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hrhouse365-my.sharepoint.com/personal/ibtihel_benhaddej_groupe-rh_com/Documents/Documents/2025/HR House/Projet RH/TCC/"/>
    </mc:Choice>
  </mc:AlternateContent>
  <xr:revisionPtr revIDLastSave="5" documentId="8_{AD208DEC-48A0-4299-922D-8970C56890E4}" xr6:coauthVersionLast="47" xr6:coauthVersionMax="47" xr10:uidLastSave="{89C9BA8E-748A-464F-BBB5-EFF0CEDA07A8}"/>
  <bookViews>
    <workbookView xWindow="-110" yWindow="-110" windowWidth="19420" windowHeight="10300" xr2:uid="{00000000-000D-0000-FFFF-FFFF00000000}"/>
  </bookViews>
  <sheets>
    <sheet name="Catégorie M" sheetId="2" r:id="rId1"/>
    <sheet name="Catégorie P" sheetId="12" r:id="rId2"/>
    <sheet name="Catégorie Ing IT" sheetId="16" r:id="rId3"/>
    <sheet name="Catégorie TO" sheetId="17" r:id="rId4"/>
    <sheet name="Catégorie S" sheetId="11" r:id="rId5"/>
    <sheet name="Catégorie T" sheetId="4" r:id="rId6"/>
    <sheet name="Catégorie U" sheetId="9" r:id="rId7"/>
    <sheet name="Catégorie W" sheetId="10" r:id="rId8"/>
    <sheet name="Prime fixe" sheetId="13" r:id="rId9"/>
    <sheet name="Positionnement en niveaux" sheetId="14" r:id="rId10"/>
  </sheets>
  <externalReferences>
    <externalReference r:id="rId11"/>
    <externalReference r:id="rId12"/>
  </externalReferences>
  <definedNames>
    <definedName name="A" localSheetId="9">#REF!</definedName>
    <definedName name="A">#REF!</definedName>
    <definedName name="ACB_X" localSheetId="9">#REF!</definedName>
    <definedName name="ACB_X">#REF!</definedName>
    <definedName name="Band" localSheetId="9">#REF!</definedName>
    <definedName name="Band">#REF!</definedName>
    <definedName name="Bands" localSheetId="9">#REF!</definedName>
    <definedName name="Bands">#REF!</definedName>
    <definedName name="Changes" localSheetId="9">#REF!</definedName>
    <definedName name="Changes">#REF!</definedName>
    <definedName name="CodeTitle" localSheetId="9">#REF!</definedName>
    <definedName name="CodeTitle">#REF!</definedName>
    <definedName name="DescriptionsMaster" localSheetId="9">#REF!</definedName>
    <definedName name="DescriptionsMaster">#REF!</definedName>
    <definedName name="Functions" localSheetId="9">#REF!</definedName>
    <definedName name="Functions">#REF!</definedName>
    <definedName name="_xlnm.Print_Titles" localSheetId="9">'Positionnement en niveaux'!$1:$5</definedName>
    <definedName name="Matrix">#REF!</definedName>
    <definedName name="PD_SOURCE" localSheetId="9">#REF!</definedName>
    <definedName name="PD_SOURCE">#REF!</definedName>
    <definedName name="PDs" localSheetId="9">#REF!</definedName>
    <definedName name="PDs">#REF!</definedName>
    <definedName name="PGContent_EN" localSheetId="9">#REF!</definedName>
    <definedName name="PGContent_EN">#REF!</definedName>
    <definedName name="ProtoPDs" localSheetId="9">'[1]2017 Position Descriptions'!$A$4:$BX$5342</definedName>
    <definedName name="ProtoPDs">'[2]2017 Position Descriptions'!$A$4:$BX$5342</definedName>
    <definedName name="Reference" localSheetId="9">#REF!</definedName>
    <definedName name="Reference">#REF!</definedName>
    <definedName name="TestDataSource" localSheetId="9">#REF!</definedName>
    <definedName name="TestDataSource">#REF!</definedName>
    <definedName name="TestSource" localSheetId="9">#REF!</definedName>
    <definedName name="TestSource">#REF!</definedName>
    <definedName name="_xlnm.Print_Area" localSheetId="9">'Positionnement en niveaux'!$A$1:$F$385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7" l="1"/>
  <c r="I14" i="17" s="1"/>
  <c r="J14" i="17" s="1"/>
  <c r="K14" i="17" s="1"/>
  <c r="H14" i="16"/>
  <c r="I14" i="16" s="1"/>
  <c r="J14" i="16" s="1"/>
  <c r="K14" i="16" s="1"/>
  <c r="L14" i="17" l="1"/>
  <c r="M14" i="17"/>
  <c r="N14" i="17" s="1"/>
  <c r="O14" i="17" s="1"/>
  <c r="P14" i="17" s="1"/>
  <c r="Q14" i="17" s="1"/>
  <c r="M14" i="16"/>
  <c r="N14" i="16" s="1"/>
  <c r="O14" i="16" s="1"/>
  <c r="P14" i="16" s="1"/>
  <c r="Q14" i="16" s="1"/>
  <c r="L14" i="16"/>
  <c r="S14" i="17" l="1"/>
  <c r="T14" i="17" s="1"/>
  <c r="U14" i="17" s="1"/>
  <c r="V14" i="17" s="1"/>
  <c r="W14" i="17" s="1"/>
  <c r="R14" i="17"/>
  <c r="R14" i="16"/>
  <c r="S14" i="16" s="1"/>
  <c r="T14" i="16" s="1"/>
  <c r="U14" i="16" s="1"/>
  <c r="V14" i="16" s="1"/>
  <c r="W14" i="16" s="1"/>
  <c r="I15" i="10"/>
  <c r="J15" i="10" s="1"/>
  <c r="K15" i="10" s="1"/>
  <c r="L15" i="10" s="1"/>
  <c r="H15" i="9"/>
  <c r="I15" i="9" s="1"/>
  <c r="J15" i="9" s="1"/>
  <c r="K15" i="9" s="1"/>
  <c r="X14" i="17" l="1"/>
  <c r="Y14" i="17" s="1"/>
  <c r="Z14" i="17" s="1"/>
  <c r="AA14" i="17" s="1"/>
  <c r="AB14" i="17" s="1"/>
  <c r="AC14" i="17" s="1"/>
  <c r="X14" i="16"/>
  <c r="Y14" i="16" s="1"/>
  <c r="Z14" i="16" s="1"/>
  <c r="AA14" i="16" s="1"/>
  <c r="AB14" i="16" s="1"/>
  <c r="AC14" i="16" s="1"/>
  <c r="M15" i="10"/>
  <c r="L15" i="9"/>
  <c r="M15" i="9" s="1"/>
  <c r="N15" i="9" s="1"/>
  <c r="O15" i="9" s="1"/>
  <c r="P15" i="9" s="1"/>
  <c r="Q15" i="9" s="1"/>
  <c r="AD14" i="17" l="1"/>
  <c r="AE14" i="17" s="1"/>
  <c r="AF14" i="17" s="1"/>
  <c r="AG14" i="17" s="1"/>
  <c r="AH14" i="17" s="1"/>
  <c r="AI14" i="17" s="1"/>
  <c r="AD14" i="16"/>
  <c r="AE14" i="16" s="1"/>
  <c r="AF14" i="16" s="1"/>
  <c r="AG14" i="16" s="1"/>
  <c r="AH14" i="16" s="1"/>
  <c r="AI14" i="16" s="1"/>
  <c r="N15" i="10"/>
  <c r="O15" i="10" s="1"/>
  <c r="P15" i="10" s="1"/>
  <c r="Q15" i="10" s="1"/>
  <c r="R15" i="10" s="1"/>
  <c r="R15" i="9"/>
  <c r="S15" i="9" s="1"/>
  <c r="T15" i="9" s="1"/>
  <c r="U15" i="9" s="1"/>
  <c r="V15" i="9" s="1"/>
  <c r="W15" i="9" s="1"/>
  <c r="AJ14" i="17" l="1"/>
  <c r="AK14" i="17" s="1"/>
  <c r="AL14" i="17" s="1"/>
  <c r="AM14" i="17" s="1"/>
  <c r="AN14" i="17" s="1"/>
  <c r="AO14" i="17" s="1"/>
  <c r="AJ14" i="16"/>
  <c r="AK14" i="16" s="1"/>
  <c r="AL14" i="16" s="1"/>
  <c r="AM14" i="16" s="1"/>
  <c r="AN14" i="16" s="1"/>
  <c r="AO14" i="16" s="1"/>
  <c r="S15" i="10"/>
  <c r="X15" i="9"/>
  <c r="Y15" i="9" s="1"/>
  <c r="Z15" i="9" s="1"/>
  <c r="AA15" i="9" s="1"/>
  <c r="AB15" i="9" s="1"/>
  <c r="AC15" i="9" s="1"/>
  <c r="H16" i="11"/>
  <c r="I16" i="11" s="1"/>
  <c r="J16" i="11" s="1"/>
  <c r="K16" i="11" s="1"/>
  <c r="AQ14" i="17" l="1"/>
  <c r="AR14" i="17" s="1"/>
  <c r="AS14" i="17" s="1"/>
  <c r="AT14" i="17" s="1"/>
  <c r="AU14" i="17" s="1"/>
  <c r="AV14" i="17" s="1"/>
  <c r="AP14" i="17"/>
  <c r="AP14" i="16"/>
  <c r="AQ14" i="16" s="1"/>
  <c r="AR14" i="16" s="1"/>
  <c r="AS14" i="16" s="1"/>
  <c r="AT14" i="16" s="1"/>
  <c r="AU14" i="16" s="1"/>
  <c r="AV14" i="16" s="1"/>
  <c r="T15" i="10"/>
  <c r="U15" i="10" s="1"/>
  <c r="V15" i="10" s="1"/>
  <c r="W15" i="10" s="1"/>
  <c r="X15" i="10" s="1"/>
  <c r="AD15" i="9"/>
  <c r="AE15" i="9" s="1"/>
  <c r="AF15" i="9" s="1"/>
  <c r="AG15" i="9" s="1"/>
  <c r="AH15" i="9" s="1"/>
  <c r="AI15" i="9" s="1"/>
  <c r="L16" i="11"/>
  <c r="M16" i="11" s="1"/>
  <c r="N16" i="11" s="1"/>
  <c r="O16" i="11" s="1"/>
  <c r="P16" i="11" s="1"/>
  <c r="Q16" i="11" s="1"/>
  <c r="Y15" i="10" l="1"/>
  <c r="Z15" i="10" s="1"/>
  <c r="AJ15" i="9"/>
  <c r="AK15" i="9" s="1"/>
  <c r="AL15" i="9" s="1"/>
  <c r="AM15" i="9" s="1"/>
  <c r="AN15" i="9" s="1"/>
  <c r="AO15" i="9" s="1"/>
  <c r="AP15" i="9" s="1"/>
  <c r="R16" i="11"/>
  <c r="S16" i="11" s="1"/>
  <c r="T16" i="11" s="1"/>
  <c r="U16" i="11" s="1"/>
  <c r="V16" i="11" s="1"/>
  <c r="W16" i="11" s="1"/>
  <c r="AA15" i="10" l="1"/>
  <c r="AB15" i="10" s="1"/>
  <c r="AC15" i="10" s="1"/>
  <c r="AD15" i="10" s="1"/>
  <c r="AE15" i="10" s="1"/>
  <c r="AF15" i="10" s="1"/>
  <c r="AG15" i="10" s="1"/>
  <c r="AH15" i="10" s="1"/>
  <c r="AI15" i="10" s="1"/>
  <c r="AJ15" i="10" s="1"/>
  <c r="X16" i="11"/>
  <c r="Y16" i="11" s="1"/>
  <c r="Z16" i="11" s="1"/>
  <c r="AA16" i="11" s="1"/>
  <c r="AB16" i="11" s="1"/>
  <c r="AC16" i="11" s="1"/>
  <c r="H14" i="12"/>
  <c r="I14" i="12" s="1"/>
  <c r="J14" i="12" s="1"/>
  <c r="K14" i="12" s="1"/>
  <c r="AK15" i="10" l="1"/>
  <c r="AL15" i="10" s="1"/>
  <c r="AD16" i="11"/>
  <c r="AE16" i="11" s="1"/>
  <c r="AF16" i="11" s="1"/>
  <c r="AG16" i="11" s="1"/>
  <c r="AH16" i="11" s="1"/>
  <c r="AI16" i="11" s="1"/>
  <c r="L14" i="12"/>
  <c r="H16" i="2"/>
  <c r="AM15" i="10" l="1"/>
  <c r="AN15" i="10" s="1"/>
  <c r="AO15" i="10" s="1"/>
  <c r="AP15" i="10" s="1"/>
  <c r="AJ16" i="11"/>
  <c r="AK16" i="11" s="1"/>
  <c r="AL16" i="11" s="1"/>
  <c r="AM16" i="11" s="1"/>
  <c r="AN16" i="11" s="1"/>
  <c r="AO16" i="11" s="1"/>
  <c r="M14" i="12"/>
  <c r="N14" i="12" s="1"/>
  <c r="O14" i="12" s="1"/>
  <c r="P14" i="12" s="1"/>
  <c r="Q14" i="12" s="1"/>
  <c r="I16" i="2"/>
  <c r="J16" i="2" s="1"/>
  <c r="K16" i="2" s="1"/>
  <c r="AQ15" i="10" l="1"/>
  <c r="AR15" i="10" s="1"/>
  <c r="AS15" i="10" s="1"/>
  <c r="AT15" i="10" s="1"/>
  <c r="AU15" i="10" s="1"/>
  <c r="AV15" i="10" s="1"/>
  <c r="AW15" i="10" s="1"/>
  <c r="AP16" i="11"/>
  <c r="R14" i="12"/>
  <c r="S14" i="12" s="1"/>
  <c r="L16" i="2"/>
  <c r="M16" i="2" s="1"/>
  <c r="N16" i="2" s="1"/>
  <c r="O16" i="2" s="1"/>
  <c r="P16" i="2" s="1"/>
  <c r="Q16" i="2" s="1"/>
  <c r="AQ16" i="11" l="1"/>
  <c r="AR16" i="11" s="1"/>
  <c r="AS16" i="11" s="1"/>
  <c r="AT16" i="11" s="1"/>
  <c r="AU16" i="11" s="1"/>
  <c r="AV16" i="11" s="1"/>
  <c r="T14" i="12"/>
  <c r="U14" i="12" s="1"/>
  <c r="V14" i="12" s="1"/>
  <c r="W14" i="12" s="1"/>
  <c r="R16" i="2"/>
  <c r="S16" i="2" s="1"/>
  <c r="T16" i="2" s="1"/>
  <c r="U16" i="2" s="1"/>
  <c r="V16" i="2" s="1"/>
  <c r="W16" i="2" s="1"/>
  <c r="X14" i="12" l="1"/>
  <c r="Y14" i="12" s="1"/>
  <c r="Z14" i="12" s="1"/>
  <c r="AA14" i="12" s="1"/>
  <c r="AB14" i="12" s="1"/>
  <c r="AC14" i="12" s="1"/>
  <c r="X16" i="2"/>
  <c r="AD14" i="12" l="1"/>
  <c r="AE14" i="12" s="1"/>
  <c r="AF14" i="12" s="1"/>
  <c r="AG14" i="12" s="1"/>
  <c r="AH14" i="12" s="1"/>
  <c r="AI14" i="12" s="1"/>
  <c r="Y16" i="2"/>
  <c r="AJ14" i="12" l="1"/>
  <c r="Z16" i="2"/>
  <c r="AK14" i="12" l="1"/>
  <c r="AL14" i="12" s="1"/>
  <c r="AM14" i="12" s="1"/>
  <c r="AN14" i="12" s="1"/>
  <c r="AO14" i="12" s="1"/>
  <c r="AA16" i="2"/>
  <c r="AP14" i="12" l="1"/>
  <c r="AQ14" i="12"/>
  <c r="AB16" i="2"/>
  <c r="AC16" i="2" s="1"/>
  <c r="AD16" i="2" s="1"/>
  <c r="AE16" i="2" s="1"/>
  <c r="AF16" i="2" s="1"/>
  <c r="AG16" i="2" s="1"/>
  <c r="AH16" i="2" s="1"/>
  <c r="AI16" i="2" s="1"/>
  <c r="AR14" i="12" l="1"/>
  <c r="AS14" i="12" s="1"/>
  <c r="AT14" i="12" s="1"/>
  <c r="AU14" i="12" s="1"/>
  <c r="AV14" i="12" s="1"/>
  <c r="AJ16" i="2"/>
  <c r="AK16" i="2" s="1"/>
  <c r="AL16" i="2" s="1"/>
  <c r="AM16" i="2" s="1"/>
  <c r="AN16" i="2" s="1"/>
  <c r="AO16" i="2" s="1"/>
  <c r="AP16" i="2" s="1"/>
  <c r="AQ16" i="2" s="1"/>
  <c r="AR16" i="2" s="1"/>
  <c r="AS16" i="2" s="1"/>
  <c r="AT16" i="2" s="1"/>
  <c r="AU16" i="2" s="1"/>
  <c r="AV1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tc={66513F22-853B-409F-805D-4086D1E88DF6}</author>
    <author>tc={2C2DEF9D-1D3B-4079-B303-EC22063C309C}</author>
  </authors>
  <commentList>
    <comment ref="G16" authorId="0" shapeId="0" xr:uid="{66513F22-853B-409F-805D-4086D1E88DF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2000 TND Net</t>
      </text>
    </comment>
    <comment ref="E18" authorId="1" shapeId="0" xr:uid="{2C2DEF9D-1D3B-4079-B303-EC22063C309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N'est pas matché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tc={61387A7B-62A4-436B-91B4-C976E333E906}</author>
  </authors>
  <commentList>
    <comment ref="G14" authorId="0" shapeId="0" xr:uid="{61387A7B-62A4-436B-91B4-C976E333E90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850 TND Net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tc={3F8FDA89-F027-4A92-B4A0-F7471635B6F3}</author>
  </authors>
  <commentList>
    <comment ref="G14" authorId="0" shapeId="0" xr:uid="{3F8FDA89-F027-4A92-B4A0-F7471635B6F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850 TND Net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tc={0AA55B3F-8869-4973-B83B-03BCE460172B}</author>
  </authors>
  <commentList>
    <comment ref="G14" authorId="0" shapeId="0" xr:uid="{0AA55B3F-8869-4973-B83B-03BCE460172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850 TND Net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tc={DE53B84E-1080-43E6-8B47-4F722F5E858D}</author>
  </authors>
  <commentList>
    <comment ref="G16" authorId="0" shapeId="0" xr:uid="{DE53B84E-1080-43E6-8B47-4F722F5E858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900 TND Net</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tc={37754EA9-089F-4E7A-885B-05EBF9B3AA0D}</author>
  </authors>
  <commentList>
    <comment ref="G16" authorId="0" shapeId="0" xr:uid="{37754EA9-089F-4E7A-885B-05EBF9B3AA0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700 TND Net</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tc={C91C09BE-E556-4636-8930-E67AB6823C30}</author>
  </authors>
  <commentList>
    <comment ref="G15" authorId="0" shapeId="0" xr:uid="{C91C09BE-E556-4636-8930-E67AB6823C3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700 TND Net</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tc={5A273EC5-CB84-4BDB-B08B-E5BE015CCFFC}</author>
  </authors>
  <commentList>
    <comment ref="H15" authorId="0" shapeId="0" xr:uid="{5A273EC5-CB84-4BDB-B08B-E5BE015CCFF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Approximativement 500 TND Net</t>
      </text>
    </comment>
  </commentList>
</comments>
</file>

<file path=xl/sharedStrings.xml><?xml version="1.0" encoding="utf-8"?>
<sst xmlns="http://schemas.openxmlformats.org/spreadsheetml/2006/main" count="1394" uniqueCount="458">
  <si>
    <t>Min</t>
  </si>
  <si>
    <t>Max</t>
  </si>
  <si>
    <t>ECH A</t>
  </si>
  <si>
    <t>Ech B</t>
  </si>
  <si>
    <t>ECH C</t>
  </si>
  <si>
    <t>Grade 12</t>
  </si>
  <si>
    <t>Grade 13</t>
  </si>
  <si>
    <t>Grade 14</t>
  </si>
  <si>
    <t>Grade 15</t>
  </si>
  <si>
    <t>Grade 16</t>
  </si>
  <si>
    <t>Grade 11</t>
  </si>
  <si>
    <t>Grade 10</t>
  </si>
  <si>
    <t>Grade 8</t>
  </si>
  <si>
    <t>Grade 9</t>
  </si>
  <si>
    <t>Echelons</t>
  </si>
  <si>
    <t>Grade 5</t>
  </si>
  <si>
    <t>Grade 6</t>
  </si>
  <si>
    <t>Grade 7</t>
  </si>
  <si>
    <t>Grade 3</t>
  </si>
  <si>
    <t>Grade 4</t>
  </si>
  <si>
    <t>Grade 2</t>
  </si>
  <si>
    <t>Intitulé de fonction</t>
  </si>
  <si>
    <t>Matricule</t>
  </si>
  <si>
    <t>Possède des compétences de base des méthodes analytiques/scientifiques ou des processus opérationnels
Travaille selon des procédures d'exploitation standard clairement définies et/ou des méthodes scientifiques et adhère aux directives de qualité
Travaille sous étroite supervision</t>
  </si>
  <si>
    <t>A des compétences et connaissances pratiques pour appliquer un ensemble bien défini de méthodes analytiques/scientifiques ou de processus opérationnels
Travaille en appliquant les procédures et/ou les méthodes scientifiques standard
Travaille sous supervision limitée</t>
  </si>
  <si>
    <t>Effectue des travaux variés et modérément complexes
Peut posséder un diplôme de niveau Bac+2
Assiste des collègues moins expérimentés</t>
  </si>
  <si>
    <t>Effectue des travaux diversifiés et très complexes
Possède généralement un diplôme de niveau Bac+2/3
Assiste et conseille des collègues moins expérimentés, peut participer à leur formation et à leur orientation</t>
  </si>
  <si>
    <t>Réalise diverses tâches complexes et/ou peut diriger une équipe qui réalise des travaux souvent récurrents
Résout des problèmes complexes récurrents</t>
  </si>
  <si>
    <t>Réalise diverses tâches particulièrement complexes et/ou peut diriger une ou plusieurs équipes
Analyse des problèmes techniques particulièrement complexes et propose des solutions nouvelles</t>
  </si>
  <si>
    <t xml:space="preserve">Diplômé de l’enseignement supérieur
Pas d’expérience professionnelle                                                                                                                         Conseillé, dirigé et orienté par des collaborateurs d’un échelon supérieur
</t>
  </si>
  <si>
    <t>Détient une expérience et des connaissances pratiques dans sa propre Discipline
Encadré et orienté par des collaborateurs d’un échelon supérieur</t>
  </si>
  <si>
    <t>Détient une expérience et des connaissances pratiques dans sa propre Discipline
Travaille sous supervision limitée</t>
  </si>
  <si>
    <t>Détient des connaissances approfondies dans sa propre Discipline et des connaissances de base dans des Disciplines connexes 
Travaille sous supervision minimale</t>
  </si>
  <si>
    <t>Détient des connaissances approfondies dans sa propre Discipline et des connaissances de base dans des Disciplines connexes 
Travaille de manière autonome</t>
  </si>
  <si>
    <t>Reconnu comme expert dans son propre domaine
Forme / assiste les salariés moins expérimentés</t>
  </si>
  <si>
    <t xml:space="preserve">Reconnu comme expert dans son propre domaine
Dirige des équipes/projets fonctionnels </t>
  </si>
  <si>
    <t>Peu ou pas d'expérience professionnelle ni de formation préalable requise
Travaille selon les procédures existantes avec peu d'autonomie</t>
  </si>
  <si>
    <t>Compétences et connaissances pratiques acquises par le biais de formations classiques ou d'une expérience professionnelle
Exécute des tâches récurrentes en suivant des instructions spécifiques et sous étroite supervision</t>
  </si>
  <si>
    <t>Compétences et connaissances pratiques acquises par le biais de formations classiques ou d'une expérience professionnelle
Travaille dans le cadre de procédures établies avec peu de marge de manœuvre</t>
  </si>
  <si>
    <t>A une parfaite maîtrise acquise par le biais de formations pratiques et d'une très grande expérience sur le terrain
Travaille sous supervision limitée
Peut assister des collègues moins expérimentés de manière informelle</t>
  </si>
  <si>
    <t>Possède une connaissance approfondie, de type « expertise »
Peut jouer un rôle de leader en coordonnant et facilitant le travail de ses collègues mais n'est pas un superviseur/manager
Peut appuyer le développement de solutions nouvelles et novatrices pour résoudre des problèmes complexes</t>
  </si>
  <si>
    <t>Possède une connaissance approfondie, de type « expertise »
Réalise diverses tâches particulièrement complexes
Peut diriger une ou plusieurs équipes</t>
  </si>
  <si>
    <t>Pas d'expérience ou de formation préalable
 Contribue de manière indirecte à la réalisation de tâches ou processus qui ne requièrent pas de compétences spécifiques
Applique strictement les procédures établies</t>
  </si>
  <si>
    <t>Formation et expérience préalable limitées
Contribue directement à la réalisation de tâches ou processus qui ne requièrent pas de compétences spécifiques
Travaille avec peu de marge de manoeuvre</t>
  </si>
  <si>
    <t>Suit la plupart des procédures établies et est généralement considéré comme semi-qualifié de par l'expérience acquise sur le terrain
Résout les problèmes récurrents en collaboration avec des collègues plus expérimentés</t>
  </si>
  <si>
    <t>Suit l'ensemble des procédures établies et approfondit généralement ses compétences par son expérience sur le terrain
Résout les problèmes récurrents sans approbation de son superviseur</t>
  </si>
  <si>
    <t>Une bonne maîtrise par le biais de formations pratiques et d'une très grande expérience sur le terrain
Accomplit le travail sous supervision limitée; fournit régulièrement des consignes et orientations aux salariés moins expérimentés
Peut assister des collègues moins expérimentés de manière informelle</t>
  </si>
  <si>
    <t>Réalise diverses tâches complexes et/ou peut diriger une équipe qui réalise des travaux souvent récurrents
Peut appuyer le développement de solutions pour résoudre des problèmes complexes récurrents</t>
  </si>
  <si>
    <t>Réalise diverses tâches particulièrement complexes et/ou peut diriger une ou plusieurs équipes
Soutient l'apport de nouvelles solutions pour résoudre des problèmes complexes pour lesquels il n'y a pas de solution existante</t>
  </si>
  <si>
    <t>Est en contact direct et structuré avec les clients et dispose d'une autonomie limitée pour négocier
Possède une connaissance générale des produits et services
Développe des compétences en effectuant des travaux dans un cadre clairement défini</t>
  </si>
  <si>
    <t>Est chargé de la gestion des produits/services ou de la gestion territoriale des comptes clients suivant un niveau de complexité moyen
Travaille d'après les plans établis par son manager
Est en lien direct avec les clients et dispose d'une certaine marge de manoeuvre pour négocier
Forme les nouveaux membres de son équipe</t>
  </si>
  <si>
    <t>Responsable d'un périmètre national de taille moyenne
Développe sa connaissance de l'entreprise
Peut gérer ponctuellement une petite équipe de ventes 
Dirige de temps à autre le travail de petites équipes de projet</t>
  </si>
  <si>
    <t>Responsable de la gestion de comptes sur un grand périmètre national ou sur un périmètre international restreint
Coordonne une petite équipe de ventes sans responsabilité hiérarchique
Forme et coache des collaborateurs moins expérimentés</t>
  </si>
  <si>
    <t>Certains de ses clients sont présents au niveau international, avec des besoins diversifiés et complexes. Ils représentent une part importante du chiffre d'affaires
Négocie et conclut des contrats avec une autonomie limitée
Coordonne des équipes de ventes de taille moyenne ou petite</t>
  </si>
  <si>
    <t>La plupart de ses clients sont présents au niveau international
Négocie et conclut des contrats avec une large autonomie auprès d'entreprises clientes de haut niveau
Coordonne des équipes de ventes de taille moyenne ou grande
Reconnu comme un expert</t>
  </si>
  <si>
    <t>Catégorie</t>
  </si>
  <si>
    <t>Exécution</t>
  </si>
  <si>
    <t>Catégorie W</t>
  </si>
  <si>
    <t>Agents de maîtrise</t>
  </si>
  <si>
    <t>Catégorie U et T</t>
  </si>
  <si>
    <t>Cadres</t>
  </si>
  <si>
    <t>Catégorie P</t>
  </si>
  <si>
    <t>Prime</t>
  </si>
  <si>
    <t>Indemnité de transport</t>
  </si>
  <si>
    <t>Prime de présence</t>
  </si>
  <si>
    <t>Prime de panier</t>
  </si>
  <si>
    <t>Indemnité de fonction</t>
  </si>
  <si>
    <t>Directeur Général Adjoint</t>
  </si>
  <si>
    <t>Catégorie EX</t>
  </si>
  <si>
    <t>Secrétaire Général ou Directeur</t>
  </si>
  <si>
    <t>Sous-directeur</t>
  </si>
  <si>
    <t>Catégorie M</t>
  </si>
  <si>
    <t>Chef de Service</t>
  </si>
  <si>
    <t>Primes et indemnités servies annuellement</t>
  </si>
  <si>
    <t>Gratification de fin d’année</t>
  </si>
  <si>
    <t>Frais à la charge de l’employeur</t>
  </si>
  <si>
    <t>Frais des vêtements de travail et de protection</t>
  </si>
  <si>
    <t>Primes et avantages à caractère social</t>
  </si>
  <si>
    <t>Indemnité de départ à la retraite</t>
  </si>
  <si>
    <t>Prime de l’Aid el Idha</t>
  </si>
  <si>
    <t>© Confidentiel Willis Towers Watson - à usage interne des participants uniquement</t>
  </si>
  <si>
    <t>Willis Towers Watson</t>
  </si>
  <si>
    <t>2020 General Industry, High Technology, Media, Retail Compensation Surveys - International 
(APAC, EMEA LATAM)</t>
  </si>
  <si>
    <t>Description des Bandes de Carrière</t>
  </si>
  <si>
    <t>Bande de Carrière Dirigeants (EX)</t>
  </si>
  <si>
    <t>●</t>
  </si>
  <si>
    <t>Dirige une entité, division, région, fonction au niveau Groupe ou d'une Fonction importante au niveau Groupe</t>
  </si>
  <si>
    <t>Elabore et propose la stratégie à long terme pour le périmètre sous sa responsabilité</t>
  </si>
  <si>
    <t>Peut être membre du Conseil d'Administration ou du Comité Exécutif ou exerce une influence de niveau équivalent</t>
  </si>
  <si>
    <t>Bande de Carrière Supervision/Management (M)</t>
  </si>
  <si>
    <t xml:space="preserve">Responsable du management de collaborateurs, fixe les orientations de travail et décide de l'allocation des ressources. Responsable de l'évaluation des performances, des revues salariales, des recrutements et des licenciements </t>
  </si>
  <si>
    <t>Les résultats du titulaire dépendent principalement du travail de ses collaborateurs et de sa capacité à influencer et à négocier avec les autres parties prenantes de l'entreprise, sans recourir aux voix hiérarchiques</t>
  </si>
  <si>
    <t xml:space="preserve">La progression dans la Bande de Carrière reflète l'acquisition d'une expertise technique ainsi que d'une connaissance du secteur, des capacités d'encadrement et de gestion des processus </t>
  </si>
  <si>
    <t xml:space="preserve">Responsable des domaines liés à la gestion de l'entreprise, à la gestion fonctionnelle et à l'exploitation ainsi qu'aux processus ou programmes, pouvant intégrer une gestion matricielle </t>
  </si>
  <si>
    <t>Bande de Carrière Professionnels (P)</t>
  </si>
  <si>
    <t>Le travail est principalement accompli par une personne ou par des équipes de projet, et l'accent est mis sur les connaissances techniques/expertise dans une sous-fonction donnée plutôt que sur le management de collaborateurs</t>
  </si>
  <si>
    <t>Met en œuvre une expertise dans les domaines professionnels afin d'atteindre les objectifs</t>
  </si>
  <si>
    <t>La progression dans la Bande de Carrière reflète un approfondissement des connaissances, de la capacité à influencer et à gérer des projets</t>
  </si>
  <si>
    <t>Le salarié débutant possède généralement un diplôme de l'enseignement supérieur ou une expérience professionnelle équivalente lui ayant permis de se familiariser avec les théories, concepts et pratiques en vigueur</t>
  </si>
  <si>
    <t>Bande de Carrière Gestion Client et Ventes (S)</t>
  </si>
  <si>
    <t>Principalement en contact direct avec les clients afin de développer les comptes existants ou de nouvelles opportunités de business</t>
  </si>
  <si>
    <t xml:space="preserve">Participe aux présentations commerciales, à la prospection, ainsi qu'aux réponses aux appels d'offres </t>
  </si>
  <si>
    <t>A un niveau senior, peut être chargé de définir/négocier les conditions de ventes et les contrats avec les clients</t>
  </si>
  <si>
    <t>Une part importante de la rémunération peut être basée sur un système de commissions ou de primes liées à des objectifs de vente</t>
  </si>
  <si>
    <t>Bande de Carrière Support Technique (T)</t>
  </si>
  <si>
    <t xml:space="preserve">Réalise des travaux de nature technique, spécialisés en soutien aux opérations (par ex. développement informatique, support à la recherche, métiers spécialisés) </t>
  </si>
  <si>
    <t>Requiert une formation professionnelle, ou une expérience équivalente, peut requérir un niveau Bac+2 ou une certification externe, mais ne requiert généralement pas de diplôme de l'enseignement supérieur</t>
  </si>
  <si>
    <t>Bande de Carrière Support Administratif (U)</t>
  </si>
  <si>
    <t>Effectue des tâches de support administratif ou de support spécialisé dans un bureau, sur le terrain ou bien dans une boutique ou un établissement commercial</t>
  </si>
  <si>
    <t>Requiert une formation professionnelle ou une expérience équivalente, mais pas de diplôme de l'enseignement supérieur</t>
  </si>
  <si>
    <t>Bande de Carrière Production (W)</t>
  </si>
  <si>
    <t>Réalise des travaux de nature opérationnelle ou manuelle, principalement au niveau de la production ou de la logistique</t>
  </si>
  <si>
    <t>Effectue généralement des tâches non qualifiées ou semi-qualifiées</t>
  </si>
  <si>
    <t>Ne requiert généralement pas de formation professionnelle ni de diplôme de l'enseignement supérieur</t>
  </si>
  <si>
    <t>Dans notre méthodologie, les Global Grades des Dirigeants découlent du Global Grade attribué à l'entreprise (et à son PDG/Directeur Général). Les descriptions de Global Grades présentées ci-dessous sont adaptées en fonction du Global Grade attribué à l'entreprise. Merci de noter que le terme « entreprise » utilisé dans les descriptions ci-après réfère soit au Groupe soit à la filiale selon le contexte de votre organisation.</t>
  </si>
  <si>
    <t>D'une entreprise dont les produits/services relèvent d'un seul secteur d'activité sans que l'entreprise ne contrôle l'intégralité de la chaine de valeur</t>
  </si>
  <si>
    <t>D'une entreprise dont les opérations sont réparties dans un seul pays ou un petit groupe de pays au sein d'une même région</t>
  </si>
  <si>
    <t>Sont généralement rattachés directement au Directeur d'une sous-région, d'un pays, d'une division ou d'une fonction</t>
  </si>
  <si>
    <t>Global Grade 16</t>
  </si>
  <si>
    <t>Les PDG de GG 16 sont généralement responsables:</t>
  </si>
  <si>
    <t>D'un effectif (ETP) inférieur à 90 salariés</t>
  </si>
  <si>
    <t>Hormis le PDG, le GG 16 est réservé aux Dirigeants d'entreprises de GG 17 à 22 qui:</t>
  </si>
  <si>
    <t>Dans les grandes entreprises (GG 20 à 22), dirigent une fonction au sein d'une zone géographique ou ligne de métiers, ou une sous fonction au sein de la maison-mère; influencent de manière significative la stratégie de la fonction</t>
  </si>
  <si>
    <t>Dans les entreprises moyennes (GG 18 ou 19), dirigent une fonction d'infrastructure ayant un impact indirect sur la performance de l'entreprise; définissent la stratégie de la fonction</t>
  </si>
  <si>
    <t>Dans les petites entreprises (GG 17), dirigent une fonction importante ou clé ayant un impact direct sur la performance de l'entreprise; définissent la stratégie de la fonction et influencent significativement la stratégie de l'entreprise</t>
  </si>
  <si>
    <t>Global Grade 15</t>
  </si>
  <si>
    <t>Hormis le PDG, le GG 15 est réservé aux Dirigeants d'entreprises de GG 16 à 19; il est rare de rencontrer des PDG au niveau GG 15</t>
  </si>
  <si>
    <t>Est généralement rattaché directement au Directeur d'une sous-région, d'un pays, d'une division ou d'une fonction</t>
  </si>
  <si>
    <t>Dans les entreprises moyennes (GG 18 ou 19), dirigent une fonction au sein d'une zone géographique ou ligne de métiers, ou une sous fonction au sein de la maison-mère; influencent significativement la stratégie de la fonction</t>
  </si>
  <si>
    <t>Dans une entreprise de GG 17, dirigent une fonction intermédiaire à importante avec un impact indirect sur la performance de l'entreprise; définissent la stratégie de la fonction avec un impact indirect sur la performance de l'entreprise</t>
  </si>
  <si>
    <t>Dans une entreprise de GG 16, dirigent une fonction importante ou clé avec un impact direct sur la performance de l'entreprise; définissent la stratégie de la fonction et influencent significativement la stratégie de l'entreprise</t>
  </si>
  <si>
    <t>Définitions des Points de Carrière et Global Grades correspondants</t>
  </si>
  <si>
    <t>M5 Manager Intégrateur Sénior (correspond au Global Grade 17)</t>
  </si>
  <si>
    <t>Niveau applicable uniquement aux grandes entreprises internationales ou mondiales</t>
  </si>
  <si>
    <t>Supervise des managers qui eux-mêmes encadrent des équipes</t>
  </si>
  <si>
    <t>Est responsable de la performance et des résultats:</t>
  </si>
  <si>
    <t>D’une grande fonction ayant une importance stratégique sur un vaste marché et/ou</t>
  </si>
  <si>
    <t>Des diverses sous-fonctions (par ex., au sein des Ressources Humaines - Formation, Recrutement, Rémunération et Avantages Sociaux) ou services au sein d'un vaste secteur géographique ou d'une grande division et/ou</t>
  </si>
  <si>
    <t>D'une grande sous-fonction ayant une importance stratégique dans une région importante et/ou</t>
  </si>
  <si>
    <t>D'une sous-fonction de taille moyenne au niveau d'un groupe</t>
  </si>
  <si>
    <t>Définit, adapte et met en œuvre les stratégies afin d'atteindre les objectifs d'affaires clés de son domaine de responsabilité</t>
  </si>
  <si>
    <t>Ses décisions s'inscrivent dans le cadre de la stratégie et des objectifs de l'entreprise</t>
  </si>
  <si>
    <t>M4 Manager Intégrateur (correspond au Global Grade 16)</t>
  </si>
  <si>
    <t>Supervise des managers senior et des managers</t>
  </si>
  <si>
    <t>D'une grande sous-fonction ayant une importance stratégique sur un marché extrêmement vaste ; et/ou</t>
  </si>
  <si>
    <t>De sous-fonctions liées ou de fonctions de taille moyenne sur un marché de taille importante ou une division de taille moyenne ; et/ou</t>
  </si>
  <si>
    <t>D'une sous-fonction de taille moyenne dans une région importante</t>
  </si>
  <si>
    <t>Propose et met en œuvre les politiques de la fonction ou de la sous-fonction et contribue à la définition des stratégies de la fonction et de la sous-fonction</t>
  </si>
  <si>
    <t>Ses décisions s'inscrivent dans le cadre des stratégies et priorités de la fonction ou d'un segment opérationnel important</t>
  </si>
  <si>
    <t>M3 Manager Coordinateur (correspond aux Global Grades 14 et 15)</t>
  </si>
  <si>
    <t>Encadre des managers; peut également encadrer des superviseurs et/ou des professionnels</t>
  </si>
  <si>
    <t>Est responsable de la performance et des résultats de plusieurs unités liées</t>
  </si>
  <si>
    <t>Définit les plans d'actions, y compris l'activité, la production et les priorités organisationnelles et/ou opérationnelles</t>
  </si>
  <si>
    <t>Décide de l'allocation des ressources et participe à la définition des politiques dans son domaine de responsabilité</t>
  </si>
  <si>
    <t>Ses décisions s'inscrivent dans le cadre des ressources allouées et des objectifs de la fonction</t>
  </si>
  <si>
    <t>Différenciateur Global Grade 15</t>
  </si>
  <si>
    <t>Met en œuvre des méthodes et des techniques en dehors de sa discipline de spécialité afin de résoudre des problèmes complexes</t>
  </si>
  <si>
    <t>Exerce son activité dans des environnements en constante évolution et/ou réglementés</t>
  </si>
  <si>
    <t>Participe à la définition de la stratégie de la fonction ou de la sous-fonction</t>
  </si>
  <si>
    <t>Encadre des équipes importantes, composées de managers ou de professionnels expérimentés, dont les activités peuvent être diversifiées</t>
  </si>
  <si>
    <t>Dans une entreprise au Global Grade 16 ou 17 participe directement à la définition des plans d'actions et des priorités</t>
  </si>
  <si>
    <t>Différenciateur Global Grade 14</t>
  </si>
  <si>
    <t>Met en œuvre des connaissances fonctionnelles et des méthodes existantes dans son domaine de spécialité, afin de résoudre des problèmes complexes</t>
  </si>
  <si>
    <t>Encadre des équipes composées de professionnels (cadres) ou de managers de premier niveau</t>
  </si>
  <si>
    <t>Dans une entreprise au Global Grade 16 ou 17 est généralement responsable d'une fonction</t>
  </si>
  <si>
    <t>M2 Manager (correspond aux Global Grades 12 et 13)</t>
  </si>
  <si>
    <t>Encadre des professionnels et/ou des superviseurs ou supervise des grandes équipes (support, opérations, production)</t>
  </si>
  <si>
    <t>Est responsable de la performance et des résultats d'une équipe dans sa propre fonction ou sous-fonction</t>
  </si>
  <si>
    <t>Adapte les plans d'actions et les priorités afin d'atteindre les objectifs avec les ressources qui lui sont allouées</t>
  </si>
  <si>
    <t>Ses décisions et solutions s'inscrivent dans le cadre de politiques, procédures et plans; est assisté/conseillé par un manager senior</t>
  </si>
  <si>
    <t>Apporte son expertise technique aux salariés, aux collaborateurs, et/ou aux clients</t>
  </si>
  <si>
    <t>Différenciateur Global Grade 13</t>
  </si>
  <si>
    <t>Est responsable d'un budget, de la performance et des résultats d'une équipe de taille moyenne ou de plusieurs petites équipes</t>
  </si>
  <si>
    <t>Est entièrement responsable de la gestion de son/ses équipe(s): évaluation des performances, décisions concernant la rémunération, le recrutement, la discipline, le licenciement, et autres mesures sur le personnel</t>
  </si>
  <si>
    <t>Résout des problèmes qui ont un impact au-delà de son/ses équipe(s), en faisant appel à ses connaissances dans plusieurs disciplines</t>
  </si>
  <si>
    <t>Différenciateur Global Grade 12</t>
  </si>
  <si>
    <t>Est responsable des résultats d'une petite équipe</t>
  </si>
  <si>
    <t>Est partiellement responsable de la gestion de son/ses équipe(s): fixation des objectifs, évaluation des performances et recommandations d'augmentations salariales</t>
  </si>
  <si>
    <t>Contribue à la définition des procédures de travail et s'assure que les procédures essentielles sont respectées en se basant sur sa connaissance de sa propre discipline</t>
  </si>
  <si>
    <t>M1 Superviseur (correspond aux Global Grades 10 et 11)</t>
  </si>
  <si>
    <t>Coordonne et supervise au quotidien les activités des équipes de support, des opérations ou de production</t>
  </si>
  <si>
    <t>Définit les priorités de l'équipe et contrôle les réalisations; travaille en coordination avec d'autres superviseurs</t>
  </si>
  <si>
    <t>Ses décisions et solutions s'inscrivent dans le cadre de politiques, procédures et plans; est assisté/surveillé par un manager</t>
  </si>
  <si>
    <t>Participe directement, pour moins de 20% de son temps, à la réalisation des travaux de l'équipe</t>
  </si>
  <si>
    <t>Différenciateur Global Grade 11</t>
  </si>
  <si>
    <t>Responsable des résultats d'une équipe importante et/ou modérément complexe de support ou de production, comprenant des chefs d'équipe subalternes</t>
  </si>
  <si>
    <t>Met en œuvre son expertise pour analyser et résoudre des problèmes sans précédent clair</t>
  </si>
  <si>
    <t>Participe à la définition des plans d'actions</t>
  </si>
  <si>
    <t>Fixe les objectifs, évalue les performances des salariés et formule des recommandations salariales</t>
  </si>
  <si>
    <t>Différenciateur Global Grade 10</t>
  </si>
  <si>
    <t>Responsable des résultats d'une équipe de support ou de production de taille moyenne</t>
  </si>
  <si>
    <t>Résout les problèmes en faisant appel à son expérience et à des solutions déjà expérimentées</t>
  </si>
  <si>
    <t>Forme les membres de son équipe. Participe à l'évaluation des performances</t>
  </si>
  <si>
    <t>Différenciateur Global Grade 17</t>
  </si>
  <si>
    <t>Différenciateur Global Grade 16</t>
  </si>
  <si>
    <t>Développe des compétences en effectuant des travaux dans un cadre clairement défini</t>
  </si>
  <si>
    <t>Utilise les procédures existantes pour résoudre des problèmes récurrents ou bien définis</t>
  </si>
  <si>
    <t>Différenciateur Global Grade 9</t>
  </si>
  <si>
    <t>Possède une expérience professionnelle limitée, se limitant à une connaissance des concepts et procédures de base</t>
  </si>
  <si>
    <t>Applique strictement les procédures établies</t>
  </si>
  <si>
    <t>P6 Expert Reconnu (correspond aux Global Grades 16 et 17)</t>
  </si>
  <si>
    <t>Expert reconnu en externe dans son Domaine d'Activité ou sa Discipline</t>
  </si>
  <si>
    <t>Possède une expertise complète et étendue des théories, techniques et/ou technologies de pointe dans son Domaine d'Activité ou Discipline</t>
  </si>
  <si>
    <t>Identifie, définit et résout les problèmes les plus complexes qui ont un impact sur le management et la direction de l'entreprise</t>
  </si>
  <si>
    <t>Participe au développement du produit ou à l'élaboration de la stratégie de l'entreprise</t>
  </si>
  <si>
    <t>Gère des projets ou des initiatives pluridisciplinaires</t>
  </si>
  <si>
    <t>La progression vers ce niveau est généralement limitée suivant les capacités individuelles et les besoins de l'entreprise</t>
  </si>
  <si>
    <t>S'applique uniquement aux grandes entreprises internationales ou mondiales</t>
  </si>
  <si>
    <t>En qualité d'expert reconnu au niveau mondial, contribue aux innovations permettant un changement et une avancée dans le secteur et/ou la profession</t>
  </si>
  <si>
    <t>Pilote des projets/initiatives stratégiques majeures qui ont un impact significatif au niveau mondial</t>
  </si>
  <si>
    <t>S'applique aux entreprises au Global Grade 18 ou plus</t>
  </si>
  <si>
    <t>Contribue aux innovations permettant un changement et une avancée dans le secteur et/ou la profession</t>
  </si>
  <si>
    <t>Conduit des projets/initiatives stratégiques qui ont un impact au niveau national ou international</t>
  </si>
  <si>
    <t>P5 Expert (correspond au Global Grade 15)</t>
  </si>
  <si>
    <t>Reconnu comme un expert au sein de l'organisation ; a une expertise approfondie et/ou étendue dans sa Discipline ainsi qu'une vaste connaissance des autres Disciplines de son Domaine d'Activité</t>
  </si>
  <si>
    <t>Anticipe les défis internes et/ou externes de l'entreprise et/ou les questions relatives à la réglementation; recommande les améliorations des processus, des produits ou des services</t>
  </si>
  <si>
    <t>Résout des problèmes nouveaux et complexes qui ont un impact important sur les activités</t>
  </si>
  <si>
    <t>Contribue à la définition de la stratégie fonctionnelle</t>
  </si>
  <si>
    <t>Supervise des équipes ou des projets pour atteindre les objectifs fixés</t>
  </si>
  <si>
    <t>La progression vers ce niveau est généralement limitée suivant les besoins de l'entreprise</t>
  </si>
  <si>
    <t>Travaille généralement sans supervision dans un environnement complexe</t>
  </si>
  <si>
    <t>P4 Spécialiste (correspond aux Global Grades 13 et 14)</t>
  </si>
  <si>
    <t>Reconnu comme un expert dans son propre domaine au sein de l'organisation</t>
  </si>
  <si>
    <t>A une expertise approfondie et/ou étendue dans son Domaine d'Activité ou sa Discipline</t>
  </si>
  <si>
    <t>Analyse les problématiques internes ou externes et recommande des solutions/meilleures pratiques</t>
  </si>
  <si>
    <t>Résout des problèmes complexes: élabore des solutions innovantes</t>
  </si>
  <si>
    <t>Peut diriger des équipes ou des projets fonctionnels</t>
  </si>
  <si>
    <t>Autonome, fait appel à d'autres uniquement dans les situations les plus complexes</t>
  </si>
  <si>
    <t>Conseille ses collègues pour résoudre des problèmes complexes dans son domaine de spécialité et intervient également dans la résolution de problèmes complexes ayant des liens avec d’autres services / départements</t>
  </si>
  <si>
    <t>Sert de conseiller et applique sa connaissance des stratégies pouvant être déployées dans son propre Domaine d’Activité et sa Discipline</t>
  </si>
  <si>
    <t>Applique une connaissance pratique des théories et des concepts d'autres Disciplines</t>
  </si>
  <si>
    <t>Peut diriger des équipes ou des projets avec une visibilité large</t>
  </si>
  <si>
    <t>Conseille ses collègues pour résoudre des problèmes complexes dans son domaine de spécialité, en utilisant des solutions et procédures existantes</t>
  </si>
  <si>
    <t>Est un recours pour ses collègues dans sa propre Discipline en tant qu'expert technique</t>
  </si>
  <si>
    <t xml:space="preserve">Peut diriger des équipes ou des projets fonctionnels et constitue une référence en matière de meilleures pratiques/ressources </t>
  </si>
  <si>
    <t>Forme/assiste les salariés moins expérimentés</t>
  </si>
  <si>
    <t>P3 Confirmé (correspond aux Global Grades 11 et 12)</t>
  </si>
  <si>
    <t>A des connaissances approfondies dans sa propre Discipline et des connaissances de base pour ce qui est des Disciplines connexes</t>
  </si>
  <si>
    <t>Résout les problèmes complexes; propose des approches novatrices pour des solutions existantes</t>
  </si>
  <si>
    <t>Travaille de manière autonome, avec une supervision limitée</t>
  </si>
  <si>
    <t>Peut diriger des projets ou certaines étapes d'un projet plus large ou être responsable du bon déroulement des activités en cours ou de l'accomplissement des objectifs</t>
  </si>
  <si>
    <t>Est une ressource pour ses collègues moins expérimentés</t>
  </si>
  <si>
    <t>Représente le niveau auquel la carrière peut se stabiliser pour plusieurs années voire définitivement</t>
  </si>
  <si>
    <t>Met en œuvre des bonnes pratiques et ses connaissances pour résoudre des problèmes internes ou externes afin d'améliorer les produits, services ou procédures</t>
  </si>
  <si>
    <t>Résout les problèmes complexes ou des problèmes pour lesquels il n'y a pas de solution existante</t>
  </si>
  <si>
    <t>Dirige souvent le travail d'équipes projet. Peut être en charge de la formation des salariés moins expérimentés</t>
  </si>
  <si>
    <t>Travaille de manière autonome</t>
  </si>
  <si>
    <t>Contribue à l'amélioration des processus</t>
  </si>
  <si>
    <t>Résout les problèmes en appliquant des solutions existantes</t>
  </si>
  <si>
    <t>Dirige de temps à autre le travail de petites équipes projet; fournit de façon informelle des consignes et orientations aux salariés moins expérimentés</t>
  </si>
  <si>
    <t>Travaille sous une supervision minimale</t>
  </si>
  <si>
    <t>P2 Intermédiaire (correspond aux Global Grades 9 et 10)</t>
  </si>
  <si>
    <t>A une expérience et des connaissances pratiques dans sa propre Discipline</t>
  </si>
  <si>
    <t>Consolide sans cesse ses connaissances de l'organisation, des processus et des clients</t>
  </si>
  <si>
    <t>Effectue toute une série de travaux le plus souvent simples à accomplir</t>
  </si>
  <si>
    <t>S'appuie sur les directives et politiques afin d'analyser et de résoudre les problèmes</t>
  </si>
  <si>
    <t>En règle générale, suit les recommandations d'usage ou les procédures en vigueur pour résoudre les problèmes</t>
  </si>
  <si>
    <t>Sait appliquer dans son travail les concepts élémentaires acquis et les procédures; effectue un éventail de tâches ou missions récurrentes</t>
  </si>
  <si>
    <t>Forme les nouveaux membres de son équipe; participe à l'évaluation de la performance</t>
  </si>
  <si>
    <t>Travaille sous supervision limitée</t>
  </si>
  <si>
    <t>Dans son travail, est encadré et orienté par des collaborateurs d'un niveau supérieur</t>
  </si>
  <si>
    <t>P1 Débutant (correspond au Global Grade 8)</t>
  </si>
  <si>
    <t>Réalise des tâches récurrentes au premier niveau de la Bande de Carrière Professionnels</t>
  </si>
  <si>
    <t>En règle générale, possède un diplôme de premier cycle universitaire ou une expérience professionnelle tout aussi valorisante ainsi que de bonnes notions des grandes théories et concepts généraux ainsi que des pratiques en vigueur</t>
  </si>
  <si>
    <t>N'est aucunement habilité à contourner les procédures en vigueur lorsqu'il s'agit d'éxécuter des tâches bien définies</t>
  </si>
  <si>
    <t>Est conseillé, dirigé et orienté par des collaborateurs d'un échelon supérieur</t>
  </si>
  <si>
    <t>S6 Expert (correspond aux Global Grades 16 et 17)</t>
  </si>
  <si>
    <t>Expert reconnu à l'extérieur de l'entreprise en matière de stratégie des ventes. Possède une connaissance approfondie des besoins des clients et de l'offre des concurrents</t>
  </si>
  <si>
    <t>Reconnu en interne comme modèle et leader pour la définition et la mise en œuvre des stratégies de ventes pour les clients ou marchés les plus complexes de l'entreprise</t>
  </si>
  <si>
    <t>Définit et met en œuvre des approches nouvelles et innovantes en matière de processus de ventes (négociation des conditions de vente et de service), de gestion de comptes et d'utilisation des ressources</t>
  </si>
  <si>
    <t>Conduit des projets ou des initiatives à caractère transversal, au-delà du contexte des ventes</t>
  </si>
  <si>
    <t>Dans une très grande entreprise, responsable des grands comptes mondiaux qui ont une importance stratégique</t>
  </si>
  <si>
    <t>Définit les stratégies de marché (y compris les nouveaux marchés) et de vente</t>
  </si>
  <si>
    <t>Reconnu comme l'un des plus grands vendeurs dans une entreprise mondiale et dans le secteur en général</t>
  </si>
  <si>
    <t>S'applique à des entreprises au Global Grade 18 ou plus</t>
  </si>
  <si>
    <t>Responsable des grands comptes complexes et internationaux dans une organisation de taille moyenne ou grande</t>
  </si>
  <si>
    <t>Reconnu comme l'un des plus grands vendeurs dans une entreprise internationale</t>
  </si>
  <si>
    <t>S5 Spécialiste Senior (correspond au Global Grade 15)</t>
  </si>
  <si>
    <t>Possède une connaissance approfondie de l'entreprise, des indicateurs financiers, des produits/services, du marché, ainsi que des besoins/enjeux de ses clients. Partage ses connaissances avec ses collaborateurs et ses clients. Est reconnu comme expert dans plusieurs domaines</t>
  </si>
  <si>
    <t>En charge de grands comptes importants/globaux</t>
  </si>
  <si>
    <t>Dispose d'un niveau d'autonomie et de délégation complet pour négocier des contrats de produits/services</t>
  </si>
  <si>
    <t>Définit sa propre approche de gestion de comptes et assiste ses collaborateurs, gère ses ressources et souvent celles des autres</t>
  </si>
  <si>
    <t>S4 Spécialiste (correspond aux Global Grades 13 et 14)</t>
  </si>
  <si>
    <t>Possède une connaissance approfondie de l'entreprise, des indicateurs financiers, des produits/services, du marché, ainsi que des besoins/enjeux de ses clients</t>
  </si>
  <si>
    <t>Partage ses connaissances avec ses collègues et avec ses clients</t>
  </si>
  <si>
    <t>Est reconnu comme expert dans un ou plusieurs domaines</t>
  </si>
  <si>
    <t>Travaille dans un contexte d'une complexité considérable (périmètre géographique/comptes, produits/services, ventes ou processus de gestion de comptes); gère une équipe</t>
  </si>
  <si>
    <t>Dispose d'une autonomie et délégation restreinte pour négocier et conclure des ventes/contrats</t>
  </si>
  <si>
    <t>Définit ses plans d'actions et assiste ses collaborateurs, gère ses ressources et éventuellement celles de ses collaborateurs</t>
  </si>
  <si>
    <t>La plupart de ses clients sont présents au niveau international, représentent une part importante du chiffre d'affaires et ont des besoins complexes et diversifiés</t>
  </si>
  <si>
    <t>Négocie et conclut des contrats avec une large autonomie auprès d'entreprises clientes de haut niveau</t>
  </si>
  <si>
    <t>Coordonne des équipes de ventes de taille moyenne ou grande, mais sans responsabilité hiérarchique</t>
  </si>
  <si>
    <t>Reconnu comme un expert des bonnes pratiques dans plusieurs domaines (ventes/produits/services)</t>
  </si>
  <si>
    <t>Certains de ses clients sont présents au niveau international, avec des besoins diversifiés et complexes. Ils représentent une part importante du chiffre d'affaires</t>
  </si>
  <si>
    <t>Négocie et conclut des contrats avec une autonomie limitée; ses actions s'inscrivent dans le cadre des politiques de vente</t>
  </si>
  <si>
    <t>Coordonne des équipes de ventes de taille moyenne ou petite, mais sans responsabilité hiérarchique</t>
  </si>
  <si>
    <t>S3 Confirmé (correspond aux Global Grades 11 et 12)</t>
  </si>
  <si>
    <t>Possède une connaissance approfondie de l'entreprise, des indicateurs financiers, des produits/services, du marché, ainsi que des besoins de ses clients, partage ses connaissances avec ses collaborateurs. Peut être reconnu comme expert dans un domaine</t>
  </si>
  <si>
    <t>Travaille sur des périmètres géographiques/comptes, produits/services, ventes ou gestion de comptes complexes; peut gérer une équipe</t>
  </si>
  <si>
    <t>Dispose d'un certain niveau d'autonomie et de délégation pour négocier des contrats de produits/services</t>
  </si>
  <si>
    <t>Définit les plans d'actions pour ses comptes/son périmètre géographique et gère ses propres ressources</t>
  </si>
  <si>
    <t>Responsable de la gestion de comptes sur un grand périmètre national ou sur un périmètre international restreint</t>
  </si>
  <si>
    <t>Reconnu en interne pour sa connaissance de l'entreprise, des indicateurs financiers, des produits/services, du marché et des besoins des clients</t>
  </si>
  <si>
    <t>Coordonne une petite équipe de ventes sans responsabilité hiérarchique</t>
  </si>
  <si>
    <t>Forme et coache des collaborateurs moins expérimentés</t>
  </si>
  <si>
    <t>Responsable d'un périmètre national de taille moyenne</t>
  </si>
  <si>
    <t>Développe sa connaissance de l'entreprise, des indicateurs financiers, des produits/services, du marché et des besoins de ses clients</t>
  </si>
  <si>
    <t>Peut gérer ponctuellement une petite équipe de ventes afin de répondre aux besoins spécifiques d'un client</t>
  </si>
  <si>
    <t>Dirige de temps à autre le travail de petites équipes de projet; fournit de façon informelle des consignes et orientations aux salariés moins expérimentés</t>
  </si>
  <si>
    <t>S2 Intermédiaire (correspond aux Global Grades 9 et 10)</t>
  </si>
  <si>
    <t>Enrichit constamment ses connaissances de l'entreprise, des indicateurs financiers, des produits/services, du marché et des besoins exprimés par les clients</t>
  </si>
  <si>
    <t>Travaille dans un environnement modérément complexe (territoire/clients, produits/services, ventes ou gestion de comptes clients)</t>
  </si>
  <si>
    <t>Échange directement avec certains clients; dispose d'une certaine marge de manoeuvre pour négocier et conclure des ventes/contrats</t>
  </si>
  <si>
    <t>Élabore et propose les plans d'action pour ses comptes/son territoire de rattachement</t>
  </si>
  <si>
    <t>En règle générale, est chargé de la gestion des produits/services ou de la gestion territoriale des comptes clients suivant un niveau de complexité moyen</t>
  </si>
  <si>
    <t>Travaille d'après les plans établis par son manager</t>
  </si>
  <si>
    <t>Est en lien direct avec les clients et dispose d'une certaine marge de manœuvre pour négocier</t>
  </si>
  <si>
    <t>Forme les nouveaux membres de son équipe; participe à l'évaluation des performances</t>
  </si>
  <si>
    <t>Différenciateur Global Grade 09</t>
  </si>
  <si>
    <t>Est en contact direct et structuré avec les clients et dispose d'une autonomie limitée pour négocier</t>
  </si>
  <si>
    <t>Possède une connaissance générale des produits et services</t>
  </si>
  <si>
    <t>S1 Débutant (correspond au Global Grade 08)</t>
  </si>
  <si>
    <t>En règle générale, possède un diplôme de premier cycle universitaire ou une expérience professionnelle tout aussi valorisante ainsi que de bonnes notions en ce qui concerne le monde de l'entreprise, les aspects commerciaux et financiers, les produits et services ainsi que le marché</t>
  </si>
  <si>
    <t>Est en charge d’une zone géographique/comptes clients, produits/services ou de la gestion commerciale suivant un niveau de complexité modéré</t>
  </si>
  <si>
    <t>Est très peu en contact avec les clients et n'est d'ailleurs pas habilité à négocier ni conclure des contrats portant sur des produits ou services</t>
  </si>
  <si>
    <t>Est assisté par son manager pour élaborer ses plans d'actions commerciales et gérer les ressources qui lui sont allouées</t>
  </si>
  <si>
    <t>Différenciateur Global Grade 08</t>
  </si>
  <si>
    <t>Différenciateur Global Grade 07</t>
  </si>
  <si>
    <t>Différenciateur Global Grade 06</t>
  </si>
  <si>
    <t>T4 Référent (correspond aux Global Grades 09 et 10)</t>
  </si>
  <si>
    <t>Possède une connaissance approfondie, de type « expertise », généralement acquise par le biais de formations pratiques et d'une très grande expérience sur le terrain</t>
  </si>
  <si>
    <t>Propose des améliorations des processus</t>
  </si>
  <si>
    <t>Peut jouer un rôle de leader en coordonnant et facilitant le travail de ses collègues - mais n'est pas superviseur/manager</t>
  </si>
  <si>
    <t>Travaille de manière autonome, dans le respect des procédures et pratiques établies</t>
  </si>
  <si>
    <t>Passe la majorité de son temps à effectuer les mêmes procédures et activités que les autres membres de son équipe</t>
  </si>
  <si>
    <t>Réalise diverses tâches particulièrement complexes et/ou peut diriger une ou plusieurs équipes</t>
  </si>
  <si>
    <t>Analyse des problèmes techniques particulièrement complexes et propose des solutions nouvelles</t>
  </si>
  <si>
    <t>Réalise diverses tâches complexes et/ou peut diriger une équipe qui réalise des travaux souvent récurrents</t>
  </si>
  <si>
    <t>Résout des problèmes complexes récurrents</t>
  </si>
  <si>
    <t>T3 Senior (correspond aux Global Grades 07 et 08</t>
  </si>
  <si>
    <t>Maitrise parfaitement toute une série de processus ou procédures (ou a de solides compétences dans un domaine particulier) par le biais de formations pratiques et d'une très grande expérience sur le terrain</t>
  </si>
  <si>
    <t>Réalise des travaux atypiques</t>
  </si>
  <si>
    <t>Travaille dans le respect des processus et procédures ou méthodes établies, peut participer à l'amélioration des procédures/processus pour de nouvelles missions</t>
  </si>
  <si>
    <t>Travaille sous supervision limitée, et opère sous observation uniquement au moment de réaliser de nouveaux travaux complexes</t>
  </si>
  <si>
    <t>Assiste des collègues moins expérimentés, de manière informelle</t>
  </si>
  <si>
    <t>Effectue des travaux diversifiés et très complexes</t>
  </si>
  <si>
    <t>Possède généralement un diplôme de niveau Bac+2/3</t>
  </si>
  <si>
    <t>Assiste et conseille des collègues moins expérimentés, peut participer à leur formation et à leur orientation</t>
  </si>
  <si>
    <t>Effectue des travaux variés et modérément complexes</t>
  </si>
  <si>
    <t>Peut posséder un diplôme de niveau Bac+2</t>
  </si>
  <si>
    <t>Assiste des collègues moins expérimentés</t>
  </si>
  <si>
    <t>T2 Intermédiaire (correspond au Global Grade 06)</t>
  </si>
  <si>
    <t>A des compétences et connaissances pratiques pour appliquer un ensemble bien défini de méthodes analytiques/scientifiques ou de processus opérationnels</t>
  </si>
  <si>
    <t>Met en œuvre son expérience et ses compétences pour réaliser les tâches qui lui sont confiées dans son domaine d'expertise</t>
  </si>
  <si>
    <t>Travaille en appliquant les procédures et/ou les méthodes scientifiques standard</t>
  </si>
  <si>
    <t>T1 Débutant (correspond au Global Grade 05)</t>
  </si>
  <si>
    <t>Possède des compétences de base des méthodes analytiques/scientifiques ou des processus opérationnels</t>
  </si>
  <si>
    <t>Travaille selon des procédures d'exploitation standard clairement définies et/ou des méthodes scientifiques et adhère aux directives de qualité</t>
  </si>
  <si>
    <t>Travaille sous étroite supervision</t>
  </si>
  <si>
    <t>U4 Référent (correspond aux Global Grades 08 et 09)</t>
  </si>
  <si>
    <t>Peut jouer un rôle de leader en coordonnant et facilitant le travail de ses collègues - mais n'est pas un superviseur/manager</t>
  </si>
  <si>
    <t>Peut appuyer le développement de solutions nouvelles et novatrices pour résoudre des problèmes complexes</t>
  </si>
  <si>
    <t>Soutient l'apport de nouvelles solutions pour résoudre des problèmes complexes pour lesquels il n'y a pas de solution existante</t>
  </si>
  <si>
    <t>Peut appuyer le développement de solutions pour résoudre des problèmes complexes récurrents</t>
  </si>
  <si>
    <t>U3 Senior (correspond au Global Grade 07)</t>
  </si>
  <si>
    <t>A une parfaite maitrise acquise par le biais de formations pratiques et d'une très grande expérience sur le terrain</t>
  </si>
  <si>
    <t>Peut assister des collègues moins expérimentés, de manière informelle</t>
  </si>
  <si>
    <t>Identifie les problèmes et les motifs à partir de données partielles/contradictoires</t>
  </si>
  <si>
    <t>Propose des solutions novatrices pour résoudre les problèmes</t>
  </si>
  <si>
    <t>U2 Intermédiaire (correspond aux Global Grades 05 et 06)</t>
  </si>
  <si>
    <t>A des compétences et connaissances pratiques acquises par le biais de formations classiques ou d'une expérience professionnelle</t>
  </si>
  <si>
    <t>Travaille dans le cadre des procédures établies et sous supervision</t>
  </si>
  <si>
    <t>Identifie le problème et toutes les questions qui se posent dans les situations simples. Évalue chacune d’entre elles en utilisant des procédures standard et prend de bonnes décisions</t>
  </si>
  <si>
    <t>Justifie d'une formation adéquate ou d'une expérience professionnelle en lien avec la fonction occupée</t>
  </si>
  <si>
    <t>Exécute des tâches récurrentes en suivant des instructions spécifiques ou sous étroite supervision</t>
  </si>
  <si>
    <t>Le travail est clairement défini et exécuté selon les instructions reçues</t>
  </si>
  <si>
    <t>Différenciateur Global Grade 05</t>
  </si>
  <si>
    <t>Formation et expérience préalable limitées</t>
  </si>
  <si>
    <t>Travaille dans le cadre de procédures établies (a peu de marge de manœuvre)</t>
  </si>
  <si>
    <t>U1 Débutant (correspond au Global Grade 04)</t>
  </si>
  <si>
    <t>Niveau d'entrée: peu ou pas d'expérience professionnelle ni de formation préalable requise</t>
  </si>
  <si>
    <t>Acquiert les compétences de base pour effectuer des tâches récurrentes</t>
  </si>
  <si>
    <t>Travaille selon les procédures existantes avec peu d'autonomie</t>
  </si>
  <si>
    <t>Travaille sous étroite supervision ou suivant des procédures bien définies</t>
  </si>
  <si>
    <t>W4 Référent (correspond aux Global Grades 07 et 08)</t>
  </si>
  <si>
    <t>A de solides compétences généralement acquises par le biais de formations pratiques et d'une très grande expérience sur le terrain</t>
  </si>
  <si>
    <t>Joue un rôle de leader, coordonne le travail de ses collègues mais n'est pas un superviseur/manager</t>
  </si>
  <si>
    <t>Travaille de manière autonome dans le respect des procédures et pratiques établies</t>
  </si>
  <si>
    <t>A développé un niveau de compétences spécialisé pour effectuer les tâches qui lui sont assignées</t>
  </si>
  <si>
    <t>W3 Senior (correspond au Global Grade 06)</t>
  </si>
  <si>
    <t>A développé une bonne maîtrise par le biais de formations pratiques et d'une très grande expérience sur le terrain</t>
  </si>
  <si>
    <t>Accomplit le travail sous supervision limitée; fournit régulièrement des consignes et orientations aux salariés moins expérimentés</t>
  </si>
  <si>
    <t>Peut assister des collègues moins expérimentés de manière informelle</t>
  </si>
  <si>
    <t>W2 Intermédiaire (correspond aux Global Grades 04 et 05)</t>
  </si>
  <si>
    <t>A développé des compétences par le biais de formations professionnelles ou d'une expérience sur le terrain</t>
  </si>
  <si>
    <t>Travaille dans le cadre des procédures et directives établies avec une capacité limitée lorsqu'il s'agit de modifier des méthodes et approches</t>
  </si>
  <si>
    <t>Accomplit les travaux assignés sous supervision limitée</t>
  </si>
  <si>
    <t>Suit l'ensemble des procédures établies et approfondit généralement ses compétences par son expérience sur le terrain</t>
  </si>
  <si>
    <t>Résout les problèmes récurrents sans approbation de son superviseur</t>
  </si>
  <si>
    <t>Différenciateur Global Grade 04</t>
  </si>
  <si>
    <t>Suit la plupart des procédures établies et est généralement considéré comme semi-qualifié de par l'expérience acquise sur le terrain</t>
  </si>
  <si>
    <t>Résout les problèmes récurrents en collaboration avec des collègues plus expérimentés</t>
  </si>
  <si>
    <t>W1 Débutant (correspond aux Global Grades 02 et 03)</t>
  </si>
  <si>
    <t>Peu ou pas d'expérience ou de formation préalable</t>
  </si>
  <si>
    <t>Travaille sous étroite supervision et dispose de peu d'autonomie</t>
  </si>
  <si>
    <t>Travaille en suivant des méthodes clairement définies et accomplit des tâches décrites de façon détaillée</t>
  </si>
  <si>
    <t>Différenciateur Global Grade 03</t>
  </si>
  <si>
    <t>Contribue directement à la réalisation de tâches ou processus qui ne requièrent pas de compétences spécifiques</t>
  </si>
  <si>
    <t>Travaille dans le cadre de procédures établies avec peu de marge de manœuvre</t>
  </si>
  <si>
    <t>Différenciateur Global Grade 02</t>
  </si>
  <si>
    <t>Pas d'expérience ou de formation préalable</t>
  </si>
  <si>
    <t>Contribue de manière indirecte à la réalisation de tâches ou processus qui ne requièrent pas de compétences spécifiques</t>
  </si>
  <si>
    <t>Grille Salariale de la catégorie Support Administratif</t>
  </si>
  <si>
    <t>Grille Salariale de la Catégorie Main d'œuvre/ Production</t>
  </si>
  <si>
    <t>Grille Salariale de la catégorie Professionnelle</t>
  </si>
  <si>
    <t>Possède un diplôme de premier cycle universitaire ou une expérience professionnelle tout aussi valorisante                              Très Peu en contact avec les clients
Assisté par son manager pour élaborer ses plans d'actions commerciales et gérer les ressources qui lui sont allouées</t>
  </si>
  <si>
    <t>Ancienneté dans le poste actuel</t>
  </si>
  <si>
    <t>Grille Salariale de la Catégorie Commerciale</t>
  </si>
  <si>
    <t>Grille salariale de la catégorie managériale</t>
  </si>
  <si>
    <t>Grille salariale de la catégorie Support Technique</t>
  </si>
  <si>
    <t>Primes fixes légales selon la convention</t>
  </si>
  <si>
    <t>M1</t>
  </si>
  <si>
    <t>M2</t>
  </si>
  <si>
    <t>M3</t>
  </si>
  <si>
    <t>M4</t>
  </si>
  <si>
    <t>Nom &amp; Prénom</t>
  </si>
  <si>
    <t>P1</t>
  </si>
  <si>
    <t>P2</t>
  </si>
  <si>
    <t>P3</t>
  </si>
  <si>
    <t>P4</t>
  </si>
  <si>
    <t>S1</t>
  </si>
  <si>
    <t>S2</t>
  </si>
  <si>
    <t>S3</t>
  </si>
  <si>
    <t>S4</t>
  </si>
  <si>
    <t>T1</t>
  </si>
  <si>
    <t>T2</t>
  </si>
  <si>
    <t>T3</t>
  </si>
  <si>
    <t>T4</t>
  </si>
  <si>
    <t>U1</t>
  </si>
  <si>
    <t>U2</t>
  </si>
  <si>
    <t>U3</t>
  </si>
  <si>
    <t>U4</t>
  </si>
  <si>
    <t>W1</t>
  </si>
  <si>
    <t>W2</t>
  </si>
  <si>
    <t>W3</t>
  </si>
  <si>
    <t>W4</t>
  </si>
  <si>
    <t>Matching correspondant</t>
  </si>
  <si>
    <t>Action à entreprendre</t>
  </si>
  <si>
    <t>Alerte</t>
  </si>
  <si>
    <t xml:space="preserve">Encadre des équipes importantes, composées de managers ou de professionnels expérimentés, dont les activités peuvent être diversifiées. Doit etre capable de mettre en œuvre des méthodes et des techniques en dehors de sa discipline de spécialité afin de résoudre des problèmes complexes.   Participe à la définition de la stratégie de la fonction ou de la sous-fonction ainsi qu'à la définition des plans d'actions et des priorités. </t>
  </si>
  <si>
    <t xml:space="preserve">Supervise des managers senior et des managers. Est responsable de la performance et des résultats de sa fonction et / ou de sous-fonctions liées.  Propose et met en œuvre les politiques de la fonction ou de la sous-fonction et contribue à la définition des stratégies de la fonction et de la sous-fonction. Ses décisions s'inscrivent dans le cadre des stratégies et priorités de la fonction ou d'un segment opérationnel important. </t>
  </si>
  <si>
    <t xml:space="preserve">Responsable des résultats d'une équipe de support ou de production de taille moyenne.                                                                                                                  Doit être capable de résoudre les problèmes en faisant appel à son expérience et à des solutions déjà expérimentées.                                                     
 Forme les membres de son équipe et participe à l'évaluation de leurs performances.                                                                                                           Participe directement, au minimum à 20% de son temps, à la réalisation des travaux opérationnelle de l'équipe. </t>
  </si>
  <si>
    <t>Responsable des résultats d'une équipe importante et/ou modérément complexe de support ou de production.                                                                      
Doit etre capable de mettre en œuvre son expertise pour analyser et résoudre des problèmes sans précédent clair.                                                              
Fixe les objectifs, évalue les performances des salariés et formule des recommandations salariales.                                                                                           
Fixe les objectifs, évalue les performances des salariés et formule des recommandations salariales.                                                                                        
Participe à la définition des plans d'actions.                                                      
Participe directement, pour moins de 20% de son temps, à la réalisation des travaux de l'équipe</t>
  </si>
  <si>
    <t>Encadre des professionnels et/ou des superviseurs.                                                     
Est partiellement responsable de la gestion de son ou ses équipes : fixation des objectifs, évaluation des performances et recommandations d'augmentations salariales.                                                                                                                           Contribue à la définition des procédures de travail et s'assure que les procédures essentielles sont respectées en se basant sur sa connaissance de sa propre discipline.  Est assisté / conseillé par un manager senior.                                          
Doit etre capable d'apporter son expertise technique aux salariés, aux collaborateurs et/ou aux clients</t>
  </si>
  <si>
    <t xml:space="preserve">Encadre des professionnels et/ou des superviseurs ou supervise des grandes équipes (support, opérations, production).                                                               
Est responsable d'un budget, de la performance et des résultats de son équipe, en étant entièrement responsable de sa gestion : évaluation des performances, décisions concernant la rémunération, le recrutement, la discipline, le licenciement, et autres mesures sur le personnel.                     
Doit etre capable de résoudre des problèmes qui ont un impact au-delà de son équipe, en faisant appel à ses connaissances dans plusieurs disciplines. </t>
  </si>
  <si>
    <t>Encadre des équipes composées de professionnels (cadres) ou de managers de premier niveau.                                                                                                                      Doit etre capable de mettre en œuvre des connaissances fonctionnelles et des méthodes existantes dans son domaine de spécialité, afin de résoudre des problèmes complexes. Définit les plans d'actions, y compris l'activité, la production et les priorités organisationnelles et/ou opérationnelles.                                                             
Décide de l'allocation des ressources et participe à la définition des politiques dans son domaine de responsabilité</t>
  </si>
  <si>
    <t>O1</t>
  </si>
  <si>
    <t>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</si>
</sst>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0\ _€_-;\-* #,##0.000\ _€_-;_-* &quot;-&quot;??\ _€_-;_-@_-"/>
    <numFmt numFmtId="166" formatCode="_-* #,##0\ _€_-;\-* #,##0\ _€_-;_-* &quot;-&quot;??\ _€_-;_-@_-"/>
    <numFmt numFmtId="167" formatCode="#,##0;\-#,##0;0"/>
    <numFmt numFmtId="168" formatCode="_(* #,##0.000_);_(* \(#,##0.000\);_(* &quot;-&quot;??_);_(@_)"/>
    <numFmt numFmtId="169" formatCode="_-* #,##0.000\ _€_-;\-* #,##0.000\ _€_-;_-* &quot;-&quot;???\ _€_-;_-@_-"/>
  </numFmts>
  <fonts count="52"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b/>
      <sz val="11"/>
      <color theme="1"/>
      <name val="Calibri"/>
      <family val="2"/>
      <scheme val="minor"/>
    </font>
    <font>
      <b/>
      <sz val="12"/>
      <name val="Arial"/>
      <family val="2"/>
    </font>
    <font>
      <b/>
      <sz val="12"/>
      <color theme="1"/>
      <name val="Arial"/>
      <family val="2"/>
    </font>
    <font>
      <sz val="11"/>
      <name val="Calibri"/>
      <family val="2"/>
    </font>
    <font>
      <b/>
      <sz val="18"/>
      <color theme="4"/>
      <name val="Calibri"/>
      <family val="2"/>
      <scheme val="minor"/>
    </font>
    <font>
      <b/>
      <sz val="11"/>
      <color rgb="FFFFFFFF"/>
      <name val="Arial"/>
      <family val="2"/>
    </font>
    <font>
      <sz val="11"/>
      <color rgb="FF000000"/>
      <name val="Arial"/>
      <family val="2"/>
    </font>
    <font>
      <b/>
      <sz val="10"/>
      <color rgb="FFFFFFFF"/>
      <name val="Arial"/>
      <family val="2"/>
    </font>
    <font>
      <sz val="10"/>
      <color rgb="FF000000"/>
      <name val="Arial"/>
      <family val="2"/>
    </font>
    <font>
      <b/>
      <sz val="9"/>
      <color rgb="FFFFFFFF"/>
      <name val="Arial"/>
      <family val="2"/>
    </font>
    <font>
      <sz val="9"/>
      <color rgb="FF000000"/>
      <name val="Arial"/>
      <family val="2"/>
    </font>
    <font>
      <sz val="10"/>
      <name val="Arial"/>
      <family val="2"/>
    </font>
    <font>
      <b/>
      <sz val="8"/>
      <color rgb="FF000000"/>
      <name val="Arial"/>
      <family val="2"/>
    </font>
    <font>
      <b/>
      <sz val="14"/>
      <color rgb="FF000000"/>
      <name val="Arial"/>
      <family val="2"/>
    </font>
    <font>
      <b/>
      <sz val="10"/>
      <color theme="0"/>
      <name val="Arial"/>
      <family val="2"/>
    </font>
    <font>
      <sz val="11"/>
      <color theme="1"/>
      <name val="Arial"/>
      <family val="2"/>
    </font>
    <font>
      <b/>
      <sz val="11"/>
      <color theme="1"/>
      <name val="Arial"/>
      <family val="2"/>
    </font>
    <font>
      <sz val="9"/>
      <color theme="1"/>
      <name val="Arial"/>
      <family val="2"/>
    </font>
    <font>
      <b/>
      <sz val="9"/>
      <color theme="1"/>
      <name val="Arial"/>
      <family val="2"/>
    </font>
    <font>
      <b/>
      <sz val="11"/>
      <name val="Arial"/>
      <family val="2"/>
    </font>
    <font>
      <sz val="9"/>
      <name val="Arial"/>
      <family val="2"/>
    </font>
    <font>
      <b/>
      <sz val="16"/>
      <color theme="1"/>
      <name val="Calibri"/>
      <family val="2"/>
      <scheme val="minor"/>
    </font>
    <font>
      <b/>
      <sz val="16"/>
      <color theme="0"/>
      <name val="Calibri"/>
      <family val="2"/>
      <scheme val="minor"/>
    </font>
    <font>
      <sz val="16"/>
      <color theme="1"/>
      <name val="Calibri"/>
      <family val="2"/>
      <scheme val="minor"/>
    </font>
    <font>
      <b/>
      <sz val="16"/>
      <name val="Calibri"/>
      <family val="2"/>
      <scheme val="minor"/>
    </font>
    <font>
      <b/>
      <sz val="20"/>
      <color theme="4"/>
      <name val="Calibri"/>
      <family val="2"/>
      <scheme val="minor"/>
    </font>
    <font>
      <sz val="16"/>
      <name val="Calibri"/>
      <family val="2"/>
      <scheme val="minor"/>
    </font>
    <font>
      <sz val="16"/>
      <color theme="0"/>
      <name val="Calibri"/>
      <family val="2"/>
      <scheme val="minor"/>
    </font>
    <font>
      <sz val="12"/>
      <color theme="1"/>
      <name val="Calibri"/>
      <family val="2"/>
      <scheme val="minor"/>
    </font>
    <font>
      <b/>
      <sz val="12"/>
      <name val="Calibri"/>
      <family val="2"/>
      <scheme val="minor"/>
    </font>
    <font>
      <b/>
      <sz val="12"/>
      <color theme="1"/>
      <name val="Calibri"/>
      <family val="2"/>
      <scheme val="minor"/>
    </font>
    <font>
      <sz val="14"/>
      <color theme="1"/>
      <name val="Calibri"/>
      <family val="2"/>
      <scheme val="minor"/>
    </font>
    <font>
      <b/>
      <sz val="14"/>
      <name val="Calibri"/>
      <family val="2"/>
      <scheme val="minor"/>
    </font>
    <font>
      <b/>
      <sz val="14"/>
      <color theme="1"/>
      <name val="Calibri"/>
      <family val="2"/>
      <scheme val="minor"/>
    </font>
    <font>
      <b/>
      <sz val="14"/>
      <color theme="4"/>
      <name val="Calibri"/>
      <family val="2"/>
      <scheme val="minor"/>
    </font>
    <font>
      <b/>
      <sz val="14"/>
      <color theme="0"/>
      <name val="Calibri"/>
      <family val="2"/>
      <scheme val="minor"/>
    </font>
    <font>
      <sz val="14"/>
      <name val="Calibri"/>
      <family val="2"/>
      <scheme val="minor"/>
    </font>
    <font>
      <sz val="11"/>
      <color theme="0"/>
      <name val="Calibri"/>
      <family val="2"/>
      <scheme val="minor"/>
    </font>
    <font>
      <b/>
      <sz val="20"/>
      <color theme="0"/>
      <name val="Calibri"/>
      <family val="2"/>
      <scheme val="minor"/>
    </font>
    <font>
      <b/>
      <sz val="18"/>
      <color rgb="FF0070C0"/>
      <name val="Calibri"/>
      <family val="2"/>
      <scheme val="minor"/>
    </font>
    <font>
      <sz val="14"/>
      <color theme="0"/>
      <name val="Calibri"/>
      <family val="2"/>
      <scheme val="minor"/>
    </font>
    <font>
      <b/>
      <sz val="20"/>
      <color theme="1"/>
      <name val="Calibri"/>
      <family val="2"/>
      <scheme val="minor"/>
    </font>
    <font>
      <b/>
      <sz val="22"/>
      <color theme="1"/>
      <name val="Calibri"/>
      <family val="2"/>
      <scheme val="minor"/>
    </font>
    <font>
      <sz val="18"/>
      <color theme="1"/>
      <name val="Calibri"/>
      <family val="2"/>
      <scheme val="minor"/>
    </font>
    <font>
      <sz val="14"/>
      <color theme="1"/>
      <name val="Arial"/>
      <family val="2"/>
    </font>
    <font>
      <b/>
      <sz val="24"/>
      <color theme="3"/>
      <name val="Calibri"/>
      <family val="2"/>
      <scheme val="minor"/>
    </font>
    <font>
      <b/>
      <sz val="22"/>
      <color theme="3"/>
      <name val="Calibri"/>
      <family val="2"/>
      <scheme val="minor"/>
    </font>
  </fonts>
  <fills count="19">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rgb="FF44546A"/>
        <bgColor indexed="64"/>
      </patternFill>
    </fill>
    <fill>
      <patternFill patternType="solid">
        <fgColor rgb="FFFFFFFF"/>
        <bgColor indexed="64"/>
      </patternFill>
    </fill>
    <fill>
      <patternFill patternType="solid">
        <fgColor rgb="FFF8F8F8"/>
        <bgColor indexed="64"/>
      </patternFill>
    </fill>
    <fill>
      <patternFill patternType="solid">
        <fgColor theme="0" tint="-0.14999847407452621"/>
        <bgColor indexed="64"/>
      </patternFill>
    </fill>
    <fill>
      <patternFill patternType="solid">
        <fgColor rgb="FF0000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2" tint="0.79998168889431442"/>
        <bgColor indexed="64"/>
      </patternFill>
    </fill>
    <fill>
      <patternFill patternType="solid">
        <fgColor rgb="FF92D050"/>
        <bgColor indexed="64"/>
      </patternFill>
    </fill>
    <fill>
      <patternFill patternType="solid">
        <fgColor rgb="FFFF00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auto="1"/>
      </top>
      <bottom/>
      <diagonal/>
    </border>
    <border>
      <left/>
      <right/>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s>
  <cellStyleXfs count="10">
    <xf numFmtId="0" fontId="0" fillId="0" borderId="0"/>
    <xf numFmtId="164" fontId="1" fillId="0" borderId="0" applyFont="0" applyFill="0" applyBorder="0" applyAlignment="0" applyProtection="0"/>
    <xf numFmtId="167" fontId="8" fillId="0" borderId="0">
      <alignment horizontal="right"/>
    </xf>
    <xf numFmtId="0" fontId="1" fillId="0" borderId="0"/>
    <xf numFmtId="9" fontId="1" fillId="0" borderId="0" applyFont="0" applyFill="0" applyBorder="0" applyAlignment="0" applyProtection="0"/>
    <xf numFmtId="0" fontId="16" fillId="0" borderId="0"/>
    <xf numFmtId="0" fontId="2" fillId="0" borderId="0"/>
    <xf numFmtId="167" fontId="8" fillId="0" borderId="0">
      <alignment horizontal="right"/>
    </xf>
    <xf numFmtId="167" fontId="8" fillId="0" borderId="0">
      <alignment horizontal="right"/>
    </xf>
    <xf numFmtId="167" fontId="8" fillId="0" borderId="0">
      <alignment horizontal="right"/>
    </xf>
  </cellStyleXfs>
  <cellXfs count="498">
    <xf numFmtId="0" fontId="0" fillId="0" borderId="0" xfId="0"/>
    <xf numFmtId="0" fontId="0" fillId="5" borderId="0" xfId="0" applyFill="1"/>
    <xf numFmtId="2" fontId="0" fillId="0" borderId="0" xfId="0" applyNumberFormat="1"/>
    <xf numFmtId="2" fontId="0" fillId="5" borderId="0" xfId="0" applyNumberFormat="1" applyFill="1"/>
    <xf numFmtId="0" fontId="0" fillId="5" borderId="0" xfId="0" applyFill="1" applyAlignment="1">
      <alignment horizontal="center" vertical="center"/>
    </xf>
    <xf numFmtId="0" fontId="5" fillId="5" borderId="0" xfId="0" applyFont="1" applyFill="1"/>
    <xf numFmtId="0" fontId="4" fillId="0" borderId="0" xfId="5" applyFont="1" applyAlignment="1">
      <alignment wrapText="1"/>
    </xf>
    <xf numFmtId="0" fontId="20" fillId="0" borderId="0" xfId="6" applyFont="1" applyAlignment="1">
      <alignment horizontal="left" vertical="top" wrapText="1"/>
    </xf>
    <xf numFmtId="0" fontId="20" fillId="0" borderId="0" xfId="6" applyFont="1" applyAlignment="1">
      <alignment wrapText="1"/>
    </xf>
    <xf numFmtId="0" fontId="2" fillId="0" borderId="0" xfId="6" applyAlignment="1">
      <alignment wrapText="1"/>
    </xf>
    <xf numFmtId="0" fontId="22" fillId="0" borderId="0" xfId="6" applyFont="1" applyAlignment="1">
      <alignment horizontal="left" vertical="top" wrapText="1"/>
    </xf>
    <xf numFmtId="0" fontId="20" fillId="0" borderId="0" xfId="6" applyFont="1" applyAlignment="1">
      <alignment vertical="top" wrapText="1"/>
    </xf>
    <xf numFmtId="0" fontId="22" fillId="0" borderId="41" xfId="6" applyFont="1" applyBorder="1" applyAlignment="1">
      <alignment horizontal="left" vertical="top" wrapText="1"/>
    </xf>
    <xf numFmtId="0" fontId="22" fillId="0" borderId="0" xfId="6" applyFont="1" applyAlignment="1">
      <alignment vertical="top" wrapText="1"/>
    </xf>
    <xf numFmtId="0" fontId="22" fillId="0" borderId="40" xfId="6" applyFont="1" applyBorder="1" applyAlignment="1">
      <alignment horizontal="left" vertical="top" wrapText="1"/>
    </xf>
    <xf numFmtId="0" fontId="22" fillId="0" borderId="40" xfId="6" applyFont="1" applyBorder="1" applyAlignment="1">
      <alignment horizontal="left" vertical="center" wrapText="1"/>
    </xf>
    <xf numFmtId="0" fontId="22" fillId="16" borderId="0" xfId="6" applyFont="1" applyFill="1" applyAlignment="1">
      <alignment horizontal="left" vertical="top" wrapText="1"/>
    </xf>
    <xf numFmtId="0" fontId="22" fillId="16" borderId="41" xfId="6" applyFont="1" applyFill="1" applyBorder="1" applyAlignment="1">
      <alignment horizontal="left" vertical="top" wrapText="1"/>
    </xf>
    <xf numFmtId="0" fontId="25" fillId="0" borderId="0" xfId="6" applyFont="1" applyAlignment="1">
      <alignment horizontal="left" vertical="top" wrapText="1"/>
    </xf>
    <xf numFmtId="0" fontId="25" fillId="16" borderId="0" xfId="6" applyFont="1" applyFill="1" applyAlignment="1">
      <alignment horizontal="left" vertical="top" wrapText="1"/>
    </xf>
    <xf numFmtId="0" fontId="25" fillId="16" borderId="41" xfId="6" applyFont="1" applyFill="1" applyBorder="1" applyAlignment="1">
      <alignment horizontal="left" vertical="top" wrapText="1"/>
    </xf>
    <xf numFmtId="0" fontId="25" fillId="0" borderId="41" xfId="6" applyFont="1" applyBorder="1" applyAlignment="1">
      <alignment horizontal="left" vertical="top" wrapText="1"/>
    </xf>
    <xf numFmtId="0" fontId="22" fillId="0" borderId="0" xfId="6" applyFont="1" applyAlignment="1">
      <alignment horizontal="left" vertical="center" wrapText="1"/>
    </xf>
    <xf numFmtId="0" fontId="22" fillId="0" borderId="0" xfId="6" applyFont="1" applyAlignment="1">
      <alignment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11" borderId="1" xfId="0" applyFont="1" applyFill="1" applyBorder="1" applyAlignment="1">
      <alignment vertical="center" wrapText="1"/>
    </xf>
    <xf numFmtId="0" fontId="26" fillId="7" borderId="0" xfId="0" applyFont="1" applyFill="1"/>
    <xf numFmtId="0" fontId="26" fillId="5" borderId="0" xfId="0" applyFont="1" applyFill="1"/>
    <xf numFmtId="0" fontId="26" fillId="5" borderId="0" xfId="0" applyFont="1" applyFill="1" applyAlignment="1">
      <alignment horizontal="center" vertical="center"/>
    </xf>
    <xf numFmtId="0" fontId="26" fillId="7" borderId="0" xfId="0" applyFont="1" applyFill="1" applyAlignment="1">
      <alignment horizontal="center" vertical="center"/>
    </xf>
    <xf numFmtId="0" fontId="28" fillId="0" borderId="0" xfId="0" applyFont="1"/>
    <xf numFmtId="0" fontId="28" fillId="5" borderId="0" xfId="0" applyFont="1" applyFill="1"/>
    <xf numFmtId="0" fontId="28" fillId="6" borderId="0" xfId="0" applyFont="1" applyFill="1"/>
    <xf numFmtId="0" fontId="28" fillId="5" borderId="1" xfId="0" applyFont="1" applyFill="1" applyBorder="1" applyAlignment="1">
      <alignment horizontal="center"/>
    </xf>
    <xf numFmtId="0" fontId="28" fillId="5" borderId="13" xfId="0" applyFont="1" applyFill="1" applyBorder="1" applyAlignment="1">
      <alignment horizontal="center"/>
    </xf>
    <xf numFmtId="0" fontId="28" fillId="5" borderId="4" xfId="0" applyFont="1" applyFill="1" applyBorder="1" applyAlignment="1">
      <alignment horizontal="center"/>
    </xf>
    <xf numFmtId="0" fontId="28" fillId="5" borderId="2" xfId="0" applyFont="1" applyFill="1" applyBorder="1" applyAlignment="1">
      <alignment horizontal="center"/>
    </xf>
    <xf numFmtId="0" fontId="28" fillId="5" borderId="11" xfId="0" applyFont="1" applyFill="1" applyBorder="1" applyAlignment="1">
      <alignment horizontal="center"/>
    </xf>
    <xf numFmtId="166" fontId="29" fillId="0" borderId="0" xfId="1" applyNumberFormat="1" applyFont="1" applyAlignment="1">
      <alignment horizontal="center" vertical="center"/>
    </xf>
    <xf numFmtId="166" fontId="29" fillId="5" borderId="0" xfId="1" applyNumberFormat="1" applyFont="1" applyFill="1" applyBorder="1" applyAlignment="1">
      <alignment horizontal="center" vertical="center"/>
    </xf>
    <xf numFmtId="166" fontId="29" fillId="5" borderId="0" xfId="1" applyNumberFormat="1" applyFont="1" applyFill="1" applyAlignment="1">
      <alignment horizontal="center" vertical="center"/>
    </xf>
    <xf numFmtId="166" fontId="29" fillId="5" borderId="5" xfId="1" applyNumberFormat="1" applyFont="1" applyFill="1" applyBorder="1" applyAlignment="1">
      <alignment horizontal="center" vertical="center"/>
    </xf>
    <xf numFmtId="166" fontId="29" fillId="5" borderId="18" xfId="1" applyNumberFormat="1" applyFont="1" applyFill="1" applyBorder="1" applyAlignment="1">
      <alignment horizontal="center" vertical="center"/>
    </xf>
    <xf numFmtId="166" fontId="29" fillId="5" borderId="6" xfId="1" applyNumberFormat="1" applyFont="1" applyFill="1" applyBorder="1" applyAlignment="1">
      <alignment horizontal="center" vertical="center"/>
    </xf>
    <xf numFmtId="166" fontId="29" fillId="5" borderId="10" xfId="1" applyNumberFormat="1" applyFont="1" applyFill="1" applyBorder="1" applyAlignment="1">
      <alignment horizontal="center" vertical="center"/>
    </xf>
    <xf numFmtId="166" fontId="29" fillId="5" borderId="17" xfId="1" applyNumberFormat="1" applyFont="1" applyFill="1" applyBorder="1" applyAlignment="1">
      <alignment horizontal="center" vertical="center"/>
    </xf>
    <xf numFmtId="166" fontId="29" fillId="0" borderId="0" xfId="1" applyNumberFormat="1" applyFont="1" applyFill="1" applyBorder="1" applyAlignment="1">
      <alignment horizontal="center" vertical="center"/>
    </xf>
    <xf numFmtId="166" fontId="29" fillId="0" borderId="5" xfId="1" applyNumberFormat="1" applyFont="1" applyFill="1" applyBorder="1" applyAlignment="1">
      <alignment horizontal="center" vertical="center"/>
    </xf>
    <xf numFmtId="166" fontId="29" fillId="0" borderId="19" xfId="1" applyNumberFormat="1" applyFont="1" applyFill="1" applyBorder="1" applyAlignment="1">
      <alignment horizontal="center" vertical="center"/>
    </xf>
    <xf numFmtId="166" fontId="29" fillId="0" borderId="22" xfId="1" applyNumberFormat="1" applyFont="1" applyFill="1" applyBorder="1" applyAlignment="1">
      <alignment horizontal="center" vertical="center"/>
    </xf>
    <xf numFmtId="166" fontId="29" fillId="6" borderId="0" xfId="1" applyNumberFormat="1" applyFont="1" applyFill="1" applyAlignment="1">
      <alignment horizontal="center" vertical="center"/>
    </xf>
    <xf numFmtId="0" fontId="28" fillId="0" borderId="11" xfId="0" applyFont="1" applyBorder="1"/>
    <xf numFmtId="0" fontId="28" fillId="0" borderId="1" xfId="0" applyFont="1" applyBorder="1"/>
    <xf numFmtId="0" fontId="28" fillId="0" borderId="13" xfId="0" applyFont="1" applyBorder="1"/>
    <xf numFmtId="0" fontId="28" fillId="0" borderId="4" xfId="0" applyFont="1" applyBorder="1"/>
    <xf numFmtId="0" fontId="28" fillId="0" borderId="2" xfId="0" applyFont="1" applyBorder="1"/>
    <xf numFmtId="0" fontId="26" fillId="5" borderId="0" xfId="0" applyFont="1" applyFill="1" applyAlignment="1">
      <alignment horizontal="center" wrapText="1"/>
    </xf>
    <xf numFmtId="0" fontId="26" fillId="5" borderId="0" xfId="0" applyFont="1" applyFill="1" applyAlignment="1">
      <alignment horizontal="center" vertical="center" wrapText="1"/>
    </xf>
    <xf numFmtId="0" fontId="26" fillId="0" borderId="11" xfId="0" applyFont="1" applyBorder="1" applyAlignment="1">
      <alignment horizontal="center" wrapText="1"/>
    </xf>
    <xf numFmtId="0" fontId="28" fillId="0" borderId="4" xfId="0" applyFont="1" applyBorder="1" applyAlignment="1">
      <alignment horizontal="center" wrapText="1"/>
    </xf>
    <xf numFmtId="0" fontId="29" fillId="5" borderId="0" xfId="0" applyFont="1" applyFill="1"/>
    <xf numFmtId="0" fontId="29" fillId="7" borderId="0" xfId="0" applyFont="1" applyFill="1"/>
    <xf numFmtId="0" fontId="29" fillId="5" borderId="0" xfId="0" applyFont="1" applyFill="1" applyAlignment="1">
      <alignment horizontal="center" vertical="center"/>
    </xf>
    <xf numFmtId="0" fontId="29" fillId="7" borderId="0" xfId="0" applyFont="1" applyFill="1" applyAlignment="1">
      <alignment horizontal="center" vertical="center"/>
    </xf>
    <xf numFmtId="166" fontId="29" fillId="5" borderId="0" xfId="1" applyNumberFormat="1" applyFont="1" applyFill="1" applyBorder="1"/>
    <xf numFmtId="166" fontId="29" fillId="5" borderId="0" xfId="1" applyNumberFormat="1" applyFont="1" applyFill="1"/>
    <xf numFmtId="166" fontId="29" fillId="6" borderId="0" xfId="1" applyNumberFormat="1" applyFont="1" applyFill="1"/>
    <xf numFmtId="0" fontId="28" fillId="5" borderId="32" xfId="0" applyFont="1" applyFill="1" applyBorder="1"/>
    <xf numFmtId="0" fontId="28" fillId="5" borderId="28" xfId="0" applyFont="1" applyFill="1" applyBorder="1"/>
    <xf numFmtId="0" fontId="28" fillId="5" borderId="21" xfId="0" applyFont="1" applyFill="1" applyBorder="1"/>
    <xf numFmtId="0" fontId="28" fillId="5" borderId="8" xfId="0" applyFont="1" applyFill="1" applyBorder="1"/>
    <xf numFmtId="0" fontId="28" fillId="5" borderId="4" xfId="0" applyFont="1" applyFill="1" applyBorder="1"/>
    <xf numFmtId="0" fontId="28" fillId="5" borderId="1" xfId="0" applyFont="1" applyFill="1" applyBorder="1"/>
    <xf numFmtId="0" fontId="28" fillId="5" borderId="31" xfId="0" applyFont="1" applyFill="1" applyBorder="1"/>
    <xf numFmtId="0" fontId="28" fillId="5" borderId="26" xfId="0" applyFont="1" applyFill="1" applyBorder="1"/>
    <xf numFmtId="0" fontId="28" fillId="0" borderId="11" xfId="0" applyFont="1" applyBorder="1" applyAlignment="1">
      <alignment horizontal="center"/>
    </xf>
    <xf numFmtId="0" fontId="28" fillId="0" borderId="1" xfId="0" applyFont="1" applyBorder="1" applyAlignment="1">
      <alignment horizontal="center"/>
    </xf>
    <xf numFmtId="0" fontId="28" fillId="0" borderId="13" xfId="0" applyFont="1" applyBorder="1" applyAlignment="1">
      <alignment horizontal="center"/>
    </xf>
    <xf numFmtId="0" fontId="28" fillId="0" borderId="4" xfId="0" applyFont="1" applyBorder="1" applyAlignment="1">
      <alignment horizontal="center"/>
    </xf>
    <xf numFmtId="0" fontId="28" fillId="0" borderId="2" xfId="0" applyFont="1" applyBorder="1" applyAlignment="1">
      <alignment horizontal="center"/>
    </xf>
    <xf numFmtId="0" fontId="28" fillId="5" borderId="7" xfId="0" applyFont="1" applyFill="1" applyBorder="1"/>
    <xf numFmtId="0" fontId="28" fillId="5" borderId="9" xfId="0" applyFont="1" applyFill="1" applyBorder="1"/>
    <xf numFmtId="0" fontId="28" fillId="5" borderId="11" xfId="0" applyFont="1" applyFill="1" applyBorder="1"/>
    <xf numFmtId="0" fontId="28" fillId="5" borderId="13" xfId="0" applyFont="1" applyFill="1" applyBorder="1"/>
    <xf numFmtId="0" fontId="28" fillId="5" borderId="25" xfId="0" applyFont="1" applyFill="1" applyBorder="1"/>
    <xf numFmtId="0" fontId="28" fillId="5" borderId="33" xfId="0" applyFont="1" applyFill="1" applyBorder="1"/>
    <xf numFmtId="0" fontId="28" fillId="5" borderId="35" xfId="0" applyFont="1" applyFill="1" applyBorder="1"/>
    <xf numFmtId="0" fontId="28" fillId="5" borderId="24" xfId="0" applyFont="1" applyFill="1" applyBorder="1"/>
    <xf numFmtId="0" fontId="28" fillId="5" borderId="36" xfId="0" applyFont="1" applyFill="1" applyBorder="1"/>
    <xf numFmtId="0" fontId="28" fillId="0" borderId="17" xfId="0" applyFont="1" applyBorder="1"/>
    <xf numFmtId="0" fontId="28" fillId="0" borderId="5" xfId="0" applyFont="1" applyBorder="1"/>
    <xf numFmtId="0" fontId="28" fillId="0" borderId="18" xfId="0" applyFont="1" applyBorder="1"/>
    <xf numFmtId="0" fontId="28" fillId="0" borderId="10" xfId="0" applyFont="1" applyBorder="1"/>
    <xf numFmtId="0" fontId="28" fillId="0" borderId="6" xfId="0" applyFont="1" applyBorder="1"/>
    <xf numFmtId="0" fontId="29" fillId="5" borderId="0" xfId="0" applyFont="1" applyFill="1" applyAlignment="1">
      <alignment horizontal="center" vertical="center" wrapText="1"/>
    </xf>
    <xf numFmtId="0" fontId="27" fillId="5" borderId="0" xfId="0" applyFont="1" applyFill="1"/>
    <xf numFmtId="0" fontId="27" fillId="5" borderId="0" xfId="0" applyFont="1" applyFill="1" applyAlignment="1">
      <alignment horizontal="center" vertical="center"/>
    </xf>
    <xf numFmtId="0" fontId="27" fillId="5" borderId="4" xfId="0" applyFont="1" applyFill="1" applyBorder="1"/>
    <xf numFmtId="0" fontId="27" fillId="5" borderId="1" xfId="0" applyFont="1" applyFill="1" applyBorder="1"/>
    <xf numFmtId="0" fontId="27" fillId="7" borderId="1" xfId="0" applyFont="1" applyFill="1" applyBorder="1"/>
    <xf numFmtId="0" fontId="27" fillId="5" borderId="4" xfId="0" applyFont="1" applyFill="1" applyBorder="1" applyAlignment="1">
      <alignment horizontal="center" vertical="center"/>
    </xf>
    <xf numFmtId="0" fontId="27" fillId="5" borderId="1" xfId="0" applyFont="1" applyFill="1" applyBorder="1" applyAlignment="1">
      <alignment horizontal="center" vertical="center"/>
    </xf>
    <xf numFmtId="0" fontId="27" fillId="7" borderId="1" xfId="0" applyFont="1" applyFill="1" applyBorder="1" applyAlignment="1">
      <alignment horizontal="center" vertical="center"/>
    </xf>
    <xf numFmtId="2" fontId="28" fillId="0" borderId="11" xfId="0" applyNumberFormat="1" applyFont="1" applyBorder="1"/>
    <xf numFmtId="0" fontId="31" fillId="5" borderId="0" xfId="0" applyFont="1" applyFill="1" applyAlignment="1">
      <alignment horizontal="center" vertical="center"/>
    </xf>
    <xf numFmtId="0" fontId="29" fillId="5" borderId="10" xfId="0" applyFont="1" applyFill="1" applyBorder="1" applyAlignment="1">
      <alignment horizontal="center" vertical="center" wrapText="1"/>
    </xf>
    <xf numFmtId="0" fontId="31" fillId="5" borderId="6" xfId="0" applyFont="1" applyFill="1" applyBorder="1" applyAlignment="1">
      <alignment horizontal="center" vertical="center"/>
    </xf>
    <xf numFmtId="0" fontId="31" fillId="5" borderId="5" xfId="0" applyFont="1" applyFill="1" applyBorder="1" applyAlignment="1">
      <alignment horizontal="center" vertical="center"/>
    </xf>
    <xf numFmtId="0" fontId="31" fillId="0" borderId="5" xfId="0" applyFont="1" applyBorder="1" applyAlignment="1">
      <alignment horizontal="center" vertical="center"/>
    </xf>
    <xf numFmtId="0" fontId="28" fillId="5" borderId="20" xfId="0" applyFont="1" applyFill="1" applyBorder="1"/>
    <xf numFmtId="0" fontId="28" fillId="5" borderId="27" xfId="0" applyFont="1" applyFill="1" applyBorder="1"/>
    <xf numFmtId="0" fontId="28" fillId="5" borderId="34" xfId="0" applyFont="1" applyFill="1" applyBorder="1"/>
    <xf numFmtId="0" fontId="28" fillId="5" borderId="30" xfId="0" applyFont="1" applyFill="1" applyBorder="1"/>
    <xf numFmtId="0" fontId="26" fillId="5" borderId="3" xfId="0" applyFont="1" applyFill="1" applyBorder="1" applyAlignment="1">
      <alignment horizontal="center" wrapText="1"/>
    </xf>
    <xf numFmtId="0" fontId="0" fillId="5" borderId="0" xfId="0" applyFill="1" applyAlignment="1">
      <alignment wrapText="1"/>
    </xf>
    <xf numFmtId="0" fontId="27" fillId="5" borderId="0" xfId="0" applyFont="1" applyFill="1" applyAlignment="1">
      <alignment wrapText="1"/>
    </xf>
    <xf numFmtId="0" fontId="27" fillId="5" borderId="0" xfId="0" applyFont="1" applyFill="1" applyAlignment="1">
      <alignment horizontal="center" vertical="center" wrapText="1"/>
    </xf>
    <xf numFmtId="0" fontId="33" fillId="5" borderId="0" xfId="0" applyFont="1" applyFill="1"/>
    <xf numFmtId="0" fontId="34" fillId="5" borderId="0" xfId="0" applyFont="1" applyFill="1" applyAlignment="1">
      <alignment horizontal="center" vertical="center"/>
    </xf>
    <xf numFmtId="0" fontId="35" fillId="5" borderId="3" xfId="0" applyFont="1" applyFill="1" applyBorder="1" applyAlignment="1">
      <alignment horizontal="center" wrapText="1"/>
    </xf>
    <xf numFmtId="0" fontId="36" fillId="5" borderId="0" xfId="0" applyFont="1" applyFill="1"/>
    <xf numFmtId="0" fontId="37" fillId="5" borderId="0" xfId="0" applyFont="1" applyFill="1" applyAlignment="1">
      <alignment horizontal="center" vertical="center"/>
    </xf>
    <xf numFmtId="0" fontId="38" fillId="5" borderId="3" xfId="0" applyFont="1" applyFill="1" applyBorder="1" applyAlignment="1">
      <alignment horizontal="center" wrapText="1"/>
    </xf>
    <xf numFmtId="0" fontId="37" fillId="5" borderId="0" xfId="0" applyFont="1" applyFill="1" applyAlignment="1">
      <alignment horizontal="center" wrapText="1"/>
    </xf>
    <xf numFmtId="0" fontId="35" fillId="5" borderId="0" xfId="0" applyFont="1" applyFill="1" applyAlignment="1">
      <alignment horizontal="center" wrapText="1"/>
    </xf>
    <xf numFmtId="0" fontId="38" fillId="5" borderId="0" xfId="0" applyFont="1" applyFill="1"/>
    <xf numFmtId="0" fontId="38" fillId="5" borderId="0" xfId="0" applyFont="1" applyFill="1" applyAlignment="1">
      <alignment horizontal="center" vertical="center"/>
    </xf>
    <xf numFmtId="0" fontId="38" fillId="5" borderId="0" xfId="0" applyFont="1" applyFill="1" applyAlignment="1">
      <alignment horizontal="center" wrapText="1"/>
    </xf>
    <xf numFmtId="0" fontId="26" fillId="5" borderId="0" xfId="0" applyFont="1" applyFill="1" applyAlignment="1">
      <alignment wrapText="1"/>
    </xf>
    <xf numFmtId="0" fontId="0" fillId="5" borderId="0" xfId="0" applyFill="1" applyAlignment="1">
      <alignment horizontal="center" vertical="center" wrapText="1"/>
    </xf>
    <xf numFmtId="0" fontId="36" fillId="0" borderId="0" xfId="0" applyFont="1"/>
    <xf numFmtId="0" fontId="37" fillId="5" borderId="0" xfId="0" applyFont="1" applyFill="1" applyAlignment="1">
      <alignment horizontal="center" vertical="center" wrapText="1"/>
    </xf>
    <xf numFmtId="0" fontId="37" fillId="7" borderId="0" xfId="0" applyFont="1" applyFill="1" applyAlignment="1">
      <alignment horizontal="center" vertical="center"/>
    </xf>
    <xf numFmtId="0" fontId="41" fillId="5" borderId="0" xfId="0" applyFont="1" applyFill="1"/>
    <xf numFmtId="0" fontId="41" fillId="0" borderId="17" xfId="0" applyFont="1" applyBorder="1" applyAlignment="1">
      <alignment horizontal="center" wrapText="1"/>
    </xf>
    <xf numFmtId="165" fontId="41" fillId="5" borderId="5" xfId="1" applyNumberFormat="1" applyFont="1" applyFill="1" applyBorder="1" applyAlignment="1">
      <alignment horizontal="center"/>
    </xf>
    <xf numFmtId="165" fontId="41" fillId="5" borderId="18" xfId="1" applyNumberFormat="1" applyFont="1" applyFill="1" applyBorder="1" applyAlignment="1">
      <alignment horizontal="center"/>
    </xf>
    <xf numFmtId="0" fontId="41" fillId="0" borderId="6" xfId="0" applyFont="1" applyBorder="1" applyAlignment="1">
      <alignment horizontal="center" wrapText="1"/>
    </xf>
    <xf numFmtId="165" fontId="41" fillId="5" borderId="10" xfId="1" applyNumberFormat="1" applyFont="1" applyFill="1" applyBorder="1" applyAlignment="1">
      <alignment horizontal="center"/>
    </xf>
    <xf numFmtId="0" fontId="37" fillId="0" borderId="17" xfId="0" applyFont="1" applyBorder="1" applyAlignment="1">
      <alignment horizontal="center" wrapText="1"/>
    </xf>
    <xf numFmtId="0" fontId="37" fillId="0" borderId="6" xfId="0" applyFont="1" applyBorder="1" applyAlignment="1">
      <alignment horizontal="center" wrapText="1"/>
    </xf>
    <xf numFmtId="0" fontId="41" fillId="0" borderId="0" xfId="0" applyFont="1"/>
    <xf numFmtId="166" fontId="37" fillId="5" borderId="0" xfId="1" applyNumberFormat="1" applyFont="1" applyFill="1" applyBorder="1" applyAlignment="1">
      <alignment horizontal="center" vertical="center"/>
    </xf>
    <xf numFmtId="166" fontId="37" fillId="5" borderId="0" xfId="1" applyNumberFormat="1" applyFont="1" applyFill="1" applyAlignment="1">
      <alignment horizontal="center" vertical="center"/>
    </xf>
    <xf numFmtId="166" fontId="37" fillId="5" borderId="5" xfId="1" applyNumberFormat="1" applyFont="1" applyFill="1" applyBorder="1" applyAlignment="1">
      <alignment horizontal="center" vertical="center" wrapText="1"/>
    </xf>
    <xf numFmtId="166" fontId="37" fillId="5" borderId="10" xfId="1" applyNumberFormat="1" applyFont="1" applyFill="1" applyBorder="1" applyAlignment="1">
      <alignment horizontal="center" vertical="center" wrapText="1"/>
    </xf>
    <xf numFmtId="166" fontId="37" fillId="5" borderId="17" xfId="1" applyNumberFormat="1" applyFont="1" applyFill="1" applyBorder="1" applyAlignment="1">
      <alignment horizontal="center" vertical="center"/>
    </xf>
    <xf numFmtId="166" fontId="37" fillId="5" borderId="5" xfId="1" applyNumberFormat="1" applyFont="1" applyFill="1" applyBorder="1" applyAlignment="1">
      <alignment horizontal="center" vertical="center"/>
    </xf>
    <xf numFmtId="166" fontId="37" fillId="5" borderId="18" xfId="1" applyNumberFormat="1" applyFont="1" applyFill="1" applyBorder="1" applyAlignment="1">
      <alignment horizontal="center" vertical="center"/>
    </xf>
    <xf numFmtId="166" fontId="37" fillId="5" borderId="6" xfId="1" applyNumberFormat="1" applyFont="1" applyFill="1" applyBorder="1" applyAlignment="1">
      <alignment horizontal="center" vertical="center"/>
    </xf>
    <xf numFmtId="166" fontId="37" fillId="5" borderId="10" xfId="1" applyNumberFormat="1" applyFont="1" applyFill="1" applyBorder="1" applyAlignment="1">
      <alignment horizontal="center" vertical="center"/>
    </xf>
    <xf numFmtId="166" fontId="37" fillId="0" borderId="0" xfId="1" applyNumberFormat="1" applyFont="1" applyAlignment="1">
      <alignment horizontal="center" vertical="center"/>
    </xf>
    <xf numFmtId="0" fontId="38" fillId="5" borderId="43" xfId="0" applyFont="1" applyFill="1" applyBorder="1" applyAlignment="1">
      <alignment horizontal="center" vertical="center"/>
    </xf>
    <xf numFmtId="0" fontId="36" fillId="5" borderId="28" xfId="0" applyFont="1" applyFill="1" applyBorder="1"/>
    <xf numFmtId="165" fontId="28" fillId="5" borderId="8" xfId="1" applyNumberFormat="1" applyFont="1" applyFill="1" applyBorder="1"/>
    <xf numFmtId="165" fontId="28" fillId="5" borderId="26" xfId="1" applyNumberFormat="1" applyFont="1" applyFill="1" applyBorder="1"/>
    <xf numFmtId="0" fontId="28" fillId="5" borderId="2" xfId="0" applyFont="1" applyFill="1" applyBorder="1"/>
    <xf numFmtId="165" fontId="28" fillId="5" borderId="1" xfId="1" applyNumberFormat="1" applyFont="1" applyFill="1" applyBorder="1"/>
    <xf numFmtId="0" fontId="9" fillId="5" borderId="0" xfId="0" applyFont="1" applyFill="1" applyAlignment="1">
      <alignment horizontal="center" vertical="center"/>
    </xf>
    <xf numFmtId="0" fontId="39" fillId="5" borderId="0" xfId="0" applyFont="1" applyFill="1" applyAlignment="1">
      <alignment vertical="center"/>
    </xf>
    <xf numFmtId="0" fontId="42" fillId="5" borderId="0" xfId="0" applyFont="1" applyFill="1"/>
    <xf numFmtId="0" fontId="32" fillId="5" borderId="0" xfId="0" applyFont="1" applyFill="1"/>
    <xf numFmtId="0" fontId="43" fillId="5" borderId="0" xfId="0" applyFont="1" applyFill="1" applyAlignment="1">
      <alignment horizontal="center" vertical="center"/>
    </xf>
    <xf numFmtId="0" fontId="43" fillId="5" borderId="0" xfId="0" applyFont="1" applyFill="1" applyAlignment="1">
      <alignment vertical="center"/>
    </xf>
    <xf numFmtId="0" fontId="30" fillId="5" borderId="0" xfId="0" applyFont="1" applyFill="1" applyAlignment="1">
      <alignment vertical="center"/>
    </xf>
    <xf numFmtId="165" fontId="28" fillId="5" borderId="8" xfId="1" applyNumberFormat="1" applyFont="1" applyFill="1" applyBorder="1" applyAlignment="1">
      <alignment horizontal="center" vertical="center"/>
    </xf>
    <xf numFmtId="9" fontId="28" fillId="5" borderId="8" xfId="4" applyFont="1" applyFill="1" applyBorder="1"/>
    <xf numFmtId="0" fontId="28" fillId="5" borderId="29" xfId="0" applyFont="1" applyFill="1" applyBorder="1"/>
    <xf numFmtId="168" fontId="28" fillId="5" borderId="1" xfId="1" applyNumberFormat="1" applyFont="1" applyFill="1" applyBorder="1" applyAlignment="1">
      <alignment horizontal="right"/>
    </xf>
    <xf numFmtId="9" fontId="28" fillId="5" borderId="26" xfId="4" applyFont="1" applyFill="1" applyBorder="1"/>
    <xf numFmtId="0" fontId="36" fillId="5" borderId="27" xfId="0" applyFont="1" applyFill="1" applyBorder="1"/>
    <xf numFmtId="0" fontId="36" fillId="5" borderId="34" xfId="0" applyFont="1" applyFill="1" applyBorder="1"/>
    <xf numFmtId="0" fontId="36" fillId="5" borderId="7" xfId="0" applyFont="1" applyFill="1" applyBorder="1"/>
    <xf numFmtId="0" fontId="36" fillId="5" borderId="8" xfId="0" applyFont="1" applyFill="1" applyBorder="1"/>
    <xf numFmtId="0" fontId="36" fillId="5" borderId="9" xfId="0" applyFont="1" applyFill="1" applyBorder="1"/>
    <xf numFmtId="166" fontId="36" fillId="5" borderId="8" xfId="1" applyNumberFormat="1" applyFont="1" applyFill="1" applyBorder="1" applyAlignment="1">
      <alignment horizontal="center" vertical="center"/>
    </xf>
    <xf numFmtId="165" fontId="36" fillId="5" borderId="8" xfId="1" applyNumberFormat="1" applyFont="1" applyFill="1" applyBorder="1"/>
    <xf numFmtId="0" fontId="36" fillId="5" borderId="25" xfId="0" applyFont="1" applyFill="1" applyBorder="1"/>
    <xf numFmtId="0" fontId="36" fillId="5" borderId="26" xfId="0" applyFont="1" applyFill="1" applyBorder="1"/>
    <xf numFmtId="165" fontId="36" fillId="5" borderId="28" xfId="1" applyNumberFormat="1" applyFont="1" applyFill="1" applyBorder="1"/>
    <xf numFmtId="0" fontId="36" fillId="5" borderId="0" xfId="0" applyFont="1" applyFill="1" applyAlignment="1">
      <alignment wrapText="1"/>
    </xf>
    <xf numFmtId="0" fontId="45" fillId="0" borderId="0" xfId="0" applyFont="1" applyAlignment="1">
      <alignment wrapText="1"/>
    </xf>
    <xf numFmtId="0" fontId="40" fillId="5" borderId="0" xfId="0" applyFont="1" applyFill="1" applyAlignment="1">
      <alignment horizontal="center" vertical="center" wrapText="1"/>
    </xf>
    <xf numFmtId="0" fontId="37" fillId="5" borderId="5" xfId="0" applyFont="1" applyFill="1" applyBorder="1" applyAlignment="1">
      <alignment horizontal="center" vertical="center" wrapText="1"/>
    </xf>
    <xf numFmtId="165" fontId="31" fillId="5" borderId="17" xfId="1" applyNumberFormat="1" applyFont="1" applyFill="1" applyBorder="1" applyAlignment="1">
      <alignment horizontal="center" vertical="center"/>
    </xf>
    <xf numFmtId="165" fontId="31" fillId="5" borderId="5" xfId="1" applyNumberFormat="1" applyFont="1" applyFill="1" applyBorder="1" applyAlignment="1">
      <alignment horizontal="center" vertical="center"/>
    </xf>
    <xf numFmtId="165" fontId="31" fillId="5" borderId="18" xfId="1" applyNumberFormat="1" applyFont="1" applyFill="1" applyBorder="1" applyAlignment="1">
      <alignment horizontal="center" vertical="center"/>
    </xf>
    <xf numFmtId="165" fontId="31" fillId="5" borderId="6" xfId="1" applyNumberFormat="1" applyFont="1" applyFill="1" applyBorder="1" applyAlignment="1">
      <alignment horizontal="center" vertical="center"/>
    </xf>
    <xf numFmtId="165" fontId="31" fillId="5" borderId="10" xfId="1" applyNumberFormat="1" applyFont="1" applyFill="1" applyBorder="1" applyAlignment="1">
      <alignment horizontal="center" vertical="center"/>
    </xf>
    <xf numFmtId="0" fontId="36" fillId="5" borderId="5" xfId="0" applyFont="1" applyFill="1" applyBorder="1"/>
    <xf numFmtId="0" fontId="36" fillId="5" borderId="18" xfId="0" applyFont="1" applyFill="1" applyBorder="1"/>
    <xf numFmtId="166" fontId="28" fillId="5" borderId="26" xfId="0" applyNumberFormat="1" applyFont="1" applyFill="1" applyBorder="1" applyAlignment="1">
      <alignment horizontal="center" vertical="center"/>
    </xf>
    <xf numFmtId="9" fontId="28" fillId="5" borderId="28" xfId="4" applyFont="1" applyFill="1" applyBorder="1"/>
    <xf numFmtId="9" fontId="0" fillId="5" borderId="0" xfId="4" applyFont="1" applyFill="1"/>
    <xf numFmtId="169" fontId="0" fillId="5" borderId="0" xfId="0" applyNumberFormat="1" applyFill="1"/>
    <xf numFmtId="165" fontId="0" fillId="5" borderId="0" xfId="0" applyNumberFormat="1" applyFill="1"/>
    <xf numFmtId="166" fontId="37" fillId="5" borderId="18" xfId="1" applyNumberFormat="1" applyFont="1" applyFill="1" applyBorder="1" applyAlignment="1">
      <alignment horizontal="center" vertical="center" wrapText="1"/>
    </xf>
    <xf numFmtId="165" fontId="36" fillId="5" borderId="7" xfId="1" applyNumberFormat="1" applyFont="1" applyFill="1" applyBorder="1"/>
    <xf numFmtId="0" fontId="36" fillId="5" borderId="17" xfId="0" applyFont="1" applyFill="1" applyBorder="1"/>
    <xf numFmtId="166" fontId="36" fillId="5" borderId="5" xfId="1" applyNumberFormat="1" applyFont="1" applyFill="1" applyBorder="1" applyAlignment="1">
      <alignment horizontal="center" vertical="center"/>
    </xf>
    <xf numFmtId="165" fontId="36" fillId="5" borderId="5" xfId="1" applyNumberFormat="1" applyFont="1" applyFill="1" applyBorder="1"/>
    <xf numFmtId="165" fontId="36" fillId="5" borderId="17" xfId="1" applyNumberFormat="1" applyFont="1" applyFill="1" applyBorder="1"/>
    <xf numFmtId="165" fontId="36" fillId="5" borderId="34" xfId="1" applyNumberFormat="1" applyFont="1" applyFill="1" applyBorder="1"/>
    <xf numFmtId="165" fontId="36" fillId="5" borderId="27" xfId="1" applyNumberFormat="1" applyFont="1" applyFill="1" applyBorder="1"/>
    <xf numFmtId="166" fontId="36" fillId="5" borderId="28" xfId="1" applyNumberFormat="1" applyFont="1" applyFill="1" applyBorder="1"/>
    <xf numFmtId="165" fontId="37" fillId="5" borderId="17" xfId="1" applyNumberFormat="1" applyFont="1" applyFill="1" applyBorder="1" applyAlignment="1">
      <alignment horizontal="center" vertical="center"/>
    </xf>
    <xf numFmtId="0" fontId="28" fillId="0" borderId="57" xfId="0" applyFont="1" applyBorder="1"/>
    <xf numFmtId="0" fontId="28" fillId="0" borderId="39" xfId="0" applyFont="1" applyBorder="1"/>
    <xf numFmtId="0" fontId="28" fillId="0" borderId="55" xfId="0" applyFont="1" applyBorder="1"/>
    <xf numFmtId="166" fontId="37" fillId="5" borderId="26" xfId="1" applyNumberFormat="1" applyFont="1" applyFill="1" applyBorder="1" applyAlignment="1">
      <alignment horizontal="center" vertical="center"/>
    </xf>
    <xf numFmtId="166" fontId="37" fillId="5" borderId="27" xfId="1" applyNumberFormat="1" applyFont="1" applyFill="1" applyBorder="1" applyAlignment="1">
      <alignment horizontal="center" vertical="center" wrapText="1"/>
    </xf>
    <xf numFmtId="166" fontId="37" fillId="5" borderId="34" xfId="1" applyNumberFormat="1" applyFont="1" applyFill="1" applyBorder="1" applyAlignment="1">
      <alignment horizontal="center" vertical="center" wrapText="1"/>
    </xf>
    <xf numFmtId="166" fontId="27" fillId="5" borderId="0" xfId="1" applyNumberFormat="1" applyFont="1" applyFill="1" applyBorder="1" applyAlignment="1">
      <alignment horizontal="center" vertical="center"/>
    </xf>
    <xf numFmtId="0" fontId="28" fillId="0" borderId="18" xfId="0" applyFont="1" applyBorder="1" applyAlignment="1">
      <alignment horizontal="center"/>
    </xf>
    <xf numFmtId="166" fontId="37" fillId="5" borderId="33" xfId="1" applyNumberFormat="1" applyFont="1" applyFill="1" applyBorder="1" applyAlignment="1">
      <alignment horizontal="center" vertical="center"/>
    </xf>
    <xf numFmtId="166" fontId="37" fillId="5" borderId="25" xfId="1" applyNumberFormat="1" applyFont="1" applyFill="1" applyBorder="1" applyAlignment="1">
      <alignment horizontal="center" vertical="center"/>
    </xf>
    <xf numFmtId="166" fontId="37" fillId="5" borderId="57" xfId="1" applyNumberFormat="1" applyFont="1" applyFill="1" applyBorder="1" applyAlignment="1">
      <alignment horizontal="center" vertical="center" wrapText="1"/>
    </xf>
    <xf numFmtId="166" fontId="37" fillId="5" borderId="56" xfId="1" applyNumberFormat="1" applyFont="1" applyFill="1" applyBorder="1" applyAlignment="1">
      <alignment horizontal="center" vertical="center" wrapText="1"/>
    </xf>
    <xf numFmtId="166" fontId="37" fillId="5" borderId="55" xfId="1" applyNumberFormat="1" applyFont="1" applyFill="1" applyBorder="1" applyAlignment="1">
      <alignment horizontal="center" vertical="center" wrapText="1"/>
    </xf>
    <xf numFmtId="165" fontId="29" fillId="0" borderId="17" xfId="1" applyNumberFormat="1" applyFont="1" applyFill="1" applyBorder="1" applyAlignment="1">
      <alignment horizontal="center" vertical="center" wrapText="1"/>
    </xf>
    <xf numFmtId="168" fontId="28" fillId="5" borderId="28" xfId="1" applyNumberFormat="1" applyFont="1" applyFill="1" applyBorder="1" applyAlignment="1">
      <alignment horizontal="right"/>
    </xf>
    <xf numFmtId="166" fontId="29" fillId="5" borderId="25" xfId="1" applyNumberFormat="1" applyFont="1" applyFill="1" applyBorder="1" applyAlignment="1">
      <alignment horizontal="center" vertical="center"/>
    </xf>
    <xf numFmtId="166" fontId="29" fillId="5" borderId="26" xfId="1" applyNumberFormat="1" applyFont="1" applyFill="1" applyBorder="1" applyAlignment="1">
      <alignment horizontal="center" vertical="center"/>
    </xf>
    <xf numFmtId="166" fontId="29" fillId="5" borderId="33" xfId="1" applyNumberFormat="1" applyFont="1" applyFill="1" applyBorder="1" applyAlignment="1">
      <alignment horizontal="center" vertical="center"/>
    </xf>
    <xf numFmtId="0" fontId="36" fillId="17" borderId="0" xfId="0" applyFont="1" applyFill="1"/>
    <xf numFmtId="0" fontId="39" fillId="2" borderId="0" xfId="0" applyFont="1" applyFill="1" applyAlignment="1">
      <alignment vertical="center"/>
    </xf>
    <xf numFmtId="0" fontId="39" fillId="18" borderId="0" xfId="0" applyFont="1" applyFill="1" applyAlignment="1">
      <alignment vertical="center"/>
    </xf>
    <xf numFmtId="0" fontId="48" fillId="5" borderId="0" xfId="0" applyFont="1" applyFill="1"/>
    <xf numFmtId="9" fontId="39" fillId="5" borderId="0" xfId="4" applyFont="1" applyFill="1" applyAlignment="1">
      <alignment vertical="center"/>
    </xf>
    <xf numFmtId="0" fontId="36" fillId="5" borderId="1" xfId="0" applyFont="1" applyFill="1" applyBorder="1" applyAlignment="1">
      <alignment horizontal="center" vertical="center"/>
    </xf>
    <xf numFmtId="0" fontId="36" fillId="5" borderId="26" xfId="0" applyFont="1" applyFill="1" applyBorder="1" applyAlignment="1">
      <alignment horizontal="center" vertical="center"/>
    </xf>
    <xf numFmtId="0" fontId="36" fillId="5" borderId="28" xfId="0" applyFont="1" applyFill="1" applyBorder="1" applyAlignment="1">
      <alignment horizontal="center" vertical="center"/>
    </xf>
    <xf numFmtId="0" fontId="36" fillId="5" borderId="24" xfId="0" applyFont="1" applyFill="1" applyBorder="1" applyAlignment="1">
      <alignment horizontal="center" vertical="center"/>
    </xf>
    <xf numFmtId="0" fontId="36" fillId="5" borderId="8" xfId="0" applyFont="1" applyFill="1" applyBorder="1" applyAlignment="1">
      <alignment horizontal="center" vertical="center"/>
    </xf>
    <xf numFmtId="0" fontId="36" fillId="5" borderId="35" xfId="0" applyFont="1" applyFill="1" applyBorder="1"/>
    <xf numFmtId="0" fontId="36" fillId="5" borderId="24" xfId="0" applyFont="1" applyFill="1" applyBorder="1"/>
    <xf numFmtId="0" fontId="36" fillId="5" borderId="36" xfId="0" applyFont="1" applyFill="1" applyBorder="1"/>
    <xf numFmtId="0" fontId="36" fillId="5" borderId="44" xfId="0" applyFont="1" applyFill="1" applyBorder="1" applyAlignment="1">
      <alignment horizontal="center" vertical="center"/>
    </xf>
    <xf numFmtId="0" fontId="36" fillId="5" borderId="46" xfId="0" applyFont="1" applyFill="1" applyBorder="1" applyAlignment="1">
      <alignment horizontal="center" vertical="center"/>
    </xf>
    <xf numFmtId="165" fontId="28" fillId="5" borderId="11" xfId="1" applyNumberFormat="1" applyFont="1" applyFill="1" applyBorder="1"/>
    <xf numFmtId="9" fontId="28" fillId="5" borderId="1" xfId="4" applyFont="1" applyFill="1" applyBorder="1" applyAlignment="1">
      <alignment horizontal="center" vertical="center"/>
    </xf>
    <xf numFmtId="0" fontId="36" fillId="5" borderId="45" xfId="0" applyFont="1" applyFill="1" applyBorder="1" applyAlignment="1">
      <alignment horizontal="center" vertical="center"/>
    </xf>
    <xf numFmtId="0" fontId="36" fillId="5" borderId="25" xfId="0" applyFont="1" applyFill="1" applyBorder="1" applyAlignment="1">
      <alignment horizontal="center" vertical="center"/>
    </xf>
    <xf numFmtId="0" fontId="36" fillId="5" borderId="27" xfId="0" applyFont="1" applyFill="1" applyBorder="1" applyAlignment="1">
      <alignment horizontal="center" vertical="center"/>
    </xf>
    <xf numFmtId="0" fontId="36" fillId="5" borderId="5" xfId="0" applyFont="1" applyFill="1" applyBorder="1" applyAlignment="1">
      <alignment horizontal="center" vertical="center"/>
    </xf>
    <xf numFmtId="0" fontId="49" fillId="5" borderId="27" xfId="0" applyFont="1" applyFill="1" applyBorder="1" applyAlignment="1">
      <alignment horizontal="center" vertical="center"/>
    </xf>
    <xf numFmtId="0" fontId="36" fillId="5" borderId="34" xfId="0" applyFont="1" applyFill="1" applyBorder="1" applyAlignment="1">
      <alignment horizontal="center" vertical="center"/>
    </xf>
    <xf numFmtId="0" fontId="36" fillId="5" borderId="32" xfId="0" applyFont="1" applyFill="1" applyBorder="1" applyAlignment="1">
      <alignment horizontal="center" vertical="center"/>
    </xf>
    <xf numFmtId="0" fontId="49" fillId="5" borderId="28"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25" xfId="0" applyFont="1" applyFill="1" applyBorder="1" applyAlignment="1">
      <alignment horizontal="center" vertical="center"/>
    </xf>
    <xf numFmtId="165" fontId="36" fillId="5" borderId="24" xfId="1" applyNumberFormat="1" applyFont="1" applyFill="1" applyBorder="1"/>
    <xf numFmtId="165" fontId="36" fillId="5" borderId="36" xfId="1" applyNumberFormat="1" applyFont="1" applyFill="1" applyBorder="1"/>
    <xf numFmtId="165" fontId="36" fillId="5" borderId="26" xfId="1" applyNumberFormat="1" applyFont="1" applyFill="1" applyBorder="1"/>
    <xf numFmtId="165" fontId="36" fillId="5" borderId="33" xfId="1" applyNumberFormat="1" applyFont="1" applyFill="1" applyBorder="1"/>
    <xf numFmtId="166" fontId="28" fillId="5" borderId="24" xfId="0" applyNumberFormat="1" applyFont="1" applyFill="1" applyBorder="1" applyAlignment="1">
      <alignment horizontal="center" vertical="center"/>
    </xf>
    <xf numFmtId="165" fontId="36" fillId="5" borderId="28" xfId="1" applyNumberFormat="1" applyFont="1" applyFill="1" applyBorder="1" applyAlignment="1">
      <alignment horizontal="center" vertical="center"/>
    </xf>
    <xf numFmtId="14" fontId="36" fillId="5" borderId="28" xfId="0" applyNumberFormat="1" applyFont="1" applyFill="1" applyBorder="1" applyAlignment="1">
      <alignment horizontal="center" vertical="center"/>
    </xf>
    <xf numFmtId="165" fontId="36" fillId="5" borderId="27" xfId="1" applyNumberFormat="1" applyFont="1" applyFill="1" applyBorder="1" applyAlignment="1">
      <alignment horizontal="center" vertical="center"/>
    </xf>
    <xf numFmtId="166" fontId="36" fillId="5" borderId="28" xfId="1" applyNumberFormat="1" applyFont="1" applyFill="1" applyBorder="1" applyAlignment="1">
      <alignment horizontal="center" vertical="center"/>
    </xf>
    <xf numFmtId="0" fontId="36" fillId="5" borderId="30" xfId="0" applyFont="1" applyFill="1" applyBorder="1" applyAlignment="1">
      <alignment horizontal="center" vertical="center"/>
    </xf>
    <xf numFmtId="0" fontId="38" fillId="5" borderId="51" xfId="0" applyFont="1" applyFill="1" applyBorder="1" applyAlignment="1">
      <alignment horizontal="center" vertical="center"/>
    </xf>
    <xf numFmtId="0" fontId="36" fillId="5" borderId="23" xfId="0" applyFont="1" applyFill="1" applyBorder="1"/>
    <xf numFmtId="0" fontId="36" fillId="5" borderId="49" xfId="0" applyFont="1" applyFill="1" applyBorder="1" applyAlignment="1">
      <alignment horizontal="center" vertical="center"/>
    </xf>
    <xf numFmtId="0" fontId="36" fillId="5" borderId="14" xfId="0" applyFont="1" applyFill="1" applyBorder="1"/>
    <xf numFmtId="0" fontId="36" fillId="5" borderId="42" xfId="0" applyFont="1" applyFill="1" applyBorder="1"/>
    <xf numFmtId="165" fontId="28" fillId="5" borderId="26" xfId="1" applyNumberFormat="1" applyFont="1" applyFill="1" applyBorder="1" applyAlignment="1">
      <alignment horizontal="right"/>
    </xf>
    <xf numFmtId="165" fontId="28" fillId="5" borderId="7" xfId="1" applyNumberFormat="1" applyFont="1" applyFill="1" applyBorder="1" applyAlignment="1">
      <alignment horizontal="right"/>
    </xf>
    <xf numFmtId="165" fontId="28" fillId="5" borderId="50" xfId="1" applyNumberFormat="1" applyFont="1" applyFill="1" applyBorder="1" applyAlignment="1">
      <alignment horizontal="right"/>
    </xf>
    <xf numFmtId="9" fontId="28" fillId="5" borderId="58" xfId="4" applyFont="1" applyFill="1" applyBorder="1"/>
    <xf numFmtId="165" fontId="28" fillId="5" borderId="58" xfId="1" applyNumberFormat="1" applyFont="1" applyFill="1" applyBorder="1"/>
    <xf numFmtId="0" fontId="28" fillId="5" borderId="50" xfId="0" applyFont="1" applyFill="1" applyBorder="1"/>
    <xf numFmtId="0" fontId="28" fillId="5" borderId="58" xfId="0" applyFont="1" applyFill="1" applyBorder="1"/>
    <xf numFmtId="0" fontId="28" fillId="5" borderId="59" xfId="0" applyFont="1" applyFill="1" applyBorder="1"/>
    <xf numFmtId="0" fontId="28" fillId="5" borderId="60" xfId="0" applyFont="1" applyFill="1" applyBorder="1"/>
    <xf numFmtId="0" fontId="28" fillId="5" borderId="61" xfId="0" applyFont="1" applyFill="1" applyBorder="1"/>
    <xf numFmtId="0" fontId="49" fillId="5" borderId="24" xfId="0" applyFont="1" applyFill="1" applyBorder="1" applyAlignment="1">
      <alignment horizontal="left" vertical="center"/>
    </xf>
    <xf numFmtId="9" fontId="28" fillId="5" borderId="27" xfId="4" applyFont="1" applyFill="1" applyBorder="1"/>
    <xf numFmtId="0" fontId="28" fillId="5" borderId="53" xfId="0" applyFont="1" applyFill="1" applyBorder="1"/>
    <xf numFmtId="166" fontId="37" fillId="5" borderId="27" xfId="1" applyNumberFormat="1" applyFont="1" applyFill="1" applyBorder="1" applyAlignment="1">
      <alignment horizontal="center" vertical="center"/>
    </xf>
    <xf numFmtId="166" fontId="37" fillId="5" borderId="28" xfId="1" applyNumberFormat="1" applyFont="1" applyFill="1" applyBorder="1" applyAlignment="1">
      <alignment horizontal="center" vertical="center"/>
    </xf>
    <xf numFmtId="166" fontId="37" fillId="5" borderId="34" xfId="1" applyNumberFormat="1" applyFont="1" applyFill="1" applyBorder="1" applyAlignment="1">
      <alignment horizontal="center" vertical="center"/>
    </xf>
    <xf numFmtId="0" fontId="36" fillId="5" borderId="37" xfId="0" applyFont="1" applyFill="1" applyBorder="1" applyAlignment="1">
      <alignment horizontal="center" vertical="center"/>
    </xf>
    <xf numFmtId="0" fontId="36" fillId="5" borderId="38" xfId="0" applyFont="1" applyFill="1" applyBorder="1"/>
    <xf numFmtId="0" fontId="36" fillId="5" borderId="62" xfId="0" applyFont="1" applyFill="1" applyBorder="1"/>
    <xf numFmtId="168" fontId="36" fillId="5" borderId="27" xfId="1" applyNumberFormat="1" applyFont="1" applyFill="1" applyBorder="1" applyAlignment="1">
      <alignment horizontal="right"/>
    </xf>
    <xf numFmtId="9" fontId="36" fillId="5" borderId="28" xfId="4" applyFont="1" applyFill="1" applyBorder="1"/>
    <xf numFmtId="168" fontId="28" fillId="5" borderId="8" xfId="1" applyNumberFormat="1" applyFont="1" applyFill="1" applyBorder="1" applyAlignment="1">
      <alignment horizontal="right"/>
    </xf>
    <xf numFmtId="168" fontId="28" fillId="5" borderId="26" xfId="1" applyNumberFormat="1" applyFont="1" applyFill="1" applyBorder="1" applyAlignment="1">
      <alignment horizontal="right"/>
    </xf>
    <xf numFmtId="166" fontId="37" fillId="5" borderId="30" xfId="1" applyNumberFormat="1" applyFont="1" applyFill="1" applyBorder="1" applyAlignment="1">
      <alignment horizontal="center" vertical="center" wrapText="1"/>
    </xf>
    <xf numFmtId="0" fontId="49" fillId="5" borderId="50" xfId="0" applyFont="1" applyFill="1" applyBorder="1" applyAlignment="1">
      <alignment horizontal="left" vertical="center"/>
    </xf>
    <xf numFmtId="0" fontId="49" fillId="5" borderId="58" xfId="0" applyFont="1" applyFill="1" applyBorder="1" applyAlignment="1">
      <alignment horizontal="left" vertical="center"/>
    </xf>
    <xf numFmtId="0" fontId="36" fillId="5" borderId="59" xfId="0" applyFont="1" applyFill="1" applyBorder="1"/>
    <xf numFmtId="0" fontId="49" fillId="5" borderId="1" xfId="0" applyFont="1" applyFill="1" applyBorder="1" applyAlignment="1">
      <alignment horizontal="left" vertical="center"/>
    </xf>
    <xf numFmtId="0" fontId="36" fillId="0" borderId="1" xfId="0" applyFont="1" applyBorder="1"/>
    <xf numFmtId="0" fontId="36" fillId="5" borderId="13" xfId="0" applyFont="1" applyFill="1" applyBorder="1"/>
    <xf numFmtId="0" fontId="49" fillId="5" borderId="25" xfId="0" applyFont="1" applyFill="1" applyBorder="1" applyAlignment="1">
      <alignment horizontal="left" vertical="center"/>
    </xf>
    <xf numFmtId="0" fontId="36" fillId="5" borderId="33" xfId="0" applyFont="1" applyFill="1" applyBorder="1"/>
    <xf numFmtId="0" fontId="36" fillId="5" borderId="50" xfId="0" applyFont="1" applyFill="1" applyBorder="1" applyAlignment="1">
      <alignment horizontal="center" vertical="center"/>
    </xf>
    <xf numFmtId="0" fontId="36" fillId="5" borderId="58" xfId="0" applyFont="1" applyFill="1" applyBorder="1" applyAlignment="1">
      <alignment horizontal="center" vertical="center"/>
    </xf>
    <xf numFmtId="0" fontId="49" fillId="5" borderId="1" xfId="0" applyFont="1" applyFill="1" applyBorder="1" applyAlignment="1">
      <alignment horizontal="center" vertical="center"/>
    </xf>
    <xf numFmtId="49" fontId="0" fillId="5" borderId="1" xfId="0" applyNumberFormat="1" applyFill="1" applyBorder="1" applyAlignment="1">
      <alignment vertical="center"/>
    </xf>
    <xf numFmtId="0" fontId="28" fillId="5" borderId="1" xfId="0" applyFont="1" applyFill="1" applyBorder="1" applyAlignment="1">
      <alignment horizontal="center" vertical="center"/>
    </xf>
    <xf numFmtId="166" fontId="28" fillId="5" borderId="1" xfId="1" applyNumberFormat="1" applyFont="1" applyFill="1" applyBorder="1" applyAlignment="1">
      <alignment horizontal="center" vertical="center"/>
    </xf>
    <xf numFmtId="166" fontId="28" fillId="5" borderId="1" xfId="0" applyNumberFormat="1" applyFont="1" applyFill="1" applyBorder="1" applyAlignment="1">
      <alignment horizontal="center" vertical="center"/>
    </xf>
    <xf numFmtId="9" fontId="28" fillId="5" borderId="1" xfId="4" applyFont="1" applyFill="1" applyBorder="1"/>
    <xf numFmtId="2" fontId="28" fillId="5" borderId="1" xfId="0" applyNumberFormat="1" applyFont="1" applyFill="1" applyBorder="1"/>
    <xf numFmtId="0" fontId="0" fillId="5" borderId="1" xfId="0" applyFill="1" applyBorder="1"/>
    <xf numFmtId="2" fontId="0" fillId="5" borderId="1" xfId="0" applyNumberFormat="1" applyFill="1" applyBorder="1"/>
    <xf numFmtId="0" fontId="36" fillId="5" borderId="1" xfId="0" applyFont="1" applyFill="1" applyBorder="1" applyAlignment="1">
      <alignment wrapText="1"/>
    </xf>
    <xf numFmtId="0" fontId="0" fillId="5" borderId="1" xfId="0" applyFill="1" applyBorder="1" applyAlignment="1">
      <alignment wrapText="1"/>
    </xf>
    <xf numFmtId="0" fontId="0" fillId="5" borderId="64" xfId="0" applyFill="1" applyBorder="1"/>
    <xf numFmtId="0" fontId="5" fillId="5" borderId="0" xfId="0" applyFont="1" applyFill="1" applyAlignment="1">
      <alignment horizontal="center" vertical="center"/>
    </xf>
    <xf numFmtId="0" fontId="36" fillId="5" borderId="64" xfId="0" applyFont="1" applyFill="1" applyBorder="1"/>
    <xf numFmtId="0" fontId="27" fillId="5" borderId="64" xfId="0" applyFont="1" applyFill="1" applyBorder="1"/>
    <xf numFmtId="0" fontId="27" fillId="5" borderId="64" xfId="0" applyFont="1" applyFill="1" applyBorder="1" applyAlignment="1">
      <alignment horizontal="center" vertical="center"/>
    </xf>
    <xf numFmtId="0" fontId="28" fillId="5" borderId="64" xfId="0" applyFont="1" applyFill="1" applyBorder="1"/>
    <xf numFmtId="0" fontId="31" fillId="5" borderId="64" xfId="0" applyFont="1" applyFill="1" applyBorder="1" applyAlignment="1">
      <alignment horizontal="center" vertical="center"/>
    </xf>
    <xf numFmtId="0" fontId="49" fillId="5" borderId="4" xfId="0" applyFont="1" applyFill="1" applyBorder="1" applyAlignment="1">
      <alignment horizontal="center" vertical="center"/>
    </xf>
    <xf numFmtId="0" fontId="0" fillId="5" borderId="4" xfId="0" applyFill="1" applyBorder="1"/>
    <xf numFmtId="0" fontId="0" fillId="0" borderId="1" xfId="0" applyBorder="1"/>
    <xf numFmtId="2" fontId="0" fillId="0" borderId="1" xfId="0" applyNumberFormat="1" applyBorder="1"/>
    <xf numFmtId="0" fontId="36" fillId="5" borderId="1" xfId="0" applyFont="1" applyFill="1" applyBorder="1"/>
    <xf numFmtId="14" fontId="36" fillId="5" borderId="9" xfId="0" applyNumberFormat="1" applyFont="1" applyFill="1" applyBorder="1" applyAlignment="1">
      <alignment horizontal="center"/>
    </xf>
    <xf numFmtId="0" fontId="36" fillId="5" borderId="21" xfId="0" applyFont="1" applyFill="1" applyBorder="1"/>
    <xf numFmtId="14" fontId="36" fillId="5" borderId="33" xfId="0" applyNumberFormat="1" applyFont="1" applyFill="1" applyBorder="1" applyAlignment="1">
      <alignment horizontal="center"/>
    </xf>
    <xf numFmtId="0" fontId="36" fillId="5" borderId="31" xfId="0" applyFont="1" applyFill="1" applyBorder="1"/>
    <xf numFmtId="0" fontId="36" fillId="5" borderId="34" xfId="0" applyFont="1" applyFill="1" applyBorder="1" applyAlignment="1">
      <alignment horizontal="center"/>
    </xf>
    <xf numFmtId="0" fontId="36" fillId="5" borderId="32" xfId="0" applyFont="1" applyFill="1" applyBorder="1"/>
    <xf numFmtId="0" fontId="38" fillId="5" borderId="65" xfId="0" applyFont="1" applyFill="1" applyBorder="1" applyAlignment="1">
      <alignment horizontal="center" vertical="center"/>
    </xf>
    <xf numFmtId="0" fontId="49" fillId="5" borderId="39" xfId="0" applyFont="1" applyFill="1" applyBorder="1" applyAlignment="1">
      <alignment horizontal="center" vertical="center"/>
    </xf>
    <xf numFmtId="0" fontId="36" fillId="5" borderId="39" xfId="0" applyFont="1" applyFill="1" applyBorder="1" applyAlignment="1">
      <alignment horizontal="center" vertical="center"/>
    </xf>
    <xf numFmtId="14" fontId="36" fillId="5" borderId="55" xfId="0" applyNumberFormat="1" applyFont="1" applyFill="1" applyBorder="1" applyAlignment="1">
      <alignment horizontal="center" vertical="center"/>
    </xf>
    <xf numFmtId="0" fontId="36" fillId="5" borderId="66" xfId="0" applyFont="1" applyFill="1" applyBorder="1" applyAlignment="1">
      <alignment horizontal="center" vertical="center"/>
    </xf>
    <xf numFmtId="0" fontId="36" fillId="5" borderId="56" xfId="0" applyFont="1" applyFill="1" applyBorder="1" applyAlignment="1">
      <alignment horizontal="center" vertical="center"/>
    </xf>
    <xf numFmtId="0" fontId="36" fillId="5" borderId="57" xfId="0" applyFont="1" applyFill="1" applyBorder="1" applyAlignment="1">
      <alignment horizontal="center" vertical="center"/>
    </xf>
    <xf numFmtId="0" fontId="36" fillId="5" borderId="55" xfId="0" applyFont="1" applyFill="1" applyBorder="1" applyAlignment="1">
      <alignment horizontal="center" vertical="center"/>
    </xf>
    <xf numFmtId="165" fontId="36" fillId="5" borderId="66" xfId="1" applyNumberFormat="1" applyFont="1" applyFill="1" applyBorder="1" applyAlignment="1">
      <alignment horizontal="center" vertical="center"/>
    </xf>
    <xf numFmtId="165" fontId="36" fillId="5" borderId="39" xfId="1" applyNumberFormat="1" applyFont="1" applyFill="1" applyBorder="1" applyAlignment="1">
      <alignment horizontal="center" vertical="center"/>
    </xf>
    <xf numFmtId="166" fontId="36" fillId="5" borderId="39" xfId="1" applyNumberFormat="1" applyFont="1" applyFill="1" applyBorder="1" applyAlignment="1">
      <alignment horizontal="center" vertical="center"/>
    </xf>
    <xf numFmtId="0" fontId="5" fillId="5" borderId="1" xfId="0" applyFont="1" applyFill="1" applyBorder="1"/>
    <xf numFmtId="0" fontId="33" fillId="5" borderId="1" xfId="0" applyFont="1" applyFill="1" applyBorder="1"/>
    <xf numFmtId="165" fontId="28" fillId="5" borderId="7" xfId="1" applyNumberFormat="1" applyFont="1" applyFill="1" applyBorder="1"/>
    <xf numFmtId="165" fontId="28" fillId="5" borderId="42" xfId="1" applyNumberFormat="1" applyFont="1" applyFill="1" applyBorder="1"/>
    <xf numFmtId="0" fontId="49" fillId="5" borderId="8" xfId="0" applyFont="1" applyFill="1" applyBorder="1" applyAlignment="1">
      <alignment horizontal="center" vertical="center"/>
    </xf>
    <xf numFmtId="0" fontId="49" fillId="5" borderId="58" xfId="0" applyFont="1" applyFill="1" applyBorder="1" applyAlignment="1">
      <alignment horizontal="center" vertical="center"/>
    </xf>
    <xf numFmtId="0" fontId="49" fillId="5" borderId="26" xfId="0" applyFont="1" applyFill="1" applyBorder="1" applyAlignment="1">
      <alignment horizontal="center" vertical="center"/>
    </xf>
    <xf numFmtId="0" fontId="49" fillId="5" borderId="32" xfId="0" applyFont="1" applyFill="1" applyBorder="1" applyAlignment="1">
      <alignment horizontal="center" vertical="center"/>
    </xf>
    <xf numFmtId="0" fontId="36" fillId="5" borderId="28" xfId="0" applyFont="1" applyFill="1" applyBorder="1" applyAlignment="1">
      <alignment horizontal="center"/>
    </xf>
    <xf numFmtId="0" fontId="36" fillId="5" borderId="38" xfId="0" applyFont="1" applyFill="1" applyBorder="1" applyAlignment="1">
      <alignment horizontal="center" vertical="center"/>
    </xf>
    <xf numFmtId="0" fontId="28" fillId="5" borderId="23" xfId="0" applyFont="1" applyFill="1" applyBorder="1"/>
    <xf numFmtId="0" fontId="36" fillId="5" borderId="58" xfId="0" applyFont="1" applyFill="1" applyBorder="1"/>
    <xf numFmtId="0" fontId="49" fillId="5" borderId="26" xfId="0" applyFont="1" applyFill="1" applyBorder="1" applyAlignment="1">
      <alignment horizontal="left" vertical="center"/>
    </xf>
    <xf numFmtId="0" fontId="36" fillId="2" borderId="17" xfId="0" applyFont="1" applyFill="1" applyBorder="1"/>
    <xf numFmtId="0" fontId="36" fillId="17" borderId="17" xfId="0" applyFont="1" applyFill="1" applyBorder="1"/>
    <xf numFmtId="0" fontId="27" fillId="8" borderId="23"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8" fillId="2" borderId="4" xfId="0" applyFont="1" applyFill="1" applyBorder="1" applyAlignment="1">
      <alignment horizontal="center"/>
    </xf>
    <xf numFmtId="0" fontId="28" fillId="2" borderId="1" xfId="0" applyFont="1" applyFill="1" applyBorder="1" applyAlignment="1">
      <alignment horizontal="center"/>
    </xf>
    <xf numFmtId="0" fontId="28" fillId="3" borderId="1" xfId="0" applyFont="1" applyFill="1" applyBorder="1" applyAlignment="1">
      <alignment horizontal="center"/>
    </xf>
    <xf numFmtId="0" fontId="28" fillId="4" borderId="2" xfId="0" applyFont="1" applyFill="1" applyBorder="1" applyAlignment="1">
      <alignment horizontal="center"/>
    </xf>
    <xf numFmtId="0" fontId="28" fillId="4" borderId="3" xfId="0" applyFont="1" applyFill="1" applyBorder="1" applyAlignment="1">
      <alignment horizontal="center"/>
    </xf>
    <xf numFmtId="0" fontId="28" fillId="2" borderId="11" xfId="0" applyFont="1" applyFill="1" applyBorder="1" applyAlignment="1">
      <alignment horizontal="center"/>
    </xf>
    <xf numFmtId="0" fontId="28" fillId="4" borderId="12" xfId="0" applyFont="1" applyFill="1" applyBorder="1" applyAlignment="1">
      <alignment horizontal="center"/>
    </xf>
    <xf numFmtId="0" fontId="28" fillId="4" borderId="1" xfId="0" applyFont="1" applyFill="1" applyBorder="1" applyAlignment="1">
      <alignment horizontal="center"/>
    </xf>
    <xf numFmtId="0" fontId="28" fillId="4" borderId="13" xfId="0" applyFont="1" applyFill="1" applyBorder="1" applyAlignment="1">
      <alignment horizontal="center"/>
    </xf>
    <xf numFmtId="0" fontId="26" fillId="5" borderId="1" xfId="0" applyFont="1" applyFill="1" applyBorder="1" applyAlignment="1">
      <alignment horizontal="center" wrapText="1"/>
    </xf>
    <xf numFmtId="0" fontId="26" fillId="5" borderId="2" xfId="0" applyFont="1" applyFill="1" applyBorder="1" applyAlignment="1">
      <alignment horizontal="center" wrapText="1"/>
    </xf>
    <xf numFmtId="9" fontId="9" fillId="5" borderId="0" xfId="4" applyFont="1" applyFill="1" applyAlignment="1">
      <alignment horizontal="center" vertical="center"/>
    </xf>
    <xf numFmtId="0" fontId="27" fillId="8" borderId="14" xfId="0" applyFont="1" applyFill="1" applyBorder="1" applyAlignment="1">
      <alignment horizontal="center"/>
    </xf>
    <xf numFmtId="0" fontId="27" fillId="8" borderId="15" xfId="0" applyFont="1" applyFill="1" applyBorder="1" applyAlignment="1">
      <alignment horizontal="center"/>
    </xf>
    <xf numFmtId="0" fontId="27" fillId="8" borderId="16" xfId="0" applyFont="1" applyFill="1" applyBorder="1" applyAlignment="1">
      <alignment horizontal="center"/>
    </xf>
    <xf numFmtId="0" fontId="27" fillId="8" borderId="7" xfId="0" applyFont="1" applyFill="1" applyBorder="1" applyAlignment="1">
      <alignment horizontal="center"/>
    </xf>
    <xf numFmtId="0" fontId="27" fillId="8" borderId="8" xfId="0" applyFont="1" applyFill="1" applyBorder="1" applyAlignment="1">
      <alignment horizontal="center"/>
    </xf>
    <xf numFmtId="0" fontId="27" fillId="8" borderId="9" xfId="0" applyFont="1" applyFill="1" applyBorder="1" applyAlignment="1">
      <alignment horizontal="center"/>
    </xf>
    <xf numFmtId="0" fontId="27" fillId="8" borderId="21" xfId="0" applyFont="1" applyFill="1" applyBorder="1" applyAlignment="1">
      <alignment horizontal="center"/>
    </xf>
    <xf numFmtId="0" fontId="27" fillId="8" borderId="20" xfId="0" applyFont="1" applyFill="1" applyBorder="1" applyAlignment="1">
      <alignment horizontal="center"/>
    </xf>
    <xf numFmtId="0" fontId="50" fillId="5" borderId="0" xfId="0" applyFont="1" applyFill="1" applyAlignment="1">
      <alignment horizontal="left" vertical="center"/>
    </xf>
    <xf numFmtId="0" fontId="47" fillId="5" borderId="51" xfId="0" applyFont="1" applyFill="1" applyBorder="1" applyAlignment="1">
      <alignment horizontal="center" vertical="center"/>
    </xf>
    <xf numFmtId="0" fontId="47" fillId="5" borderId="52" xfId="0" applyFont="1" applyFill="1" applyBorder="1" applyAlignment="1">
      <alignment horizontal="center" vertical="center"/>
    </xf>
    <xf numFmtId="0" fontId="47" fillId="5" borderId="53" xfId="0" applyFont="1" applyFill="1" applyBorder="1" applyAlignment="1">
      <alignment horizontal="center" vertical="center"/>
    </xf>
    <xf numFmtId="0" fontId="47" fillId="5" borderId="51" xfId="0" applyFont="1" applyFill="1" applyBorder="1" applyAlignment="1">
      <alignment horizontal="center"/>
    </xf>
    <xf numFmtId="0" fontId="47" fillId="5" borderId="52" xfId="0" applyFont="1" applyFill="1" applyBorder="1" applyAlignment="1">
      <alignment horizontal="center"/>
    </xf>
    <xf numFmtId="0" fontId="47" fillId="5" borderId="53" xfId="0" applyFont="1" applyFill="1" applyBorder="1" applyAlignment="1">
      <alignment horizontal="center"/>
    </xf>
    <xf numFmtId="0" fontId="40" fillId="8" borderId="23" xfId="0" applyFont="1" applyFill="1" applyBorder="1" applyAlignment="1">
      <alignment horizontal="center" vertical="center" wrapText="1"/>
    </xf>
    <xf numFmtId="0" fontId="40" fillId="8" borderId="3" xfId="0" applyFont="1" applyFill="1" applyBorder="1" applyAlignment="1">
      <alignment horizontal="center" vertical="center"/>
    </xf>
    <xf numFmtId="0" fontId="40" fillId="8" borderId="12" xfId="0" applyFont="1" applyFill="1" applyBorder="1" applyAlignment="1">
      <alignment horizontal="center" vertical="center"/>
    </xf>
    <xf numFmtId="0" fontId="40" fillId="8" borderId="3" xfId="0" applyFont="1" applyFill="1" applyBorder="1" applyAlignment="1">
      <alignment horizontal="center" vertical="center" wrapText="1"/>
    </xf>
    <xf numFmtId="0" fontId="40" fillId="8" borderId="15" xfId="0" applyFont="1" applyFill="1" applyBorder="1" applyAlignment="1">
      <alignment horizontal="center" vertical="center"/>
    </xf>
    <xf numFmtId="0" fontId="40" fillId="8" borderId="14" xfId="0" applyFont="1" applyFill="1" applyBorder="1" applyAlignment="1">
      <alignment horizontal="center" vertical="center"/>
    </xf>
    <xf numFmtId="0" fontId="40" fillId="8" borderId="16" xfId="0" applyFont="1" applyFill="1" applyBorder="1" applyAlignment="1">
      <alignment horizontal="center" vertical="center"/>
    </xf>
    <xf numFmtId="0" fontId="40" fillId="8" borderId="7" xfId="0" applyFont="1" applyFill="1" applyBorder="1" applyAlignment="1">
      <alignment horizontal="center" vertical="center"/>
    </xf>
    <xf numFmtId="0" fontId="40" fillId="8" borderId="8" xfId="0" applyFont="1" applyFill="1" applyBorder="1" applyAlignment="1">
      <alignment horizontal="center" vertical="center"/>
    </xf>
    <xf numFmtId="0" fontId="40" fillId="8" borderId="9" xfId="0" applyFont="1" applyFill="1" applyBorder="1" applyAlignment="1">
      <alignment horizontal="center" vertical="center"/>
    </xf>
    <xf numFmtId="0" fontId="40" fillId="8" borderId="21" xfId="0" applyFont="1" applyFill="1" applyBorder="1" applyAlignment="1">
      <alignment horizontal="center" vertical="center"/>
    </xf>
    <xf numFmtId="0" fontId="40" fillId="8" borderId="20" xfId="0" applyFont="1" applyFill="1" applyBorder="1" applyAlignment="1">
      <alignment horizontal="center" vertical="center"/>
    </xf>
    <xf numFmtId="0" fontId="36" fillId="4" borderId="1" xfId="0" applyFont="1" applyFill="1" applyBorder="1" applyAlignment="1">
      <alignment horizontal="center"/>
    </xf>
    <xf numFmtId="0" fontId="36" fillId="4" borderId="13" xfId="0" applyFont="1" applyFill="1" applyBorder="1" applyAlignment="1">
      <alignment horizontal="center"/>
    </xf>
    <xf numFmtId="0" fontId="36" fillId="4" borderId="2" xfId="0" applyFont="1" applyFill="1" applyBorder="1" applyAlignment="1">
      <alignment horizontal="center"/>
    </xf>
    <xf numFmtId="0" fontId="36" fillId="4" borderId="12" xfId="0" applyFont="1" applyFill="1" applyBorder="1" applyAlignment="1">
      <alignment horizontal="center"/>
    </xf>
    <xf numFmtId="0" fontId="36" fillId="2" borderId="4" xfId="0" applyFont="1" applyFill="1" applyBorder="1" applyAlignment="1">
      <alignment horizontal="center"/>
    </xf>
    <xf numFmtId="0" fontId="36" fillId="2" borderId="1" xfId="0" applyFont="1" applyFill="1" applyBorder="1" applyAlignment="1">
      <alignment horizontal="center"/>
    </xf>
    <xf numFmtId="0" fontId="36" fillId="3" borderId="1" xfId="0" applyFont="1" applyFill="1" applyBorder="1" applyAlignment="1">
      <alignment horizontal="center"/>
    </xf>
    <xf numFmtId="0" fontId="36" fillId="4" borderId="3" xfId="0" applyFont="1" applyFill="1" applyBorder="1" applyAlignment="1">
      <alignment horizontal="center"/>
    </xf>
    <xf numFmtId="0" fontId="36" fillId="2" borderId="11" xfId="0" applyFont="1" applyFill="1" applyBorder="1" applyAlignment="1">
      <alignment horizontal="center"/>
    </xf>
    <xf numFmtId="0" fontId="46" fillId="5" borderId="51" xfId="0" applyFont="1" applyFill="1" applyBorder="1" applyAlignment="1">
      <alignment horizontal="center" vertical="center"/>
    </xf>
    <xf numFmtId="0" fontId="46" fillId="5" borderId="52" xfId="0" applyFont="1" applyFill="1" applyBorder="1" applyAlignment="1">
      <alignment horizontal="center" vertical="center"/>
    </xf>
    <xf numFmtId="0" fontId="46" fillId="5" borderId="53" xfId="0" applyFont="1" applyFill="1" applyBorder="1" applyAlignment="1">
      <alignment horizontal="center" vertical="center"/>
    </xf>
    <xf numFmtId="0" fontId="38" fillId="5" borderId="1" xfId="0" applyFont="1" applyFill="1" applyBorder="1" applyAlignment="1">
      <alignment horizontal="center" wrapText="1"/>
    </xf>
    <xf numFmtId="0" fontId="38" fillId="5" borderId="2" xfId="0" applyFont="1" applyFill="1" applyBorder="1" applyAlignment="1">
      <alignment horizontal="center" wrapText="1"/>
    </xf>
    <xf numFmtId="0" fontId="40" fillId="8" borderId="23" xfId="0" applyFont="1" applyFill="1" applyBorder="1" applyAlignment="1">
      <alignment horizontal="center" vertical="top" wrapText="1"/>
    </xf>
    <xf numFmtId="0" fontId="40" fillId="8" borderId="3" xfId="0" applyFont="1" applyFill="1" applyBorder="1" applyAlignment="1">
      <alignment horizontal="center" vertical="top"/>
    </xf>
    <xf numFmtId="0" fontId="40" fillId="8" borderId="12" xfId="0" applyFont="1" applyFill="1" applyBorder="1" applyAlignment="1">
      <alignment horizontal="center" vertical="top"/>
    </xf>
    <xf numFmtId="0" fontId="40" fillId="8" borderId="3" xfId="0" applyFont="1" applyFill="1" applyBorder="1" applyAlignment="1">
      <alignment horizontal="center" vertical="top" wrapText="1"/>
    </xf>
    <xf numFmtId="0" fontId="38" fillId="5" borderId="44" xfId="0" applyFont="1" applyFill="1" applyBorder="1" applyAlignment="1">
      <alignment horizontal="center" vertical="center"/>
    </xf>
    <xf numFmtId="0" fontId="38" fillId="5" borderId="54"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15" xfId="0" applyFont="1" applyFill="1" applyBorder="1" applyAlignment="1">
      <alignment horizontal="center" vertical="center"/>
    </xf>
    <xf numFmtId="0" fontId="27" fillId="8" borderId="16" xfId="0" applyFont="1" applyFill="1" applyBorder="1" applyAlignment="1">
      <alignment horizontal="center" vertical="center"/>
    </xf>
    <xf numFmtId="0" fontId="27" fillId="8" borderId="7" xfId="0" applyFont="1" applyFill="1" applyBorder="1" applyAlignment="1">
      <alignment horizontal="center" vertical="center"/>
    </xf>
    <xf numFmtId="0" fontId="27" fillId="8" borderId="8" xfId="0" applyFont="1" applyFill="1" applyBorder="1" applyAlignment="1">
      <alignment horizontal="center" vertical="center"/>
    </xf>
    <xf numFmtId="0" fontId="27" fillId="8" borderId="9" xfId="0" applyFont="1" applyFill="1" applyBorder="1" applyAlignment="1">
      <alignment horizontal="center" vertical="center"/>
    </xf>
    <xf numFmtId="0" fontId="27" fillId="8" borderId="3" xfId="0" applyFont="1" applyFill="1" applyBorder="1" applyAlignment="1">
      <alignment horizontal="center" vertical="center"/>
    </xf>
    <xf numFmtId="0" fontId="27" fillId="8" borderId="12" xfId="0" applyFont="1" applyFill="1" applyBorder="1" applyAlignment="1">
      <alignment horizontal="center" vertical="center"/>
    </xf>
    <xf numFmtId="165" fontId="27" fillId="8" borderId="23" xfId="1" applyNumberFormat="1" applyFont="1" applyFill="1" applyBorder="1" applyAlignment="1">
      <alignment horizontal="center" vertical="center" wrapText="1"/>
    </xf>
    <xf numFmtId="165" fontId="27" fillId="8" borderId="3" xfId="1" applyNumberFormat="1" applyFont="1" applyFill="1" applyBorder="1" applyAlignment="1">
      <alignment horizontal="center" vertical="center"/>
    </xf>
    <xf numFmtId="165" fontId="27" fillId="8" borderId="15" xfId="1" applyNumberFormat="1" applyFont="1" applyFill="1" applyBorder="1" applyAlignment="1">
      <alignment horizontal="center"/>
    </xf>
    <xf numFmtId="165" fontId="27" fillId="8" borderId="14" xfId="1" applyNumberFormat="1" applyFont="1" applyFill="1" applyBorder="1" applyAlignment="1">
      <alignment horizontal="center"/>
    </xf>
    <xf numFmtId="165" fontId="27" fillId="8" borderId="16" xfId="1" applyNumberFormat="1" applyFont="1" applyFill="1" applyBorder="1" applyAlignment="1">
      <alignment horizontal="center"/>
    </xf>
    <xf numFmtId="0" fontId="27" fillId="8" borderId="23" xfId="1" applyNumberFormat="1" applyFont="1" applyFill="1" applyBorder="1" applyAlignment="1">
      <alignment horizontal="center" vertical="center" wrapText="1"/>
    </xf>
    <xf numFmtId="0" fontId="27" fillId="8" borderId="3" xfId="1" applyNumberFormat="1" applyFont="1" applyFill="1" applyBorder="1" applyAlignment="1">
      <alignment horizontal="center" vertical="center"/>
    </xf>
    <xf numFmtId="0" fontId="27" fillId="8" borderId="12" xfId="1" applyNumberFormat="1" applyFont="1" applyFill="1" applyBorder="1" applyAlignment="1">
      <alignment horizontal="center" vertical="center"/>
    </xf>
    <xf numFmtId="0" fontId="28" fillId="5" borderId="48" xfId="0" applyFont="1" applyFill="1" applyBorder="1" applyAlignment="1">
      <alignment horizontal="center" vertical="center"/>
    </xf>
    <xf numFmtId="0" fontId="28" fillId="5" borderId="47" xfId="0" applyFont="1" applyFill="1" applyBorder="1" applyAlignment="1">
      <alignment horizontal="center" vertical="center"/>
    </xf>
    <xf numFmtId="0" fontId="28" fillId="5" borderId="49" xfId="0" applyFont="1" applyFill="1" applyBorder="1" applyAlignment="1">
      <alignment horizontal="center" vertical="center"/>
    </xf>
    <xf numFmtId="0" fontId="26" fillId="5" borderId="48" xfId="0" applyFont="1" applyFill="1" applyBorder="1" applyAlignment="1">
      <alignment horizontal="center" vertical="center"/>
    </xf>
    <xf numFmtId="0" fontId="26" fillId="5" borderId="49" xfId="0" applyFont="1" applyFill="1" applyBorder="1" applyAlignment="1">
      <alignment horizontal="center" vertical="center"/>
    </xf>
    <xf numFmtId="165" fontId="27" fillId="8" borderId="12" xfId="1" applyNumberFormat="1" applyFont="1" applyFill="1" applyBorder="1" applyAlignment="1">
      <alignment horizontal="center" vertical="center"/>
    </xf>
    <xf numFmtId="165" fontId="27" fillId="8" borderId="3" xfId="1" applyNumberFormat="1" applyFont="1" applyFill="1" applyBorder="1" applyAlignment="1">
      <alignment horizontal="center" vertical="center" wrapText="1"/>
    </xf>
    <xf numFmtId="0" fontId="28" fillId="2" borderId="17" xfId="0" applyFont="1" applyFill="1" applyBorder="1" applyAlignment="1">
      <alignment horizontal="center"/>
    </xf>
    <xf numFmtId="0" fontId="28" fillId="2" borderId="5" xfId="0" applyFont="1" applyFill="1" applyBorder="1" applyAlignment="1">
      <alignment horizontal="center"/>
    </xf>
    <xf numFmtId="0" fontId="28" fillId="3" borderId="5" xfId="0" applyFont="1" applyFill="1" applyBorder="1" applyAlignment="1">
      <alignment horizontal="center"/>
    </xf>
    <xf numFmtId="0" fontId="28" fillId="4" borderId="10" xfId="0" applyFont="1" applyFill="1" applyBorder="1" applyAlignment="1">
      <alignment horizontal="center"/>
    </xf>
    <xf numFmtId="0" fontId="28" fillId="4" borderId="63" xfId="0" applyFont="1" applyFill="1" applyBorder="1" applyAlignment="1">
      <alignment horizontal="center"/>
    </xf>
    <xf numFmtId="0" fontId="27" fillId="8" borderId="3" xfId="1" applyNumberFormat="1" applyFont="1" applyFill="1" applyBorder="1" applyAlignment="1">
      <alignment horizontal="center" vertical="center" wrapText="1"/>
    </xf>
    <xf numFmtId="0" fontId="27" fillId="8" borderId="12" xfId="1" applyNumberFormat="1" applyFont="1" applyFill="1" applyBorder="1" applyAlignment="1">
      <alignment horizontal="center" vertical="center" wrapText="1"/>
    </xf>
    <xf numFmtId="165" fontId="27" fillId="8" borderId="12" xfId="1" applyNumberFormat="1" applyFont="1" applyFill="1" applyBorder="1" applyAlignment="1">
      <alignment horizontal="center" vertical="center" wrapText="1"/>
    </xf>
    <xf numFmtId="165" fontId="27" fillId="8" borderId="7" xfId="1" applyNumberFormat="1" applyFont="1" applyFill="1" applyBorder="1" applyAlignment="1">
      <alignment horizontal="center" wrapText="1"/>
    </xf>
    <xf numFmtId="165" fontId="27" fillId="8" borderId="8" xfId="1" applyNumberFormat="1" applyFont="1" applyFill="1" applyBorder="1" applyAlignment="1">
      <alignment horizontal="center" wrapText="1"/>
    </xf>
    <xf numFmtId="165" fontId="27" fillId="8" borderId="9" xfId="1" applyNumberFormat="1" applyFont="1" applyFill="1" applyBorder="1" applyAlignment="1">
      <alignment horizontal="center" wrapText="1"/>
    </xf>
    <xf numFmtId="165" fontId="27" fillId="8" borderId="14" xfId="1" applyNumberFormat="1" applyFont="1" applyFill="1" applyBorder="1" applyAlignment="1">
      <alignment horizontal="center" wrapText="1"/>
    </xf>
    <xf numFmtId="165" fontId="27" fillId="8" borderId="15" xfId="1" applyNumberFormat="1" applyFont="1" applyFill="1" applyBorder="1" applyAlignment="1">
      <alignment horizontal="center" wrapText="1"/>
    </xf>
    <xf numFmtId="165" fontId="27" fillId="8" borderId="16" xfId="1" applyNumberFormat="1" applyFont="1" applyFill="1" applyBorder="1" applyAlignment="1">
      <alignment horizontal="center" wrapText="1"/>
    </xf>
    <xf numFmtId="165" fontId="27" fillId="8" borderId="21" xfId="1" applyNumberFormat="1" applyFont="1" applyFill="1" applyBorder="1" applyAlignment="1">
      <alignment horizontal="center"/>
    </xf>
    <xf numFmtId="165" fontId="27" fillId="8" borderId="8" xfId="1" applyNumberFormat="1" applyFont="1" applyFill="1" applyBorder="1" applyAlignment="1">
      <alignment horizontal="center"/>
    </xf>
    <xf numFmtId="165" fontId="27" fillId="8" borderId="20" xfId="1" applyNumberFormat="1" applyFont="1" applyFill="1" applyBorder="1" applyAlignment="1">
      <alignment horizontal="center"/>
    </xf>
    <xf numFmtId="165" fontId="27" fillId="8" borderId="7" xfId="1" applyNumberFormat="1" applyFont="1" applyFill="1" applyBorder="1" applyAlignment="1">
      <alignment horizontal="center"/>
    </xf>
    <xf numFmtId="165" fontId="27" fillId="8" borderId="9" xfId="1" applyNumberFormat="1" applyFont="1" applyFill="1" applyBorder="1" applyAlignment="1">
      <alignment horizontal="center"/>
    </xf>
    <xf numFmtId="165" fontId="27" fillId="8" borderId="21" xfId="1" applyNumberFormat="1" applyFont="1" applyFill="1" applyBorder="1" applyAlignment="1">
      <alignment horizontal="center" wrapText="1"/>
    </xf>
    <xf numFmtId="165" fontId="27" fillId="8" borderId="20" xfId="1" applyNumberFormat="1" applyFont="1" applyFill="1" applyBorder="1" applyAlignment="1">
      <alignment horizontal="center" wrapText="1"/>
    </xf>
    <xf numFmtId="0" fontId="38" fillId="5" borderId="48" xfId="0" applyFont="1" applyFill="1" applyBorder="1" applyAlignment="1">
      <alignment horizontal="center" vertical="center"/>
    </xf>
    <xf numFmtId="0" fontId="38" fillId="5" borderId="47" xfId="0" applyFont="1" applyFill="1" applyBorder="1" applyAlignment="1">
      <alignment horizontal="center" vertical="center"/>
    </xf>
    <xf numFmtId="0" fontId="38" fillId="5" borderId="49" xfId="0" applyFont="1" applyFill="1" applyBorder="1" applyAlignment="1">
      <alignment horizontal="center" vertical="center"/>
    </xf>
    <xf numFmtId="0" fontId="51" fillId="5" borderId="0" xfId="0" applyFont="1" applyFill="1" applyAlignment="1">
      <alignment horizontal="left" vertical="center"/>
    </xf>
    <xf numFmtId="0" fontId="14" fillId="9" borderId="5" xfId="0"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44" fillId="5" borderId="0" xfId="0" applyFont="1" applyFill="1" applyAlignment="1">
      <alignment horizontal="center" vertical="center"/>
    </xf>
    <xf numFmtId="0" fontId="15" fillId="10" borderId="1" xfId="0" applyFont="1" applyFill="1" applyBorder="1" applyAlignment="1">
      <alignment vertical="center" wrapText="1"/>
    </xf>
    <xf numFmtId="0" fontId="13" fillId="11" borderId="1" xfId="0" applyFont="1" applyFill="1" applyBorder="1" applyAlignment="1">
      <alignment vertical="center" wrapText="1"/>
    </xf>
    <xf numFmtId="0" fontId="10"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22" fillId="16" borderId="0" xfId="6" applyFont="1" applyFill="1" applyAlignment="1">
      <alignment horizontal="left" vertical="center" wrapText="1"/>
    </xf>
    <xf numFmtId="0" fontId="22" fillId="16" borderId="41" xfId="6" applyFont="1" applyFill="1" applyBorder="1" applyAlignment="1">
      <alignment horizontal="left" vertical="center" wrapText="1"/>
    </xf>
    <xf numFmtId="0" fontId="22" fillId="0" borderId="0" xfId="6" applyFont="1" applyAlignment="1">
      <alignment horizontal="left" vertical="center" wrapText="1"/>
    </xf>
    <xf numFmtId="0" fontId="23" fillId="16" borderId="0" xfId="6" applyFont="1" applyFill="1" applyAlignment="1">
      <alignment horizontal="left" vertical="top" wrapText="1"/>
    </xf>
    <xf numFmtId="0" fontId="4" fillId="0" borderId="0" xfId="6" applyFont="1" applyAlignment="1">
      <alignment vertical="top" wrapText="1"/>
    </xf>
    <xf numFmtId="0" fontId="22" fillId="0" borderId="41" xfId="6" applyFont="1" applyBorder="1" applyAlignment="1">
      <alignment horizontal="left" vertical="center" wrapText="1"/>
    </xf>
    <xf numFmtId="0" fontId="24" fillId="15" borderId="40" xfId="6" applyFont="1" applyFill="1" applyBorder="1" applyAlignment="1">
      <alignment horizontal="center" vertical="top" wrapText="1"/>
    </xf>
    <xf numFmtId="0" fontId="3" fillId="0" borderId="40" xfId="6" applyFont="1" applyBorder="1" applyAlignment="1">
      <alignment vertical="top" wrapText="1"/>
    </xf>
    <xf numFmtId="0" fontId="3" fillId="0" borderId="0" xfId="6" applyFont="1" applyAlignment="1">
      <alignment vertical="top" wrapText="1"/>
    </xf>
    <xf numFmtId="0" fontId="6" fillId="0" borderId="0" xfId="6" applyFont="1" applyAlignment="1">
      <alignment vertical="top" wrapText="1"/>
    </xf>
    <xf numFmtId="0" fontId="21" fillId="15" borderId="40" xfId="6" applyFont="1" applyFill="1" applyBorder="1" applyAlignment="1">
      <alignment horizontal="center" vertical="top" wrapText="1"/>
    </xf>
    <xf numFmtId="0" fontId="7" fillId="0" borderId="0" xfId="6" applyFont="1" applyAlignment="1">
      <alignment vertical="top" wrapText="1"/>
    </xf>
    <xf numFmtId="0" fontId="20" fillId="0" borderId="0" xfId="6" applyFont="1" applyAlignment="1">
      <alignment vertical="top" wrapText="1"/>
    </xf>
    <xf numFmtId="0" fontId="22" fillId="0" borderId="0" xfId="6" applyFont="1" applyAlignment="1">
      <alignment vertical="top" wrapText="1"/>
    </xf>
    <xf numFmtId="0" fontId="2" fillId="0" borderId="0" xfId="6" applyAlignment="1">
      <alignment wrapText="1"/>
    </xf>
    <xf numFmtId="0" fontId="21" fillId="14" borderId="0" xfId="6" applyFont="1" applyFill="1" applyAlignment="1">
      <alignment vertical="top" wrapText="1"/>
    </xf>
    <xf numFmtId="49" fontId="17" fillId="12" borderId="0" xfId="5" applyNumberFormat="1" applyFont="1" applyFill="1" applyAlignment="1">
      <alignment horizontal="left" vertical="center" wrapText="1"/>
    </xf>
    <xf numFmtId="49" fontId="18" fillId="12" borderId="0" xfId="5" applyNumberFormat="1" applyFont="1" applyFill="1" applyAlignment="1">
      <alignment horizontal="left" vertical="center" wrapText="1"/>
    </xf>
    <xf numFmtId="49" fontId="19" fillId="13" borderId="0" xfId="5" applyNumberFormat="1" applyFont="1" applyFill="1" applyAlignment="1">
      <alignment horizontal="left" vertical="center" wrapText="1"/>
    </xf>
    <xf numFmtId="49" fontId="10" fillId="8" borderId="0" xfId="5" applyNumberFormat="1" applyFont="1" applyFill="1" applyAlignment="1">
      <alignment horizontal="left" vertical="center" wrapText="1"/>
    </xf>
  </cellXfs>
  <cellStyles count="10">
    <cellStyle name="ACT_TOT_CASH_COMP money" xfId="7" xr:uid="{00000000-0005-0000-0000-000000000000}"/>
    <cellStyle name="BASE_CALC money" xfId="2" xr:uid="{00000000-0005-0000-0000-000001000000}"/>
    <cellStyle name="Milliers" xfId="1" builtinId="3"/>
    <cellStyle name="Normal" xfId="0" builtinId="0"/>
    <cellStyle name="Normal 2" xfId="3" xr:uid="{00000000-0005-0000-0000-000004000000}"/>
    <cellStyle name="Normal 2 2" xfId="5" xr:uid="{00000000-0005-0000-0000-000005000000}"/>
    <cellStyle name="Normal 3" xfId="6" xr:uid="{00000000-0005-0000-0000-000006000000}"/>
    <cellStyle name="Pourcentage" xfId="4" builtinId="5"/>
    <cellStyle name="TGT_TOT_CASH_COMP money" xfId="8" xr:uid="{00000000-0005-0000-0000-000008000000}"/>
    <cellStyle name="TOT_GUAR_PAY money"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328613</xdr:colOff>
      <xdr:row>1</xdr:row>
      <xdr:rowOff>19348</xdr:rowOff>
    </xdr:from>
    <xdr:to>
      <xdr:col>2</xdr:col>
      <xdr:colOff>1804987</xdr:colOff>
      <xdr:row>7</xdr:row>
      <xdr:rowOff>52090</xdr:rowOff>
    </xdr:to>
    <xdr:pic>
      <xdr:nvPicPr>
        <xdr:cNvPr id="2" name="Image 1" descr="Meninx Holding">
          <a:extLst>
            <a:ext uri="{FF2B5EF4-FFF2-40B4-BE49-F238E27FC236}">
              <a16:creationId xmlns:a16="http://schemas.microsoft.com/office/drawing/2014/main" id="{EA5DA2BE-F8F7-40E6-990C-6C2DA2330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3" y="257473"/>
          <a:ext cx="2690812" cy="1699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5</xdr:col>
      <xdr:colOff>247650</xdr:colOff>
      <xdr:row>12</xdr:row>
      <xdr:rowOff>1543050</xdr:rowOff>
    </xdr:to>
    <xdr:pic>
      <xdr:nvPicPr>
        <xdr:cNvPr id="4" name="Image 3" descr="Tunis Call Center - Tunis Call Center ...">
          <a:extLst>
            <a:ext uri="{FF2B5EF4-FFF2-40B4-BE49-F238E27FC236}">
              <a16:creationId xmlns:a16="http://schemas.microsoft.com/office/drawing/2014/main" id="{84B4E9E1-F4A4-EDA7-941A-09FD4C00CA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8550" y="3409950"/>
          <a:ext cx="297180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228600</xdr:rowOff>
    </xdr:from>
    <xdr:to>
      <xdr:col>2</xdr:col>
      <xdr:colOff>895351</xdr:colOff>
      <xdr:row>6</xdr:row>
      <xdr:rowOff>97334</xdr:rowOff>
    </xdr:to>
    <xdr:pic>
      <xdr:nvPicPr>
        <xdr:cNvPr id="3" name="Image 2" descr="Meninx Holding">
          <a:extLst>
            <a:ext uri="{FF2B5EF4-FFF2-40B4-BE49-F238E27FC236}">
              <a16:creationId xmlns:a16="http://schemas.microsoft.com/office/drawing/2014/main" id="{BCF0AD35-7576-4906-8864-B5F710A8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228600"/>
          <a:ext cx="2114550" cy="1354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1028700</xdr:colOff>
      <xdr:row>8</xdr:row>
      <xdr:rowOff>88900</xdr:rowOff>
    </xdr:from>
    <xdr:to>
      <xdr:col>5</xdr:col>
      <xdr:colOff>1276350</xdr:colOff>
      <xdr:row>10</xdr:row>
      <xdr:rowOff>946150</xdr:rowOff>
    </xdr:to>
    <xdr:pic>
      <xdr:nvPicPr>
        <xdr:cNvPr id="4" name="Image 3" descr="Tunis Call Center - Tunis Call Center ...">
          <a:extLst>
            <a:ext uri="{FF2B5EF4-FFF2-40B4-BE49-F238E27FC236}">
              <a16:creationId xmlns:a16="http://schemas.microsoft.com/office/drawing/2014/main" id="{B952AD37-FF6D-4962-B2A8-4406AC2DA9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73800" y="20193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1155700</xdr:colOff>
      <xdr:row>7</xdr:row>
      <xdr:rowOff>127000</xdr:rowOff>
    </xdr:from>
    <xdr:to>
      <xdr:col>5</xdr:col>
      <xdr:colOff>1403350</xdr:colOff>
      <xdr:row>10</xdr:row>
      <xdr:rowOff>742950</xdr:rowOff>
    </xdr:to>
    <xdr:pic>
      <xdr:nvPicPr>
        <xdr:cNvPr id="2" name="Image 1" descr="Tunis Call Center - Tunis Call Center ...">
          <a:extLst>
            <a:ext uri="{FF2B5EF4-FFF2-40B4-BE49-F238E27FC236}">
              <a16:creationId xmlns:a16="http://schemas.microsoft.com/office/drawing/2014/main" id="{4CCCB488-D4E9-44A7-8ABF-9808A0E25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18161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495300</xdr:colOff>
      <xdr:row>0</xdr:row>
      <xdr:rowOff>190500</xdr:rowOff>
    </xdr:from>
    <xdr:to>
      <xdr:col>2</xdr:col>
      <xdr:colOff>1755774</xdr:colOff>
      <xdr:row>8</xdr:row>
      <xdr:rowOff>7342</xdr:rowOff>
    </xdr:to>
    <xdr:pic>
      <xdr:nvPicPr>
        <xdr:cNvPr id="3" name="Image 2" descr="Meninx Holding">
          <a:extLst>
            <a:ext uri="{FF2B5EF4-FFF2-40B4-BE49-F238E27FC236}">
              <a16:creationId xmlns:a16="http://schemas.microsoft.com/office/drawing/2014/main" id="{6C748A35-67CD-4044-9F8B-1EB189EDE7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190500"/>
          <a:ext cx="2746374" cy="174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1079500</xdr:colOff>
      <xdr:row>7</xdr:row>
      <xdr:rowOff>212725</xdr:rowOff>
    </xdr:from>
    <xdr:to>
      <xdr:col>5</xdr:col>
      <xdr:colOff>1327150</xdr:colOff>
      <xdr:row>10</xdr:row>
      <xdr:rowOff>835025</xdr:rowOff>
    </xdr:to>
    <xdr:pic>
      <xdr:nvPicPr>
        <xdr:cNvPr id="8" name="Image 7" descr="Tunis Call Center - Tunis Call Center ...">
          <a:extLst>
            <a:ext uri="{FF2B5EF4-FFF2-40B4-BE49-F238E27FC236}">
              <a16:creationId xmlns:a16="http://schemas.microsoft.com/office/drawing/2014/main" id="{DA255D55-39C7-43BC-8627-45AF0958D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2375" y="18796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396875</xdr:colOff>
      <xdr:row>1</xdr:row>
      <xdr:rowOff>15875</xdr:rowOff>
    </xdr:from>
    <xdr:to>
      <xdr:col>2</xdr:col>
      <xdr:colOff>1666874</xdr:colOff>
      <xdr:row>8</xdr:row>
      <xdr:rowOff>96242</xdr:rowOff>
    </xdr:to>
    <xdr:pic>
      <xdr:nvPicPr>
        <xdr:cNvPr id="9" name="Image 8" descr="Meninx Holding">
          <a:extLst>
            <a:ext uri="{FF2B5EF4-FFF2-40B4-BE49-F238E27FC236}">
              <a16:creationId xmlns:a16="http://schemas.microsoft.com/office/drawing/2014/main" id="{E27EE43F-6867-4B4B-B88B-1125B3BBD6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875" y="254000"/>
          <a:ext cx="2746374" cy="174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1295400</xdr:colOff>
      <xdr:row>11</xdr:row>
      <xdr:rowOff>228600</xdr:rowOff>
    </xdr:from>
    <xdr:to>
      <xdr:col>5</xdr:col>
      <xdr:colOff>1301750</xdr:colOff>
      <xdr:row>12</xdr:row>
      <xdr:rowOff>1504950</xdr:rowOff>
    </xdr:to>
    <xdr:pic>
      <xdr:nvPicPr>
        <xdr:cNvPr id="4" name="Image 3" descr="Tunis Call Center - Tunis Call Center ...">
          <a:extLst>
            <a:ext uri="{FF2B5EF4-FFF2-40B4-BE49-F238E27FC236}">
              <a16:creationId xmlns:a16="http://schemas.microsoft.com/office/drawing/2014/main" id="{93DEADB9-E9E6-4984-B674-E82BE0673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28067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1476374</xdr:colOff>
      <xdr:row>8</xdr:row>
      <xdr:rowOff>7342</xdr:rowOff>
    </xdr:to>
    <xdr:pic>
      <xdr:nvPicPr>
        <xdr:cNvPr id="5" name="Image 4" descr="Meninx Holding">
          <a:extLst>
            <a:ext uri="{FF2B5EF4-FFF2-40B4-BE49-F238E27FC236}">
              <a16:creationId xmlns:a16="http://schemas.microsoft.com/office/drawing/2014/main" id="{B7FB899C-AB64-494A-86E2-80DB8F7BC8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746374" cy="174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1155700</xdr:colOff>
      <xdr:row>10</xdr:row>
      <xdr:rowOff>304800</xdr:rowOff>
    </xdr:from>
    <xdr:to>
      <xdr:col>5</xdr:col>
      <xdr:colOff>1085850</xdr:colOff>
      <xdr:row>12</xdr:row>
      <xdr:rowOff>1238250</xdr:rowOff>
    </xdr:to>
    <xdr:pic>
      <xdr:nvPicPr>
        <xdr:cNvPr id="4" name="Image 3" descr="Tunis Call Center - Tunis Call Center ...">
          <a:extLst>
            <a:ext uri="{FF2B5EF4-FFF2-40B4-BE49-F238E27FC236}">
              <a16:creationId xmlns:a16="http://schemas.microsoft.com/office/drawing/2014/main" id="{40F43BC3-3778-4D83-8F41-9D54B35E1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2000" y="27559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1</xdr:row>
      <xdr:rowOff>38100</xdr:rowOff>
    </xdr:from>
    <xdr:to>
      <xdr:col>2</xdr:col>
      <xdr:colOff>1933574</xdr:colOff>
      <xdr:row>8</xdr:row>
      <xdr:rowOff>274042</xdr:rowOff>
    </xdr:to>
    <xdr:pic>
      <xdr:nvPicPr>
        <xdr:cNvPr id="5" name="Image 4" descr="Meninx Holding">
          <a:extLst>
            <a:ext uri="{FF2B5EF4-FFF2-40B4-BE49-F238E27FC236}">
              <a16:creationId xmlns:a16="http://schemas.microsoft.com/office/drawing/2014/main" id="{E1ED17D1-E2B7-4A08-9318-F56163B2C7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279400"/>
          <a:ext cx="2746374" cy="174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774700</xdr:colOff>
      <xdr:row>11</xdr:row>
      <xdr:rowOff>406400</xdr:rowOff>
    </xdr:from>
    <xdr:to>
      <xdr:col>5</xdr:col>
      <xdr:colOff>1263650</xdr:colOff>
      <xdr:row>12</xdr:row>
      <xdr:rowOff>158750</xdr:rowOff>
    </xdr:to>
    <xdr:pic>
      <xdr:nvPicPr>
        <xdr:cNvPr id="4" name="Image 3" descr="Tunis Call Center - Tunis Call Center ...">
          <a:extLst>
            <a:ext uri="{FF2B5EF4-FFF2-40B4-BE49-F238E27FC236}">
              <a16:creationId xmlns:a16="http://schemas.microsoft.com/office/drawing/2014/main" id="{D8C61559-E3DF-4986-ACC6-D53F55C68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0100" y="29845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1</xdr:row>
      <xdr:rowOff>152400</xdr:rowOff>
    </xdr:from>
    <xdr:to>
      <xdr:col>2</xdr:col>
      <xdr:colOff>1514474</xdr:colOff>
      <xdr:row>9</xdr:row>
      <xdr:rowOff>121642</xdr:rowOff>
    </xdr:to>
    <xdr:pic>
      <xdr:nvPicPr>
        <xdr:cNvPr id="5" name="Image 4" descr="Meninx Holding">
          <a:extLst>
            <a:ext uri="{FF2B5EF4-FFF2-40B4-BE49-F238E27FC236}">
              <a16:creationId xmlns:a16="http://schemas.microsoft.com/office/drawing/2014/main" id="{EC06B782-65BA-4889-AC04-5063CECCFB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342900"/>
          <a:ext cx="2746374" cy="174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685800</xdr:colOff>
      <xdr:row>9</xdr:row>
      <xdr:rowOff>88900</xdr:rowOff>
    </xdr:from>
    <xdr:to>
      <xdr:col>6</xdr:col>
      <xdr:colOff>1377950</xdr:colOff>
      <xdr:row>11</xdr:row>
      <xdr:rowOff>1022350</xdr:rowOff>
    </xdr:to>
    <xdr:pic>
      <xdr:nvPicPr>
        <xdr:cNvPr id="4" name="Image 3" descr="Tunis Call Center - Tunis Call Center ...">
          <a:extLst>
            <a:ext uri="{FF2B5EF4-FFF2-40B4-BE49-F238E27FC236}">
              <a16:creationId xmlns:a16="http://schemas.microsoft.com/office/drawing/2014/main" id="{766B24E6-AA0B-419A-8396-225C5611C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2400" y="2057400"/>
          <a:ext cx="29781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0</xdr:row>
      <xdr:rowOff>165100</xdr:rowOff>
    </xdr:from>
    <xdr:to>
      <xdr:col>3</xdr:col>
      <xdr:colOff>1463674</xdr:colOff>
      <xdr:row>8</xdr:row>
      <xdr:rowOff>134342</xdr:rowOff>
    </xdr:to>
    <xdr:pic>
      <xdr:nvPicPr>
        <xdr:cNvPr id="5" name="Image 4" descr="Meninx Holding">
          <a:extLst>
            <a:ext uri="{FF2B5EF4-FFF2-40B4-BE49-F238E27FC236}">
              <a16:creationId xmlns:a16="http://schemas.microsoft.com/office/drawing/2014/main" id="{94B74D00-775A-4279-A3E9-52F4DCF8AF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165100"/>
          <a:ext cx="2746374" cy="1747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289278</xdr:colOff>
      <xdr:row>0</xdr:row>
      <xdr:rowOff>23989</xdr:rowOff>
    </xdr:from>
    <xdr:to>
      <xdr:col>1</xdr:col>
      <xdr:colOff>1033374</xdr:colOff>
      <xdr:row>4</xdr:row>
      <xdr:rowOff>70555</xdr:rowOff>
    </xdr:to>
    <xdr:pic>
      <xdr:nvPicPr>
        <xdr:cNvPr id="5" name="Image 4" descr="Tunis Call Center - Tunis Call Center ...">
          <a:extLst>
            <a:ext uri="{FF2B5EF4-FFF2-40B4-BE49-F238E27FC236}">
              <a16:creationId xmlns:a16="http://schemas.microsoft.com/office/drawing/2014/main" id="{48F7B084-0028-4299-918A-0928B5D6F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78" y="23989"/>
          <a:ext cx="1506096" cy="780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A1-01\USERDATA1$\nonclients\GDSPDASN\2018%20PG%20WIP\GI%20-%20General%20Industry\xls\2018%20PG%20Prototype%20-%20MOCK-UP%20for%20presentation%208.8.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atct.internal.towerswatson.com/nonclients/GDSPDASN/2018%20PG%20WIP/GI%20-%20General%20Industry/xls/2018%20PG%20Prototype%20-%20MOCK-UP%20for%20presentation%208.8.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erms and Conditions"/>
      <sheetName val="Table of Contents"/>
      <sheetName val="Introduction"/>
      <sheetName val="Changes Reference"/>
      <sheetName val="Job Matching"/>
      <sheetName val="Leveling"/>
      <sheetName val="F &amp; D - Listing"/>
      <sheetName val="Career Bands by Function"/>
      <sheetName val="Pos Coverage Ref"/>
      <sheetName val="Country.Area.City Codes"/>
      <sheetName val="Industry Groups Reference"/>
      <sheetName val="HR Policies and Practices Ref"/>
      <sheetName val="Benefits Design Practices Ref"/>
      <sheetName val="4 F.D. (VALUES)"/>
      <sheetName val="4 F.D MOCK-UP"/>
      <sheetName val="2017 Position Descri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A4">
            <v>1</v>
          </cell>
          <cell r="B4" t="str">
            <v>F</v>
          </cell>
          <cell r="C4" t="str">
            <v>AAA</v>
          </cell>
          <cell r="D4" t="str">
            <v>Top Executive</v>
          </cell>
          <cell r="E4" t="str">
            <v>Responsible for the profitability and growth of the organization. Directs the organization in establishing long-range plans, strategy and policy. Manages line and staff operations.</v>
          </cell>
          <cell r="F4" t="str">
            <v>X</v>
          </cell>
          <cell r="H4" t="str">
            <v>X</v>
          </cell>
          <cell r="I4" t="str">
            <v>X</v>
          </cell>
          <cell r="J4" t="str">
            <v>X</v>
          </cell>
          <cell r="K4" t="str">
            <v>X</v>
          </cell>
          <cell r="O4" t="str">
            <v>X</v>
          </cell>
          <cell r="P4" t="str">
            <v>X</v>
          </cell>
          <cell r="Q4" t="str">
            <v>X</v>
          </cell>
          <cell r="S4" t="str">
            <v>X</v>
          </cell>
          <cell r="U4" t="str">
            <v>X</v>
          </cell>
          <cell r="W4" t="str">
            <v>X</v>
          </cell>
          <cell r="X4" t="str">
            <v>X</v>
          </cell>
          <cell r="Y4" t="str">
            <v>X</v>
          </cell>
          <cell r="Z4" t="str">
            <v>X</v>
          </cell>
          <cell r="AA4" t="str">
            <v>X</v>
          </cell>
          <cell r="AB4" t="str">
            <v>X</v>
          </cell>
          <cell r="AD4" t="str">
            <v>X</v>
          </cell>
          <cell r="AG4" t="str">
            <v>X</v>
          </cell>
          <cell r="AJ4" t="str">
            <v>X</v>
          </cell>
          <cell r="AM4" t="str">
            <v>X</v>
          </cell>
          <cell r="AO4" t="str">
            <v>X</v>
          </cell>
          <cell r="AQ4" t="str">
            <v>X</v>
          </cell>
          <cell r="AS4" t="str">
            <v>X</v>
          </cell>
          <cell r="AU4" t="str">
            <v>X</v>
          </cell>
          <cell r="AV4" t="str">
            <v>X</v>
          </cell>
          <cell r="AW4" t="str">
            <v>X</v>
          </cell>
          <cell r="AY4" t="str">
            <v>X</v>
          </cell>
          <cell r="BA4" t="str">
            <v>X</v>
          </cell>
          <cell r="BB4" t="str">
            <v>X</v>
          </cell>
          <cell r="BC4" t="str">
            <v>X</v>
          </cell>
          <cell r="BE4" t="str">
            <v>X</v>
          </cell>
          <cell r="BG4" t="str">
            <v>X</v>
          </cell>
          <cell r="BH4" t="str">
            <v>X</v>
          </cell>
          <cell r="BI4" t="str">
            <v>X</v>
          </cell>
          <cell r="BJ4" t="str">
            <v>X</v>
          </cell>
          <cell r="BK4" t="str">
            <v>X</v>
          </cell>
          <cell r="BL4" t="str">
            <v>X</v>
          </cell>
          <cell r="BM4" t="str">
            <v>X</v>
          </cell>
          <cell r="BN4" t="str">
            <v>X</v>
          </cell>
          <cell r="BO4" t="str">
            <v>X</v>
          </cell>
          <cell r="BP4" t="str">
            <v>X</v>
          </cell>
          <cell r="BQ4" t="str">
            <v>X</v>
          </cell>
          <cell r="BR4" t="str">
            <v>X</v>
          </cell>
          <cell r="BS4" t="str">
            <v>Infrastructure and Operations</v>
          </cell>
          <cell r="BT4">
            <v>293</v>
          </cell>
          <cell r="BU4" t="str">
            <v>X</v>
          </cell>
          <cell r="BV4" t="str">
            <v>Infrastructure and Operations</v>
          </cell>
          <cell r="BW4">
            <v>192</v>
          </cell>
        </row>
        <row r="5">
          <cell r="A5">
            <v>2</v>
          </cell>
          <cell r="B5" t="str">
            <v>M</v>
          </cell>
          <cell r="C5" t="str">
            <v>AAA</v>
          </cell>
          <cell r="D5" t="str">
            <v>Top Executive</v>
          </cell>
          <cell r="E5" t="str">
            <v>Match Chief Executive Officers (CEOs) who head parent organizations to this Function. Match CEOs who head subsidiary organizations to the appropriate Discipline in the AAB-Business Unit Management Function.</v>
          </cell>
          <cell r="F5" t="str">
            <v>X</v>
          </cell>
        </row>
        <row r="6">
          <cell r="A6">
            <v>3</v>
          </cell>
          <cell r="B6" t="str">
            <v>A</v>
          </cell>
          <cell r="C6" t="str">
            <v>AAA</v>
          </cell>
          <cell r="D6" t="str">
            <v>Top Executive</v>
          </cell>
          <cell r="E6" t="str">
            <v xml:space="preserve">EX (Executive) 
</v>
          </cell>
          <cell r="F6" t="str">
            <v>X</v>
          </cell>
          <cell r="BX6" t="str">
            <v>[GI INTL]:</v>
          </cell>
        </row>
        <row r="7">
          <cell r="A7">
            <v>4</v>
          </cell>
          <cell r="B7" t="str">
            <v>D</v>
          </cell>
          <cell r="C7" t="str">
            <v>AAA000</v>
          </cell>
          <cell r="D7" t="str">
            <v>Chief Executive Officer</v>
          </cell>
          <cell r="E7" t="str">
            <v>Manages the profitability and growth of the organization [-] Accountable to the Board of Directors for all activities of the organization [-] Directs the organization in establishing long-range plans, strategy and policy</v>
          </cell>
          <cell r="F7" t="str">
            <v>X</v>
          </cell>
          <cell r="I7" t="str">
            <v>X</v>
          </cell>
          <cell r="J7" t="str">
            <v>X</v>
          </cell>
          <cell r="K7" t="str">
            <v>X</v>
          </cell>
          <cell r="O7" t="str">
            <v>X</v>
          </cell>
          <cell r="P7" t="str">
            <v>X</v>
          </cell>
          <cell r="W7" t="str">
            <v>X</v>
          </cell>
          <cell r="X7" t="str">
            <v>X</v>
          </cell>
          <cell r="Y7" t="str">
            <v>X</v>
          </cell>
          <cell r="Z7" t="str">
            <v>X</v>
          </cell>
          <cell r="AA7" t="str">
            <v>X</v>
          </cell>
          <cell r="AG7" t="str">
            <v>X</v>
          </cell>
          <cell r="AJ7" t="str">
            <v>X</v>
          </cell>
          <cell r="AQ7" t="str">
            <v>X</v>
          </cell>
          <cell r="AU7" t="str">
            <v>X</v>
          </cell>
          <cell r="AV7" t="str">
            <v>X</v>
          </cell>
          <cell r="AY7" t="str">
            <v>X</v>
          </cell>
          <cell r="BA7" t="str">
            <v>X</v>
          </cell>
          <cell r="BB7" t="str">
            <v>X</v>
          </cell>
          <cell r="BG7" t="str">
            <v>X</v>
          </cell>
          <cell r="BH7" t="str">
            <v>X</v>
          </cell>
          <cell r="BI7" t="str">
            <v>X</v>
          </cell>
          <cell r="BJ7" t="str">
            <v>X</v>
          </cell>
          <cell r="BK7" t="str">
            <v>X</v>
          </cell>
          <cell r="BL7" t="str">
            <v>X</v>
          </cell>
          <cell r="BM7" t="str">
            <v>X</v>
          </cell>
          <cell r="BN7" t="str">
            <v>X</v>
          </cell>
          <cell r="BO7" t="str">
            <v>X</v>
          </cell>
          <cell r="BP7" t="str">
            <v>X</v>
          </cell>
          <cell r="BQ7" t="str">
            <v>X</v>
          </cell>
          <cell r="BR7" t="str">
            <v>X</v>
          </cell>
          <cell r="BS7" t="str">
            <v>Infrastructure and Operations</v>
          </cell>
          <cell r="BT7">
            <v>294</v>
          </cell>
          <cell r="BU7" t="str">
            <v>X</v>
          </cell>
          <cell r="BV7" t="str">
            <v>Infrastructure and Operations</v>
          </cell>
          <cell r="BW7">
            <v>193</v>
          </cell>
        </row>
        <row r="8">
          <cell r="A8">
            <v>5</v>
          </cell>
          <cell r="B8" t="str">
            <v>B</v>
          </cell>
          <cell r="C8" t="str">
            <v>AAA000-EX</v>
          </cell>
          <cell r="D8" t="str">
            <v>Chief Executive Officer</v>
          </cell>
          <cell r="E8" t="str">
            <v>Manages the profitability and growth of the organization [-] Accountable to the Board of Directors for all activities of the organization [-] Directs the organization in establishing long-range plans, strategy and policy</v>
          </cell>
          <cell r="H8" t="str">
            <v>X</v>
          </cell>
          <cell r="Q8" t="str">
            <v>X</v>
          </cell>
          <cell r="S8" t="str">
            <v>X</v>
          </cell>
          <cell r="U8" t="str">
            <v>X</v>
          </cell>
          <cell r="AB8" t="str">
            <v>X</v>
          </cell>
          <cell r="AD8" t="str">
            <v>X</v>
          </cell>
          <cell r="AH8" t="str">
            <v>X</v>
          </cell>
          <cell r="AM8" t="str">
            <v>X</v>
          </cell>
          <cell r="AO8" t="str">
            <v>X</v>
          </cell>
          <cell r="AS8" t="str">
            <v>X</v>
          </cell>
          <cell r="AW8" t="str">
            <v>X</v>
          </cell>
          <cell r="BC8" t="str">
            <v>X</v>
          </cell>
          <cell r="BE8" t="str">
            <v>X</v>
          </cell>
        </row>
        <row r="9">
          <cell r="A9">
            <v>6</v>
          </cell>
          <cell r="B9" t="str">
            <v>B</v>
          </cell>
          <cell r="C9" t="str">
            <v>AAA002-EX</v>
          </cell>
          <cell r="D9" t="str">
            <v>CEO and Chairman of the Board</v>
          </cell>
          <cell r="E9" t="str">
            <v>Has primary responsibility for the profitability and growth of the organization and is directly accountable to the Board of Directors for all activities of the organization [-] The CEO, together with the Board of Directors, directs the organization in establishing long-range plans, strategy and policy [-] Directs the activities and meetings of the Board of Directors</v>
          </cell>
          <cell r="H9" t="str">
            <v>X</v>
          </cell>
        </row>
        <row r="10">
          <cell r="A10">
            <v>7</v>
          </cell>
          <cell r="B10" t="str">
            <v>B</v>
          </cell>
          <cell r="C10" t="str">
            <v>AAA010-EX</v>
          </cell>
          <cell r="D10" t="str">
            <v>Executive Chairman of the Board (not CEO)</v>
          </cell>
          <cell r="E10" t="str">
            <v>Directs the activities and meetings of the Board of Directors [-] Works closely with the executive team; oversees and coordinates the strategic direction of the organization</v>
          </cell>
          <cell r="H10" t="str">
            <v>X</v>
          </cell>
          <cell r="Q10" t="str">
            <v>X</v>
          </cell>
          <cell r="S10" t="str">
            <v>X</v>
          </cell>
          <cell r="U10" t="str">
            <v>X</v>
          </cell>
          <cell r="AB10" t="str">
            <v>X</v>
          </cell>
          <cell r="AD10" t="str">
            <v>X</v>
          </cell>
          <cell r="AH10" t="str">
            <v>X</v>
          </cell>
          <cell r="AM10" t="str">
            <v>X</v>
          </cell>
          <cell r="AO10" t="str">
            <v>X</v>
          </cell>
          <cell r="AS10" t="str">
            <v>X</v>
          </cell>
          <cell r="BC10" t="str">
            <v>X</v>
          </cell>
          <cell r="BE10" t="str">
            <v>X</v>
          </cell>
        </row>
        <row r="11">
          <cell r="A11">
            <v>8</v>
          </cell>
          <cell r="B11" t="str">
            <v>B</v>
          </cell>
          <cell r="C11" t="str">
            <v>AAA015-EX</v>
          </cell>
          <cell r="D11" t="str">
            <v>Vice Chairman of the Board</v>
          </cell>
          <cell r="E11" t="str">
            <v>Functions in special capacities assigned by the Chief Executive Officer [-] Typically a strategic, long-term oversight role [-] Focuses on the strategic direction and growth of the organization and its products and services [-] Does not have profit-and-loss accountability</v>
          </cell>
          <cell r="H11" t="str">
            <v>X</v>
          </cell>
          <cell r="Q11" t="str">
            <v>X</v>
          </cell>
          <cell r="AB11" t="str">
            <v>X</v>
          </cell>
          <cell r="AH11" t="str">
            <v>X</v>
          </cell>
          <cell r="AM11" t="str">
            <v>X</v>
          </cell>
          <cell r="AS11" t="str">
            <v>X</v>
          </cell>
          <cell r="BC11" t="str">
            <v>X</v>
          </cell>
        </row>
        <row r="12">
          <cell r="A12">
            <v>9</v>
          </cell>
          <cell r="B12" t="str">
            <v>D</v>
          </cell>
          <cell r="C12" t="str">
            <v>AAA020</v>
          </cell>
          <cell r="D12" t="str">
            <v>Chief Operating Officer</v>
          </cell>
          <cell r="E12" t="str">
            <v>Under the direction of the Chief Executive Officer, typically has primary responsibility for the profitability of the organization's line operations [-] Corporate staff functions (e.g., legal, employee relations, finance) may report to this position</v>
          </cell>
          <cell r="F12" t="str">
            <v>X</v>
          </cell>
          <cell r="I12" t="str">
            <v>X</v>
          </cell>
          <cell r="J12" t="str">
            <v>X</v>
          </cell>
          <cell r="K12" t="str">
            <v>X</v>
          </cell>
          <cell r="O12" t="str">
            <v>X</v>
          </cell>
          <cell r="P12" t="str">
            <v>X</v>
          </cell>
          <cell r="W12" t="str">
            <v>X</v>
          </cell>
          <cell r="X12" t="str">
            <v>X</v>
          </cell>
          <cell r="Y12" t="str">
            <v>X</v>
          </cell>
          <cell r="Z12" t="str">
            <v>X</v>
          </cell>
          <cell r="AA12" t="str">
            <v>X</v>
          </cell>
          <cell r="AG12" t="str">
            <v>X</v>
          </cell>
          <cell r="AJ12" t="str">
            <v>X</v>
          </cell>
          <cell r="AQ12" t="str">
            <v>X</v>
          </cell>
          <cell r="AU12" t="str">
            <v>X</v>
          </cell>
          <cell r="AV12" t="str">
            <v>X</v>
          </cell>
          <cell r="AY12" t="str">
            <v>X</v>
          </cell>
          <cell r="BA12" t="str">
            <v>X</v>
          </cell>
          <cell r="BB12" t="str">
            <v>X</v>
          </cell>
          <cell r="BG12" t="str">
            <v>X</v>
          </cell>
          <cell r="BH12" t="str">
            <v>X</v>
          </cell>
          <cell r="BI12" t="str">
            <v>X</v>
          </cell>
          <cell r="BJ12" t="str">
            <v>X</v>
          </cell>
          <cell r="BK12" t="str">
            <v>X</v>
          </cell>
          <cell r="BL12" t="str">
            <v>X</v>
          </cell>
          <cell r="BM12" t="str">
            <v>X</v>
          </cell>
          <cell r="BN12" t="str">
            <v>X</v>
          </cell>
          <cell r="BO12" t="str">
            <v>X</v>
          </cell>
          <cell r="BP12" t="str">
            <v>X</v>
          </cell>
          <cell r="BQ12" t="str">
            <v>X</v>
          </cell>
          <cell r="BR12" t="str">
            <v>X</v>
          </cell>
          <cell r="BS12" t="str">
            <v>Infrastructure and Operations</v>
          </cell>
          <cell r="BT12">
            <v>295</v>
          </cell>
          <cell r="BU12" t="str">
            <v>X</v>
          </cell>
          <cell r="BV12" t="str">
            <v>Infrastructure and Operations</v>
          </cell>
          <cell r="BW12">
            <v>194</v>
          </cell>
        </row>
        <row r="13">
          <cell r="A13">
            <v>10</v>
          </cell>
          <cell r="B13" t="str">
            <v>B</v>
          </cell>
          <cell r="C13" t="str">
            <v>AAA020-EX</v>
          </cell>
          <cell r="D13" t="str">
            <v>Chief Operating Officer</v>
          </cell>
          <cell r="E13" t="str">
            <v>Under the direction of the Chief Executive Officer, typically has primary responsibility for the profitability of the organization's line operations [-] Corporate staff functions (e.g., legal, employee relations, finance) may report to this position</v>
          </cell>
          <cell r="H13" t="str">
            <v>X</v>
          </cell>
          <cell r="Q13" t="str">
            <v>X</v>
          </cell>
          <cell r="S13" t="str">
            <v>X</v>
          </cell>
          <cell r="U13" t="str">
            <v>X</v>
          </cell>
          <cell r="AB13" t="str">
            <v>X</v>
          </cell>
          <cell r="AD13" t="str">
            <v>X</v>
          </cell>
          <cell r="AH13" t="str">
            <v>X</v>
          </cell>
          <cell r="AM13" t="str">
            <v>X</v>
          </cell>
          <cell r="AO13" t="str">
            <v>X</v>
          </cell>
          <cell r="AS13" t="str">
            <v>X</v>
          </cell>
          <cell r="AW13" t="str">
            <v>X</v>
          </cell>
          <cell r="BC13" t="str">
            <v>X</v>
          </cell>
          <cell r="BE13" t="str">
            <v>X</v>
          </cell>
        </row>
        <row r="14">
          <cell r="A14">
            <v>11</v>
          </cell>
          <cell r="B14" t="str">
            <v>B</v>
          </cell>
          <cell r="C14" t="str">
            <v>AAA025-EX</v>
          </cell>
          <cell r="D14" t="str">
            <v>Chief Operating Officer (Functional)</v>
          </cell>
          <cell r="E14" t="str">
            <v>Under the direction of the Chief Executive Officer, has primary responsibility for all staff functions (e.g., Finance, Human Resources, Legal, Communications) [-] In some organizations, this position is the second highest-ranking executive</v>
          </cell>
          <cell r="H14" t="str">
            <v>deleted</v>
          </cell>
        </row>
        <row r="15">
          <cell r="A15">
            <v>12</v>
          </cell>
          <cell r="B15" t="str">
            <v>B</v>
          </cell>
          <cell r="C15" t="str">
            <v>AAA400-EX</v>
          </cell>
          <cell r="D15" t="str">
            <v>Chief Medical Officer</v>
          </cell>
          <cell r="E15" t="str">
            <v>Provides oversight and advice on all medical issues relevant to the organization, including adverse events, product quality, product withdrawal and perceived ethical problems</v>
          </cell>
          <cell r="AW15" t="str">
            <v>X</v>
          </cell>
        </row>
        <row r="16">
          <cell r="A16">
            <v>13</v>
          </cell>
          <cell r="B16" t="str">
            <v>D</v>
          </cell>
          <cell r="C16" t="str">
            <v>AAA850</v>
          </cell>
          <cell r="D16" t="str">
            <v>Chief Medical Officer</v>
          </cell>
          <cell r="E16" t="str">
            <v>Develops and implements strategic goals related to the quality improvement and management programs followed by medical and nursing staff [-] Develops policies, practices, and systems to monitor and implement quality control standards and measurements while ensuring compliance with the regulatory agency standards and requirements</v>
          </cell>
          <cell r="BG16" t="str">
            <v>X</v>
          </cell>
        </row>
        <row r="17">
          <cell r="A17">
            <v>14</v>
          </cell>
          <cell r="B17" t="str">
            <v>B</v>
          </cell>
          <cell r="C17" t="str">
            <v>AAA999-EX</v>
          </cell>
          <cell r="D17" t="str">
            <v>No Applicable Executive Benchmark</v>
          </cell>
          <cell r="E17" t="str">
            <v>Responsibilities are within any Executive Function but are not described in other Executive Benchmark summaries</v>
          </cell>
          <cell r="H17" t="str">
            <v>X</v>
          </cell>
          <cell r="Q17" t="str">
            <v>X</v>
          </cell>
          <cell r="U17" t="str">
            <v>X</v>
          </cell>
          <cell r="AB17" t="str">
            <v>X</v>
          </cell>
          <cell r="AD17" t="str">
            <v>X</v>
          </cell>
          <cell r="AH17" t="str">
            <v>X</v>
          </cell>
          <cell r="AM17" t="str">
            <v>X</v>
          </cell>
          <cell r="AO17" t="str">
            <v>X</v>
          </cell>
          <cell r="AS17" t="str">
            <v>X</v>
          </cell>
          <cell r="AW17" t="str">
            <v>X</v>
          </cell>
          <cell r="BC17" t="str">
            <v>X</v>
          </cell>
          <cell r="BE17" t="str">
            <v>X</v>
          </cell>
        </row>
        <row r="18">
          <cell r="A18">
            <v>15</v>
          </cell>
          <cell r="B18" t="str">
            <v>F</v>
          </cell>
          <cell r="C18" t="str">
            <v>AAB</v>
          </cell>
          <cell r="D18" t="str">
            <v>Business Unit Management</v>
          </cell>
          <cell r="E18" t="str">
            <v>Responsible for the profitability and growth of a single or multiple profit center or business unit. Directs the establishment of long-range plans, strategy and policy. Manages the line and staff operations.</v>
          </cell>
          <cell r="F18" t="str">
            <v>X</v>
          </cell>
          <cell r="H18" t="str">
            <v>X</v>
          </cell>
          <cell r="I18" t="str">
            <v>X</v>
          </cell>
          <cell r="J18" t="str">
            <v>X</v>
          </cell>
          <cell r="K18" t="str">
            <v>X</v>
          </cell>
          <cell r="M18" t="str">
            <v>X</v>
          </cell>
          <cell r="O18" t="str">
            <v>X</v>
          </cell>
          <cell r="P18" t="str">
            <v>X</v>
          </cell>
          <cell r="Q18" t="str">
            <v>X</v>
          </cell>
          <cell r="S18" t="str">
            <v>X</v>
          </cell>
          <cell r="U18" t="str">
            <v>X</v>
          </cell>
          <cell r="X18" t="str">
            <v>X</v>
          </cell>
          <cell r="Y18" t="str">
            <v>X</v>
          </cell>
          <cell r="Z18" t="str">
            <v>X</v>
          </cell>
          <cell r="AA18" t="str">
            <v>X</v>
          </cell>
          <cell r="AB18" t="str">
            <v>X</v>
          </cell>
          <cell r="AD18" t="str">
            <v>X</v>
          </cell>
          <cell r="AE18" t="str">
            <v>X</v>
          </cell>
          <cell r="AF18" t="str">
            <v>X</v>
          </cell>
          <cell r="AG18" t="str">
            <v>X</v>
          </cell>
          <cell r="AJ18" t="str">
            <v>X</v>
          </cell>
          <cell r="AK18" t="str">
            <v>X</v>
          </cell>
          <cell r="AM18" t="str">
            <v>X</v>
          </cell>
          <cell r="AO18" t="str">
            <v>X</v>
          </cell>
          <cell r="AQ18" t="str">
            <v>X</v>
          </cell>
          <cell r="AS18" t="str">
            <v>X</v>
          </cell>
          <cell r="AU18" t="str">
            <v>X</v>
          </cell>
          <cell r="AV18" t="str">
            <v>X</v>
          </cell>
          <cell r="AW18" t="str">
            <v>X</v>
          </cell>
          <cell r="AY18" t="str">
            <v>X</v>
          </cell>
          <cell r="AZ18" t="str">
            <v>X</v>
          </cell>
          <cell r="BA18" t="str">
            <v>X</v>
          </cell>
          <cell r="BB18" t="str">
            <v>X</v>
          </cell>
          <cell r="BC18" t="str">
            <v>X</v>
          </cell>
          <cell r="BE18" t="str">
            <v>X</v>
          </cell>
          <cell r="BH18" t="str">
            <v>X</v>
          </cell>
          <cell r="BI18" t="str">
            <v>X</v>
          </cell>
          <cell r="BJ18" t="str">
            <v>X</v>
          </cell>
          <cell r="BK18" t="str">
            <v>X</v>
          </cell>
          <cell r="BL18" t="str">
            <v>X</v>
          </cell>
          <cell r="BM18" t="str">
            <v>X</v>
          </cell>
          <cell r="BN18" t="str">
            <v>X</v>
          </cell>
          <cell r="BO18" t="str">
            <v>X</v>
          </cell>
          <cell r="BP18" t="str">
            <v>X</v>
          </cell>
          <cell r="BQ18" t="str">
            <v>X</v>
          </cell>
          <cell r="BR18" t="str">
            <v>X</v>
          </cell>
          <cell r="BS18" t="str">
            <v>Infrastructure and Operations</v>
          </cell>
          <cell r="BT18">
            <v>296</v>
          </cell>
          <cell r="BU18" t="str">
            <v>X</v>
          </cell>
          <cell r="BV18" t="str">
            <v>Infrastructure and Operations</v>
          </cell>
          <cell r="BW18">
            <v>195</v>
          </cell>
        </row>
        <row r="19">
          <cell r="A19">
            <v>16</v>
          </cell>
          <cell r="B19" t="str">
            <v>M</v>
          </cell>
          <cell r="C19" t="str">
            <v>AAB</v>
          </cell>
          <cell r="D19" t="str">
            <v>Business Unit Management</v>
          </cell>
          <cell r="E19" t="str">
            <v>Match Chief Executive Officers (CEOs) who head parent organizations to AAA000-Chief Executive Officer in the AAA-Top Executive Function. Match CEOs who head subsidiary organizations to the appropriate Discipline in this Function.</v>
          </cell>
          <cell r="F19" t="str">
            <v>X</v>
          </cell>
        </row>
        <row r="20">
          <cell r="A20">
            <v>17</v>
          </cell>
          <cell r="B20" t="str">
            <v>A</v>
          </cell>
          <cell r="C20" t="str">
            <v>AAB</v>
          </cell>
          <cell r="D20" t="str">
            <v>Business Unit Management</v>
          </cell>
          <cell r="E20" t="str">
            <v>Match incumbents responsible for either sales, account management or relationship management to the appropriate Discipline in one of the Customer/Client Management and Sales Functions.</v>
          </cell>
          <cell r="F20" t="str">
            <v>X</v>
          </cell>
        </row>
        <row r="21">
          <cell r="A21">
            <v>18</v>
          </cell>
          <cell r="B21" t="str">
            <v>D</v>
          </cell>
          <cell r="C21" t="str">
            <v>AAB</v>
          </cell>
          <cell r="D21" t="str">
            <v>Business Unit Management</v>
          </cell>
          <cell r="E21" t="str">
            <v>Match executives responsible for sales only to the Executive Career Band and one of the Customer/Client Management and Sales Functions (e.g., CAM-Account/Relationship Management, CSD-Direct Sales). Match executives responsible for customer service only to the Executive Career Band and the Discipline AMS000-Customer Support/Operations Generalist/Multidiscipline in the AMS-Customer Support/Operations Function.</v>
          </cell>
          <cell r="F21" t="str">
            <v>X</v>
          </cell>
        </row>
        <row r="22">
          <cell r="A22">
            <v>19</v>
          </cell>
          <cell r="B22" t="str">
            <v>B</v>
          </cell>
          <cell r="C22" t="str">
            <v>AAB</v>
          </cell>
          <cell r="D22" t="str">
            <v>Business Unit Management</v>
          </cell>
          <cell r="E22" t="str">
            <v>Match Chief Operating Officers to AAA020-Chief Operating Officer and the Executive Career Band. Match incumbents who manage all or most major segments of the organization's operations to AGA035-General Operations Management (Nonmanufacturing) and the Executive Career Band or AGA036-General Operations Management (Manufacturing) and the Executive Career Band.</v>
          </cell>
          <cell r="F22" t="str">
            <v>X</v>
          </cell>
        </row>
        <row r="23">
          <cell r="A23">
            <v>20</v>
          </cell>
          <cell r="B23" t="str">
            <v>A</v>
          </cell>
          <cell r="C23" t="str">
            <v>AAB</v>
          </cell>
          <cell r="D23" t="str">
            <v>Business Unit Management</v>
          </cell>
          <cell r="E23" t="str">
            <v xml:space="preserve">EX (Executive) 
</v>
          </cell>
          <cell r="F23" t="str">
            <v>X</v>
          </cell>
          <cell r="BX23" t="str">
            <v>[GI INTL]:</v>
          </cell>
        </row>
        <row r="24">
          <cell r="A24">
            <v>21</v>
          </cell>
          <cell r="B24" t="str">
            <v>B</v>
          </cell>
          <cell r="C24" t="str">
            <v>AAB001-EX</v>
          </cell>
          <cell r="D24" t="str">
            <v>Segment Head</v>
          </cell>
          <cell r="E24" t="str">
            <v>Has primary responsibility for a major segment of the organization’s operations, which may consist of multiple divisions and typically represents a significant portion (15% or more) of corporate revenues [-] Sets the overall strategic direction for the segment [-] Typically reports to the CEO or COO [-] Corporate/Noncorporate must be "N" (Noncorporate)</v>
          </cell>
          <cell r="H24" t="str">
            <v>X</v>
          </cell>
          <cell r="Q24" t="str">
            <v>X</v>
          </cell>
          <cell r="S24" t="str">
            <v>X</v>
          </cell>
          <cell r="U24" t="str">
            <v>X</v>
          </cell>
          <cell r="AB24" t="str">
            <v>X</v>
          </cell>
          <cell r="AD24" t="str">
            <v>X</v>
          </cell>
          <cell r="AM24" t="str">
            <v>X</v>
          </cell>
          <cell r="AO24" t="str">
            <v>X</v>
          </cell>
          <cell r="AS24" t="str">
            <v>X</v>
          </cell>
          <cell r="AW24" t="str">
            <v>X</v>
          </cell>
          <cell r="BC24" t="str">
            <v>X</v>
          </cell>
          <cell r="BE24" t="str">
            <v>X</v>
          </cell>
        </row>
        <row r="25">
          <cell r="A25">
            <v>22</v>
          </cell>
          <cell r="B25" t="str">
            <v>D</v>
          </cell>
          <cell r="C25" t="str">
            <v>AAB003</v>
          </cell>
          <cell r="D25" t="str">
            <v>Division Head</v>
          </cell>
          <cell r="E25" t="str">
            <v>Has primary responsibility for the profitability and growth of a division, which typically represents a small to moderate portion of corporate revenues [-] Sets the overall strategic direction for the division that may include a range of activities (e.g., sales, marketing, operations, staff functions) [-] Typically reports to the head of a segment or head of a larger division [-] Corporate/Noncorporate must be "N" (Noncorporate)</v>
          </cell>
          <cell r="F25" t="str">
            <v>X</v>
          </cell>
          <cell r="I25" t="str">
            <v>X</v>
          </cell>
          <cell r="J25" t="str">
            <v>X</v>
          </cell>
          <cell r="K25" t="str">
            <v>X</v>
          </cell>
          <cell r="O25" t="str">
            <v>X</v>
          </cell>
          <cell r="P25" t="str">
            <v>X</v>
          </cell>
          <cell r="X25" t="str">
            <v>X</v>
          </cell>
          <cell r="Y25" t="str">
            <v>X</v>
          </cell>
          <cell r="Z25" t="str">
            <v>X</v>
          </cell>
          <cell r="AA25" t="str">
            <v>X</v>
          </cell>
          <cell r="AG25" t="str">
            <v>X</v>
          </cell>
          <cell r="AJ25" t="str">
            <v>X</v>
          </cell>
          <cell r="AQ25" t="str">
            <v>X</v>
          </cell>
          <cell r="AU25" t="str">
            <v>X</v>
          </cell>
          <cell r="AV25" t="str">
            <v>X</v>
          </cell>
          <cell r="AY25" t="str">
            <v>X</v>
          </cell>
          <cell r="BA25" t="str">
            <v>X</v>
          </cell>
          <cell r="BB25" t="str">
            <v>X</v>
          </cell>
          <cell r="BH25" t="str">
            <v>X</v>
          </cell>
          <cell r="BI25" t="str">
            <v>X</v>
          </cell>
          <cell r="BJ25" t="str">
            <v>X</v>
          </cell>
          <cell r="BK25" t="str">
            <v>X</v>
          </cell>
          <cell r="BL25" t="str">
            <v>X</v>
          </cell>
          <cell r="BM25" t="str">
            <v>X</v>
          </cell>
          <cell r="BN25" t="str">
            <v>X</v>
          </cell>
          <cell r="BO25" t="str">
            <v>X</v>
          </cell>
          <cell r="BP25" t="str">
            <v>X</v>
          </cell>
          <cell r="BQ25" t="str">
            <v>X</v>
          </cell>
          <cell r="BR25" t="str">
            <v>X</v>
          </cell>
          <cell r="BS25" t="str">
            <v>Infrastructure and Operations</v>
          </cell>
          <cell r="BT25">
            <v>297</v>
          </cell>
          <cell r="BU25" t="str">
            <v>X</v>
          </cell>
          <cell r="BV25" t="str">
            <v>Infrastructure and Operations</v>
          </cell>
          <cell r="BW25">
            <v>196</v>
          </cell>
        </row>
        <row r="26">
          <cell r="A26">
            <v>23</v>
          </cell>
          <cell r="B26" t="str">
            <v>B</v>
          </cell>
          <cell r="C26" t="str">
            <v>AAB003-EX</v>
          </cell>
          <cell r="D26" t="str">
            <v>Division Head</v>
          </cell>
          <cell r="E26" t="str">
            <v>Has primary responsibility for the profitability and growth of a division, which typically represents a small to moderate portion of corporate revenues (less than 15%) [-] Sets the overall strategic direction for the division that may include a range of activities (e.g., sales, marketing, operations, staff functions) [-] Typically reports to the head of a segment or head of a larger division [-] Corporate/Noncorporate must be "N" (Noncorporate)</v>
          </cell>
          <cell r="H26" t="str">
            <v>X</v>
          </cell>
          <cell r="Q26" t="str">
            <v>X</v>
          </cell>
          <cell r="S26" t="str">
            <v>X</v>
          </cell>
          <cell r="U26" t="str">
            <v>X</v>
          </cell>
          <cell r="AD26" t="str">
            <v>X</v>
          </cell>
          <cell r="AM26" t="str">
            <v>X</v>
          </cell>
          <cell r="AO26" t="str">
            <v>X</v>
          </cell>
          <cell r="AS26" t="str">
            <v>X</v>
          </cell>
          <cell r="BC26" t="str">
            <v>X</v>
          </cell>
          <cell r="BE26" t="str">
            <v>X</v>
          </cell>
        </row>
        <row r="27">
          <cell r="A27">
            <v>24</v>
          </cell>
          <cell r="B27" t="str">
            <v>B</v>
          </cell>
          <cell r="C27" t="str">
            <v>AAB005-EX</v>
          </cell>
          <cell r="D27" t="str">
            <v>Chief Operating Officer - Segment/Division</v>
          </cell>
          <cell r="E27" t="str">
            <v>Has primary responsibility for the profitability of line operations within a segment or division. Staff functions (e.g., legal, employee relations, finance) may report to this position [-] Typically reports to the head of the segment/division as the second highest-ranking executive [-] Corporate/Noncorporate must be "N" (Noncorporate)</v>
          </cell>
          <cell r="H27" t="str">
            <v>X</v>
          </cell>
          <cell r="Q27" t="str">
            <v>X</v>
          </cell>
          <cell r="U27" t="str">
            <v>new</v>
          </cell>
          <cell r="AD27" t="str">
            <v>new</v>
          </cell>
          <cell r="AM27" t="str">
            <v>X</v>
          </cell>
          <cell r="AS27" t="str">
            <v>X</v>
          </cell>
          <cell r="BC27" t="str">
            <v>X</v>
          </cell>
          <cell r="BE27" t="str">
            <v>X</v>
          </cell>
        </row>
        <row r="28">
          <cell r="A28">
            <v>25</v>
          </cell>
          <cell r="B28" t="str">
            <v>B</v>
          </cell>
          <cell r="C28" t="str">
            <v>AAB012-EX</v>
          </cell>
          <cell r="D28" t="str">
            <v>Region Head</v>
          </cell>
          <cell r="E28" t="str">
            <v>Has primary responsibility for one of the organization's main geographic regions (e.g. Asia Pacific, Europe, Latin America), which typically represents a significant portion (15% or more) of corporate revenues [-] Sets the overall strategic direction for the geographic region [-] Typically reports to the CEO or COO [-] Corporate/Noncorporate must be "N" (Noncorporate)</v>
          </cell>
          <cell r="H28" t="str">
            <v>X</v>
          </cell>
          <cell r="Q28" t="str">
            <v>X</v>
          </cell>
          <cell r="U28" t="str">
            <v>X</v>
          </cell>
          <cell r="AB28" t="str">
            <v>X</v>
          </cell>
          <cell r="AD28" t="str">
            <v>X</v>
          </cell>
          <cell r="AM28" t="str">
            <v>X</v>
          </cell>
          <cell r="AO28" t="str">
            <v>X</v>
          </cell>
          <cell r="AS28" t="str">
            <v>X</v>
          </cell>
          <cell r="AW28" t="str">
            <v>X</v>
          </cell>
          <cell r="BC28" t="str">
            <v>X</v>
          </cell>
          <cell r="BE28" t="str">
            <v>X</v>
          </cell>
        </row>
        <row r="29">
          <cell r="A29">
            <v>26</v>
          </cell>
          <cell r="B29" t="str">
            <v>D</v>
          </cell>
          <cell r="C29" t="str">
            <v>AAB020</v>
          </cell>
          <cell r="D29" t="str">
            <v>General/Country Manager</v>
          </cell>
          <cell r="E29" t="str">
            <v>Has primary responsibility for the organization's operations in a single country or group of countries outside of the home country [-] Sets the overall strategic direction for the country or group of countries and represents the organization for legal, tax and regulation purposes [-] Corporate/Noncorporate must be "N" (Noncorporate)</v>
          </cell>
          <cell r="F29" t="str">
            <v>X</v>
          </cell>
          <cell r="I29" t="str">
            <v>X</v>
          </cell>
          <cell r="J29" t="str">
            <v>X</v>
          </cell>
          <cell r="K29" t="str">
            <v>X</v>
          </cell>
          <cell r="O29" t="str">
            <v>X</v>
          </cell>
          <cell r="X29" t="str">
            <v>revised</v>
          </cell>
          <cell r="Y29" t="str">
            <v>X</v>
          </cell>
          <cell r="Z29" t="str">
            <v>X</v>
          </cell>
          <cell r="AA29" t="str">
            <v>X</v>
          </cell>
          <cell r="AG29" t="str">
            <v>X</v>
          </cell>
          <cell r="AJ29" t="str">
            <v>X</v>
          </cell>
          <cell r="AQ29" t="str">
            <v>X</v>
          </cell>
          <cell r="AU29" t="str">
            <v>X</v>
          </cell>
          <cell r="AV29" t="str">
            <v>X</v>
          </cell>
          <cell r="AY29" t="str">
            <v>X</v>
          </cell>
          <cell r="BA29" t="str">
            <v>X</v>
          </cell>
          <cell r="BB29" t="str">
            <v>X</v>
          </cell>
          <cell r="BH29" t="str">
            <v>revised</v>
          </cell>
          <cell r="BI29" t="str">
            <v>revised</v>
          </cell>
          <cell r="BK29" t="str">
            <v>revised</v>
          </cell>
          <cell r="BL29" t="str">
            <v>revised</v>
          </cell>
          <cell r="BM29" t="str">
            <v>revised</v>
          </cell>
          <cell r="BN29" t="str">
            <v>revised</v>
          </cell>
          <cell r="BO29" t="str">
            <v>revised</v>
          </cell>
          <cell r="BP29" t="str">
            <v>revised</v>
          </cell>
          <cell r="BQ29" t="str">
            <v>revised</v>
          </cell>
          <cell r="BR29" t="str">
            <v>revised</v>
          </cell>
          <cell r="BS29" t="str">
            <v>Infrastructure and Operations</v>
          </cell>
          <cell r="BT29">
            <v>298</v>
          </cell>
          <cell r="BU29" t="str">
            <v>revised</v>
          </cell>
          <cell r="BV29" t="str">
            <v>Infrastructure and Operations</v>
          </cell>
          <cell r="BW29">
            <v>197</v>
          </cell>
        </row>
        <row r="30">
          <cell r="A30">
            <v>27</v>
          </cell>
          <cell r="B30" t="str">
            <v>B</v>
          </cell>
          <cell r="C30" t="str">
            <v>AAB020-EX</v>
          </cell>
          <cell r="D30" t="str">
            <v>General/Country Manager</v>
          </cell>
          <cell r="E30" t="str">
            <v>Has primary responsibility for the organization's operations in a single country or group of countries outside of the home country [-] Sets the overall strategic direction for the country or group of countries and represents the organization for legal, tax and regulation purposes [-] Corporate/Noncorporate must be "N" (Noncorporate)</v>
          </cell>
          <cell r="H30" t="str">
            <v>X</v>
          </cell>
          <cell r="Q30" t="str">
            <v>X</v>
          </cell>
          <cell r="U30" t="str">
            <v>X</v>
          </cell>
          <cell r="AB30" t="str">
            <v>X</v>
          </cell>
          <cell r="AD30" t="str">
            <v>X</v>
          </cell>
          <cell r="AM30" t="str">
            <v>X</v>
          </cell>
          <cell r="AO30" t="str">
            <v>X</v>
          </cell>
          <cell r="AS30" t="str">
            <v>X</v>
          </cell>
          <cell r="AW30" t="str">
            <v>X</v>
          </cell>
          <cell r="BC30" t="str">
            <v>X</v>
          </cell>
          <cell r="BE30" t="str">
            <v>X</v>
          </cell>
        </row>
        <row r="31">
          <cell r="A31">
            <v>28</v>
          </cell>
          <cell r="B31" t="str">
            <v>B</v>
          </cell>
          <cell r="C31" t="str">
            <v>AAB025-EX</v>
          </cell>
          <cell r="D31" t="str">
            <v>Country Head (with a representative role) FRANCE ONLY</v>
          </cell>
          <cell r="E31" t="str">
            <v>Manages the profitability and growth of a wholly owned country subsidiary [-] Represents the organization in relations with customers and the business and non-business communities [-] Carries responsibility for legal, tax and regulation purposes [-] May manage incumbents supporting multiple lines of business</v>
          </cell>
          <cell r="H31" t="str">
            <v>deleted</v>
          </cell>
        </row>
        <row r="32">
          <cell r="A32">
            <v>29</v>
          </cell>
          <cell r="B32" t="str">
            <v>D</v>
          </cell>
          <cell r="C32" t="str">
            <v>AAB032</v>
          </cell>
          <cell r="D32" t="str">
            <v>Top E-Commerce Executive</v>
          </cell>
          <cell r="E32" t="str">
            <v>Has primary responsibility for the profitability and growth of the organization's e-commerce business [-] Develops and implements strategies to manage the organization's digital commerce or e-commerce products, services and/or e-business platforms that align with the organization’s overall strategies [-] Identifies market trends and e-commerce opportunities across the organization, working closely with both the relevant business and technology functions to develop these opportunities</v>
          </cell>
          <cell r="I32" t="str">
            <v>revised</v>
          </cell>
          <cell r="M32" t="str">
            <v>revised</v>
          </cell>
          <cell r="X32" t="str">
            <v>X</v>
          </cell>
          <cell r="AK32" t="str">
            <v>revised</v>
          </cell>
          <cell r="AY32" t="str">
            <v>revised</v>
          </cell>
          <cell r="AZ32" t="str">
            <v>revised</v>
          </cell>
          <cell r="BA32" t="str">
            <v>revised</v>
          </cell>
          <cell r="BH32" t="str">
            <v>revised</v>
          </cell>
          <cell r="BK32" t="str">
            <v>revised</v>
          </cell>
          <cell r="BL32" t="str">
            <v>revised</v>
          </cell>
          <cell r="BU32" t="str">
            <v>X</v>
          </cell>
          <cell r="BV32" t="str">
            <v>Infrastructure and Operations</v>
          </cell>
          <cell r="BW32">
            <v>198</v>
          </cell>
        </row>
        <row r="33">
          <cell r="A33">
            <v>30</v>
          </cell>
          <cell r="B33" t="str">
            <v>B</v>
          </cell>
          <cell r="C33" t="str">
            <v>AAB032-EX</v>
          </cell>
          <cell r="D33" t="str">
            <v>Top E-Commerce Executive</v>
          </cell>
          <cell r="E33" t="str">
            <v>Has primary responsibility for the profitability and growth of the organization's e-commerce business [-] Develops and implements strategies to manage the organization's digital commerce or e-commerce products, services and/or e-business platforms that align with the organization’s overall strategies [-] Identifies market trends and e-commerce opportunities across the organization, working closely with both the relevant business and technology functions to develop these opportunities</v>
          </cell>
          <cell r="H33" t="str">
            <v>X</v>
          </cell>
          <cell r="Q33" t="str">
            <v>X</v>
          </cell>
          <cell r="S33" t="str">
            <v>X</v>
          </cell>
          <cell r="U33" t="str">
            <v>X</v>
          </cell>
          <cell r="AM33" t="str">
            <v>X</v>
          </cell>
          <cell r="AS33" t="str">
            <v>X</v>
          </cell>
          <cell r="BC33" t="str">
            <v>X</v>
          </cell>
          <cell r="BE33" t="str">
            <v>X</v>
          </cell>
        </row>
        <row r="34">
          <cell r="A34">
            <v>31</v>
          </cell>
          <cell r="B34" t="str">
            <v>B</v>
          </cell>
          <cell r="C34" t="str">
            <v>AAB050-EX</v>
          </cell>
          <cell r="D34" t="str">
            <v>Brand/Product Category Head</v>
          </cell>
          <cell r="E34" t="str">
            <v>Has primary responsibility for the profitability and growth of a brand or product category [-] Establishes the overall strategy, plan development and execution of brand/category management activities to achieve annual long-range volume and profit goals [-] Plans, directs and coordinates the efforts of category management toward the accomplishment of corporate objectives including promotions, packaging, product quality standards and line extensions [-] Works with the broader organization to leverage distribution channels which may cut across multiple brands and/or product categories</v>
          </cell>
          <cell r="H34" t="str">
            <v>deleted</v>
          </cell>
          <cell r="Q34" t="str">
            <v>deleted</v>
          </cell>
          <cell r="S34" t="str">
            <v>deleted</v>
          </cell>
          <cell r="U34" t="str">
            <v>deleted</v>
          </cell>
          <cell r="AM34" t="str">
            <v>deleted</v>
          </cell>
          <cell r="AS34" t="str">
            <v>deleted</v>
          </cell>
          <cell r="AW34" t="str">
            <v>deleted</v>
          </cell>
          <cell r="BC34" t="str">
            <v>deleted</v>
          </cell>
          <cell r="BE34" t="str">
            <v>deleted</v>
          </cell>
        </row>
        <row r="35">
          <cell r="A35">
            <v>32</v>
          </cell>
          <cell r="B35" t="str">
            <v>B</v>
          </cell>
          <cell r="C35" t="str">
            <v>AAB305-EX</v>
          </cell>
          <cell r="D35" t="str">
            <v>Top Omnichannel Executive</v>
          </cell>
          <cell r="E35" t="str">
            <v>Has primary responsibility for creating a seamless omnichannel customer experience across all physical and digital channels [-] Oversees integration of digital and in-store solutions across marketing, merchandising, store, supply chain and IT [-] Ensures consistent branding and messaging across all channels and functions [-] Typically reports to the CEO or COO</v>
          </cell>
          <cell r="BC35" t="str">
            <v>X</v>
          </cell>
          <cell r="BE35" t="str">
            <v>X</v>
          </cell>
        </row>
        <row r="36">
          <cell r="A36">
            <v>33</v>
          </cell>
          <cell r="B36" t="str">
            <v>B</v>
          </cell>
          <cell r="C36" t="str">
            <v>AAB310-EX</v>
          </cell>
          <cell r="D36" t="str">
            <v>Top Retail Area Multi-Property General Management Executive</v>
          </cell>
          <cell r="E36" t="str">
            <v>Has primary responsibility for profitability and growth of multiple retail properties or locations [-] Plans, directs and controls multiple properties, and ensures the achievement of financial objectives</v>
          </cell>
          <cell r="BC36" t="str">
            <v>X</v>
          </cell>
          <cell r="BE36" t="str">
            <v>X</v>
          </cell>
        </row>
        <row r="37">
          <cell r="A37">
            <v>34</v>
          </cell>
          <cell r="B37" t="str">
            <v>B</v>
          </cell>
          <cell r="C37" t="str">
            <v>AAB315-EX</v>
          </cell>
          <cell r="D37" t="str">
            <v>Top Retail Property General Management Executive</v>
          </cell>
          <cell r="E37" t="str">
            <v>Has primary responsibility for the profitability and growth of an entire retail property or location [-] Plans, directs and controls all property functions and operations, and ensures the achievement of financial objectives</v>
          </cell>
          <cell r="BC37" t="str">
            <v>X</v>
          </cell>
          <cell r="BE37" t="str">
            <v>X</v>
          </cell>
        </row>
        <row r="38">
          <cell r="A38">
            <v>35</v>
          </cell>
          <cell r="B38" t="str">
            <v>B</v>
          </cell>
          <cell r="C38" t="str">
            <v>AAB400-EX</v>
          </cell>
          <cell r="D38" t="str">
            <v>Worldwide Pharmaceuticals Business Head</v>
          </cell>
          <cell r="E38" t="str">
            <v>Has primary responsibility for the profitability and growth of the organization's worldwide pharmaceutical business [-] May also have responsibility for one or more related business units (e.g., Consumer Health Care, Animal Health, Biologicals)</v>
          </cell>
          <cell r="AW38" t="str">
            <v>X</v>
          </cell>
        </row>
        <row r="39">
          <cell r="A39">
            <v>36</v>
          </cell>
          <cell r="B39" t="str">
            <v>B</v>
          </cell>
          <cell r="C39" t="str">
            <v>AAB402-EX</v>
          </cell>
          <cell r="D39" t="str">
            <v>Domestic Pharmaceuticals Business Head</v>
          </cell>
          <cell r="E39" t="str">
            <v>Has primary responsibility for the profitability and growth of the organization's domestic pharmaceutical business [-] May also have responsibility for the domestic operations of one or more related business units (e.g., Consumer Health Care, Animal Health, Biologicals)</v>
          </cell>
          <cell r="AW39" t="str">
            <v>X</v>
          </cell>
        </row>
        <row r="40">
          <cell r="A40">
            <v>37</v>
          </cell>
          <cell r="B40" t="str">
            <v>B</v>
          </cell>
          <cell r="C40" t="str">
            <v>AAB404-EX</v>
          </cell>
          <cell r="D40" t="str">
            <v>Europe Pharmaceuticals Business Head</v>
          </cell>
          <cell r="E40" t="str">
            <v>Has primary responsibility for the profitability and growth of the organization's pharmaceutical business in Europe</v>
          </cell>
          <cell r="AW40" t="str">
            <v>X</v>
          </cell>
        </row>
        <row r="41">
          <cell r="A41">
            <v>38</v>
          </cell>
          <cell r="B41" t="str">
            <v>B</v>
          </cell>
          <cell r="C41" t="str">
            <v>AAB405-EX</v>
          </cell>
          <cell r="D41" t="str">
            <v>Consumer Health Care Business Head</v>
          </cell>
          <cell r="E41" t="str">
            <v>Has primary responsibility for the profitability and growth of the organization's consumer health care business</v>
          </cell>
          <cell r="AW41" t="str">
            <v>X</v>
          </cell>
        </row>
        <row r="42">
          <cell r="A42">
            <v>39</v>
          </cell>
          <cell r="B42" t="str">
            <v>B</v>
          </cell>
          <cell r="C42" t="str">
            <v>AAB406-EX</v>
          </cell>
          <cell r="D42" t="str">
            <v>Animal Health Business Head</v>
          </cell>
          <cell r="E42" t="str">
            <v>Has primary responsibility for the profitability and growth of the organization's animal health business</v>
          </cell>
          <cell r="AW42" t="str">
            <v>X</v>
          </cell>
        </row>
        <row r="43">
          <cell r="A43">
            <v>40</v>
          </cell>
          <cell r="B43" t="str">
            <v>B</v>
          </cell>
          <cell r="C43" t="str">
            <v>AAB407-EX</v>
          </cell>
          <cell r="D43" t="str">
            <v>Non-Pharmaceutical/Non-Consumer Business Head</v>
          </cell>
          <cell r="E43" t="str">
            <v>Has primary responsibility for the profitability and growth of a non-pharmaceutical/non-consumer business such as medical products or generics</v>
          </cell>
          <cell r="AW43" t="str">
            <v>X</v>
          </cell>
        </row>
        <row r="44">
          <cell r="A44">
            <v>41</v>
          </cell>
          <cell r="B44" t="str">
            <v>B</v>
          </cell>
          <cell r="C44" t="str">
            <v>AAB500-EX</v>
          </cell>
          <cell r="D44" t="str">
            <v>Top Regulated Energy Delivery Business Executive</v>
          </cell>
          <cell r="E44" t="str">
            <v>Has primary responsibility for the overall profitability and management of a regulated utility business [-] The regulated utility may be an electric utility or a combined electric and gas utility; the utility must be state regulated and provide services to retail customers within its service area [-] Regulated business activities include transmission, distribution, customer service and marketing [-] This position may also be responsible for staff functions that are considered part of the cost basis for rate setting [-] Typically reports to the CEO</v>
          </cell>
          <cell r="AB44" t="str">
            <v>X</v>
          </cell>
        </row>
        <row r="45">
          <cell r="A45">
            <v>42</v>
          </cell>
          <cell r="B45" t="str">
            <v>B</v>
          </cell>
          <cell r="C45" t="str">
            <v>AAB501-EX</v>
          </cell>
          <cell r="D45" t="str">
            <v>Single Profit Center Head (Regulated)</v>
          </cell>
          <cell r="E45" t="str">
            <v>Has primary responsibility for the overall profitability of a single regulated organization unit such as a subsidiary utility president or geographical profit center head [-] Responsibilities typically include transmission, distribution, customer service and marketing [-] Executives with responsibility for only one segment of the overall operation, such as transmission and distribution, should be reported as the top executive for that segment (i.e., Top Transmission and Distribution Systems Executive, Top Power Generation and Delivery Executive, Top Sales, Marketing and Customer Service Executive) [-] Use this executive benchmark specifically for subsidiary executives, geographical center heads or other profit center heads that cannot be matched to other functional jobs [-] Typically reports to the Top Regulated Energy Delivery Business Executive</v>
          </cell>
          <cell r="AB45" t="str">
            <v>X</v>
          </cell>
        </row>
        <row r="46">
          <cell r="A46">
            <v>43</v>
          </cell>
          <cell r="B46" t="str">
            <v>B</v>
          </cell>
          <cell r="C46" t="str">
            <v>AAB502-EX</v>
          </cell>
          <cell r="D46" t="str">
            <v>Top Gas Utility Executive</v>
          </cell>
          <cell r="E46" t="str">
            <v>Has primary responsibility for the overall profitability and management of a regulated gas utility business [-] The utility must be state regulated and provide natural gas service to retail customers within its service area [-] Gas utility activities include supply, distribution, customer service and marketing [-] This position may also be responsible for staff functions related to the gas utility</v>
          </cell>
          <cell r="AB46" t="str">
            <v>X</v>
          </cell>
        </row>
        <row r="47">
          <cell r="A47">
            <v>44</v>
          </cell>
          <cell r="B47" t="str">
            <v>B</v>
          </cell>
          <cell r="C47" t="str">
            <v>AAB505-EX</v>
          </cell>
          <cell r="D47" t="str">
            <v>Top Nonregulated Business Executive</v>
          </cell>
          <cell r="E47" t="str">
            <v>Has primary responsibility for the growth and profitability of all the organization's nonregulated businesses [-] Develops and secures approval for the organization's strategic plan to expand nonregulated operations [-] Nonregulated business activities may include energy management services and energy-related products, as well as businesses that are not energy related [-] Manages nonregulated operations directly or through subordinate managers [-] Typically a member of the senior management team [-] Executives who are responsible for only one nonregulated business should be matched to the appropriate nonregulated business position (i.e., Top Independent Power Production [IPP] Executive, Top Energy Related Products and Consulting Executive, Top Energy Marketing and Trading Executive, or Single Profit Center Head [Nonregulated])</v>
          </cell>
          <cell r="AB47" t="str">
            <v>X</v>
          </cell>
        </row>
        <row r="48">
          <cell r="A48">
            <v>45</v>
          </cell>
          <cell r="B48" t="str">
            <v>B</v>
          </cell>
          <cell r="C48" t="str">
            <v>AAB506-EX</v>
          </cell>
          <cell r="D48" t="str">
            <v>Single Profit Center Head (Nonregulated)</v>
          </cell>
          <cell r="E48" t="str">
            <v>Has primary responsibility for the profitability and growth of a business unit involved in nonregulated businesses other than the specific nonregulated businesses listed (e.g., Top Independent Power Production [IPP] Executive) [-] This business might be engaged in non-energy-related residential products and services, telecommunications, natural gas marketing, financial services or real estate [-] Typically reports to the CEO</v>
          </cell>
          <cell r="AB48" t="str">
            <v>X</v>
          </cell>
        </row>
        <row r="49">
          <cell r="A49">
            <v>46</v>
          </cell>
          <cell r="B49" t="str">
            <v>B</v>
          </cell>
          <cell r="C49" t="str">
            <v>AAB507-EX</v>
          </cell>
          <cell r="D49" t="str">
            <v>Top Merchant Generation Executive</v>
          </cell>
          <cell r="E49" t="str">
            <v>Has primary responsibility for the profitability and growth of a nonregulated business unit that builds and/or operates electric power generation, transmission or distribution facilities [-] Also responsible for long-term organization and product development as well as energy trading and marketing activities of the merchant energy group [-] This business unit may be called a Development, Merchant Generation, Independent Power Producer or EWG company [-] This is usually a worldwide or international role [-] Typically reports to the CEO, the Top Merchant Generation Executive or the Top Nonregulated Business Executive</v>
          </cell>
          <cell r="AB49" t="str">
            <v>X</v>
          </cell>
        </row>
        <row r="50">
          <cell r="A50">
            <v>47</v>
          </cell>
          <cell r="B50" t="str">
            <v>B</v>
          </cell>
          <cell r="C50" t="str">
            <v>AAB508-EX</v>
          </cell>
          <cell r="D50" t="str">
            <v>Top Independent Power Production Executive</v>
          </cell>
          <cell r="E50" t="str">
            <v>Has primary responsibility for the profitability and growth of a business unit that operates independent power plants [-] These facilities may be owned by the EWG company, an industrial company or a third-party independent power producer [-] The EWG business unit typically serves both domestic and international markets</v>
          </cell>
          <cell r="AB50" t="str">
            <v>X</v>
          </cell>
        </row>
        <row r="51">
          <cell r="A51">
            <v>48</v>
          </cell>
          <cell r="B51" t="str">
            <v>B</v>
          </cell>
          <cell r="C51" t="str">
            <v>AAB509-EX</v>
          </cell>
          <cell r="D51" t="str">
            <v>Top Energy Related Products and Consulting Executive</v>
          </cell>
          <cell r="E51" t="str">
            <v>Has primary responsibility for the profitability and growth of a business unit that offers energy-related products and services to commercial, industrial and/or residential customers [-] Markets energy services, such as energy management and energy consulting, and energy products, such as energy-related devices and software [-] Typically reports to the CEO or the Top Nonregulated Business Executive</v>
          </cell>
          <cell r="AB51" t="str">
            <v>X</v>
          </cell>
        </row>
        <row r="52">
          <cell r="A52">
            <v>49</v>
          </cell>
          <cell r="B52" t="str">
            <v>B</v>
          </cell>
          <cell r="C52" t="str">
            <v>AAB511-EX</v>
          </cell>
          <cell r="D52" t="str">
            <v>Top Commercial Executive</v>
          </cell>
          <cell r="E52" t="str">
            <v>Has primary responsibility for the growth and profitability of all the organization's nonregulated businesses, including marketing and trading [-] Develops and secures approval of the organization's strategic plan to expand nonregulated operations, including budgetary approval of large-scale capital expenditures [-] Nonregulated business activities may include energy management services and energy-related products, as well as businesses that are not energy related [-] Typically a member of the senior corporate management team</v>
          </cell>
          <cell r="AE52" t="str">
            <v>X</v>
          </cell>
          <cell r="AF52" t="str">
            <v>X</v>
          </cell>
        </row>
        <row r="53">
          <cell r="A53">
            <v>50</v>
          </cell>
          <cell r="B53" t="str">
            <v>B</v>
          </cell>
          <cell r="C53" t="str">
            <v>AAB515-EX</v>
          </cell>
          <cell r="D53" t="str">
            <v>Top Energy Operations Executive</v>
          </cell>
          <cell r="E53" t="str">
            <v>Manages, directs and coordinates all or a major segment of the organization's operations such as oil and gas development and production; refinery production/processing operations; utility generation, transmission and/or distribution operations [-] Is involved in setting operational strategies and policies for the unit and is accountable for identifying and meeting key performance targets [-] Plans, develops and manages the fulfillment and technical services functions in order to increase profitability [-] May formulate policies, forecast requirements for manpower, technology and facilities and develop quality standards</v>
          </cell>
          <cell r="AD53" t="str">
            <v>revised</v>
          </cell>
        </row>
        <row r="54">
          <cell r="A54">
            <v>51</v>
          </cell>
          <cell r="B54" t="str">
            <v>B</v>
          </cell>
          <cell r="C54" t="str">
            <v>AAB600-EX</v>
          </cell>
          <cell r="D54" t="str">
            <v>Head of Business Segment</v>
          </cell>
          <cell r="E54" t="str">
            <v>Has responsibility for revenue growth and profitability for a major segment of the organization's line operations [-] Heads of major banking and insurance segments are defined and included in the survey within the F functions. Review those positions before matching to this position [-] Position has responsibility over a line/segment of business in a financial services organization or would be the CEO/COO of the financial services unit of a non-financial services company [-] This can be a multi-incumbent position</v>
          </cell>
          <cell r="AH54" t="str">
            <v>X</v>
          </cell>
        </row>
        <row r="55">
          <cell r="A55">
            <v>52</v>
          </cell>
          <cell r="B55" t="str">
            <v>B</v>
          </cell>
          <cell r="C55" t="str">
            <v>AAB605-EX</v>
          </cell>
          <cell r="D55" t="str">
            <v>Large Area Banking Executive</v>
          </cell>
          <cell r="E55" t="str">
            <v>Has responsibility for all banking, typically including both retail and small business banking, for a major geographic market area, i.e., a province or region comprised of districts [-] Small/Medium Area Banking Executives typically report to this position [-] Has overall profit-and-loss responsibility [-] This is a multi-incumbent position and should be limited to incumbents who have area assets of $10 billion USD or greater</v>
          </cell>
          <cell r="AH55" t="str">
            <v>X</v>
          </cell>
        </row>
        <row r="56">
          <cell r="A56">
            <v>53</v>
          </cell>
          <cell r="B56" t="str">
            <v>B</v>
          </cell>
          <cell r="C56" t="str">
            <v>AAB606-EX</v>
          </cell>
          <cell r="D56" t="str">
            <v>Small/Medium Area Banking Executive</v>
          </cell>
          <cell r="E56" t="str">
            <v>Has responsibility for all banking, typically including both retail and small business banking, for a medium-sized geographic market area (i.e., a district of up to 30 branches) [-] Typically reports to a Large Banking Area Executives [-] Has overall profit-and-loss responsibility [-] This is a multi-incumbent position and should be limited to incumbents who have area assets of less than $10 billion USD</v>
          </cell>
          <cell r="AH56" t="str">
            <v>X</v>
          </cell>
        </row>
        <row r="57">
          <cell r="A57">
            <v>54</v>
          </cell>
          <cell r="B57" t="str">
            <v>B</v>
          </cell>
          <cell r="C57" t="str">
            <v>AAB608-EX</v>
          </cell>
          <cell r="D57" t="str">
            <v>Top Regional Banking Executive</v>
          </cell>
          <cell r="E57" t="str">
            <v>Has primary responsibility for the profitability and growth of the organization's operations in a specific geographic region [-] This is a noncorporate position and the Geographic Scope code must be "D" (Domestic)</v>
          </cell>
          <cell r="AH57" t="str">
            <v>X</v>
          </cell>
        </row>
        <row r="58">
          <cell r="A58">
            <v>55</v>
          </cell>
          <cell r="B58" t="str">
            <v>B</v>
          </cell>
          <cell r="C58" t="str">
            <v>AAB610-EX</v>
          </cell>
          <cell r="D58" t="str">
            <v>Top International Banking Executive</v>
          </cell>
          <cell r="E58" t="str">
            <v>Has primary responsibility for the profitability and growth of the organization's operations outside of the home country [-] This is a single incumbent position having primary responsibility for all line operations outside of the home country [-] This is a noncorporate position and the Geographic Scope code must be "I" (International)</v>
          </cell>
          <cell r="AH58" t="str">
            <v>X</v>
          </cell>
        </row>
        <row r="59">
          <cell r="A59">
            <v>56</v>
          </cell>
          <cell r="B59" t="str">
            <v>B</v>
          </cell>
          <cell r="C59" t="str">
            <v>AAB701-EX</v>
          </cell>
          <cell r="D59" t="str">
            <v>Top Magazine Executive (All Areas)</v>
          </cell>
          <cell r="E59" t="str">
            <v>Has primary responsibility for profitability, policy setting, and success of a magazine in a single or multiple title environment, including advertising sales, audience development/circulation, marketing, manufacturing, distribution and editorial [-] Do not match owner-publishers to this position</v>
          </cell>
          <cell r="AS59" t="str">
            <v>X</v>
          </cell>
        </row>
        <row r="60">
          <cell r="A60">
            <v>57</v>
          </cell>
          <cell r="B60" t="str">
            <v>B</v>
          </cell>
          <cell r="C60" t="str">
            <v>AAB702-EX</v>
          </cell>
          <cell r="D60" t="str">
            <v>Top Magazine Advertising and Circulation Sales and Marketing Executive</v>
          </cell>
          <cell r="E60" t="str">
            <v>Has primary responsibility for overall magazine operation, including advertising sales, audience development/circulation and marketing, but excluding the editorial function</v>
          </cell>
          <cell r="AS60" t="str">
            <v>X</v>
          </cell>
        </row>
        <row r="61">
          <cell r="A61">
            <v>58</v>
          </cell>
          <cell r="B61" t="str">
            <v>B</v>
          </cell>
          <cell r="C61" t="str">
            <v>AAB703-EX</v>
          </cell>
          <cell r="D61" t="str">
            <v>Top Magazine Advertising Sales and Marketing Executive</v>
          </cell>
          <cell r="E61" t="str">
            <v>Has primary responsibility for advertising sales, marketing, promotion, and one or two other areas [-] Does not have responsibility for audience development/circulation, editorial and other major functions (e.g., production)</v>
          </cell>
          <cell r="AS61" t="str">
            <v>X</v>
          </cell>
        </row>
        <row r="62">
          <cell r="A62">
            <v>59</v>
          </cell>
          <cell r="B62" t="str">
            <v>B</v>
          </cell>
          <cell r="C62" t="str">
            <v>AAB710-EX</v>
          </cell>
          <cell r="D62" t="str">
            <v xml:space="preserve">Newspaper Chief Executive </v>
          </cell>
          <cell r="E62" t="str">
            <v>Has primary responsibility for the profitability of a single organizational unit that typically combines marketing, sales and operations as well as some staff functions [-] In many organizations, this position is referred to as a division executive</v>
          </cell>
          <cell r="AS62" t="str">
            <v>X</v>
          </cell>
        </row>
        <row r="63">
          <cell r="A63">
            <v>60</v>
          </cell>
          <cell r="B63" t="str">
            <v>B</v>
          </cell>
          <cell r="C63" t="str">
            <v>AAB711-EX</v>
          </cell>
          <cell r="D63" t="str">
            <v>Newspaper General Manager</v>
          </cell>
          <cell r="E63" t="str">
            <v>Directs all noneditorial activities of newspaper(s); reports to the Newspaper Chief Executive (Publisher) or to a Group Head [-] In any one newspaper, only one incumbent may hold this position</v>
          </cell>
          <cell r="AS63" t="str">
            <v>X</v>
          </cell>
        </row>
        <row r="64">
          <cell r="A64">
            <v>61</v>
          </cell>
          <cell r="B64" t="str">
            <v>B</v>
          </cell>
          <cell r="C64" t="str">
            <v>AAB715-EX</v>
          </cell>
          <cell r="D64" t="str">
            <v>TV Station General Manager</v>
          </cell>
          <cell r="E64" t="str">
            <v>Is responsible for total station sales, operations and program content to maximize station profitability [-] In any one television station, only one incumbent may hold this position</v>
          </cell>
          <cell r="AS64" t="str">
            <v>X</v>
          </cell>
        </row>
        <row r="65">
          <cell r="A65">
            <v>62</v>
          </cell>
          <cell r="B65" t="str">
            <v>B</v>
          </cell>
          <cell r="C65" t="str">
            <v>AAB716-EX</v>
          </cell>
          <cell r="D65" t="str">
            <v>TV Station Manager</v>
          </cell>
          <cell r="E65" t="str">
            <v>Assists General Manager in most or all responsibilities [-] May have title of Operations Manager [-] In any one television station, only one incumbent may hold this position</v>
          </cell>
          <cell r="AS65" t="str">
            <v>X</v>
          </cell>
        </row>
        <row r="66">
          <cell r="A66">
            <v>63</v>
          </cell>
          <cell r="B66" t="str">
            <v>B</v>
          </cell>
          <cell r="C66" t="str">
            <v>AAB720-EX</v>
          </cell>
          <cell r="D66" t="str">
            <v>TV Network Chief Executive</v>
          </cell>
          <cell r="E66" t="str">
            <v>Is responsible for total network sales, operations and programming to maximize network profitability</v>
          </cell>
          <cell r="AS66" t="str">
            <v>X</v>
          </cell>
        </row>
        <row r="67">
          <cell r="A67">
            <v>64</v>
          </cell>
          <cell r="B67" t="str">
            <v>B</v>
          </cell>
          <cell r="C67" t="str">
            <v>AAB722-EX</v>
          </cell>
          <cell r="D67" t="str">
            <v>Radio Station Chief Executive</v>
          </cell>
          <cell r="E67" t="str">
            <v>Is responsible for total station sales, operations and program content to maximize station profitability [-] May have title of VP-General Manager</v>
          </cell>
          <cell r="AS67" t="str">
            <v>X</v>
          </cell>
        </row>
        <row r="68">
          <cell r="A68">
            <v>65</v>
          </cell>
          <cell r="B68" t="str">
            <v>B</v>
          </cell>
          <cell r="C68" t="str">
            <v>AAB724-EX</v>
          </cell>
          <cell r="D68" t="str">
            <v>Top Information Publishing Business Unit Executive</v>
          </cell>
          <cell r="E68" t="str">
            <v>May have title of CEO or President [-] Is responsible for managing overall activities, including editorial/content, financial planning, marketing, production and distribution functions</v>
          </cell>
          <cell r="AS68" t="str">
            <v>X</v>
          </cell>
        </row>
        <row r="69">
          <cell r="A69">
            <v>66</v>
          </cell>
          <cell r="B69" t="str">
            <v>B</v>
          </cell>
          <cell r="C69" t="str">
            <v>AAB726-EX</v>
          </cell>
          <cell r="D69" t="str">
            <v>Top Online/Digital Business Unit Executive</v>
          </cell>
          <cell r="E69" t="str">
            <v>Is responsible for managing overall activities, including editorial/content, financial planning, marketing, production/technology and distribution functions [-] Has overall responsibility for the development and strategic direction of all online products, sites or services [-] Position may identify and recommend strategic alliances and manage new business ventures, where appropriate</v>
          </cell>
          <cell r="AS69" t="str">
            <v>X</v>
          </cell>
        </row>
        <row r="70">
          <cell r="A70">
            <v>67</v>
          </cell>
          <cell r="B70" t="str">
            <v>D</v>
          </cell>
          <cell r="C70" t="str">
            <v>AAB800</v>
          </cell>
          <cell r="D70" t="str">
            <v>Hospitality Area/Multiple Property General Management</v>
          </cell>
          <cell r="E70" t="str">
            <v>Has primary responsibility for the profitability and growth of multiple hotels, resorts and/or casino properties or locations [-] Plans, directs and controls multiple properties, and ensures the achievement of financial objectives</v>
          </cell>
          <cell r="BO70" t="str">
            <v>X</v>
          </cell>
        </row>
        <row r="71">
          <cell r="A71">
            <v>68</v>
          </cell>
          <cell r="B71" t="str">
            <v>D</v>
          </cell>
          <cell r="C71" t="str">
            <v>AAB810</v>
          </cell>
          <cell r="D71" t="str">
            <v>Hospitality Property General Management</v>
          </cell>
          <cell r="E71" t="str">
            <v>Has primary responsibility for the profitability and growth of an entire hotel, resort and/or casino property or location [-] Plans, directs and controls all property functions and operations, and ensures the achievement of financial objectives</v>
          </cell>
          <cell r="BO71" t="str">
            <v>X</v>
          </cell>
        </row>
        <row r="72">
          <cell r="A72">
            <v>69</v>
          </cell>
          <cell r="B72" t="str">
            <v>F</v>
          </cell>
          <cell r="C72" t="str">
            <v>AAS</v>
          </cell>
          <cell r="D72" t="str">
            <v>Administrative Services</v>
          </cell>
          <cell r="E72" t="str">
            <v>Provides various office and location support activities. Identifies, enhances and follows specific processes and procedures to maximize the efficiencies of the business to which the support is being provided; ensures the correct functioning of facilities, office and/or business support services.</v>
          </cell>
          <cell r="F72" t="str">
            <v>X</v>
          </cell>
          <cell r="I72" t="str">
            <v>X</v>
          </cell>
          <cell r="J72" t="str">
            <v>X</v>
          </cell>
          <cell r="K72" t="str">
            <v>X</v>
          </cell>
          <cell r="O72" t="str">
            <v>X</v>
          </cell>
          <cell r="P72" t="str">
            <v>X</v>
          </cell>
          <cell r="R72" t="str">
            <v>X</v>
          </cell>
          <cell r="T72" t="str">
            <v>X</v>
          </cell>
          <cell r="V72" t="str">
            <v>X</v>
          </cell>
          <cell r="W72" t="str">
            <v>X</v>
          </cell>
          <cell r="X72" t="str">
            <v>X</v>
          </cell>
          <cell r="Y72" t="str">
            <v>X</v>
          </cell>
          <cell r="Z72" t="str">
            <v>X</v>
          </cell>
          <cell r="AA72" t="str">
            <v>X</v>
          </cell>
          <cell r="AC72" t="str">
            <v>X</v>
          </cell>
          <cell r="AD72" t="str">
            <v>X</v>
          </cell>
          <cell r="AG72" t="str">
            <v>X</v>
          </cell>
          <cell r="AI72" t="str">
            <v>X</v>
          </cell>
          <cell r="AJ72" t="str">
            <v>X</v>
          </cell>
          <cell r="AN72" t="str">
            <v>X</v>
          </cell>
          <cell r="AP72" t="str">
            <v>X</v>
          </cell>
          <cell r="AQ72" t="str">
            <v>X</v>
          </cell>
          <cell r="AR72" t="str">
            <v>X</v>
          </cell>
          <cell r="AT72" t="str">
            <v>X</v>
          </cell>
          <cell r="AU72" t="str">
            <v>X</v>
          </cell>
          <cell r="AV72" t="str">
            <v>X</v>
          </cell>
          <cell r="AX72" t="str">
            <v>X</v>
          </cell>
          <cell r="AY72" t="str">
            <v>X</v>
          </cell>
          <cell r="BA72" t="str">
            <v>X</v>
          </cell>
          <cell r="BB72" t="str">
            <v>X</v>
          </cell>
          <cell r="BD72" t="str">
            <v>X</v>
          </cell>
          <cell r="BF72" t="str">
            <v>X</v>
          </cell>
          <cell r="BG72" t="str">
            <v>X</v>
          </cell>
          <cell r="BH72" t="str">
            <v>X</v>
          </cell>
          <cell r="BI72" t="str">
            <v>X</v>
          </cell>
          <cell r="BJ72" t="str">
            <v>X</v>
          </cell>
          <cell r="BK72" t="str">
            <v>X</v>
          </cell>
          <cell r="BL72" t="str">
            <v>X</v>
          </cell>
          <cell r="BM72" t="str">
            <v>X</v>
          </cell>
          <cell r="BN72" t="str">
            <v>X</v>
          </cell>
          <cell r="BO72" t="str">
            <v>X</v>
          </cell>
          <cell r="BP72" t="str">
            <v>X</v>
          </cell>
          <cell r="BQ72" t="str">
            <v>X</v>
          </cell>
          <cell r="BR72" t="str">
            <v>X</v>
          </cell>
          <cell r="BS72" t="str">
            <v>Infrastructure and Operations</v>
          </cell>
          <cell r="BT72">
            <v>299</v>
          </cell>
          <cell r="BU72" t="str">
            <v>X</v>
          </cell>
          <cell r="BV72" t="str">
            <v>Infrastructure and Operations</v>
          </cell>
          <cell r="BW72">
            <v>199</v>
          </cell>
        </row>
        <row r="73">
          <cell r="A73">
            <v>70</v>
          </cell>
          <cell r="B73" t="str">
            <v>M</v>
          </cell>
          <cell r="C73" t="str">
            <v>AAS</v>
          </cell>
          <cell r="D73" t="str">
            <v>Administrative Services</v>
          </cell>
          <cell r="E73" t="str">
            <v xml:space="preserve">Matching note: [1] Xxxx [2] Xxxx [3] Xxxx </v>
          </cell>
        </row>
        <row r="74">
          <cell r="A74">
            <v>71</v>
          </cell>
          <cell r="B74" t="str">
            <v>A</v>
          </cell>
          <cell r="C74" t="str">
            <v>AAS</v>
          </cell>
          <cell r="D74" t="str">
            <v>Administrative Services</v>
          </cell>
          <cell r="E74" t="str">
            <v xml:space="preserve">M (Supervisory/Management) 
P (Professional) 
U (Business Support) 
W (Production/Manual Labor) (for AAS076 only)
</v>
          </cell>
          <cell r="F74" t="str">
            <v>X</v>
          </cell>
          <cell r="BX74" t="str">
            <v>[GI INTL]:</v>
          </cell>
        </row>
        <row r="75">
          <cell r="A75">
            <v>72</v>
          </cell>
          <cell r="B75" t="str">
            <v>A</v>
          </cell>
          <cell r="C75" t="str">
            <v>AAS</v>
          </cell>
          <cell r="D75" t="str">
            <v>Administrative Services</v>
          </cell>
          <cell r="E75" t="str">
            <v xml:space="preserve">M (Supervisory/Management) 
P (Professional) 
U (Business Support) 
W (Production/Manual Labor) (for AAS072 and AAS076 only)
</v>
          </cell>
          <cell r="I75" t="str">
            <v>X</v>
          </cell>
          <cell r="BA75" t="str">
            <v>X</v>
          </cell>
          <cell r="BH75" t="str">
            <v>X</v>
          </cell>
          <cell r="BX75" t="str">
            <v xml:space="preserve">[GI MDS GBR
RET GBR
PS GBR]:
</v>
          </cell>
        </row>
        <row r="76">
          <cell r="A76">
            <v>73</v>
          </cell>
          <cell r="B76" t="str">
            <v>A</v>
          </cell>
          <cell r="C76" t="str">
            <v>AAS</v>
          </cell>
          <cell r="D76" t="str">
            <v>Administrative Services</v>
          </cell>
          <cell r="E76" t="str">
            <v xml:space="preserve">M (Supervisory/Management) 
P (Professional) 
U (Business Support) 
</v>
          </cell>
          <cell r="J76" t="str">
            <v>X</v>
          </cell>
          <cell r="P76" t="str">
            <v>X</v>
          </cell>
          <cell r="X76" t="str">
            <v>X</v>
          </cell>
          <cell r="AA76" t="str">
            <v>X</v>
          </cell>
          <cell r="AG76" t="str">
            <v>X</v>
          </cell>
          <cell r="AI76" t="str">
            <v>X</v>
          </cell>
          <cell r="AV76" t="str">
            <v>X</v>
          </cell>
          <cell r="BG76" t="str">
            <v>X</v>
          </cell>
          <cell r="BR76" t="str">
            <v>X</v>
          </cell>
          <cell r="BU76" t="str">
            <v>X</v>
          </cell>
          <cell r="BX76" t="str">
            <v xml:space="preserve">[GI SSA     
GI APAC Sm. Mkts     
E-COM BRA     
ENR LATAM     
FS INTL     
FS MMPS NA     
PHS LATAM     
HC INTL     
Fintech China     
Fintech GBR]:
</v>
          </cell>
        </row>
        <row r="77">
          <cell r="A77">
            <v>74</v>
          </cell>
          <cell r="B77" t="str">
            <v>A</v>
          </cell>
          <cell r="C77" t="str">
            <v>AAS</v>
          </cell>
          <cell r="D77" t="str">
            <v>Administrative Services</v>
          </cell>
          <cell r="E77" t="str">
            <v xml:space="preserve">EX (Executive) 
M (Supervisory/Management) 
P (Professional) 
U (Business Support) 
W (Production/Manual Labor)
</v>
          </cell>
          <cell r="K77" t="str">
            <v>X</v>
          </cell>
          <cell r="Y77" t="str">
            <v>X</v>
          </cell>
          <cell r="BX77" t="str">
            <v xml:space="preserve">[GI LATAM
EngCon LATAM]:
</v>
          </cell>
        </row>
        <row r="78">
          <cell r="A78">
            <v>75</v>
          </cell>
          <cell r="B78" t="str">
            <v>A</v>
          </cell>
          <cell r="C78" t="str">
            <v>AAS</v>
          </cell>
          <cell r="D78" t="str">
            <v>Administrative Services</v>
          </cell>
          <cell r="E78" t="str">
            <v xml:space="preserve">M (Supervisory/Management) 
P (Professional) 
T (Technical Support) 
U (Business Support) 
W (Production/Manual Labor) (for AAS072 and AAS074 only) 
</v>
          </cell>
          <cell r="R78" t="str">
            <v>X</v>
          </cell>
          <cell r="T78" t="str">
            <v>X</v>
          </cell>
          <cell r="AC78" t="str">
            <v>X</v>
          </cell>
          <cell r="AN78" t="str">
            <v>X</v>
          </cell>
          <cell r="AT78" t="str">
            <v>X</v>
          </cell>
          <cell r="AX78" t="str">
            <v>X</v>
          </cell>
          <cell r="BX78" t="str">
            <v xml:space="preserve">[GI MMPS US
GI CSR MMPS US
ENS MMPS US
HT MMPS US
Media MMPS US
PHS MMPS NA]:
</v>
          </cell>
        </row>
        <row r="79">
          <cell r="A79">
            <v>76</v>
          </cell>
          <cell r="B79" t="str">
            <v>A</v>
          </cell>
          <cell r="C79" t="str">
            <v>AAS</v>
          </cell>
          <cell r="D79" t="str">
            <v>Administrative Services</v>
          </cell>
          <cell r="E79" t="str">
            <v xml:space="preserve">M (Supervisory/Management) 
P (Professional) 
T (Technical Support) 
U (Business Support) 
</v>
          </cell>
          <cell r="R79" t="str">
            <v>X</v>
          </cell>
          <cell r="AD79" t="str">
            <v>X</v>
          </cell>
          <cell r="AN79" t="str">
            <v>X</v>
          </cell>
          <cell r="BD79" t="str">
            <v>X</v>
          </cell>
          <cell r="BF79" t="str">
            <v>X</v>
          </cell>
          <cell r="BX79" t="str">
            <v xml:space="preserve">[GI MMPS CAN
ENS CAN
HT MMPS CAN
RET MMPS US
RET MMPS CAN]:
</v>
          </cell>
        </row>
        <row r="80">
          <cell r="A80">
            <v>77</v>
          </cell>
          <cell r="B80" t="str">
            <v>A</v>
          </cell>
          <cell r="C80" t="str">
            <v>AAS</v>
          </cell>
          <cell r="D80" t="str">
            <v>Administrative Services</v>
          </cell>
          <cell r="E80" t="str">
            <v xml:space="preserve">M (Supervisory/Management) 
P (Professional) 
</v>
          </cell>
          <cell r="W80" t="str">
            <v>X</v>
          </cell>
          <cell r="BX80" t="str">
            <v>[CYCAR INTL]:</v>
          </cell>
        </row>
        <row r="81">
          <cell r="A81">
            <v>78</v>
          </cell>
          <cell r="B81" t="str">
            <v>A</v>
          </cell>
          <cell r="C81" t="str">
            <v>AAS</v>
          </cell>
          <cell r="D81" t="str">
            <v>Administrative Services</v>
          </cell>
          <cell r="E81" t="str">
            <v xml:space="preserve">M (Supervisory/Management) 
P (Professional) 
U (Business Support) 
W (Production/Manual Labor) (for AAS072 only) 
</v>
          </cell>
          <cell r="BB81" t="str">
            <v>X</v>
          </cell>
          <cell r="BX81" t="str">
            <v>[RBM LATAM]:</v>
          </cell>
        </row>
        <row r="82">
          <cell r="A82">
            <v>79</v>
          </cell>
          <cell r="B82" t="str">
            <v>A</v>
          </cell>
          <cell r="C82" t="str">
            <v>AAS</v>
          </cell>
          <cell r="D82" t="str">
            <v>Administrative Services</v>
          </cell>
          <cell r="E82" t="str">
            <v xml:space="preserve">M (Supervisory/Management) 
P (Professional) 
U (Business Support) 
W (Production/Manual Labor)  
</v>
          </cell>
          <cell r="BJ82" t="str">
            <v>X</v>
          </cell>
          <cell r="BX82" t="str">
            <v>[Capital Markets China]:</v>
          </cell>
        </row>
        <row r="83">
          <cell r="A83">
            <v>80</v>
          </cell>
          <cell r="B83" t="str">
            <v>D</v>
          </cell>
          <cell r="C83" t="str">
            <v>AAS000</v>
          </cell>
          <cell r="D83" t="str">
            <v>Administrative Services Generalist/Multidiscipline</v>
          </cell>
          <cell r="E83" t="str">
            <v>Supports general business operations by providing various administrative support activities as a generalist or in a combination of Disciplines in the Administrative Services Function</v>
          </cell>
          <cell r="F83" t="str">
            <v>X</v>
          </cell>
          <cell r="I83" t="str">
            <v>X</v>
          </cell>
          <cell r="J83" t="str">
            <v>X</v>
          </cell>
          <cell r="K83" t="str">
            <v>X</v>
          </cell>
          <cell r="O83" t="str">
            <v>X</v>
          </cell>
          <cell r="P83" t="str">
            <v>X</v>
          </cell>
          <cell r="R83" t="str">
            <v>X</v>
          </cell>
          <cell r="T83" t="str">
            <v>X</v>
          </cell>
          <cell r="V83" t="str">
            <v>X</v>
          </cell>
          <cell r="W83" t="str">
            <v>X</v>
          </cell>
          <cell r="X83" t="str">
            <v>X</v>
          </cell>
          <cell r="Y83" t="str">
            <v>X</v>
          </cell>
          <cell r="Z83" t="str">
            <v>X</v>
          </cell>
          <cell r="AA83" t="str">
            <v>X</v>
          </cell>
          <cell r="AC83" t="str">
            <v>X</v>
          </cell>
          <cell r="AD83" t="str">
            <v>X</v>
          </cell>
          <cell r="AG83" t="str">
            <v>X</v>
          </cell>
          <cell r="AI83" t="str">
            <v>X</v>
          </cell>
          <cell r="AJ83" t="str">
            <v>X</v>
          </cell>
          <cell r="AN83" t="str">
            <v>X</v>
          </cell>
          <cell r="AP83" t="str">
            <v>X</v>
          </cell>
          <cell r="AQ83" t="str">
            <v>X</v>
          </cell>
          <cell r="AT83" t="str">
            <v>X</v>
          </cell>
          <cell r="AU83" t="str">
            <v>X</v>
          </cell>
          <cell r="AV83" t="str">
            <v>X</v>
          </cell>
          <cell r="AX83" t="str">
            <v>X</v>
          </cell>
          <cell r="AY83" t="str">
            <v>X</v>
          </cell>
          <cell r="BA83" t="str">
            <v>X</v>
          </cell>
          <cell r="BB83" t="str">
            <v>X</v>
          </cell>
          <cell r="BD83" t="str">
            <v>X</v>
          </cell>
          <cell r="BF83" t="str">
            <v>X</v>
          </cell>
          <cell r="BG83" t="str">
            <v>X</v>
          </cell>
          <cell r="BH83" t="str">
            <v>X</v>
          </cell>
          <cell r="BI83" t="str">
            <v>X</v>
          </cell>
          <cell r="BK83" t="str">
            <v>X</v>
          </cell>
          <cell r="BL83" t="str">
            <v>X</v>
          </cell>
          <cell r="BM83" t="str">
            <v>X</v>
          </cell>
          <cell r="BN83" t="str">
            <v>X</v>
          </cell>
          <cell r="BO83" t="str">
            <v>X</v>
          </cell>
          <cell r="BP83" t="str">
            <v>X</v>
          </cell>
          <cell r="BQ83" t="str">
            <v>X</v>
          </cell>
          <cell r="BR83" t="str">
            <v>X</v>
          </cell>
          <cell r="BS83" t="str">
            <v>Infrastructure and Operations</v>
          </cell>
          <cell r="BT83">
            <v>300</v>
          </cell>
          <cell r="BU83" t="str">
            <v>X</v>
          </cell>
          <cell r="BV83" t="str">
            <v>Infrastructure and Operations</v>
          </cell>
          <cell r="BW83">
            <v>200</v>
          </cell>
        </row>
        <row r="84">
          <cell r="A84">
            <v>81</v>
          </cell>
          <cell r="B84" t="str">
            <v>D</v>
          </cell>
          <cell r="C84" t="str">
            <v>AAS010</v>
          </cell>
          <cell r="D84" t="str">
            <v>Office/Location/Post and Messenger Services</v>
          </cell>
          <cell r="E84" t="str">
            <v>Coordinates the administrative activities of an office [-] Evaluates office production and devises alternative methods to improve workflow [-] Oversees opening, sorting and routing of incoming and makes preparations for outgoing correspondence, post, mail and packages; organizes special mailings [-] Coordinates the receipt, storage and issuance of stationery and office supplies; oversees periodic inventories and reorders items as required [-] Acts as the first point of contact for internal facilities issues and logs all maintenance, cleaning and office/location services and refers related issues to the appropriate personnel; negotiates contracts for services such as cleaning and maintenance</v>
          </cell>
          <cell r="F84" t="str">
            <v>revised</v>
          </cell>
          <cell r="I84" t="str">
            <v>revised</v>
          </cell>
          <cell r="K84" t="str">
            <v>revised</v>
          </cell>
          <cell r="O84" t="str">
            <v>X</v>
          </cell>
          <cell r="R84" t="str">
            <v>revised</v>
          </cell>
          <cell r="T84" t="str">
            <v>revised</v>
          </cell>
          <cell r="V84" t="str">
            <v>revised</v>
          </cell>
          <cell r="Y84" t="str">
            <v>revised</v>
          </cell>
          <cell r="Z84" t="str">
            <v>revised</v>
          </cell>
          <cell r="AC84" t="str">
            <v>revised</v>
          </cell>
          <cell r="AD84" t="str">
            <v>revised</v>
          </cell>
          <cell r="AG84" t="str">
            <v>revised</v>
          </cell>
          <cell r="AI84" t="str">
            <v>revised</v>
          </cell>
          <cell r="AJ84" t="str">
            <v>revised</v>
          </cell>
          <cell r="AN84" t="str">
            <v>revised</v>
          </cell>
          <cell r="AP84" t="str">
            <v>revised</v>
          </cell>
          <cell r="AQ84" t="str">
            <v>revised</v>
          </cell>
          <cell r="AT84" t="str">
            <v>revised</v>
          </cell>
          <cell r="AU84" t="str">
            <v>revised</v>
          </cell>
          <cell r="AV84" t="str">
            <v>revised</v>
          </cell>
          <cell r="AX84" t="str">
            <v>revised</v>
          </cell>
          <cell r="AY84" t="str">
            <v>revised</v>
          </cell>
          <cell r="BA84" t="str">
            <v>revised</v>
          </cell>
          <cell r="BB84" t="str">
            <v>revised</v>
          </cell>
          <cell r="BD84" t="str">
            <v>revised</v>
          </cell>
          <cell r="BF84" t="str">
            <v>revised</v>
          </cell>
          <cell r="BG84" t="str">
            <v>revised</v>
          </cell>
          <cell r="BH84" t="str">
            <v>revised</v>
          </cell>
          <cell r="BI84" t="str">
            <v>revised</v>
          </cell>
          <cell r="BK84" t="str">
            <v>revised</v>
          </cell>
          <cell r="BL84" t="str">
            <v>revised</v>
          </cell>
          <cell r="BM84" t="str">
            <v>revised</v>
          </cell>
          <cell r="BN84" t="str">
            <v>revised</v>
          </cell>
          <cell r="BO84" t="str">
            <v>revised</v>
          </cell>
          <cell r="BP84" t="str">
            <v>revised</v>
          </cell>
          <cell r="BQ84" t="str">
            <v>revised</v>
          </cell>
          <cell r="BR84" t="str">
            <v>revised</v>
          </cell>
          <cell r="BS84" t="str">
            <v>Infrastructure and Operations</v>
          </cell>
          <cell r="BT84">
            <v>301</v>
          </cell>
          <cell r="BV84" t="str">
            <v>Infrastructure and Operations</v>
          </cell>
        </row>
        <row r="85">
          <cell r="A85">
            <v>82</v>
          </cell>
          <cell r="B85" t="str">
            <v>D</v>
          </cell>
          <cell r="C85" t="str">
            <v>AAS011</v>
          </cell>
          <cell r="D85" t="str">
            <v>Clerical</v>
          </cell>
          <cell r="E85" t="str">
            <v>Performs routine clerical duties, such as filing, tabulating, compiling and/or posting records and photocopying using an array of business software applications such as a word processor or spreadsheet</v>
          </cell>
          <cell r="F85" t="str">
            <v>revised</v>
          </cell>
          <cell r="I85" t="str">
            <v>revised</v>
          </cell>
          <cell r="O85" t="str">
            <v>X</v>
          </cell>
          <cell r="R85" t="str">
            <v>revised</v>
          </cell>
          <cell r="T85" t="str">
            <v>revised</v>
          </cell>
          <cell r="V85" t="str">
            <v>revised</v>
          </cell>
          <cell r="Z85" t="str">
            <v>revised</v>
          </cell>
          <cell r="AC85" t="str">
            <v>revised</v>
          </cell>
          <cell r="AD85" t="str">
            <v>revised</v>
          </cell>
          <cell r="AI85" t="str">
            <v>revised</v>
          </cell>
          <cell r="AJ85" t="str">
            <v>revised</v>
          </cell>
          <cell r="AN85" t="str">
            <v>revised</v>
          </cell>
          <cell r="AP85" t="str">
            <v>revised</v>
          </cell>
          <cell r="AQ85" t="str">
            <v>revised</v>
          </cell>
          <cell r="AT85" t="str">
            <v>revised</v>
          </cell>
          <cell r="AU85" t="str">
            <v>revised</v>
          </cell>
          <cell r="AX85" t="str">
            <v>revised</v>
          </cell>
          <cell r="AY85" t="str">
            <v>revised</v>
          </cell>
          <cell r="BA85" t="str">
            <v>revised</v>
          </cell>
          <cell r="BD85" t="str">
            <v>revised</v>
          </cell>
          <cell r="BF85" t="str">
            <v>revised</v>
          </cell>
          <cell r="BG85" t="str">
            <v>revised</v>
          </cell>
          <cell r="BH85" t="str">
            <v>revised</v>
          </cell>
          <cell r="BI85" t="str">
            <v>revised</v>
          </cell>
          <cell r="BK85" t="str">
            <v>revised</v>
          </cell>
          <cell r="BL85" t="str">
            <v>revised</v>
          </cell>
          <cell r="BM85" t="str">
            <v>revised</v>
          </cell>
          <cell r="BN85" t="str">
            <v>revised</v>
          </cell>
          <cell r="BO85" t="str">
            <v>revised</v>
          </cell>
          <cell r="BP85" t="str">
            <v>revised</v>
          </cell>
          <cell r="BQ85" t="str">
            <v>revised</v>
          </cell>
        </row>
        <row r="86">
          <cell r="A86">
            <v>83</v>
          </cell>
          <cell r="B86" t="str">
            <v>D</v>
          </cell>
          <cell r="C86" t="str">
            <v>AAS012</v>
          </cell>
          <cell r="D86" t="str">
            <v>Word Processing/Presentations</v>
          </cell>
          <cell r="E86" t="str">
            <v>Uses appropriate software packages to prepare standard and/or complex documents from various sources of written or dictated input which may include page layouts and difficult charts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v>
          </cell>
          <cell r="I86" t="str">
            <v>X</v>
          </cell>
          <cell r="R86" t="str">
            <v>X</v>
          </cell>
          <cell r="T86" t="str">
            <v>X</v>
          </cell>
          <cell r="AC86" t="str">
            <v>X</v>
          </cell>
          <cell r="AG86" t="str">
            <v>X</v>
          </cell>
          <cell r="AI86" t="str">
            <v>X</v>
          </cell>
          <cell r="AJ86" t="str">
            <v>X</v>
          </cell>
          <cell r="AN86" t="str">
            <v>X</v>
          </cell>
          <cell r="AU86" t="str">
            <v>X</v>
          </cell>
          <cell r="AX86" t="str">
            <v>X</v>
          </cell>
          <cell r="BA86" t="str">
            <v>X</v>
          </cell>
          <cell r="BD86" t="str">
            <v>X</v>
          </cell>
          <cell r="BG86" t="str">
            <v>X</v>
          </cell>
          <cell r="BH86" t="str">
            <v>X</v>
          </cell>
          <cell r="BK86" t="str">
            <v>X</v>
          </cell>
          <cell r="BR86" t="str">
            <v>X</v>
          </cell>
          <cell r="BS86" t="str">
            <v>Infrastructure and Operations</v>
          </cell>
          <cell r="BT86">
            <v>302</v>
          </cell>
          <cell r="BV86" t="str">
            <v>Infrastructure and Operations</v>
          </cell>
        </row>
        <row r="87">
          <cell r="A87">
            <v>84</v>
          </cell>
          <cell r="B87" t="str">
            <v>D</v>
          </cell>
          <cell r="C87" t="str">
            <v>AAS013</v>
          </cell>
          <cell r="D87" t="str">
            <v>Print Services</v>
          </cell>
          <cell r="E87" t="str">
            <v>Operates and maintains a range of printing equipment (e.g., photocopier, digital printing press) and finishing equipment (e.g., trimmer, binder) to print quantities of various documents</v>
          </cell>
          <cell r="F87" t="str">
            <v>X</v>
          </cell>
          <cell r="I87" t="str">
            <v>X</v>
          </cell>
          <cell r="O87" t="str">
            <v>X</v>
          </cell>
          <cell r="R87" t="str">
            <v>X</v>
          </cell>
          <cell r="T87" t="str">
            <v>X</v>
          </cell>
          <cell r="Z87" t="str">
            <v>X</v>
          </cell>
          <cell r="AC87" t="str">
            <v>X</v>
          </cell>
          <cell r="AG87" t="str">
            <v>X</v>
          </cell>
          <cell r="AI87" t="str">
            <v>X</v>
          </cell>
          <cell r="AJ87" t="str">
            <v>X</v>
          </cell>
          <cell r="AN87" t="str">
            <v>X</v>
          </cell>
          <cell r="AQ87" t="str">
            <v>X</v>
          </cell>
          <cell r="AT87" t="str">
            <v>X</v>
          </cell>
          <cell r="AU87" t="str">
            <v>X</v>
          </cell>
          <cell r="AX87" t="str">
            <v>X</v>
          </cell>
          <cell r="AY87" t="str">
            <v>X</v>
          </cell>
          <cell r="BA87" t="str">
            <v>X</v>
          </cell>
          <cell r="BD87" t="str">
            <v>X</v>
          </cell>
          <cell r="BH87" t="str">
            <v>X</v>
          </cell>
          <cell r="BK87" t="str">
            <v>X</v>
          </cell>
          <cell r="BL87" t="str">
            <v>X</v>
          </cell>
          <cell r="BM87" t="str">
            <v>X</v>
          </cell>
          <cell r="BN87" t="str">
            <v>X</v>
          </cell>
          <cell r="BO87" t="str">
            <v>X</v>
          </cell>
          <cell r="BP87" t="str">
            <v>X</v>
          </cell>
          <cell r="BQ87" t="str">
            <v>X</v>
          </cell>
          <cell r="BR87" t="str">
            <v>X</v>
          </cell>
          <cell r="BS87" t="str">
            <v>Infrastructure and Operations</v>
          </cell>
          <cell r="BT87">
            <v>303</v>
          </cell>
          <cell r="BV87" t="str">
            <v>Infrastructure and Operations</v>
          </cell>
        </row>
        <row r="88">
          <cell r="A88">
            <v>85</v>
          </cell>
          <cell r="B88" t="str">
            <v>D</v>
          </cell>
          <cell r="C88" t="str">
            <v>AAS014</v>
          </cell>
          <cell r="D88" t="str">
            <v>Word Processing</v>
          </cell>
          <cell r="E88" t="str">
            <v>Uses appropriate software packages to prepare standard and/or complex documents from various sources of written or dictated input which may include page layouts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day shift</v>
          </cell>
          <cell r="BH88" t="str">
            <v>X</v>
          </cell>
        </row>
        <row r="89">
          <cell r="A89">
            <v>86</v>
          </cell>
          <cell r="B89" t="str">
            <v>D</v>
          </cell>
          <cell r="C89" t="str">
            <v>AAS015</v>
          </cell>
          <cell r="D89" t="str">
            <v>Word Processing - Evening Shift</v>
          </cell>
          <cell r="E89" t="str">
            <v>Uses appropriate software packages to prepare standard and/or complex documents from various sources of written or dictated input which may include page layouts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evening shift</v>
          </cell>
          <cell r="BH89" t="str">
            <v>X</v>
          </cell>
        </row>
        <row r="90">
          <cell r="A90">
            <v>87</v>
          </cell>
          <cell r="B90" t="str">
            <v>D</v>
          </cell>
          <cell r="C90" t="str">
            <v>AAS016</v>
          </cell>
          <cell r="D90" t="str">
            <v>Word Processing - Night Shift</v>
          </cell>
          <cell r="E90" t="str">
            <v>Uses appropriate software packages to prepare standard and/or complex documents from various sources of written or dictated input which may include page layouts and difficult charts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night shift</v>
          </cell>
          <cell r="BH90" t="str">
            <v>X</v>
          </cell>
        </row>
        <row r="91">
          <cell r="A91">
            <v>88</v>
          </cell>
          <cell r="B91" t="str">
            <v>D</v>
          </cell>
          <cell r="C91" t="str">
            <v>AAS017</v>
          </cell>
          <cell r="D91" t="str">
            <v>Word Processing - Weekend Shift</v>
          </cell>
          <cell r="E91" t="str">
            <v>Uses appropriate software packages to prepare standard and/or complex documents from various sources of written or dictated input which may include page layouts and difficult charts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weekend shift</v>
          </cell>
          <cell r="BH91" t="str">
            <v>X</v>
          </cell>
        </row>
        <row r="92">
          <cell r="A92">
            <v>89</v>
          </cell>
          <cell r="B92" t="str">
            <v>D</v>
          </cell>
          <cell r="C92" t="str">
            <v>AAS018</v>
          </cell>
          <cell r="D92" t="str">
            <v>Desktop Publishing Equipment Operations</v>
          </cell>
          <cell r="E92" t="str">
            <v>Produces copies from manuscript, or digital media, involving specialized and complex presentations and desktop publishing equipment [-] Takes responsibility for the operation of desktop publishing equipment</v>
          </cell>
          <cell r="BH92" t="str">
            <v>X</v>
          </cell>
        </row>
        <row r="93">
          <cell r="A93">
            <v>90</v>
          </cell>
          <cell r="B93" t="str">
            <v>D</v>
          </cell>
          <cell r="C93" t="str">
            <v>AAS019</v>
          </cell>
          <cell r="D93" t="str">
            <v>Office Services Help Desk</v>
          </cell>
          <cell r="E93" t="str">
            <v>Acts as the first point of contact for internal Office Services issues [-] Logs all maintenance, cleaning and Office Services related issues and refers issues to the appropriate personnel</v>
          </cell>
          <cell r="BH93" t="str">
            <v>X</v>
          </cell>
        </row>
        <row r="94">
          <cell r="A94">
            <v>91</v>
          </cell>
          <cell r="B94" t="str">
            <v>D</v>
          </cell>
          <cell r="C94" t="str">
            <v>AAS020</v>
          </cell>
          <cell r="D94" t="str">
            <v>Library/Information Services</v>
          </cell>
          <cell r="E94" t="str">
            <v>Provides timely delivery of information services, including printed, nonprinted and electronic materials [-] Classifies and catalogues various types of media [-] Conducts research and prepares summaries of findings to requesting personnel [-] Determines the need for and purchases additional source materials and information services [-] May develop and maintain record retention policies, practices and procedures</v>
          </cell>
          <cell r="F94" t="str">
            <v>X</v>
          </cell>
          <cell r="I94" t="str">
            <v>X</v>
          </cell>
          <cell r="O94" t="str">
            <v>X</v>
          </cell>
          <cell r="R94" t="str">
            <v>X</v>
          </cell>
          <cell r="T94" t="str">
            <v>X</v>
          </cell>
          <cell r="V94" t="str">
            <v>X</v>
          </cell>
          <cell r="Z94" t="str">
            <v>X</v>
          </cell>
          <cell r="AC94" t="str">
            <v>X</v>
          </cell>
          <cell r="AD94" t="str">
            <v>X</v>
          </cell>
          <cell r="AG94" t="str">
            <v>X</v>
          </cell>
          <cell r="AI94" t="str">
            <v>X</v>
          </cell>
          <cell r="AJ94" t="str">
            <v>X</v>
          </cell>
          <cell r="AN94" t="str">
            <v>X</v>
          </cell>
          <cell r="AP94" t="str">
            <v>X</v>
          </cell>
          <cell r="AT94" t="str">
            <v>X</v>
          </cell>
          <cell r="AU94" t="str">
            <v>X</v>
          </cell>
          <cell r="AX94" t="str">
            <v>X</v>
          </cell>
          <cell r="AY94" t="str">
            <v>X</v>
          </cell>
          <cell r="BA94" t="str">
            <v>X</v>
          </cell>
          <cell r="BD94" t="str">
            <v>X</v>
          </cell>
          <cell r="BF94" t="str">
            <v>X</v>
          </cell>
          <cell r="BH94" t="str">
            <v>X</v>
          </cell>
          <cell r="BI94" t="str">
            <v>X</v>
          </cell>
          <cell r="BK94" t="str">
            <v>X</v>
          </cell>
          <cell r="BL94" t="str">
            <v>X</v>
          </cell>
          <cell r="BM94" t="str">
            <v>X</v>
          </cell>
          <cell r="BN94" t="str">
            <v>X</v>
          </cell>
          <cell r="BO94" t="str">
            <v>X</v>
          </cell>
          <cell r="BP94" t="str">
            <v>X</v>
          </cell>
          <cell r="BQ94" t="str">
            <v>X</v>
          </cell>
          <cell r="BR94" t="str">
            <v>X</v>
          </cell>
          <cell r="BS94" t="str">
            <v>Infrastructure and Operations</v>
          </cell>
          <cell r="BT94">
            <v>304</v>
          </cell>
          <cell r="BU94" t="str">
            <v>X</v>
          </cell>
          <cell r="BV94" t="str">
            <v>Infrastructure and Operations</v>
          </cell>
          <cell r="BW94">
            <v>201</v>
          </cell>
        </row>
        <row r="95">
          <cell r="A95">
            <v>92</v>
          </cell>
          <cell r="B95" t="str">
            <v>D</v>
          </cell>
          <cell r="C95" t="str">
            <v>AAS021</v>
          </cell>
          <cell r="D95" t="str">
            <v>Knowledge Management</v>
          </cell>
          <cell r="E95" t="str">
            <v>Identifies and evaluates sources of information, manages these sources and communicates their presence to all employees within the company [-] Acts as a reference point for employees needed to acquire information and directs employees to the most appropriate sources, estimates costs and offers and delivers tailored solutions to meet their needs [-] Assists customers to scope and define their research requirements and provides responsive business information on a reactive and proactive basis [-] Markets the services of knowledge management service/team and thus raises the awareness of data availability and promotes the efficient use of knowledge content</v>
          </cell>
          <cell r="I95" t="str">
            <v>X</v>
          </cell>
          <cell r="BA95" t="str">
            <v>X</v>
          </cell>
          <cell r="BH95" t="str">
            <v>X</v>
          </cell>
        </row>
        <row r="96">
          <cell r="A96">
            <v>93</v>
          </cell>
          <cell r="B96" t="str">
            <v>D</v>
          </cell>
          <cell r="C96" t="str">
            <v>AAS022</v>
          </cell>
          <cell r="D96" t="str">
            <v>Knowledge - Development</v>
          </cell>
          <cell r="E96" t="str">
            <v>Develops raw knowledge from the incubation period through adaptation, take-up and maturation to improve the internal infrastructure of the business [-] Oversees the adaptation of new ideas to allow toolkits and methodologies to emerge, which can then be rolled out across the organization</v>
          </cell>
          <cell r="BH96" t="str">
            <v>X</v>
          </cell>
        </row>
        <row r="97">
          <cell r="A97">
            <v>94</v>
          </cell>
          <cell r="B97" t="str">
            <v>D</v>
          </cell>
          <cell r="C97" t="str">
            <v>AAS023</v>
          </cell>
          <cell r="D97" t="str">
            <v>Knowledge - Research Center</v>
          </cell>
          <cell r="E97" t="str">
            <v>Utilizes internally and externally published sources to provide a secondary research service with a quick turn around [-] Uses secondary research to produce reports and summaries of key issues drawing on specialist industry knowledge in addition to retrieval and synthesis of information</v>
          </cell>
          <cell r="BH97" t="str">
            <v>X</v>
          </cell>
        </row>
        <row r="98">
          <cell r="A98">
            <v>95</v>
          </cell>
          <cell r="B98" t="str">
            <v>D</v>
          </cell>
          <cell r="C98" t="str">
            <v>AAS024</v>
          </cell>
          <cell r="D98" t="str">
            <v>Knowledge - Strategic Research</v>
          </cell>
          <cell r="E98" t="str">
            <v>Conducts involved research projects, utilizing secondary data to provide new insights into market trends and creating new knowledge through primary research [-] Coordinates investigative research techniques which may include market surveys, interviews of industry contacts and focus groups when there is no current data source available [-] Combines primary research with a deep industry knowledge and financial and business analysis skills to provide insight into future and current business trends and thought leadership</v>
          </cell>
          <cell r="BH98" t="str">
            <v>X</v>
          </cell>
        </row>
        <row r="99">
          <cell r="A99">
            <v>96</v>
          </cell>
          <cell r="B99" t="str">
            <v>D</v>
          </cell>
          <cell r="C99" t="str">
            <v>AAS025</v>
          </cell>
          <cell r="D99" t="str">
            <v>Market Data Services</v>
          </cell>
          <cell r="E99" t="str">
            <v>Analyzes users' market data requirements and coordinates with vendors to ensure that business needs are met [-] Develops relationships with market data vendors (e.g., Reuters, Bloomberg) and may negotiate terms and conditions for the organization's market data subscriptions</v>
          </cell>
          <cell r="I99" t="str">
            <v>X</v>
          </cell>
          <cell r="AG99" t="str">
            <v>X</v>
          </cell>
          <cell r="AI99" t="str">
            <v>X</v>
          </cell>
          <cell r="BA99" t="str">
            <v>X</v>
          </cell>
          <cell r="BH99" t="str">
            <v>X</v>
          </cell>
          <cell r="BR99" t="str">
            <v>X</v>
          </cell>
          <cell r="BS99" t="str">
            <v>Infrastructure and Operations</v>
          </cell>
          <cell r="BT99">
            <v>305</v>
          </cell>
          <cell r="BU99" t="str">
            <v>X</v>
          </cell>
          <cell r="BV99" t="str">
            <v>Infrastructure and Operations</v>
          </cell>
          <cell r="BW99">
            <v>202</v>
          </cell>
        </row>
        <row r="100">
          <cell r="A100">
            <v>97</v>
          </cell>
          <cell r="B100" t="str">
            <v>D</v>
          </cell>
          <cell r="C100" t="str">
            <v>AAS026</v>
          </cell>
          <cell r="D100" t="str">
            <v>Library Services</v>
          </cell>
          <cell r="E100" t="str">
            <v>Provides timely delivery of all library services, including printed and nonprinted materials  [-] Conducts research and prepares summaries of findings to requesting personnel [-] Determines the need for and purchases additional source materials</v>
          </cell>
          <cell r="BH100" t="str">
            <v>X</v>
          </cell>
        </row>
        <row r="101">
          <cell r="A101">
            <v>98</v>
          </cell>
          <cell r="B101" t="str">
            <v>D</v>
          </cell>
          <cell r="C101" t="str">
            <v>AAS030</v>
          </cell>
          <cell r="D101" t="str">
            <v>Reception/Switchboard</v>
          </cell>
          <cell r="E101" t="str">
            <v>Greets clients and visitors at front desk [-] Answers incoming calls and typically operates a multi-line telephone system [-] Organizes meeting room, taxi and chauffeur bookings [-] Completes security procedures (e.g., issues badges, ensures proper completion of visitors' log) [-] May perform clerical tasks (e.g., mail distribution, word processing)</v>
          </cell>
          <cell r="F101" t="str">
            <v>X</v>
          </cell>
          <cell r="I101" t="str">
            <v>X</v>
          </cell>
          <cell r="K101" t="str">
            <v>X</v>
          </cell>
          <cell r="O101" t="str">
            <v>X</v>
          </cell>
          <cell r="R101" t="str">
            <v>X</v>
          </cell>
          <cell r="T101" t="str">
            <v>X</v>
          </cell>
          <cell r="V101" t="str">
            <v>X</v>
          </cell>
          <cell r="X101" t="str">
            <v>X</v>
          </cell>
          <cell r="Y101" t="str">
            <v>X</v>
          </cell>
          <cell r="Z101" t="str">
            <v>X</v>
          </cell>
          <cell r="AA101" t="str">
            <v>X</v>
          </cell>
          <cell r="AC101" t="str">
            <v>X</v>
          </cell>
          <cell r="AD101" t="str">
            <v>X</v>
          </cell>
          <cell r="AG101" t="str">
            <v>X</v>
          </cell>
          <cell r="AI101" t="str">
            <v>X</v>
          </cell>
          <cell r="AJ101" t="str">
            <v>X</v>
          </cell>
          <cell r="AN101" t="str">
            <v>X</v>
          </cell>
          <cell r="AP101" t="str">
            <v>X</v>
          </cell>
          <cell r="AQ101" t="str">
            <v>X</v>
          </cell>
          <cell r="AT101" t="str">
            <v>X</v>
          </cell>
          <cell r="AU101" t="str">
            <v>X</v>
          </cell>
          <cell r="AV101" t="str">
            <v>X</v>
          </cell>
          <cell r="AX101" t="str">
            <v>X</v>
          </cell>
          <cell r="AY101" t="str">
            <v>X</v>
          </cell>
          <cell r="BA101" t="str">
            <v>X</v>
          </cell>
          <cell r="BB101" t="str">
            <v>X</v>
          </cell>
          <cell r="BD101" t="str">
            <v>X</v>
          </cell>
          <cell r="BF101" t="str">
            <v>X</v>
          </cell>
          <cell r="BH101" t="str">
            <v>X</v>
          </cell>
          <cell r="BI101" t="str">
            <v>X</v>
          </cell>
          <cell r="BJ101" t="str">
            <v>X</v>
          </cell>
          <cell r="BK101" t="str">
            <v>X</v>
          </cell>
          <cell r="BL101" t="str">
            <v>X</v>
          </cell>
          <cell r="BM101" t="str">
            <v>X</v>
          </cell>
          <cell r="BN101" t="str">
            <v>X</v>
          </cell>
          <cell r="BO101" t="str">
            <v>X</v>
          </cell>
          <cell r="BP101" t="str">
            <v>X</v>
          </cell>
          <cell r="BQ101" t="str">
            <v>X</v>
          </cell>
          <cell r="BR101" t="str">
            <v>X</v>
          </cell>
          <cell r="BS101" t="str">
            <v>Infrastructure and Operations</v>
          </cell>
          <cell r="BT101">
            <v>306</v>
          </cell>
          <cell r="BU101" t="str">
            <v>X</v>
          </cell>
          <cell r="BV101" t="str">
            <v>Infrastructure and Operations</v>
          </cell>
          <cell r="BW101">
            <v>203</v>
          </cell>
        </row>
        <row r="102">
          <cell r="A102">
            <v>99</v>
          </cell>
          <cell r="B102" t="str">
            <v>D</v>
          </cell>
          <cell r="C102" t="str">
            <v>AAS031</v>
          </cell>
          <cell r="D102" t="str">
            <v>Switchboard</v>
          </cell>
          <cell r="E102" t="str">
            <v>Operates the switchboard and related communications equipment [-] Ensures incoming calls are routed to the correct extensions and processes outgoing calls as directed [-] Takes responsibility for relaying messages to appropriate members of staff [-] May keep details of staff itineraries</v>
          </cell>
          <cell r="I102" t="str">
            <v>X</v>
          </cell>
          <cell r="BA102" t="str">
            <v>X</v>
          </cell>
          <cell r="BG102" t="str">
            <v>X</v>
          </cell>
          <cell r="BH102" t="str">
            <v>X</v>
          </cell>
        </row>
        <row r="103">
          <cell r="A103">
            <v>100</v>
          </cell>
          <cell r="B103" t="str">
            <v>D</v>
          </cell>
          <cell r="C103" t="str">
            <v>AAS032</v>
          </cell>
          <cell r="D103" t="str">
            <v>Reception</v>
          </cell>
          <cell r="E103" t="str">
            <v>Greets visitors on arrival and contacts the member of staff concerned [-] Usually responsible for arranging couriers to collect materials for delivery and for requesting cabs</v>
          </cell>
          <cell r="I103" t="str">
            <v>X</v>
          </cell>
          <cell r="BA103" t="str">
            <v>X</v>
          </cell>
          <cell r="BH103" t="str">
            <v>X</v>
          </cell>
        </row>
        <row r="104">
          <cell r="A104">
            <v>101</v>
          </cell>
          <cell r="B104" t="str">
            <v>D</v>
          </cell>
          <cell r="C104" t="str">
            <v>AAS041</v>
          </cell>
          <cell r="D104" t="str">
            <v>Secretarial/Administrative Assistance</v>
          </cell>
          <cell r="E104" t="str">
            <v>Provides secretarial/administrative support to nonexecutive employees or groups in the organization [-] Uses business software applications (e.g., word processing, presentation and spreadsheet) to prepare correspondence, reports, presentations, agendas, minutes, etc. [-] Receives, screens and directs incoming calls, visitors, mail and email [-] Maintains files, records, calendars and diaries [-] May arrange business travel, coordinate meeting arrangements, and/or track expenses</v>
          </cell>
          <cell r="F104" t="str">
            <v>X</v>
          </cell>
          <cell r="I104" t="str">
            <v>X</v>
          </cell>
          <cell r="K104" t="str">
            <v>X</v>
          </cell>
          <cell r="O104" t="str">
            <v>X</v>
          </cell>
          <cell r="P104" t="str">
            <v>X</v>
          </cell>
          <cell r="R104" t="str">
            <v>X</v>
          </cell>
          <cell r="T104" t="str">
            <v>X</v>
          </cell>
          <cell r="V104" t="str">
            <v>X</v>
          </cell>
          <cell r="X104" t="str">
            <v>X</v>
          </cell>
          <cell r="Y104" t="str">
            <v>X</v>
          </cell>
          <cell r="Z104" t="str">
            <v>X</v>
          </cell>
          <cell r="AA104" t="str">
            <v>X</v>
          </cell>
          <cell r="AC104" t="str">
            <v>X</v>
          </cell>
          <cell r="AD104" t="str">
            <v>X</v>
          </cell>
          <cell r="AG104" t="str">
            <v>X</v>
          </cell>
          <cell r="AI104" t="str">
            <v>X</v>
          </cell>
          <cell r="AJ104" t="str">
            <v>X</v>
          </cell>
          <cell r="AN104" t="str">
            <v>X</v>
          </cell>
          <cell r="AP104" t="str">
            <v>X</v>
          </cell>
          <cell r="AQ104" t="str">
            <v>X</v>
          </cell>
          <cell r="AT104" t="str">
            <v>X</v>
          </cell>
          <cell r="AU104" t="str">
            <v>X</v>
          </cell>
          <cell r="AV104" t="str">
            <v>X</v>
          </cell>
          <cell r="AX104" t="str">
            <v>X</v>
          </cell>
          <cell r="AY104" t="str">
            <v>X</v>
          </cell>
          <cell r="BA104" t="str">
            <v>X</v>
          </cell>
          <cell r="BB104" t="str">
            <v>X</v>
          </cell>
          <cell r="BD104" t="str">
            <v>X</v>
          </cell>
          <cell r="BF104" t="str">
            <v>X</v>
          </cell>
          <cell r="BG104" t="str">
            <v>X</v>
          </cell>
          <cell r="BH104" t="str">
            <v>X</v>
          </cell>
          <cell r="BI104" t="str">
            <v>X</v>
          </cell>
          <cell r="BJ104" t="str">
            <v>X</v>
          </cell>
          <cell r="BK104" t="str">
            <v>X</v>
          </cell>
          <cell r="BL104" t="str">
            <v>X</v>
          </cell>
          <cell r="BM104" t="str">
            <v>X</v>
          </cell>
          <cell r="BN104" t="str">
            <v>X</v>
          </cell>
          <cell r="BO104" t="str">
            <v>X</v>
          </cell>
          <cell r="BP104" t="str">
            <v>X</v>
          </cell>
          <cell r="BQ104" t="str">
            <v>X</v>
          </cell>
          <cell r="BR104" t="str">
            <v>X</v>
          </cell>
          <cell r="BS104" t="str">
            <v>Infrastructure and Operations</v>
          </cell>
          <cell r="BT104">
            <v>307</v>
          </cell>
          <cell r="BU104" t="str">
            <v>X</v>
          </cell>
          <cell r="BV104" t="str">
            <v>Infrastructure and Operations</v>
          </cell>
          <cell r="BW104">
            <v>204</v>
          </cell>
        </row>
        <row r="105">
          <cell r="A105">
            <v>102</v>
          </cell>
          <cell r="B105" t="str">
            <v>D</v>
          </cell>
          <cell r="C105" t="str">
            <v>AAS042</v>
          </cell>
          <cell r="D105" t="str">
            <v>Secretarial/Executive Administrative Assistance</v>
          </cell>
          <cell r="E105" t="str">
            <v>Provides secretarial/administrative support directly to executives (excluding CEO), exercising confidentiality, tact and diplomacy [-] Uses business software applications (e.g., word processing, presentation and spreadsheet) to prepare correspondence, reports, presentations, agendas, minutes, etc.; may prepare responses to routine correspondence and inquiries [-] Receives, screens and directs incoming calls, visitors, mail and email [-] Maintains files, records, calendars and diaries; typically arranges business travel, coordinates meeting arrangements and tracks expenses [-] Participates in the development and implementation of secretarial standards, policies and practices for the organization</v>
          </cell>
          <cell r="F105" t="str">
            <v>X</v>
          </cell>
          <cell r="I105" t="str">
            <v>X</v>
          </cell>
          <cell r="K105" t="str">
            <v>X</v>
          </cell>
          <cell r="O105" t="str">
            <v>X</v>
          </cell>
          <cell r="R105" t="str">
            <v>X</v>
          </cell>
          <cell r="T105" t="str">
            <v>X</v>
          </cell>
          <cell r="V105" t="str">
            <v>X</v>
          </cell>
          <cell r="X105" t="str">
            <v>X</v>
          </cell>
          <cell r="Y105" t="str">
            <v>X</v>
          </cell>
          <cell r="Z105" t="str">
            <v>X</v>
          </cell>
          <cell r="AA105" t="str">
            <v>X</v>
          </cell>
          <cell r="AC105" t="str">
            <v>X</v>
          </cell>
          <cell r="AD105" t="str">
            <v>X</v>
          </cell>
          <cell r="AG105" t="str">
            <v>X</v>
          </cell>
          <cell r="AI105" t="str">
            <v>X</v>
          </cell>
          <cell r="AJ105" t="str">
            <v>X</v>
          </cell>
          <cell r="AN105" t="str">
            <v>X</v>
          </cell>
          <cell r="AQ105" t="str">
            <v>X</v>
          </cell>
          <cell r="AT105" t="str">
            <v>X</v>
          </cell>
          <cell r="AU105" t="str">
            <v>X</v>
          </cell>
          <cell r="AV105" t="str">
            <v>X</v>
          </cell>
          <cell r="AX105" t="str">
            <v>X</v>
          </cell>
          <cell r="AY105" t="str">
            <v>X</v>
          </cell>
          <cell r="BA105" t="str">
            <v>X</v>
          </cell>
          <cell r="BB105" t="str">
            <v>X</v>
          </cell>
          <cell r="BD105" t="str">
            <v>X</v>
          </cell>
          <cell r="BF105" t="str">
            <v>X</v>
          </cell>
          <cell r="BG105" t="str">
            <v>X</v>
          </cell>
          <cell r="BH105" t="str">
            <v>X</v>
          </cell>
          <cell r="BI105" t="str">
            <v>X</v>
          </cell>
          <cell r="BJ105" t="str">
            <v>X</v>
          </cell>
          <cell r="BK105" t="str">
            <v>X</v>
          </cell>
          <cell r="BL105" t="str">
            <v>X</v>
          </cell>
          <cell r="BM105" t="str">
            <v>X</v>
          </cell>
          <cell r="BN105" t="str">
            <v>X</v>
          </cell>
          <cell r="BO105" t="str">
            <v>X</v>
          </cell>
          <cell r="BP105" t="str">
            <v>X</v>
          </cell>
          <cell r="BQ105" t="str">
            <v>X</v>
          </cell>
          <cell r="BR105" t="str">
            <v>X</v>
          </cell>
          <cell r="BS105" t="str">
            <v>Infrastructure and Operations</v>
          </cell>
          <cell r="BT105">
            <v>308</v>
          </cell>
          <cell r="BU105" t="str">
            <v>X</v>
          </cell>
          <cell r="BV105" t="str">
            <v>Infrastructure and Operations</v>
          </cell>
          <cell r="BW105">
            <v>205</v>
          </cell>
        </row>
        <row r="106">
          <cell r="A106">
            <v>103</v>
          </cell>
          <cell r="B106" t="str">
            <v>D</v>
          </cell>
          <cell r="C106" t="str">
            <v>AAS043</v>
          </cell>
          <cell r="D106" t="str">
            <v>Secretarial/Administrative Assistance to the Chief Executive Officer</v>
          </cell>
          <cell r="E106" t="str">
            <v>Provides or leads a full range of secretarial/administrative support to the Chief Executive Officer (CEO) of the organization, exercising confidentiality, tact and diplomacy [-] Communicates directives and information from the CEO to executives, managers and others in the organization and follows up on the status of assignments [-] Receives, screens and directs incoming calls, visitors, mail and email [-] Maintains files, records, calendars and diaries; typically arranges business travel, coordinates meeting arrangements and tracks expenses [-] Participates in the development and implementation of secretarial/administrative standards, policies and practices for the organization</v>
          </cell>
          <cell r="F106" t="str">
            <v>X</v>
          </cell>
          <cell r="I106" t="str">
            <v>X</v>
          </cell>
          <cell r="K106" t="str">
            <v>X</v>
          </cell>
          <cell r="O106" t="str">
            <v>X</v>
          </cell>
          <cell r="R106" t="str">
            <v>X</v>
          </cell>
          <cell r="T106" t="str">
            <v>X</v>
          </cell>
          <cell r="V106" t="str">
            <v>X</v>
          </cell>
          <cell r="X106" t="str">
            <v>X</v>
          </cell>
          <cell r="Y106" t="str">
            <v>X</v>
          </cell>
          <cell r="Z106" t="str">
            <v>X</v>
          </cell>
          <cell r="AA106" t="str">
            <v>X</v>
          </cell>
          <cell r="AC106" t="str">
            <v>X</v>
          </cell>
          <cell r="AD106" t="str">
            <v>X</v>
          </cell>
          <cell r="AG106" t="str">
            <v>X</v>
          </cell>
          <cell r="AI106" t="str">
            <v>X</v>
          </cell>
          <cell r="AJ106" t="str">
            <v>X</v>
          </cell>
          <cell r="AN106" t="str">
            <v>X</v>
          </cell>
          <cell r="AP106" t="str">
            <v>X</v>
          </cell>
          <cell r="AQ106" t="str">
            <v>X</v>
          </cell>
          <cell r="AT106" t="str">
            <v>X</v>
          </cell>
          <cell r="AU106" t="str">
            <v>X</v>
          </cell>
          <cell r="AV106" t="str">
            <v>X</v>
          </cell>
          <cell r="AX106" t="str">
            <v>X</v>
          </cell>
          <cell r="AY106" t="str">
            <v>X</v>
          </cell>
          <cell r="BA106" t="str">
            <v>X</v>
          </cell>
          <cell r="BB106" t="str">
            <v>X</v>
          </cell>
          <cell r="BD106" t="str">
            <v>X</v>
          </cell>
          <cell r="BF106" t="str">
            <v>X</v>
          </cell>
          <cell r="BG106" t="str">
            <v>X</v>
          </cell>
          <cell r="BH106" t="str">
            <v>X</v>
          </cell>
          <cell r="BI106" t="str">
            <v>X</v>
          </cell>
          <cell r="BK106" t="str">
            <v>X</v>
          </cell>
          <cell r="BL106" t="str">
            <v>X</v>
          </cell>
          <cell r="BM106" t="str">
            <v>X</v>
          </cell>
          <cell r="BN106" t="str">
            <v>X</v>
          </cell>
          <cell r="BO106" t="str">
            <v>X</v>
          </cell>
          <cell r="BP106" t="str">
            <v>X</v>
          </cell>
          <cell r="BQ106" t="str">
            <v>X</v>
          </cell>
          <cell r="BR106" t="str">
            <v>X</v>
          </cell>
          <cell r="BS106" t="str">
            <v>Infrastructure and Operations</v>
          </cell>
          <cell r="BT106">
            <v>309</v>
          </cell>
          <cell r="BU106" t="str">
            <v>X</v>
          </cell>
          <cell r="BV106" t="str">
            <v>Infrastructure and Operations</v>
          </cell>
          <cell r="BW106">
            <v>206</v>
          </cell>
        </row>
        <row r="107">
          <cell r="A107">
            <v>104</v>
          </cell>
          <cell r="B107" t="str">
            <v>D</v>
          </cell>
          <cell r="C107" t="str">
            <v>AAS050</v>
          </cell>
          <cell r="D107" t="str">
            <v>Travel Services</v>
          </cell>
          <cell r="E107" t="str">
            <v>Coordinates travel arrangements for employees consistent with established policies and cost guidelines [-] Ensures that reservations for air travel, car rentals and overnight accommodations are accurate and that itineraries, tickets and instructions are available to employees on a timely basis [-] Analyzes services provided by travel vendors and recommends changes as appropriate [-] May utilize an outside travel agency and/or an online reservation system</v>
          </cell>
          <cell r="F107" t="str">
            <v>new</v>
          </cell>
          <cell r="I107" t="str">
            <v>X</v>
          </cell>
          <cell r="K107" t="str">
            <v>new</v>
          </cell>
          <cell r="O107" t="str">
            <v>X</v>
          </cell>
          <cell r="R107" t="str">
            <v>X</v>
          </cell>
          <cell r="T107" t="str">
            <v>X</v>
          </cell>
          <cell r="AC107" t="str">
            <v>X</v>
          </cell>
          <cell r="AG107" t="str">
            <v>X</v>
          </cell>
          <cell r="AI107" t="str">
            <v>X</v>
          </cell>
          <cell r="AJ107" t="str">
            <v>new</v>
          </cell>
          <cell r="AN107" t="str">
            <v>X</v>
          </cell>
          <cell r="AT107" t="str">
            <v>X</v>
          </cell>
          <cell r="AX107" t="str">
            <v>X</v>
          </cell>
          <cell r="BA107" t="str">
            <v>X</v>
          </cell>
          <cell r="BH107" t="str">
            <v>X</v>
          </cell>
          <cell r="BK107" t="str">
            <v>new</v>
          </cell>
          <cell r="BL107" t="str">
            <v>new</v>
          </cell>
          <cell r="BR107" t="str">
            <v>X</v>
          </cell>
          <cell r="BS107" t="str">
            <v>Infrastructure and Operations</v>
          </cell>
          <cell r="BT107">
            <v>310</v>
          </cell>
          <cell r="BV107" t="str">
            <v>Infrastructure and Operations</v>
          </cell>
        </row>
        <row r="108">
          <cell r="A108">
            <v>105</v>
          </cell>
          <cell r="B108" t="str">
            <v>D</v>
          </cell>
          <cell r="C108" t="str">
            <v>AAS065</v>
          </cell>
          <cell r="D108" t="str">
            <v>Conference/Meeting Room Administration</v>
          </cell>
          <cell r="E108" t="str">
            <v>Responsible for the maintenance and housekeeping of conference/meeting rooms [-] Collaborates with catering staff to ensure rooms are set up appropriately</v>
          </cell>
          <cell r="I108" t="str">
            <v>X</v>
          </cell>
          <cell r="BA108" t="str">
            <v>X</v>
          </cell>
          <cell r="BH108" t="str">
            <v>X</v>
          </cell>
        </row>
        <row r="109">
          <cell r="A109">
            <v>106</v>
          </cell>
          <cell r="B109" t="str">
            <v>D</v>
          </cell>
          <cell r="C109" t="str">
            <v>AAS068</v>
          </cell>
          <cell r="D109" t="str">
            <v>Audiovisual Technical Services</v>
          </cell>
          <cell r="E109" t="str">
            <v>Sets up, operates, monitors, maintains and repairs audiovisual equipment used at live events such as seminars, presentations and meetings [-] Positions, installs and connects equipment; ensures network connectivity and resolves basic technical issues that arise with associated hardware and software [-] May record events and presentations, and edit, copy and store audiovisual recordings [-] Maintains inventory of audiovisual supplies and equipment</v>
          </cell>
          <cell r="BH109" t="str">
            <v>X</v>
          </cell>
          <cell r="BM109" t="str">
            <v>X</v>
          </cell>
          <cell r="BQ109" t="str">
            <v>X</v>
          </cell>
        </row>
        <row r="110">
          <cell r="A110">
            <v>107</v>
          </cell>
          <cell r="B110" t="str">
            <v>D</v>
          </cell>
          <cell r="C110" t="str">
            <v>AAS070</v>
          </cell>
          <cell r="D110" t="str">
            <v>Food and Beverage Administration</v>
          </cell>
          <cell r="E110" t="str">
            <v>Plans menus to accommodate all employees [-] Determines food service budget expenditures [-] Coordinates purchases and ensures that adequate supplies of food are maintained [-] Assesses food service activities and recommends modifications to improve operating efficiency</v>
          </cell>
          <cell r="F110" t="str">
            <v>X</v>
          </cell>
          <cell r="I110" t="str">
            <v>X</v>
          </cell>
          <cell r="K110" t="str">
            <v>X</v>
          </cell>
          <cell r="O110" t="str">
            <v>X</v>
          </cell>
          <cell r="R110" t="str">
            <v>X</v>
          </cell>
          <cell r="T110" t="str">
            <v>X</v>
          </cell>
          <cell r="Y110" t="str">
            <v>X</v>
          </cell>
          <cell r="Z110" t="str">
            <v>X</v>
          </cell>
          <cell r="AA110" t="str">
            <v>X</v>
          </cell>
          <cell r="AC110" t="str">
            <v>X</v>
          </cell>
          <cell r="AG110" t="str">
            <v>X</v>
          </cell>
          <cell r="AI110" t="str">
            <v>X</v>
          </cell>
          <cell r="AJ110" t="str">
            <v>X</v>
          </cell>
          <cell r="AN110" t="str">
            <v>X</v>
          </cell>
          <cell r="AQ110" t="str">
            <v>X</v>
          </cell>
          <cell r="AT110" t="str">
            <v>X</v>
          </cell>
          <cell r="AU110" t="str">
            <v>X</v>
          </cell>
          <cell r="AV110" t="str">
            <v>X</v>
          </cell>
          <cell r="AX110" t="str">
            <v>X</v>
          </cell>
          <cell r="AY110" t="str">
            <v>X</v>
          </cell>
          <cell r="BA110" t="str">
            <v>X</v>
          </cell>
          <cell r="BB110" t="str">
            <v>X</v>
          </cell>
          <cell r="BH110" t="str">
            <v>X</v>
          </cell>
          <cell r="BI110" t="str">
            <v>X</v>
          </cell>
          <cell r="BK110" t="str">
            <v>X</v>
          </cell>
          <cell r="BL110" t="str">
            <v>X</v>
          </cell>
          <cell r="BM110" t="str">
            <v>X</v>
          </cell>
          <cell r="BN110" t="str">
            <v>X</v>
          </cell>
          <cell r="BP110" t="str">
            <v>X</v>
          </cell>
          <cell r="BQ110" t="str">
            <v>X</v>
          </cell>
          <cell r="BR110" t="str">
            <v>X</v>
          </cell>
          <cell r="BS110" t="str">
            <v>Infrastructure and Operations</v>
          </cell>
          <cell r="BT110">
            <v>311</v>
          </cell>
          <cell r="BU110" t="str">
            <v>X</v>
          </cell>
          <cell r="BV110" t="str">
            <v>Infrastructure and Operations</v>
          </cell>
          <cell r="BW110">
            <v>207</v>
          </cell>
        </row>
        <row r="111">
          <cell r="A111">
            <v>108</v>
          </cell>
          <cell r="B111" t="str">
            <v>D</v>
          </cell>
          <cell r="C111" t="str">
            <v>AAS072</v>
          </cell>
          <cell r="D111" t="str">
            <v>Food and Beverage Service</v>
          </cell>
          <cell r="E111" t="str">
            <v>Performs routine duties related to serving food and beverages, as well as clearing dishes and cleaning [-] May operate dishwasher or assist with washing dishes, glassware, silverware, utensils, pots, pans, etc. [-] Collects and disposes of garbage left at tables [-] May assist with stocking food inventory and with light cooking</v>
          </cell>
          <cell r="I111" t="str">
            <v>X</v>
          </cell>
          <cell r="K111" t="str">
            <v>X</v>
          </cell>
          <cell r="R111" t="str">
            <v>X</v>
          </cell>
          <cell r="T111" t="str">
            <v>X</v>
          </cell>
          <cell r="Y111" t="str">
            <v>X</v>
          </cell>
          <cell r="AC111" t="str">
            <v>X</v>
          </cell>
          <cell r="AG111" t="str">
            <v>X</v>
          </cell>
          <cell r="AI111" t="str">
            <v>X</v>
          </cell>
          <cell r="AN111" t="str">
            <v>X</v>
          </cell>
          <cell r="AT111" t="str">
            <v>X</v>
          </cell>
          <cell r="AX111" t="str">
            <v>X</v>
          </cell>
          <cell r="BA111" t="str">
            <v>X</v>
          </cell>
          <cell r="BB111" t="str">
            <v>X</v>
          </cell>
          <cell r="BH111" t="str">
            <v>X</v>
          </cell>
          <cell r="BR111" t="str">
            <v>X</v>
          </cell>
          <cell r="BS111" t="str">
            <v>Infrastructure and Operations</v>
          </cell>
          <cell r="BT111">
            <v>312</v>
          </cell>
          <cell r="BV111" t="str">
            <v>Infrastructure and Operations</v>
          </cell>
        </row>
        <row r="112">
          <cell r="A112">
            <v>109</v>
          </cell>
          <cell r="B112" t="str">
            <v>D</v>
          </cell>
          <cell r="C112" t="str">
            <v>AAS074</v>
          </cell>
          <cell r="D112" t="str">
            <v>Food Preparation</v>
          </cell>
          <cell r="E112" t="str">
            <v>Reviews menus and work or customer orders to determine type and quantities of food to be prepared [-] Prepares, seasons and cooks food [-] Carves portions of meat, fish or fowl for individual servings [-] May plan menus and estimate required food quantities, labor and overhead costs [-] May coordinate food storage and maintenance of kitchen and storage facilities</v>
          </cell>
          <cell r="I112" t="str">
            <v>X</v>
          </cell>
          <cell r="R112" t="str">
            <v>X</v>
          </cell>
          <cell r="T112" t="str">
            <v>X</v>
          </cell>
          <cell r="Z112" t="str">
            <v>X</v>
          </cell>
          <cell r="AA112" t="str">
            <v>X</v>
          </cell>
          <cell r="AC112" t="str">
            <v>X</v>
          </cell>
          <cell r="AG112" t="str">
            <v>X</v>
          </cell>
          <cell r="AI112" t="str">
            <v>X</v>
          </cell>
          <cell r="AN112" t="str">
            <v>X</v>
          </cell>
          <cell r="AT112" t="str">
            <v>X</v>
          </cell>
          <cell r="AX112" t="str">
            <v>X</v>
          </cell>
          <cell r="BA112" t="str">
            <v>X</v>
          </cell>
          <cell r="BH112" t="str">
            <v>X</v>
          </cell>
          <cell r="BR112" t="str">
            <v>X</v>
          </cell>
          <cell r="BS112" t="str">
            <v>Infrastructure and Operations</v>
          </cell>
          <cell r="BT112">
            <v>313</v>
          </cell>
          <cell r="BV112" t="str">
            <v>Infrastructure and Operations</v>
          </cell>
        </row>
        <row r="113">
          <cell r="A113">
            <v>110</v>
          </cell>
          <cell r="B113" t="str">
            <v>D</v>
          </cell>
          <cell r="C113" t="str">
            <v>AAS076</v>
          </cell>
          <cell r="D113" t="str">
            <v>Office Refreshments/Help</v>
          </cell>
          <cell r="E113" t="str">
            <v>Provides tea and other beverages and/or light snacks to clients, visitors and management [-] Delivers service either in a designated area or by making rounds with a trolley [-] Serves tea to staff on a set schedule [-] Ensures cleanliness of pantries and adequate levels of supplies</v>
          </cell>
          <cell r="F113" t="str">
            <v>X</v>
          </cell>
          <cell r="I113" t="str">
            <v>X</v>
          </cell>
          <cell r="O113" t="str">
            <v>X</v>
          </cell>
          <cell r="Z113" t="str">
            <v>X</v>
          </cell>
          <cell r="AJ113" t="str">
            <v>X</v>
          </cell>
          <cell r="AQ113" t="str">
            <v>X</v>
          </cell>
          <cell r="AU113" t="str">
            <v>X</v>
          </cell>
          <cell r="AY113" t="str">
            <v>X</v>
          </cell>
          <cell r="BA113" t="str">
            <v>X</v>
          </cell>
          <cell r="BH113" t="str">
            <v>X</v>
          </cell>
          <cell r="BI113" t="str">
            <v>X</v>
          </cell>
          <cell r="BK113" t="str">
            <v>X</v>
          </cell>
          <cell r="BL113" t="str">
            <v>X</v>
          </cell>
          <cell r="BM113" t="str">
            <v>X</v>
          </cell>
          <cell r="BN113" t="str">
            <v>X</v>
          </cell>
          <cell r="BO113" t="str">
            <v>X</v>
          </cell>
          <cell r="BP113" t="str">
            <v>X</v>
          </cell>
          <cell r="BQ113" t="str">
            <v>X</v>
          </cell>
        </row>
        <row r="114">
          <cell r="A114">
            <v>111</v>
          </cell>
          <cell r="B114" t="str">
            <v>D</v>
          </cell>
          <cell r="C114" t="str">
            <v>AAS085</v>
          </cell>
          <cell r="D114" t="str">
            <v>Data Control</v>
          </cell>
          <cell r="E114" t="str">
            <v>Reviews source documents for data input [-] Checks accuracy and relevance of input and output data by visual examination, correcting codes and batching for computer processing [-] Verifies output against control totals, reviews format and accuracy of printouts, and distributes information to appropriate departments</v>
          </cell>
          <cell r="I114" t="str">
            <v>X</v>
          </cell>
          <cell r="R114" t="str">
            <v>X</v>
          </cell>
          <cell r="T114" t="str">
            <v>X</v>
          </cell>
          <cell r="AC114" t="str">
            <v>X</v>
          </cell>
          <cell r="AG114" t="str">
            <v>X</v>
          </cell>
          <cell r="AI114" t="str">
            <v>X</v>
          </cell>
          <cell r="AN114" t="str">
            <v>X</v>
          </cell>
          <cell r="AX114" t="str">
            <v>X</v>
          </cell>
          <cell r="BA114" t="str">
            <v>X</v>
          </cell>
          <cell r="BD114" t="str">
            <v>X</v>
          </cell>
          <cell r="BH114" t="str">
            <v>X</v>
          </cell>
          <cell r="BR114" t="str">
            <v>X</v>
          </cell>
          <cell r="BS114" t="str">
            <v>Infrastructure and Operations</v>
          </cell>
          <cell r="BT114">
            <v>314</v>
          </cell>
          <cell r="BU114" t="str">
            <v>X</v>
          </cell>
          <cell r="BV114" t="str">
            <v>Infrastructure and Operations</v>
          </cell>
          <cell r="BW114">
            <v>208</v>
          </cell>
        </row>
        <row r="115">
          <cell r="A115">
            <v>112</v>
          </cell>
          <cell r="B115" t="str">
            <v>D</v>
          </cell>
          <cell r="C115" t="str">
            <v>AAS086</v>
          </cell>
          <cell r="D115" t="str">
            <v>Data Entry</v>
          </cell>
          <cell r="E115" t="str">
            <v>Operates a data entry device to key and/or verify a variety of standard and/or complex coded or uncoded business and statistical source data into a computer</v>
          </cell>
          <cell r="F115" t="str">
            <v>X</v>
          </cell>
          <cell r="I115" t="str">
            <v>X</v>
          </cell>
          <cell r="K115" t="str">
            <v>X</v>
          </cell>
          <cell r="O115" t="str">
            <v>X</v>
          </cell>
          <cell r="R115" t="str">
            <v>X</v>
          </cell>
          <cell r="T115" t="str">
            <v>X</v>
          </cell>
          <cell r="V115" t="str">
            <v>X</v>
          </cell>
          <cell r="Y115" t="str">
            <v>X</v>
          </cell>
          <cell r="AC115" t="str">
            <v>X</v>
          </cell>
          <cell r="AG115" t="str">
            <v>X</v>
          </cell>
          <cell r="AI115" t="str">
            <v>X</v>
          </cell>
          <cell r="AJ115" t="str">
            <v>X</v>
          </cell>
          <cell r="AN115" t="str">
            <v>X</v>
          </cell>
          <cell r="AP115" t="str">
            <v>X</v>
          </cell>
          <cell r="AT115" t="str">
            <v>X</v>
          </cell>
          <cell r="AU115" t="str">
            <v>X</v>
          </cell>
          <cell r="AV115" t="str">
            <v>X</v>
          </cell>
          <cell r="AX115" t="str">
            <v>X</v>
          </cell>
          <cell r="AY115" t="str">
            <v>X</v>
          </cell>
          <cell r="BA115" t="str">
            <v>X</v>
          </cell>
          <cell r="BB115" t="str">
            <v>X</v>
          </cell>
          <cell r="BD115" t="str">
            <v>X</v>
          </cell>
          <cell r="BF115" t="str">
            <v>X</v>
          </cell>
          <cell r="BG115" t="str">
            <v>X</v>
          </cell>
          <cell r="BH115" t="str">
            <v>X</v>
          </cell>
          <cell r="BI115" t="str">
            <v>X</v>
          </cell>
          <cell r="BK115" t="str">
            <v>X</v>
          </cell>
          <cell r="BL115" t="str">
            <v>X</v>
          </cell>
          <cell r="BM115" t="str">
            <v>X</v>
          </cell>
          <cell r="BN115" t="str">
            <v>X</v>
          </cell>
          <cell r="BO115" t="str">
            <v>X</v>
          </cell>
          <cell r="BP115" t="str">
            <v>X</v>
          </cell>
          <cell r="BQ115" t="str">
            <v>X</v>
          </cell>
          <cell r="BR115" t="str">
            <v>X</v>
          </cell>
          <cell r="BS115" t="str">
            <v>Infrastructure and Operations</v>
          </cell>
          <cell r="BT115">
            <v>315</v>
          </cell>
          <cell r="BV115" t="str">
            <v>Infrastructure and Operations</v>
          </cell>
        </row>
        <row r="116">
          <cell r="A116">
            <v>113</v>
          </cell>
          <cell r="B116" t="str">
            <v>D</v>
          </cell>
          <cell r="C116" t="str">
            <v>AAS500</v>
          </cell>
          <cell r="D116" t="str">
            <v>Energy Technical Documentation Management</v>
          </cell>
          <cell r="E116" t="str">
            <v>Aggregates, classifies and maintains physical and digital documentation, applying policies and parameters of retention [-] Maintains the flow of technical, administrative and contractual information generated throughout projects consistent with organization standards and customer requirements [-] Compiles and issues technical data books (technical reports) of business units consistent with documentation standards</v>
          </cell>
          <cell r="Z116" t="str">
            <v>X</v>
          </cell>
          <cell r="AA116" t="str">
            <v>X</v>
          </cell>
          <cell r="AD116" t="str">
            <v>X</v>
          </cell>
        </row>
        <row r="117">
          <cell r="A117">
            <v>114</v>
          </cell>
          <cell r="B117" t="str">
            <v>D</v>
          </cell>
          <cell r="C117" t="str">
            <v>AAS700</v>
          </cell>
          <cell r="D117" t="str">
            <v>Media Production Support/Assistance</v>
          </cell>
          <cell r="E117" t="str">
            <v>Provides support for the production team at the organization's office, production facilities or on location [-] Performs various general administrative tasks and deliveries, and assists with production logistics as needed [-] Coordinates support services obtained from internal and external resources</v>
          </cell>
          <cell r="AQ117" t="str">
            <v>X</v>
          </cell>
          <cell r="AR117" t="str">
            <v>X</v>
          </cell>
          <cell r="AT117" t="str">
            <v>X</v>
          </cell>
        </row>
        <row r="118">
          <cell r="A118">
            <v>115</v>
          </cell>
          <cell r="B118" t="str">
            <v>D</v>
          </cell>
          <cell r="C118" t="str">
            <v>AAS710</v>
          </cell>
          <cell r="D118" t="str">
            <v>Talent Relations Administration</v>
          </cell>
          <cell r="E118" t="str">
            <v>Provides various administrative services to talent engaged, represented or supported by the organization (talent may include artists, musicians, actors, personalities, broadcasters, entertainers, athletes, celebrities and other public figures) [-] Makes travel arrangements and organizes appropriate facilities and support services [-] May develop, monitor and report on budgets and costs of supported commercial activities of the talent [-] May complete and submit various documents in support of the talent’s business affairs (e.g., copyright registration, song splits, royalties)</v>
          </cell>
          <cell r="AQ118" t="str">
            <v>X</v>
          </cell>
          <cell r="AR118" t="str">
            <v>X</v>
          </cell>
          <cell r="AT118" t="str">
            <v>X</v>
          </cell>
        </row>
        <row r="119">
          <cell r="A119">
            <v>116</v>
          </cell>
          <cell r="B119" t="str">
            <v>D</v>
          </cell>
          <cell r="C119" t="str">
            <v>AAS715</v>
          </cell>
          <cell r="D119" t="str">
            <v>Media Research Support/Assistance</v>
          </cell>
          <cell r="E119" t="str">
            <v>Provides research and administrative support to journalists and/or other media groups [-] Gathers information, conducts background searches and checks facts [-] May monitor other media (e.g., websites of competitors) [-] Sets up and maintains electronic databases</v>
          </cell>
          <cell r="AQ119" t="str">
            <v>X</v>
          </cell>
          <cell r="AR119" t="str">
            <v>X</v>
          </cell>
          <cell r="AT119" t="str">
            <v>X</v>
          </cell>
        </row>
        <row r="120">
          <cell r="A120">
            <v>117</v>
          </cell>
          <cell r="B120" t="str">
            <v>D</v>
          </cell>
          <cell r="C120" t="str">
            <v>AAS855</v>
          </cell>
          <cell r="D120" t="str">
            <v>Medical Credentialing</v>
          </cell>
          <cell r="E120" t="str">
            <v>Conducts the verification process for all contracted physicians, practitioners and nurses including an initial review of verifications [-] Ensures practices and procedures are accurate and up-to-date with industry trends and current credentialing standards [-] May complete state medical license applications for physicians, and perform follow-up with state medical licensure boards on status of license applications [-] Initiates the process for ensuring malpractice coverage for all contracted providers</v>
          </cell>
          <cell r="BG120" t="str">
            <v>X</v>
          </cell>
        </row>
        <row r="121">
          <cell r="A121">
            <v>118</v>
          </cell>
          <cell r="B121" t="str">
            <v>D</v>
          </cell>
          <cell r="C121" t="str">
            <v>AAS872</v>
          </cell>
          <cell r="D121" t="str">
            <v>Secretarial - Medical</v>
          </cell>
          <cell r="E121" t="str">
            <v>Provides administrative support utilizing knowledge of medical terminology and procedures in a hospital, clinic or laboratory environment [-] Takes dictation, transcribes documents, compiles information for recording purposes and prepares reports [-] Screens and directs telephone calls, schedules appointments and greets visitors</v>
          </cell>
          <cell r="BG121" t="str">
            <v>X</v>
          </cell>
        </row>
        <row r="122">
          <cell r="A122">
            <v>119</v>
          </cell>
          <cell r="B122" t="str">
            <v>D</v>
          </cell>
          <cell r="C122" t="str">
            <v>AAS885</v>
          </cell>
          <cell r="D122" t="str">
            <v>Volunteer Services</v>
          </cell>
          <cell r="E122" t="str">
            <v>Coordinates activities of the volunteer program to augment the services of the regular staff [-] Recruits and interviews applicants, orients new volunteers and arranges for their training and placement</v>
          </cell>
          <cell r="BG122" t="str">
            <v>X</v>
          </cell>
        </row>
        <row r="123">
          <cell r="A123">
            <v>120</v>
          </cell>
          <cell r="B123" t="str">
            <v>D</v>
          </cell>
          <cell r="C123" t="str">
            <v>AAS999</v>
          </cell>
          <cell r="D123" t="str">
            <v>Administrative Services - No Applicable Discipline</v>
          </cell>
          <cell r="E123" t="str">
            <v>Responsibilities are within the Administrative Services Function but are not described in other Discipline summaries</v>
          </cell>
          <cell r="F123" t="str">
            <v>X</v>
          </cell>
          <cell r="I123" t="str">
            <v>X</v>
          </cell>
          <cell r="O123" t="str">
            <v>X</v>
          </cell>
          <cell r="R123" t="str">
            <v>X</v>
          </cell>
          <cell r="T123" t="str">
            <v>X</v>
          </cell>
          <cell r="V123" t="str">
            <v>X</v>
          </cell>
          <cell r="Z123" t="str">
            <v>X</v>
          </cell>
          <cell r="AC123" t="str">
            <v>X</v>
          </cell>
          <cell r="AD123" t="str">
            <v>X</v>
          </cell>
          <cell r="AG123" t="str">
            <v>X</v>
          </cell>
          <cell r="AI123" t="str">
            <v>X</v>
          </cell>
          <cell r="AJ123" t="str">
            <v>X</v>
          </cell>
          <cell r="AN123" t="str">
            <v>X</v>
          </cell>
          <cell r="AP123" t="str">
            <v>X</v>
          </cell>
          <cell r="AQ123" t="str">
            <v>X</v>
          </cell>
          <cell r="AT123" t="str">
            <v>X</v>
          </cell>
          <cell r="AU123" t="str">
            <v>X</v>
          </cell>
          <cell r="AX123" t="str">
            <v>X</v>
          </cell>
          <cell r="AY123" t="str">
            <v>X</v>
          </cell>
          <cell r="BA123" t="str">
            <v>X</v>
          </cell>
          <cell r="BD123" t="str">
            <v>X</v>
          </cell>
          <cell r="BF123" t="str">
            <v>X</v>
          </cell>
          <cell r="BG123" t="str">
            <v>X</v>
          </cell>
          <cell r="BH123" t="str">
            <v>X</v>
          </cell>
          <cell r="BI123" t="str">
            <v>X</v>
          </cell>
          <cell r="BJ123" t="str">
            <v>X</v>
          </cell>
          <cell r="BK123" t="str">
            <v>X</v>
          </cell>
          <cell r="BM123" t="str">
            <v>X</v>
          </cell>
          <cell r="BN123" t="str">
            <v>X</v>
          </cell>
          <cell r="BO123" t="str">
            <v>X</v>
          </cell>
          <cell r="BP123" t="str">
            <v>X</v>
          </cell>
          <cell r="BQ123" t="str">
            <v>X</v>
          </cell>
          <cell r="BR123" t="str">
            <v>X</v>
          </cell>
          <cell r="BS123" t="str">
            <v>Infrastructure and Operations</v>
          </cell>
          <cell r="BT123">
            <v>316</v>
          </cell>
          <cell r="BU123" t="str">
            <v>X</v>
          </cell>
          <cell r="BV123" t="str">
            <v>Infrastructure and Operations</v>
          </cell>
          <cell r="BW123">
            <v>209</v>
          </cell>
        </row>
        <row r="124">
          <cell r="A124">
            <v>121</v>
          </cell>
          <cell r="B124" t="str">
            <v>F</v>
          </cell>
          <cell r="C124" t="str">
            <v>AAT</v>
          </cell>
          <cell r="D124" t="str">
            <v>Transportation Services and Administration</v>
          </cell>
          <cell r="E124" t="str">
            <v>Provides and administers passenger transportation and vehicle services such as vehicle fleet management, chauffeur services, aircraft management and operations.</v>
          </cell>
          <cell r="F124" t="str">
            <v>X</v>
          </cell>
          <cell r="I124" t="str">
            <v>X</v>
          </cell>
          <cell r="J124" t="str">
            <v>X</v>
          </cell>
          <cell r="K124" t="str">
            <v>X</v>
          </cell>
          <cell r="M124" t="str">
            <v>X</v>
          </cell>
          <cell r="N124" t="str">
            <v>X</v>
          </cell>
          <cell r="O124" t="str">
            <v>X</v>
          </cell>
          <cell r="P124" t="str">
            <v>X</v>
          </cell>
          <cell r="Q124" t="str">
            <v>X</v>
          </cell>
          <cell r="R124" t="str">
            <v>X</v>
          </cell>
          <cell r="T124" t="str">
            <v>X</v>
          </cell>
          <cell r="U124" t="str">
            <v>X</v>
          </cell>
          <cell r="V124" t="str">
            <v>X</v>
          </cell>
          <cell r="W124" t="str">
            <v>X</v>
          </cell>
          <cell r="X124" t="str">
            <v>X</v>
          </cell>
          <cell r="Y124" t="str">
            <v>X</v>
          </cell>
          <cell r="Z124" t="str">
            <v>X</v>
          </cell>
          <cell r="AA124" t="str">
            <v>X</v>
          </cell>
          <cell r="AB124" t="str">
            <v>X</v>
          </cell>
          <cell r="AC124" t="str">
            <v>X</v>
          </cell>
          <cell r="AD124" t="str">
            <v>X</v>
          </cell>
          <cell r="AG124" t="str">
            <v>X</v>
          </cell>
          <cell r="AI124" t="str">
            <v>X</v>
          </cell>
          <cell r="AJ124" t="str">
            <v>X</v>
          </cell>
          <cell r="AM124" t="str">
            <v>X</v>
          </cell>
          <cell r="AN124" t="str">
            <v>X</v>
          </cell>
          <cell r="AO124" t="str">
            <v>X</v>
          </cell>
          <cell r="AP124" t="str">
            <v>X</v>
          </cell>
          <cell r="AQ124" t="str">
            <v>X</v>
          </cell>
          <cell r="AS124" t="str">
            <v>X</v>
          </cell>
          <cell r="AT124" t="str">
            <v>X</v>
          </cell>
          <cell r="AU124" t="str">
            <v>X</v>
          </cell>
          <cell r="AV124" t="str">
            <v>X</v>
          </cell>
          <cell r="AW124" t="str">
            <v>X</v>
          </cell>
          <cell r="AX124" t="str">
            <v>X</v>
          </cell>
          <cell r="AY124" t="str">
            <v>X</v>
          </cell>
          <cell r="BA124" t="str">
            <v>X</v>
          </cell>
          <cell r="BB124" t="str">
            <v>X</v>
          </cell>
          <cell r="BC124" t="str">
            <v>X</v>
          </cell>
          <cell r="BD124" t="str">
            <v>X</v>
          </cell>
          <cell r="BE124" t="str">
            <v>X</v>
          </cell>
          <cell r="BF124" t="str">
            <v>X</v>
          </cell>
          <cell r="BG124" t="str">
            <v>X</v>
          </cell>
          <cell r="BH124" t="str">
            <v>X</v>
          </cell>
          <cell r="BI124" t="str">
            <v>X</v>
          </cell>
          <cell r="BJ124" t="str">
            <v>X</v>
          </cell>
          <cell r="BK124" t="str">
            <v>X</v>
          </cell>
          <cell r="BL124" t="str">
            <v>X</v>
          </cell>
          <cell r="BM124" t="str">
            <v>X</v>
          </cell>
          <cell r="BN124" t="str">
            <v>X</v>
          </cell>
          <cell r="BO124" t="str">
            <v>X</v>
          </cell>
          <cell r="BP124" t="str">
            <v>X</v>
          </cell>
          <cell r="BQ124" t="str">
            <v>X</v>
          </cell>
          <cell r="BR124" t="str">
            <v>X</v>
          </cell>
          <cell r="BS124" t="str">
            <v>Infrastructure and Operations</v>
          </cell>
          <cell r="BT124">
            <v>317</v>
          </cell>
          <cell r="BU124" t="str">
            <v>X</v>
          </cell>
          <cell r="BV124" t="str">
            <v>Infrastructure and Operations</v>
          </cell>
          <cell r="BW124">
            <v>210</v>
          </cell>
        </row>
        <row r="125">
          <cell r="A125">
            <v>122</v>
          </cell>
          <cell r="B125" t="str">
            <v>M</v>
          </cell>
          <cell r="C125" t="str">
            <v>AAT</v>
          </cell>
          <cell r="D125" t="str">
            <v>Transportation Services and Administration</v>
          </cell>
          <cell r="E125" t="str">
            <v xml:space="preserve">Matching note: [1] Xxxx [2] Xxxx [3] Xxxx </v>
          </cell>
        </row>
        <row r="126">
          <cell r="A126">
            <v>123</v>
          </cell>
          <cell r="B126" t="str">
            <v>A</v>
          </cell>
          <cell r="C126" t="str">
            <v>AAT</v>
          </cell>
          <cell r="D126" t="str">
            <v>Transportation Services and Administration</v>
          </cell>
          <cell r="E126" t="str">
            <v xml:space="preserve">M (Supervisory/Management) 
P (Professional) 
U (Business Support) 
W (Production/Manual Labor) (for AAT020 only) </v>
          </cell>
          <cell r="F126" t="str">
            <v>X</v>
          </cell>
          <cell r="BX126" t="str">
            <v>[GI INTL]:</v>
          </cell>
        </row>
        <row r="127">
          <cell r="A127">
            <v>124</v>
          </cell>
          <cell r="B127" t="str">
            <v>A</v>
          </cell>
          <cell r="C127" t="str">
            <v>AAT</v>
          </cell>
          <cell r="D127" t="str">
            <v>Transportation Services and Administration</v>
          </cell>
          <cell r="E127" t="str">
            <v xml:space="preserve">M (Supervisory/Management) 
P (Professional) 
U (Business Support) </v>
          </cell>
          <cell r="J127" t="str">
            <v>X</v>
          </cell>
          <cell r="AG127" t="str">
            <v>X</v>
          </cell>
          <cell r="AI127" t="str">
            <v>X</v>
          </cell>
          <cell r="BI127" t="str">
            <v>X</v>
          </cell>
          <cell r="BR127" t="str">
            <v>X</v>
          </cell>
          <cell r="BU127" t="str">
            <v>X</v>
          </cell>
          <cell r="BX127" t="str">
            <v xml:space="preserve">GI SSA     
FS INTL     
FS MMPS NA     
BPO APAC     
Fintech China     
Fintech GBR]:
</v>
          </cell>
        </row>
        <row r="128">
          <cell r="A128">
            <v>125</v>
          </cell>
          <cell r="B128" t="str">
            <v>A</v>
          </cell>
          <cell r="C128" t="str">
            <v>AAT</v>
          </cell>
          <cell r="D128" t="str">
            <v>Transportation Services and Administration</v>
          </cell>
          <cell r="E128" t="str">
            <v xml:space="preserve">W (Production/Manual Labor) (for AAT020 only) </v>
          </cell>
          <cell r="P128" t="str">
            <v>X</v>
          </cell>
          <cell r="BX128" t="str">
            <v xml:space="preserve">[GI APAC Sm. Mkts
</v>
          </cell>
        </row>
        <row r="129">
          <cell r="A129">
            <v>126</v>
          </cell>
          <cell r="B129" t="str">
            <v>A</v>
          </cell>
          <cell r="C129" t="str">
            <v>AAT</v>
          </cell>
          <cell r="D129" t="str">
            <v>Transportation Services and Administration</v>
          </cell>
          <cell r="E129" t="str">
            <v xml:space="preserve">M (Supervisory/Management) 
P (Professional) 
T (Technical Support) 
U (Business Support) 
W (Production/Manual Labor) (for AAT020 only) </v>
          </cell>
          <cell r="R129" t="str">
            <v>X</v>
          </cell>
          <cell r="V129" t="str">
            <v>X</v>
          </cell>
          <cell r="AC129" t="str">
            <v>X</v>
          </cell>
          <cell r="AD129" t="str">
            <v>X</v>
          </cell>
          <cell r="AI129" t="str">
            <v>X</v>
          </cell>
          <cell r="AN129" t="str">
            <v>X</v>
          </cell>
          <cell r="AP129" t="str">
            <v>X</v>
          </cell>
          <cell r="AT129" t="str">
            <v>X</v>
          </cell>
          <cell r="AX129" t="str">
            <v>X</v>
          </cell>
          <cell r="BF129" t="str">
            <v>X</v>
          </cell>
          <cell r="BX129" t="str">
            <v xml:space="preserve">[GI MMPS US     
GI MMPS CAN     
ENS MMPS US     
ENS CAN     
FS MMPS NA     
HT MMPS US     
HT MMPS CAN     
Media MMPS US     
PHS MMPS NA     
RET MMPS CAN]:
</v>
          </cell>
        </row>
        <row r="130">
          <cell r="A130">
            <v>127</v>
          </cell>
          <cell r="B130" t="str">
            <v>A</v>
          </cell>
          <cell r="C130" t="str">
            <v>AAT</v>
          </cell>
          <cell r="D130" t="str">
            <v>Transportation Services and Administration</v>
          </cell>
          <cell r="E130" t="str">
            <v xml:space="preserve">M (Supervisory/Management) 
T (Technical Support) 
U (Business Support) 
W (Production/Manual Labor) (for AAT020 only) </v>
          </cell>
          <cell r="T130" t="str">
            <v>X</v>
          </cell>
          <cell r="BX130" t="str">
            <v>[GI CSR MMPS US]:</v>
          </cell>
        </row>
        <row r="131">
          <cell r="A131">
            <v>128</v>
          </cell>
          <cell r="B131" t="str">
            <v>A</v>
          </cell>
          <cell r="C131" t="str">
            <v>AAT</v>
          </cell>
          <cell r="D131" t="str">
            <v>Transportation Services and Administration</v>
          </cell>
          <cell r="E131" t="str">
            <v xml:space="preserve">M (Supervisory/Management) 
P (Professional) </v>
          </cell>
          <cell r="W131" t="str">
            <v>X</v>
          </cell>
          <cell r="BX131" t="str">
            <v>[CYCAR INTL]:</v>
          </cell>
        </row>
        <row r="132">
          <cell r="A132">
            <v>129</v>
          </cell>
          <cell r="B132" t="str">
            <v>A</v>
          </cell>
          <cell r="C132" t="str">
            <v>AAT</v>
          </cell>
          <cell r="D132" t="str">
            <v>Transportation Services and Administration</v>
          </cell>
          <cell r="E132" t="str">
            <v xml:space="preserve">EX (Executive) (for AAT000, AAT010, AAT030, AAT040 only)
M (Supervisory/Management) 
P (Professional) 
U (Business Support) 
W (Production/Manual Labor) (for AAT020 only) </v>
          </cell>
          <cell r="BQ132" t="str">
            <v>X</v>
          </cell>
          <cell r="BX132" t="str">
            <v>[Trans APAC]:</v>
          </cell>
        </row>
        <row r="133">
          <cell r="A133">
            <v>130</v>
          </cell>
          <cell r="B133" t="str">
            <v>D</v>
          </cell>
          <cell r="C133" t="str">
            <v>AAT000</v>
          </cell>
          <cell r="D133" t="str">
            <v>Transportation Services and Administration Generalist/Multidiscipline</v>
          </cell>
          <cell r="E133" t="str">
            <v>Supports general business operations by providing various transportation and related support activities as a generalist or in a combination of Disciplines in the Transportation Services and Administration Function</v>
          </cell>
          <cell r="F133" t="str">
            <v>X</v>
          </cell>
          <cell r="I133" t="str">
            <v>X</v>
          </cell>
          <cell r="J133" t="str">
            <v>X</v>
          </cell>
          <cell r="M133" t="str">
            <v>X</v>
          </cell>
          <cell r="O133" t="str">
            <v>X</v>
          </cell>
          <cell r="R133" t="str">
            <v>X</v>
          </cell>
          <cell r="T133" t="str">
            <v>X</v>
          </cell>
          <cell r="V133" t="str">
            <v>X</v>
          </cell>
          <cell r="W133" t="str">
            <v>X</v>
          </cell>
          <cell r="X133" t="str">
            <v>X</v>
          </cell>
          <cell r="Z133" t="str">
            <v>X</v>
          </cell>
          <cell r="AC133" t="str">
            <v>X</v>
          </cell>
          <cell r="AD133" t="str">
            <v>X</v>
          </cell>
          <cell r="AG133" t="str">
            <v>X</v>
          </cell>
          <cell r="AI133" t="str">
            <v>X</v>
          </cell>
          <cell r="AJ133" t="str">
            <v>X</v>
          </cell>
          <cell r="AN133" t="str">
            <v>X</v>
          </cell>
          <cell r="AP133" t="str">
            <v>X</v>
          </cell>
          <cell r="AQ133" t="str">
            <v>X</v>
          </cell>
          <cell r="AT133" t="str">
            <v>X</v>
          </cell>
          <cell r="AU133" t="str">
            <v>X</v>
          </cell>
          <cell r="AX133" t="str">
            <v>X</v>
          </cell>
          <cell r="AY133" t="str">
            <v>X</v>
          </cell>
          <cell r="BA133" t="str">
            <v>X</v>
          </cell>
          <cell r="BD133" t="str">
            <v>X</v>
          </cell>
          <cell r="BG133" t="str">
            <v>X</v>
          </cell>
          <cell r="BH133" t="str">
            <v>X</v>
          </cell>
          <cell r="BI133" t="str">
            <v>X</v>
          </cell>
          <cell r="BK133" t="str">
            <v>X</v>
          </cell>
          <cell r="BL133" t="str">
            <v>X</v>
          </cell>
          <cell r="BM133" t="str">
            <v>X</v>
          </cell>
          <cell r="BN133" t="str">
            <v>X</v>
          </cell>
          <cell r="BO133" t="str">
            <v>X</v>
          </cell>
          <cell r="BP133" t="str">
            <v>X</v>
          </cell>
          <cell r="BQ133" t="str">
            <v>X</v>
          </cell>
          <cell r="BR133" t="str">
            <v>X</v>
          </cell>
          <cell r="BS133" t="str">
            <v>Infrastructure and Operations</v>
          </cell>
          <cell r="BT133">
            <v>318</v>
          </cell>
          <cell r="BU133" t="str">
            <v>X</v>
          </cell>
          <cell r="BV133" t="str">
            <v>Infrastructure and Operations</v>
          </cell>
          <cell r="BW133">
            <v>211</v>
          </cell>
        </row>
        <row r="134">
          <cell r="A134">
            <v>131</v>
          </cell>
          <cell r="B134" t="str">
            <v>D</v>
          </cell>
          <cell r="C134" t="str">
            <v>AAT010</v>
          </cell>
          <cell r="D134" t="str">
            <v>Vehicle Fleet Management</v>
          </cell>
          <cell r="E134" t="str">
            <v>Operates and maintains motor vehicles and equipment [-] Schedules and dispatches the organization's vehicles and drivers [-] Prepares reports on inspection findings and ensures proper vehicle maintenance to comply with prescribed safety regulations [-] Develops design specifications for vehicle requisitions [-] May negotiate vehicle and/or equipment purchase terms in coordination with the procurement function</v>
          </cell>
          <cell r="F134" t="str">
            <v>X</v>
          </cell>
          <cell r="I134" t="str">
            <v>X</v>
          </cell>
          <cell r="K134" t="str">
            <v>X</v>
          </cell>
          <cell r="O134" t="str">
            <v>X</v>
          </cell>
          <cell r="R134" t="str">
            <v>X</v>
          </cell>
          <cell r="T134" t="str">
            <v>X</v>
          </cell>
          <cell r="V134" t="str">
            <v>X</v>
          </cell>
          <cell r="X134" t="str">
            <v>X</v>
          </cell>
          <cell r="Y134" t="str">
            <v>X</v>
          </cell>
          <cell r="Z134" t="str">
            <v>X</v>
          </cell>
          <cell r="AA134" t="str">
            <v>X</v>
          </cell>
          <cell r="AC134" t="str">
            <v>X</v>
          </cell>
          <cell r="AD134" t="str">
            <v>X</v>
          </cell>
          <cell r="AG134" t="str">
            <v>X</v>
          </cell>
          <cell r="AI134" t="str">
            <v>X</v>
          </cell>
          <cell r="AJ134" t="str">
            <v>X</v>
          </cell>
          <cell r="AN134" t="str">
            <v>X</v>
          </cell>
          <cell r="AP134" t="str">
            <v>X</v>
          </cell>
          <cell r="AQ134" t="str">
            <v>X</v>
          </cell>
          <cell r="AT134" t="str">
            <v>X</v>
          </cell>
          <cell r="AU134" t="str">
            <v>X</v>
          </cell>
          <cell r="AV134" t="str">
            <v>X</v>
          </cell>
          <cell r="AY134" t="str">
            <v>X</v>
          </cell>
          <cell r="BA134" t="str">
            <v>X</v>
          </cell>
          <cell r="BB134" t="str">
            <v>X</v>
          </cell>
          <cell r="BD134" t="str">
            <v>X</v>
          </cell>
          <cell r="BF134" t="str">
            <v>X</v>
          </cell>
          <cell r="BH134" t="str">
            <v>X</v>
          </cell>
          <cell r="BI134" t="str">
            <v>X</v>
          </cell>
          <cell r="BK134" t="str">
            <v>X</v>
          </cell>
          <cell r="BL134" t="str">
            <v>X</v>
          </cell>
          <cell r="BM134" t="str">
            <v>X</v>
          </cell>
          <cell r="BN134" t="str">
            <v>X</v>
          </cell>
          <cell r="BO134" t="str">
            <v>X</v>
          </cell>
          <cell r="BP134" t="str">
            <v>X</v>
          </cell>
          <cell r="BQ134" t="str">
            <v>X</v>
          </cell>
          <cell r="BR134" t="str">
            <v>X</v>
          </cell>
          <cell r="BS134" t="str">
            <v>Infrastructure and Operations</v>
          </cell>
          <cell r="BT134">
            <v>319</v>
          </cell>
          <cell r="BV134" t="str">
            <v>Infrastructure and Operations</v>
          </cell>
        </row>
        <row r="135">
          <cell r="A135">
            <v>132</v>
          </cell>
          <cell r="B135" t="str">
            <v>D</v>
          </cell>
          <cell r="C135" t="str">
            <v>AAT015</v>
          </cell>
          <cell r="D135" t="str">
            <v>Vehicle Maintenance</v>
          </cell>
          <cell r="E135" t="str">
            <v>Performs preventive maintenance on automobiles and light trucks through vehicle washing and cleaning, oil changes, greasing, and inspection of hoses, belts, fluids and wiring [-] Performs automobile and light truck repairs by disassembling and overhauling engines, transmissions, clutches, rear ends and other assemblies [-] Replaces worn or broken parts, aligns wheels, adjusts brakes, tightens bearings, tunes engines and performs minor body work [-] Performs all work in accordance with established safety procedures and holds appropriate certification as may be required by law [-] Estimates time and material costs on vehicle repairs, and requisitions new parts and equipment</v>
          </cell>
          <cell r="I135" t="str">
            <v>X</v>
          </cell>
          <cell r="R135" t="str">
            <v>X</v>
          </cell>
          <cell r="T135" t="str">
            <v>X</v>
          </cell>
          <cell r="AC135" t="str">
            <v>X</v>
          </cell>
          <cell r="AD135" t="str">
            <v>X</v>
          </cell>
          <cell r="AN135" t="str">
            <v>X</v>
          </cell>
          <cell r="AT135" t="str">
            <v>X</v>
          </cell>
          <cell r="BD135" t="str">
            <v>X</v>
          </cell>
          <cell r="BH135" t="str">
            <v>X</v>
          </cell>
        </row>
        <row r="136">
          <cell r="A136">
            <v>133</v>
          </cell>
          <cell r="B136" t="str">
            <v>D</v>
          </cell>
          <cell r="C136" t="str">
            <v>AAT020</v>
          </cell>
          <cell r="D136" t="str">
            <v>Driver/Chauffeur</v>
          </cell>
          <cell r="E136" t="str">
            <v>Picks up and transports employees or visitors as directed [-] May be the designated driver of a manager or executive within the organization [-] Occasionally picks up and delivers packages</v>
          </cell>
          <cell r="F136" t="str">
            <v>X</v>
          </cell>
          <cell r="I136" t="str">
            <v>X</v>
          </cell>
          <cell r="K136" t="str">
            <v>X</v>
          </cell>
          <cell r="O136" t="str">
            <v>X</v>
          </cell>
          <cell r="P136" t="str">
            <v>X</v>
          </cell>
          <cell r="R136" t="str">
            <v>X</v>
          </cell>
          <cell r="T136" t="str">
            <v>X</v>
          </cell>
          <cell r="V136" t="str">
            <v>X</v>
          </cell>
          <cell r="X136" t="str">
            <v>X</v>
          </cell>
          <cell r="Y136" t="str">
            <v>X</v>
          </cell>
          <cell r="Z136" t="str">
            <v>X</v>
          </cell>
          <cell r="AA136" t="str">
            <v>X</v>
          </cell>
          <cell r="AC136" t="str">
            <v>X</v>
          </cell>
          <cell r="AD136" t="str">
            <v>X</v>
          </cell>
          <cell r="AG136" t="str">
            <v>X</v>
          </cell>
          <cell r="AI136" t="str">
            <v>X</v>
          </cell>
          <cell r="AJ136" t="str">
            <v>X</v>
          </cell>
          <cell r="AN136" t="str">
            <v>X</v>
          </cell>
          <cell r="AP136" t="str">
            <v>X</v>
          </cell>
          <cell r="AQ136" t="str">
            <v>X</v>
          </cell>
          <cell r="AT136" t="str">
            <v>X</v>
          </cell>
          <cell r="AU136" t="str">
            <v>X</v>
          </cell>
          <cell r="AV136" t="str">
            <v>X</v>
          </cell>
          <cell r="AX136" t="str">
            <v>X</v>
          </cell>
          <cell r="AY136" t="str">
            <v>X</v>
          </cell>
          <cell r="BA136" t="str">
            <v>X</v>
          </cell>
          <cell r="BB136" t="str">
            <v>X</v>
          </cell>
          <cell r="BD136" t="str">
            <v>X</v>
          </cell>
          <cell r="BF136" t="str">
            <v>X</v>
          </cell>
          <cell r="BG136" t="str">
            <v>X</v>
          </cell>
          <cell r="BH136" t="str">
            <v>X</v>
          </cell>
          <cell r="BJ136" t="str">
            <v>X</v>
          </cell>
          <cell r="BK136" t="str">
            <v>X</v>
          </cell>
          <cell r="BL136" t="str">
            <v>X</v>
          </cell>
          <cell r="BM136" t="str">
            <v>X</v>
          </cell>
          <cell r="BN136" t="str">
            <v>X</v>
          </cell>
          <cell r="BO136" t="str">
            <v>X</v>
          </cell>
          <cell r="BP136" t="str">
            <v>X</v>
          </cell>
          <cell r="BQ136" t="str">
            <v>X</v>
          </cell>
          <cell r="BR136" t="str">
            <v>X</v>
          </cell>
          <cell r="BS136" t="str">
            <v>Infrastructure and Operations</v>
          </cell>
          <cell r="BT136">
            <v>320</v>
          </cell>
          <cell r="BV136" t="str">
            <v>Infrastructure and Operations</v>
          </cell>
        </row>
        <row r="137">
          <cell r="A137">
            <v>134</v>
          </cell>
          <cell r="B137" t="str">
            <v>D</v>
          </cell>
          <cell r="C137" t="str">
            <v>AAT025</v>
          </cell>
          <cell r="D137" t="str">
            <v>Transportation Staff Rostering and Scheduling</v>
          </cell>
          <cell r="E137" t="str">
            <v>Constructs work timetables for transportation staff to meet demands for the organization's goods and services [-] Determines optimal solutions that minimizes costs, meets employee preferences, distributes shifts equitably among employees and satisfy all the workplace constraints</v>
          </cell>
          <cell r="BQ137" t="str">
            <v>X</v>
          </cell>
        </row>
        <row r="138">
          <cell r="A138">
            <v>135</v>
          </cell>
          <cell r="B138" t="str">
            <v>D</v>
          </cell>
          <cell r="C138" t="str">
            <v>AAT030</v>
          </cell>
          <cell r="D138" t="str">
            <v>Aircraft Management</v>
          </cell>
          <cell r="E138" t="str">
            <v>Maintains, supplies and staffs all aircraft owned or leased for use by the organization</v>
          </cell>
          <cell r="R138" t="str">
            <v>X</v>
          </cell>
          <cell r="AC138" t="str">
            <v>X</v>
          </cell>
          <cell r="AD138" t="str">
            <v>X</v>
          </cell>
          <cell r="AN138" t="str">
            <v>X</v>
          </cell>
          <cell r="AT138" t="str">
            <v>X</v>
          </cell>
          <cell r="AX138" t="str">
            <v>X</v>
          </cell>
          <cell r="BD138" t="str">
            <v>X</v>
          </cell>
          <cell r="BQ138" t="str">
            <v>X</v>
          </cell>
        </row>
        <row r="139">
          <cell r="A139">
            <v>136</v>
          </cell>
          <cell r="B139" t="str">
            <v>D</v>
          </cell>
          <cell r="C139" t="str">
            <v>AAT040</v>
          </cell>
          <cell r="D139" t="str">
            <v>Aviation Operations</v>
          </cell>
          <cell r="E139" t="str">
            <v>Provides centralized scheduling service, equipment maintenance and crew assignments for all organization aircraft; may utilize computerized scheduling system(s) [-] Coordinates departures and arrivals [-] May coordinate in-flight commissary requirements, customs and immigration paperwork, and ground transportation [-] May hold applicable FAA certification</v>
          </cell>
          <cell r="R139" t="str">
            <v>X</v>
          </cell>
          <cell r="AC139" t="str">
            <v>X</v>
          </cell>
          <cell r="AD139" t="str">
            <v>X</v>
          </cell>
          <cell r="AI139" t="str">
            <v>X</v>
          </cell>
          <cell r="AN139" t="str">
            <v>X</v>
          </cell>
          <cell r="AT139" t="str">
            <v>X</v>
          </cell>
          <cell r="AX139" t="str">
            <v>X</v>
          </cell>
          <cell r="BD139" t="str">
            <v>X</v>
          </cell>
          <cell r="BQ139" t="str">
            <v>X</v>
          </cell>
        </row>
        <row r="140">
          <cell r="A140">
            <v>137</v>
          </cell>
          <cell r="B140" t="str">
            <v>B</v>
          </cell>
          <cell r="C140" t="str">
            <v>AAT040-EX</v>
          </cell>
          <cell r="D140" t="str">
            <v>Top Aircraft Operations Executive</v>
          </cell>
          <cell r="E140" t="str">
            <v>Has primary responsibility for all aircraft operations, including administrative duties, maintenance, safety and scheduling [-] Establishes operating policies and has expert knowledge of applicable aviation regulations [-] Responsible for hiring and training flight personnel</v>
          </cell>
          <cell r="Q140" t="str">
            <v>X</v>
          </cell>
          <cell r="U140" t="str">
            <v>X</v>
          </cell>
          <cell r="AB140" t="str">
            <v>X</v>
          </cell>
          <cell r="AH140" t="str">
            <v>X</v>
          </cell>
          <cell r="AM140" t="str">
            <v>X</v>
          </cell>
          <cell r="AO140" t="str">
            <v>X</v>
          </cell>
          <cell r="AS140" t="str">
            <v>X</v>
          </cell>
          <cell r="AW140" t="str">
            <v>X</v>
          </cell>
          <cell r="BC140" t="str">
            <v>X</v>
          </cell>
          <cell r="BE140" t="str">
            <v>X</v>
          </cell>
        </row>
        <row r="141">
          <cell r="A141">
            <v>138</v>
          </cell>
          <cell r="B141" t="str">
            <v>D</v>
          </cell>
          <cell r="C141" t="str">
            <v>AAT050</v>
          </cell>
          <cell r="D141" t="str">
            <v>Aviation - Pilots</v>
          </cell>
          <cell r="E141" t="str">
            <v>Pilots or acts as second-in-command in operating the organization's aircraft [-] Schedules and completes flights as needed to meet the organization's travel requirements</v>
          </cell>
          <cell r="R141" t="str">
            <v>X</v>
          </cell>
          <cell r="AC141" t="str">
            <v>X</v>
          </cell>
          <cell r="AD141" t="str">
            <v>X</v>
          </cell>
          <cell r="AI141" t="str">
            <v>X</v>
          </cell>
          <cell r="AN141" t="str">
            <v>X</v>
          </cell>
          <cell r="AT141" t="str">
            <v>X</v>
          </cell>
          <cell r="AX141" t="str">
            <v>X</v>
          </cell>
          <cell r="BD141" t="str">
            <v>X</v>
          </cell>
        </row>
        <row r="142">
          <cell r="A142">
            <v>139</v>
          </cell>
          <cell r="B142" t="str">
            <v>D</v>
          </cell>
          <cell r="C142" t="str">
            <v>AAT060</v>
          </cell>
          <cell r="D142" t="str">
            <v>Flight Instruction</v>
          </cell>
          <cell r="E142" t="str">
            <v>Provides individual and/or classroom flight, simulator and ground instruction</v>
          </cell>
          <cell r="BQ142" t="str">
            <v>X</v>
          </cell>
        </row>
        <row r="143">
          <cell r="A143">
            <v>140</v>
          </cell>
          <cell r="B143" t="str">
            <v>D</v>
          </cell>
          <cell r="C143" t="str">
            <v>AAT070</v>
          </cell>
          <cell r="D143" t="str">
            <v>Flight Dispatch</v>
          </cell>
          <cell r="E143" t="str">
            <v>Schedules and dispatches the organization's aircrafts [-] Prepares reports on inspection findings and ensures proper aircraft maintenance to comply with prescribed safety regulations</v>
          </cell>
          <cell r="BQ143" t="str">
            <v>X</v>
          </cell>
        </row>
        <row r="144">
          <cell r="A144">
            <v>141</v>
          </cell>
          <cell r="B144" t="str">
            <v>D</v>
          </cell>
          <cell r="C144" t="str">
            <v>AAT080</v>
          </cell>
          <cell r="D144" t="str">
            <v>Train Driving Operations</v>
          </cell>
          <cell r="E144" t="str">
            <v>Operates and control railcars along set routes in a safe and effective manner [-] Makes announcements to passengers  [-] Carries out examinations on passenger trains and prepare reports in relation to railcar/vehicle/rollingstock defects, accidents, incidents and irregularities [-] Possesses knowledge of signaling and route systems to operate the vehicle safely</v>
          </cell>
          <cell r="BQ144" t="str">
            <v>X</v>
          </cell>
        </row>
        <row r="145">
          <cell r="A145">
            <v>142</v>
          </cell>
          <cell r="B145" t="str">
            <v>D</v>
          </cell>
          <cell r="C145" t="str">
            <v>AAT090</v>
          </cell>
          <cell r="D145" t="str">
            <v>Bus Driving Operations</v>
          </cell>
          <cell r="E145" t="str">
            <v>Operates and control a bus/coach in a safe and effective manner to transport passengers to allocated destinations whilst following a set route, collecting and dropping off passengers [-] Collects fare payments from passengers, deal with passenger enquiries and make announcements about any disruptions</v>
          </cell>
          <cell r="BQ145" t="str">
            <v>X</v>
          </cell>
        </row>
        <row r="146">
          <cell r="A146">
            <v>143</v>
          </cell>
          <cell r="B146" t="str">
            <v>D</v>
          </cell>
          <cell r="C146" t="str">
            <v>AAT100</v>
          </cell>
          <cell r="D146" t="str">
            <v>Station/Terminus Management</v>
          </cell>
          <cell r="E146" t="str">
            <v>Oversees all station operations and personnel to ensure a safe and secure environment for members of the public, passengers, etc. [-] Coordinates activities associated with the arrival, departure of transport vehicles [-] Monitors internal and external station maintenance and cleanliness, ensuring correct use of allocated stands and layover areas; Ensures public transportation information is maintained at agreed standards</v>
          </cell>
          <cell r="BQ146" t="str">
            <v>X</v>
          </cell>
        </row>
        <row r="147">
          <cell r="A147">
            <v>144</v>
          </cell>
          <cell r="B147" t="str">
            <v>D</v>
          </cell>
          <cell r="C147" t="str">
            <v>AAT110</v>
          </cell>
          <cell r="D147" t="str">
            <v>Fare Collection and Ticketing</v>
          </cell>
          <cell r="E147" t="str">
            <v>Processes transportation ticket purchases and computes ticket costs in airports, bus stations, train stations and ferry terminals [-] Receives fare payments from customers, may handle cash and credit/debit card sales transactions [-] Answers inquiries regarding airplane, train, bus, or ferry schedules [-] Ensures that cabins, seats, or space is available</v>
          </cell>
          <cell r="BQ147" t="str">
            <v>X</v>
          </cell>
        </row>
        <row r="148">
          <cell r="A148">
            <v>145</v>
          </cell>
          <cell r="B148" t="str">
            <v>D</v>
          </cell>
          <cell r="C148" t="str">
            <v>AAT800</v>
          </cell>
          <cell r="D148" t="str">
            <v>Shuttle Service/Guest Transportation</v>
          </cell>
          <cell r="E148" t="str">
            <v>Ensures the safe and efficient operation of shuttles, limousines and/or other vehicles to transport guests to/from designated locations (e.g., airports, train stations and other guest requests) [-] Assists passengers in boarding or exiting vehicles, loads and unloads luggage and packages, announces stops and answers questions about lodging, entertainment and attractions within the service area [-] Conducts inspections to ensure the safety, cleanliness and working order of vehicles [-] Maintains records of trips (e.g., number of passengers, departure and arrival times, destinations)</v>
          </cell>
          <cell r="BO148" t="str">
            <v>X</v>
          </cell>
        </row>
        <row r="149">
          <cell r="A149">
            <v>146</v>
          </cell>
          <cell r="B149" t="str">
            <v>D</v>
          </cell>
          <cell r="C149" t="str">
            <v>AAT810</v>
          </cell>
          <cell r="D149" t="str">
            <v>Traffic and Parking Operations</v>
          </cell>
          <cell r="E149" t="str">
            <v>Plans and coordinates the flow of traffic to and from parking lots to ensure organized and safe parking for guests [-] Ensures adequate staffing of valet parking, checkpoints and access control areas [-] Ensures maintenance of traffic and parking areas and equipment in safe and orderly condition Identifies and resolves various issues affecting traffic and parking operations (e.g., guest complaints, accidents, traffic violations) [-] Locates and retrieves vehicles and/or assists customers in locating vehicles [-] May greet customers, open car doors, issue parking stubs, park cars, and/or direct customers to open parking spots</v>
          </cell>
          <cell r="BO149" t="str">
            <v>X</v>
          </cell>
        </row>
        <row r="150">
          <cell r="A150">
            <v>147</v>
          </cell>
          <cell r="B150" t="str">
            <v>D</v>
          </cell>
          <cell r="C150" t="str">
            <v>AAT900</v>
          </cell>
          <cell r="D150" t="str">
            <v>Test Driving</v>
          </cell>
          <cell r="E150" t="str">
            <v>Drives experimental or prototype vehicles under a variety of simulated road conditions [-] Analyzes and records information about the functionality of parts, components and systems, and overall vehicle operations</v>
          </cell>
          <cell r="N150" t="str">
            <v>X</v>
          </cell>
        </row>
        <row r="151">
          <cell r="A151">
            <v>148</v>
          </cell>
          <cell r="B151" t="str">
            <v>D</v>
          </cell>
          <cell r="C151" t="str">
            <v>AAT920</v>
          </cell>
          <cell r="D151" t="str">
            <v>Commercial Aviation Fixed-Wing Piloting</v>
          </cell>
          <cell r="E151" t="str">
            <v>Pilots or acts as second-in-command in operating commercial fixed-wing aircraft [-] Takes off, cruises and lands in accordance with applicable schedule, flight path, safety and security procedures [-] Briefs flight crew on matters related to responsibilities, routes, fuel, etc. [-] Conducts pre- and post-flight checks and inspections of aircraft conditions, fuel capacity, baggage, cargo placement, etc., to ensure safe and efficient aircraft operation [-] Monitors control panel to verify aircraft performance and rate of fuel consumption; reports needed repairs and performance issues not corrected during flight</v>
          </cell>
          <cell r="BQ151" t="str">
            <v>X</v>
          </cell>
        </row>
        <row r="152">
          <cell r="A152">
            <v>149</v>
          </cell>
          <cell r="B152" t="str">
            <v>D</v>
          </cell>
          <cell r="C152" t="str">
            <v>AAT921</v>
          </cell>
          <cell r="D152" t="str">
            <v>Commercial Aviation Rotary-Wing Piloting</v>
          </cell>
          <cell r="E152" t="str">
            <v>Pilots or acts as second-in-command in operating commercial rotary-wing aircraft [-] Takes off, cruises and lands in accordance with applicable schedule, flight path, safety and security procedures [-] Briefs flight crew on matters related to responsibilities, routes, fuel, etc. [-] Conducts pre- and post-flight checks and inspections of aircraft conditions, fuel capacity, baggage, cargo placement, etc., to ensure safe and efficient aircraft operation. [-] Monitors control panel to verify aircraft performance and rate of fuel consumption; reports needed repairs and performance issues not corrected during flight</v>
          </cell>
          <cell r="BQ152" t="str">
            <v>X</v>
          </cell>
        </row>
        <row r="153">
          <cell r="A153">
            <v>150</v>
          </cell>
          <cell r="B153" t="str">
            <v>D</v>
          </cell>
          <cell r="C153" t="str">
            <v>AAT922</v>
          </cell>
          <cell r="D153" t="str">
            <v>Commercial Aviation Flight Attendant Services</v>
          </cell>
          <cell r="E153" t="str">
            <v>Performs a variety of services to ensure the comfort and safety of airline passengers, including ticket and seat verification, meal and beverage service, luggage stowage, flight announcements and distribution of reading material and first aid; may collect payment for meals and beverages [-] Demonstrates use of safety equipment such as seat belts, oxygen masks and life jackets [-] Inspects aircraft cabin to assess passenger needs and verify compliance with flight requirements regarding stowage of luggage, use of seat belts, tray position and use of electronic devices [-] Coordinates preparation of cabin for incoming passengers with ground crew and ensures sufficient levels of food and beverages, availability and proper functioning of safety equipment, and completion of cabin cleaning operations</v>
          </cell>
          <cell r="BQ153" t="str">
            <v>X</v>
          </cell>
        </row>
        <row r="154">
          <cell r="A154">
            <v>151</v>
          </cell>
          <cell r="B154" t="str">
            <v>D</v>
          </cell>
          <cell r="C154" t="str">
            <v>AAT923</v>
          </cell>
          <cell r="D154" t="str">
            <v>Commercial Aviation Passenger Services</v>
          </cell>
          <cell r="E154" t="str">
            <v>Performs a variety of pre-flight passenger services, including ticketing, check-in, seat assignments and stand-by passenger processing [-] Coordinates passenger boarding and monitors jet-way doors during boarding and deplaning [-] Keeps passengers informed of flight schedules and boarding information</v>
          </cell>
          <cell r="BQ154" t="str">
            <v>X</v>
          </cell>
        </row>
        <row r="155">
          <cell r="A155">
            <v>152</v>
          </cell>
          <cell r="B155" t="str">
            <v>D</v>
          </cell>
          <cell r="C155" t="str">
            <v>AAT924</v>
          </cell>
          <cell r="D155" t="str">
            <v>Commercial Aviation Flight Path Planning</v>
          </cell>
          <cell r="E155" t="str">
            <v>Prepares Air Traffic Control flight plans, load sheets, flight plan logs and related documentation in accordance with government and airline requirements [-] Assesses conditions such as wind speed, storms, aircraft performance, loading, etc. [-] May track flights and advise pilots on changes in flight conditions and flight paths</v>
          </cell>
          <cell r="BQ155" t="str">
            <v>X</v>
          </cell>
        </row>
        <row r="156">
          <cell r="A156">
            <v>153</v>
          </cell>
          <cell r="B156" t="str">
            <v>D</v>
          </cell>
          <cell r="C156" t="str">
            <v>AAT999</v>
          </cell>
          <cell r="D156" t="str">
            <v>Transportation Services and Administration - No Applicable Discipline</v>
          </cell>
          <cell r="E156" t="str">
            <v>Responsibilities are within the Transportation Services and Administration Function but are not described in other Discipline summaries</v>
          </cell>
          <cell r="F156" t="str">
            <v>X</v>
          </cell>
          <cell r="I156" t="str">
            <v>X</v>
          </cell>
          <cell r="O156" t="str">
            <v>X</v>
          </cell>
          <cell r="R156" t="str">
            <v>X</v>
          </cell>
          <cell r="T156" t="str">
            <v>X</v>
          </cell>
          <cell r="V156" t="str">
            <v>X</v>
          </cell>
          <cell r="Z156" t="str">
            <v>X</v>
          </cell>
          <cell r="AC156" t="str">
            <v>X</v>
          </cell>
          <cell r="AD156" t="str">
            <v>X</v>
          </cell>
          <cell r="AG156" t="str">
            <v>X</v>
          </cell>
          <cell r="AI156" t="str">
            <v>X</v>
          </cell>
          <cell r="AJ156" t="str">
            <v>X</v>
          </cell>
          <cell r="AN156" t="str">
            <v>X</v>
          </cell>
          <cell r="AP156" t="str">
            <v>X</v>
          </cell>
          <cell r="AQ156" t="str">
            <v>X</v>
          </cell>
          <cell r="AT156" t="str">
            <v>X</v>
          </cell>
          <cell r="AU156" t="str">
            <v>X</v>
          </cell>
          <cell r="AX156" t="str">
            <v>X</v>
          </cell>
          <cell r="AY156" t="str">
            <v>X</v>
          </cell>
          <cell r="BA156" t="str">
            <v>X</v>
          </cell>
          <cell r="BD156" t="str">
            <v>X</v>
          </cell>
          <cell r="BF156" t="str">
            <v>X</v>
          </cell>
          <cell r="BG156" t="str">
            <v>X</v>
          </cell>
          <cell r="BH156" t="str">
            <v>X</v>
          </cell>
          <cell r="BI156" t="str">
            <v>X</v>
          </cell>
          <cell r="BK156" t="str">
            <v>X</v>
          </cell>
          <cell r="BM156" t="str">
            <v>X</v>
          </cell>
          <cell r="BN156" t="str">
            <v>X</v>
          </cell>
          <cell r="BO156" t="str">
            <v>X</v>
          </cell>
          <cell r="BP156" t="str">
            <v>X</v>
          </cell>
          <cell r="BQ156" t="str">
            <v>X</v>
          </cell>
          <cell r="BR156" t="str">
            <v>X</v>
          </cell>
          <cell r="BS156" t="str">
            <v>Infrastructure and Operations</v>
          </cell>
          <cell r="BT156">
            <v>321</v>
          </cell>
          <cell r="BU156" t="str">
            <v>X</v>
          </cell>
          <cell r="BV156" t="str">
            <v>Infrastructure and Operations</v>
          </cell>
          <cell r="BW156">
            <v>212</v>
          </cell>
        </row>
        <row r="157">
          <cell r="A157">
            <v>154</v>
          </cell>
          <cell r="B157" t="str">
            <v>F</v>
          </cell>
          <cell r="C157" t="str">
            <v>AAY</v>
          </cell>
          <cell r="D157" t="str">
            <v>Security</v>
          </cell>
          <cell r="E157" t="str">
            <v>Protects the organization's employees, properties and all items of value on the organization's premises from any preventable harm or danger.</v>
          </cell>
          <cell r="F157" t="str">
            <v>X</v>
          </cell>
          <cell r="H157" t="str">
            <v>X</v>
          </cell>
          <cell r="I157" t="str">
            <v>X</v>
          </cell>
          <cell r="J157" t="str">
            <v>X</v>
          </cell>
          <cell r="K157" t="str">
            <v>X</v>
          </cell>
          <cell r="O157" t="str">
            <v>X</v>
          </cell>
          <cell r="Q157" t="str">
            <v>X</v>
          </cell>
          <cell r="R157" t="str">
            <v>X</v>
          </cell>
          <cell r="S157" t="str">
            <v>X</v>
          </cell>
          <cell r="T157" t="str">
            <v>X</v>
          </cell>
          <cell r="U157" t="str">
            <v>X</v>
          </cell>
          <cell r="V157" t="str">
            <v>X</v>
          </cell>
          <cell r="X157" t="str">
            <v>new</v>
          </cell>
          <cell r="Y157" t="str">
            <v>X</v>
          </cell>
          <cell r="Z157" t="str">
            <v>X</v>
          </cell>
          <cell r="AA157" t="str">
            <v>X</v>
          </cell>
          <cell r="AB157" t="str">
            <v>X</v>
          </cell>
          <cell r="AC157" t="str">
            <v>X</v>
          </cell>
          <cell r="AD157" t="str">
            <v>X</v>
          </cell>
          <cell r="AG157" t="str">
            <v>X</v>
          </cell>
          <cell r="AI157" t="str">
            <v>X</v>
          </cell>
          <cell r="AJ157" t="str">
            <v>X</v>
          </cell>
          <cell r="AM157" t="str">
            <v>X</v>
          </cell>
          <cell r="AN157" t="str">
            <v>X</v>
          </cell>
          <cell r="AO157" t="str">
            <v>X</v>
          </cell>
          <cell r="AP157" t="str">
            <v>X</v>
          </cell>
          <cell r="AQ157" t="str">
            <v>X</v>
          </cell>
          <cell r="AS157" t="str">
            <v>X</v>
          </cell>
          <cell r="AT157" t="str">
            <v>X</v>
          </cell>
          <cell r="AU157" t="str">
            <v>X</v>
          </cell>
          <cell r="AV157" t="str">
            <v>X</v>
          </cell>
          <cell r="AW157" t="str">
            <v>X</v>
          </cell>
          <cell r="AX157" t="str">
            <v>X</v>
          </cell>
          <cell r="AY157" t="str">
            <v>X</v>
          </cell>
          <cell r="AZ157" t="str">
            <v>X</v>
          </cell>
          <cell r="BA157" t="str">
            <v>X</v>
          </cell>
          <cell r="BB157" t="str">
            <v>X</v>
          </cell>
          <cell r="BC157" t="str">
            <v>X</v>
          </cell>
          <cell r="BD157" t="str">
            <v>X</v>
          </cell>
          <cell r="BE157" t="str">
            <v>X</v>
          </cell>
          <cell r="BF157" t="str">
            <v>X</v>
          </cell>
          <cell r="BG157" t="str">
            <v>X</v>
          </cell>
          <cell r="BH157" t="str">
            <v>X</v>
          </cell>
          <cell r="BI157" t="str">
            <v>X</v>
          </cell>
          <cell r="BJ157" t="str">
            <v>X</v>
          </cell>
          <cell r="BK157" t="str">
            <v>X</v>
          </cell>
          <cell r="BL157" t="str">
            <v>X</v>
          </cell>
          <cell r="BM157" t="str">
            <v>X</v>
          </cell>
          <cell r="BN157" t="str">
            <v>X</v>
          </cell>
          <cell r="BO157" t="str">
            <v>X</v>
          </cell>
          <cell r="BP157" t="str">
            <v>X</v>
          </cell>
          <cell r="BQ157" t="str">
            <v>X</v>
          </cell>
          <cell r="BR157" t="str">
            <v>X</v>
          </cell>
          <cell r="BS157" t="str">
            <v>Infrastructure and Operations</v>
          </cell>
          <cell r="BT157">
            <v>322</v>
          </cell>
          <cell r="BU157" t="str">
            <v>X</v>
          </cell>
          <cell r="BV157" t="str">
            <v>Infrastructure and Operations</v>
          </cell>
          <cell r="BW157">
            <v>213</v>
          </cell>
        </row>
        <row r="158">
          <cell r="A158">
            <v>155</v>
          </cell>
          <cell r="B158" t="str">
            <v>M</v>
          </cell>
          <cell r="C158" t="str">
            <v>AAY</v>
          </cell>
          <cell r="D158" t="str">
            <v>Security</v>
          </cell>
          <cell r="E158" t="str">
            <v xml:space="preserve">Matching note: [1] Xxxx [2] Xxxx [3] Xxxx </v>
          </cell>
        </row>
        <row r="159">
          <cell r="A159">
            <v>156</v>
          </cell>
          <cell r="B159" t="str">
            <v>A</v>
          </cell>
          <cell r="C159" t="str">
            <v>AAY</v>
          </cell>
          <cell r="D159" t="str">
            <v>Security</v>
          </cell>
          <cell r="E159" t="str">
            <v xml:space="preserve">EX (Executive) 
M (Supervisory/Management) 
P (Professional) 
U (Business Support) </v>
          </cell>
          <cell r="F159" t="str">
            <v>X</v>
          </cell>
          <cell r="BX159" t="str">
            <v>[GI INTL]:</v>
          </cell>
        </row>
        <row r="160">
          <cell r="A160">
            <v>157</v>
          </cell>
          <cell r="B160" t="str">
            <v>A</v>
          </cell>
          <cell r="C160" t="str">
            <v>AAY</v>
          </cell>
          <cell r="D160" t="str">
            <v>Security</v>
          </cell>
          <cell r="E160" t="str">
            <v xml:space="preserve">M (Supervisory/Management) 
P (Professional) 
U (Business Support) </v>
          </cell>
          <cell r="R160" t="str">
            <v>X</v>
          </cell>
          <cell r="T160" t="str">
            <v>X</v>
          </cell>
          <cell r="V160" t="str">
            <v>X</v>
          </cell>
          <cell r="AC160" t="str">
            <v>X</v>
          </cell>
          <cell r="AD160" t="str">
            <v>X</v>
          </cell>
          <cell r="AI160" t="str">
            <v>X</v>
          </cell>
          <cell r="AN160" t="str">
            <v>X</v>
          </cell>
          <cell r="AP160" t="str">
            <v>X</v>
          </cell>
          <cell r="AT160" t="str">
            <v>X</v>
          </cell>
          <cell r="AX160" t="str">
            <v>X</v>
          </cell>
          <cell r="BD160" t="str">
            <v>X</v>
          </cell>
          <cell r="BF160" t="str">
            <v>X</v>
          </cell>
          <cell r="BX160" t="str">
            <v xml:space="preserve">[GI MMPS US
GI CSR MMPS US
GI MMPS CAN
ENS MMPS US
ENS CAN
FS MMPS NA
HT MMPS US
HT MMPS CAN
Media MMPS US
PHS MMPS NA
RET MMPS US
RET MMPS CAN]:
</v>
          </cell>
        </row>
        <row r="161">
          <cell r="A161">
            <v>158</v>
          </cell>
          <cell r="B161" t="str">
            <v>D</v>
          </cell>
          <cell r="C161" t="str">
            <v>AAY000</v>
          </cell>
          <cell r="D161" t="str">
            <v>Security Generalist/Multidiscipline</v>
          </cell>
          <cell r="E161" t="str">
            <v>Protects the organization's employees, properties and all items of value on premises from any preventable harm or danger [-] Develops security policies and procedures that comply with government guidelines and standards [-] Conducts investigations to protect organization assets [-] Responds to contingency events, including bomb threats, sabotage and severe weather conditions through on-site security force or with the assistance of government law enforcement agencies [-] Recommends hiring of outside security contractors as necessary and may oversee contract guard force [-] Responsibilities are within the Security Function as a generalist or in a combination of Disciplines</v>
          </cell>
          <cell r="F161" t="str">
            <v>X</v>
          </cell>
          <cell r="I161" t="str">
            <v>X</v>
          </cell>
          <cell r="J161" t="str">
            <v>X</v>
          </cell>
          <cell r="K161" t="str">
            <v>X</v>
          </cell>
          <cell r="O161" t="str">
            <v>X</v>
          </cell>
          <cell r="R161" t="str">
            <v>X</v>
          </cell>
          <cell r="T161" t="str">
            <v>X</v>
          </cell>
          <cell r="V161" t="str">
            <v>X</v>
          </cell>
          <cell r="X161" t="str">
            <v>X</v>
          </cell>
          <cell r="Y161" t="str">
            <v>X</v>
          </cell>
          <cell r="Z161" t="str">
            <v>X</v>
          </cell>
          <cell r="AA161" t="str">
            <v>X</v>
          </cell>
          <cell r="AC161" t="str">
            <v>X</v>
          </cell>
          <cell r="AD161" t="str">
            <v>X</v>
          </cell>
          <cell r="AG161" t="str">
            <v>X</v>
          </cell>
          <cell r="AI161" t="str">
            <v>X</v>
          </cell>
          <cell r="AJ161" t="str">
            <v>X</v>
          </cell>
          <cell r="AN161" t="str">
            <v>X</v>
          </cell>
          <cell r="AP161" t="str">
            <v>X</v>
          </cell>
          <cell r="AQ161" t="str">
            <v>X</v>
          </cell>
          <cell r="AT161" t="str">
            <v>X</v>
          </cell>
          <cell r="AU161" t="str">
            <v>X</v>
          </cell>
          <cell r="AV161" t="str">
            <v>X</v>
          </cell>
          <cell r="AX161" t="str">
            <v>X</v>
          </cell>
          <cell r="AY161" t="str">
            <v>X</v>
          </cell>
          <cell r="BA161" t="str">
            <v>X</v>
          </cell>
          <cell r="BB161" t="str">
            <v>X</v>
          </cell>
          <cell r="BD161" t="str">
            <v>X</v>
          </cell>
          <cell r="BF161" t="str">
            <v>X</v>
          </cell>
          <cell r="BG161" t="str">
            <v>X</v>
          </cell>
          <cell r="BH161" t="str">
            <v>X</v>
          </cell>
          <cell r="BI161" t="str">
            <v>X</v>
          </cell>
          <cell r="BJ161" t="str">
            <v>X</v>
          </cell>
          <cell r="BK161" t="str">
            <v>X</v>
          </cell>
          <cell r="BL161" t="str">
            <v>X</v>
          </cell>
          <cell r="BM161" t="str">
            <v>X</v>
          </cell>
          <cell r="BN161" t="str">
            <v>X</v>
          </cell>
          <cell r="BO161" t="str">
            <v>X</v>
          </cell>
          <cell r="BP161" t="str">
            <v>X</v>
          </cell>
          <cell r="BQ161" t="str">
            <v>X</v>
          </cell>
          <cell r="BR161" t="str">
            <v>X</v>
          </cell>
          <cell r="BS161" t="str">
            <v>Infrastructure and Operations</v>
          </cell>
          <cell r="BT161">
            <v>323</v>
          </cell>
          <cell r="BU161" t="str">
            <v>X</v>
          </cell>
          <cell r="BV161" t="str">
            <v>Infrastructure and Operations</v>
          </cell>
          <cell r="BW161">
            <v>214</v>
          </cell>
        </row>
        <row r="162">
          <cell r="A162">
            <v>159</v>
          </cell>
          <cell r="B162" t="str">
            <v>B</v>
          </cell>
          <cell r="C162" t="str">
            <v>AAY000-EX</v>
          </cell>
          <cell r="D162" t="str">
            <v>Top Security Executive</v>
          </cell>
          <cell r="E162" t="str">
            <v>Has primary responsibility for policy development and compliance for the protection of all the organization's assets, including government security, investigations, information protection, security operations, crisis management, executive protection, export compliance and awareness and training [-] Serves as the primary point of contact with local-country and host-country intelligence and investigative agencies</v>
          </cell>
          <cell r="H162" t="str">
            <v>X</v>
          </cell>
          <cell r="Q162" t="str">
            <v>X</v>
          </cell>
          <cell r="S162" t="str">
            <v>X</v>
          </cell>
          <cell r="U162" t="str">
            <v>X</v>
          </cell>
          <cell r="AB162" t="str">
            <v>X</v>
          </cell>
          <cell r="AH162" t="str">
            <v>X</v>
          </cell>
          <cell r="AM162" t="str">
            <v>X</v>
          </cell>
          <cell r="AO162" t="str">
            <v>X</v>
          </cell>
          <cell r="AS162" t="str">
            <v>X</v>
          </cell>
          <cell r="AW162" t="str">
            <v>X</v>
          </cell>
          <cell r="BC162" t="str">
            <v>X</v>
          </cell>
          <cell r="BE162" t="str">
            <v>X</v>
          </cell>
        </row>
        <row r="163">
          <cell r="A163">
            <v>160</v>
          </cell>
          <cell r="B163" t="str">
            <v>D</v>
          </cell>
          <cell r="C163" t="str">
            <v>AAY002</v>
          </cell>
          <cell r="D163" t="str">
            <v>Security Armed</v>
          </cell>
          <cell r="E163" t="str">
            <v>Guards property against damage, fire, theft, trespassing and illegal entry [-] Makes periodic tours around buildings and grounds, examining doors, windows and gates to ensure that they are properly secured [-] Ensures identification of employees or visitors by fingerprinting, photographing, interviewing and preparing badges [-] Investigates disturbances, may serve as a liaison with police and maintains order and safety of personnel in the event of an emergency [-] Holds a valid firearms license and carries a firearm at all times when on duty</v>
          </cell>
          <cell r="R163" t="str">
            <v>X</v>
          </cell>
          <cell r="T163" t="str">
            <v>X</v>
          </cell>
          <cell r="AC163" t="str">
            <v>X</v>
          </cell>
          <cell r="AD163" t="str">
            <v>X</v>
          </cell>
          <cell r="AG163" t="str">
            <v>X</v>
          </cell>
          <cell r="AI163" t="str">
            <v>X</v>
          </cell>
          <cell r="AN163" t="str">
            <v>X</v>
          </cell>
          <cell r="AX163" t="str">
            <v>X</v>
          </cell>
          <cell r="AY163" t="str">
            <v>X</v>
          </cell>
          <cell r="AZ163" t="str">
            <v>X</v>
          </cell>
          <cell r="BA163" t="str">
            <v>X</v>
          </cell>
          <cell r="BD163" t="str">
            <v>X</v>
          </cell>
          <cell r="BF163" t="str">
            <v>X</v>
          </cell>
        </row>
        <row r="164">
          <cell r="A164">
            <v>161</v>
          </cell>
          <cell r="B164" t="str">
            <v>D</v>
          </cell>
          <cell r="C164" t="str">
            <v>AAY003</v>
          </cell>
          <cell r="D164" t="str">
            <v>Security Unarmed</v>
          </cell>
          <cell r="E164" t="str">
            <v>Guards property against damage, fire, theft, trespassing and illegal entry [-] Makes periodic tours around buildings and grounds, examining doors, windows and gates to ensure that they are properly secured [-] Ensures identification of employees or visitors by fingerprinting, photographing, interviewing and preparing badges [-] Investigates disturbances, may serve as a liaison with police and maintains order and safety of personnel in the event of an emergency</v>
          </cell>
          <cell r="R164" t="str">
            <v>X</v>
          </cell>
          <cell r="T164" t="str">
            <v>X</v>
          </cell>
          <cell r="AC164" t="str">
            <v>X</v>
          </cell>
          <cell r="AD164" t="str">
            <v>X</v>
          </cell>
          <cell r="AG164" t="str">
            <v>X</v>
          </cell>
          <cell r="AI164" t="str">
            <v>X</v>
          </cell>
          <cell r="AN164" t="str">
            <v>X</v>
          </cell>
          <cell r="AT164" t="str">
            <v>X</v>
          </cell>
          <cell r="AX164" t="str">
            <v>X</v>
          </cell>
          <cell r="AY164" t="str">
            <v>X</v>
          </cell>
          <cell r="AZ164" t="str">
            <v>X</v>
          </cell>
          <cell r="BA164" t="str">
            <v>X</v>
          </cell>
          <cell r="BD164" t="str">
            <v>X</v>
          </cell>
          <cell r="BF164" t="str">
            <v>X</v>
          </cell>
        </row>
        <row r="165">
          <cell r="A165">
            <v>162</v>
          </cell>
          <cell r="B165" t="str">
            <v>D</v>
          </cell>
          <cell r="C165" t="str">
            <v>AAY010</v>
          </cell>
          <cell r="D165" t="str">
            <v>Business Continuation</v>
          </cell>
          <cell r="E165" t="str">
            <v>Develops and implements plans and practices to achieve efficient and effective communication and restoration of operations during emergencies [-] Conducts assessments to identify gaps in business continuity, emergency and disaster recovery plans [-] Develops and tests infrastructure protection strategies and incident response exercises [-] Coordinates disaster recovery initiatives and plans with staff and line functions [-] Develops and coordinates prevention and emergency preparation plans with government safety and security agencies (e.g., police, fire, military)</v>
          </cell>
          <cell r="F165" t="str">
            <v>X</v>
          </cell>
          <cell r="I165" t="str">
            <v>X</v>
          </cell>
          <cell r="K165" t="str">
            <v>new</v>
          </cell>
          <cell r="O165" t="str">
            <v>X</v>
          </cell>
          <cell r="R165" t="str">
            <v>X</v>
          </cell>
          <cell r="T165" t="str">
            <v>X</v>
          </cell>
          <cell r="V165" t="str">
            <v>X</v>
          </cell>
          <cell r="Z165" t="str">
            <v>X</v>
          </cell>
          <cell r="AC165" t="str">
            <v>X</v>
          </cell>
          <cell r="AD165" t="str">
            <v>X</v>
          </cell>
          <cell r="AG165" t="str">
            <v>X</v>
          </cell>
          <cell r="AI165" t="str">
            <v>X</v>
          </cell>
          <cell r="AJ165" t="str">
            <v>X</v>
          </cell>
          <cell r="AN165" t="str">
            <v>X</v>
          </cell>
          <cell r="AP165" t="str">
            <v>X</v>
          </cell>
          <cell r="AQ165" t="str">
            <v>X</v>
          </cell>
          <cell r="AT165" t="str">
            <v>X</v>
          </cell>
          <cell r="AU165" t="str">
            <v>X</v>
          </cell>
          <cell r="AX165" t="str">
            <v>X</v>
          </cell>
          <cell r="AY165" t="str">
            <v>X</v>
          </cell>
          <cell r="BA165" t="str">
            <v>X</v>
          </cell>
          <cell r="BD165" t="str">
            <v>X</v>
          </cell>
          <cell r="BF165" t="str">
            <v>X</v>
          </cell>
          <cell r="BH165" t="str">
            <v>X</v>
          </cell>
          <cell r="BI165" t="str">
            <v>X</v>
          </cell>
          <cell r="BK165" t="str">
            <v>X</v>
          </cell>
          <cell r="BM165" t="str">
            <v>X</v>
          </cell>
          <cell r="BN165" t="str">
            <v>X</v>
          </cell>
          <cell r="BO165" t="str">
            <v>X</v>
          </cell>
          <cell r="BP165" t="str">
            <v>X</v>
          </cell>
          <cell r="BQ165" t="str">
            <v>X</v>
          </cell>
          <cell r="BR165" t="str">
            <v>X</v>
          </cell>
          <cell r="BS165" t="str">
            <v>Infrastructure and Operations</v>
          </cell>
          <cell r="BT165">
            <v>324</v>
          </cell>
          <cell r="BU165" t="str">
            <v>X</v>
          </cell>
          <cell r="BV165" t="str">
            <v>Infrastructure and Operations</v>
          </cell>
          <cell r="BW165">
            <v>215</v>
          </cell>
        </row>
        <row r="166">
          <cell r="A166">
            <v>163</v>
          </cell>
          <cell r="B166" t="str">
            <v>D</v>
          </cell>
          <cell r="C166" t="str">
            <v>AAY020</v>
          </cell>
          <cell r="D166" t="str">
            <v>Distribution Center/Depot Security</v>
          </cell>
          <cell r="E166" t="str">
            <v>Takes responsibility for distribution center and warehouse security [-] Identifies and/or handles security risks such as theft and damage (including fire) to company premises, property, vehicles, goods and/or employees</v>
          </cell>
          <cell r="I166" t="str">
            <v>X</v>
          </cell>
          <cell r="BA166" t="str">
            <v>X</v>
          </cell>
          <cell r="BH166" t="str">
            <v>X</v>
          </cell>
          <cell r="BQ166" t="str">
            <v>X</v>
          </cell>
        </row>
        <row r="167">
          <cell r="A167">
            <v>164</v>
          </cell>
          <cell r="B167" t="str">
            <v>D</v>
          </cell>
          <cell r="C167" t="str">
            <v>AAY500</v>
          </cell>
          <cell r="D167" t="str">
            <v>Nuclear Power Plant Security</v>
          </cell>
          <cell r="E167" t="str">
            <v>Designs, implements and enhances security programs for nuclear-powered electric generating stations [-] Ensures compliance with government security standards and regulations [-] Conducts exercises in accordance with established security policies and procedures</v>
          </cell>
          <cell r="AC167" t="str">
            <v>X</v>
          </cell>
        </row>
        <row r="168">
          <cell r="A168">
            <v>165</v>
          </cell>
          <cell r="B168" t="str">
            <v>D</v>
          </cell>
          <cell r="C168" t="str">
            <v>AAY505</v>
          </cell>
          <cell r="D168" t="str">
            <v>Central/Secondary Alarm Station Operations</v>
          </cell>
          <cell r="E168" t="str">
            <v>Monitors the facility's closed-circuit television (CCTV), security and fire systems, and verifies the status of perimeter and interior detection equipment [-] Directs responses to alarms and irregularities by initiating the dispatching of security personnel, notifying security shift supervisor, and contacting off-site law enforcement, fire and emergency medical agencies as appropriate [-] Maintains and coordinates two-way radio communication with security guards and supervisors [-] Tests all automated security and related communications systems periodically to ensure that they are working properly [-] Controls vehicle access by CCTV and remotely-operated gate locks</v>
          </cell>
          <cell r="AC168" t="str">
            <v>X</v>
          </cell>
        </row>
        <row r="169">
          <cell r="A169">
            <v>166</v>
          </cell>
          <cell r="B169" t="str">
            <v>D</v>
          </cell>
          <cell r="C169" t="str">
            <v>AAY510</v>
          </cell>
          <cell r="D169" t="str">
            <v>Nuclear Security Trainer</v>
          </cell>
          <cell r="E169" t="str">
            <v>Ensures that nuclear security training programs prepare security staff to achieve and maintain maximum readiness for protecting the nuclear plant site [-] Conducts initial and continuing training for nuclear security personnel in areas such as the use and handling of weapons and related equipment, legal powers and limitations, emergency procedures, access control systems, ethics and conduct [-] Maintains training program materials and records such as instructor training records and security force training and qualification records [-] Coordinates with security equipment vendors and outside training organizations as needed for specialized skills</v>
          </cell>
          <cell r="AC169" t="str">
            <v>X</v>
          </cell>
        </row>
        <row r="170">
          <cell r="A170">
            <v>167</v>
          </cell>
          <cell r="B170" t="str">
            <v>D</v>
          </cell>
          <cell r="C170" t="str">
            <v>AAY800</v>
          </cell>
          <cell r="D170" t="str">
            <v>Casino Surveillance</v>
          </cell>
          <cell r="E170" t="str">
            <v>Maintains surveillance of casino activities through direct observation and utilization of security equipment [-] Detects irregularities (e.g., cheating, theft) and conducts investigations in collaboration with local law enforcement and government authorities [-] Organizes and maintains audiovisual security recordings as evidence in police investigations</v>
          </cell>
          <cell r="O170" t="str">
            <v>X</v>
          </cell>
          <cell r="BO170" t="str">
            <v>X</v>
          </cell>
        </row>
        <row r="171">
          <cell r="A171">
            <v>168</v>
          </cell>
          <cell r="B171" t="str">
            <v>D</v>
          </cell>
          <cell r="C171" t="str">
            <v>AAY999</v>
          </cell>
          <cell r="D171" t="str">
            <v>Security - No Applicable Discipline</v>
          </cell>
          <cell r="E171" t="str">
            <v>Responsibilities are within the Security Function but are not described in other Discipline summaries</v>
          </cell>
          <cell r="F171" t="str">
            <v>X</v>
          </cell>
          <cell r="I171" t="str">
            <v>X</v>
          </cell>
          <cell r="O171" t="str">
            <v>X</v>
          </cell>
          <cell r="R171" t="str">
            <v>X</v>
          </cell>
          <cell r="T171" t="str">
            <v>X</v>
          </cell>
          <cell r="V171" t="str">
            <v>X</v>
          </cell>
          <cell r="Z171" t="str">
            <v>X</v>
          </cell>
          <cell r="AC171" t="str">
            <v>X</v>
          </cell>
          <cell r="AD171" t="str">
            <v>X</v>
          </cell>
          <cell r="AG171" t="str">
            <v>X</v>
          </cell>
          <cell r="AI171" t="str">
            <v>X</v>
          </cell>
          <cell r="AJ171" t="str">
            <v>X</v>
          </cell>
          <cell r="AN171" t="str">
            <v>X</v>
          </cell>
          <cell r="AP171" t="str">
            <v>X</v>
          </cell>
          <cell r="AQ171" t="str">
            <v>X</v>
          </cell>
          <cell r="AT171" t="str">
            <v>X</v>
          </cell>
          <cell r="AU171" t="str">
            <v>X</v>
          </cell>
          <cell r="AX171" t="str">
            <v>X</v>
          </cell>
          <cell r="AY171" t="str">
            <v>X</v>
          </cell>
          <cell r="BA171" t="str">
            <v>X</v>
          </cell>
          <cell r="BD171" t="str">
            <v>X</v>
          </cell>
          <cell r="BF171" t="str">
            <v>X</v>
          </cell>
          <cell r="BG171" t="str">
            <v>X</v>
          </cell>
          <cell r="BH171" t="str">
            <v>X</v>
          </cell>
          <cell r="BI171" t="str">
            <v>X</v>
          </cell>
          <cell r="BK171" t="str">
            <v>X</v>
          </cell>
          <cell r="BM171" t="str">
            <v>X</v>
          </cell>
          <cell r="BN171" t="str">
            <v>X</v>
          </cell>
          <cell r="BO171" t="str">
            <v>X</v>
          </cell>
          <cell r="BP171" t="str">
            <v>X</v>
          </cell>
          <cell r="BQ171" t="str">
            <v>X</v>
          </cell>
          <cell r="BR171" t="str">
            <v>X</v>
          </cell>
          <cell r="BS171" t="str">
            <v>Infrastructure and Operations</v>
          </cell>
          <cell r="BT171">
            <v>325</v>
          </cell>
          <cell r="BU171" t="str">
            <v>X</v>
          </cell>
          <cell r="BV171" t="str">
            <v>Infrastructure and Operations</v>
          </cell>
          <cell r="BW171">
            <v>216</v>
          </cell>
        </row>
        <row r="172">
          <cell r="A172">
            <v>169</v>
          </cell>
          <cell r="B172" t="str">
            <v>F</v>
          </cell>
          <cell r="C172" t="str">
            <v>ABA</v>
          </cell>
          <cell r="D172" t="str">
            <v>Banking Operations</v>
          </cell>
          <cell r="E172" t="str">
            <v>Conducts all banking operations transactions, covering both documentary and non-documentary foreign transactions operations and all domestic money transfers.</v>
          </cell>
          <cell r="O172" t="str">
            <v>X</v>
          </cell>
          <cell r="P172" t="str">
            <v>X</v>
          </cell>
          <cell r="AG172" t="str">
            <v>X</v>
          </cell>
          <cell r="AI172" t="str">
            <v>X</v>
          </cell>
          <cell r="BR172" t="str">
            <v>X</v>
          </cell>
          <cell r="BS172" t="str">
            <v>Infrastructure and Operations</v>
          </cell>
          <cell r="BT172">
            <v>326</v>
          </cell>
          <cell r="BU172" t="str">
            <v>X</v>
          </cell>
          <cell r="BV172" t="str">
            <v>Infrastructure and Operations</v>
          </cell>
          <cell r="BW172">
            <v>217</v>
          </cell>
        </row>
        <row r="173">
          <cell r="A173">
            <v>170</v>
          </cell>
          <cell r="B173" t="str">
            <v>M</v>
          </cell>
          <cell r="C173" t="str">
            <v>ABA</v>
          </cell>
          <cell r="D173" t="str">
            <v>Banking Operations</v>
          </cell>
          <cell r="E173" t="str">
            <v xml:space="preserve">Matching note: [1] Xxxx [2] Xxxx [3] Xxxx </v>
          </cell>
        </row>
        <row r="174">
          <cell r="A174">
            <v>171</v>
          </cell>
          <cell r="B174" t="str">
            <v>A</v>
          </cell>
          <cell r="C174" t="str">
            <v>ABA</v>
          </cell>
          <cell r="D174" t="str">
            <v>Banking Operations</v>
          </cell>
          <cell r="E174" t="str">
            <v>[NOT IN GI INTL]</v>
          </cell>
        </row>
        <row r="175">
          <cell r="A175">
            <v>172</v>
          </cell>
          <cell r="B175" t="str">
            <v>A</v>
          </cell>
          <cell r="C175" t="str">
            <v>ABA</v>
          </cell>
          <cell r="D175" t="str">
            <v>Banking Operations</v>
          </cell>
          <cell r="E175" t="str">
            <v xml:space="preserve">EX (Executive) 
M (Supervisory/Management) 
P (Professional) 
U (Business Support) </v>
          </cell>
          <cell r="O175" t="str">
            <v>X</v>
          </cell>
          <cell r="P175" t="str">
            <v>X</v>
          </cell>
          <cell r="AG175" t="str">
            <v>X</v>
          </cell>
          <cell r="BR175" t="str">
            <v>X</v>
          </cell>
          <cell r="BU175" t="str">
            <v>X</v>
          </cell>
          <cell r="BX175" t="str">
            <v xml:space="preserve">[GI APAC Sm. Mkts
FS INTL
GI Macau
Fintech China
Fintech GBR]:
</v>
          </cell>
        </row>
        <row r="176">
          <cell r="A176">
            <v>173</v>
          </cell>
          <cell r="B176" t="str">
            <v>A</v>
          </cell>
          <cell r="C176" t="str">
            <v>ABA</v>
          </cell>
          <cell r="D176" t="str">
            <v>Banking Operations</v>
          </cell>
          <cell r="E176" t="str">
            <v xml:space="preserve">M (Supervisory/Management) 
P (Professional) 
U (Business Support) </v>
          </cell>
          <cell r="AI176" t="str">
            <v>X</v>
          </cell>
          <cell r="BX176" t="str">
            <v>[FS MMPS NA]:</v>
          </cell>
        </row>
        <row r="177">
          <cell r="A177">
            <v>174</v>
          </cell>
          <cell r="B177" t="str">
            <v>D</v>
          </cell>
          <cell r="C177" t="str">
            <v>ABA000</v>
          </cell>
          <cell r="D177" t="str">
            <v>Banking Operations Generalist/Multidiscipline</v>
          </cell>
          <cell r="E177" t="str">
            <v>Conducts all documentary and non-documentary foreign and domestic operations transactions (money transfers including checks, remittances or bills of exchange) [-] Responsibilities are within the Banking Operations Function as a generalist for in a combination of Disciplines</v>
          </cell>
          <cell r="O177" t="str">
            <v>X</v>
          </cell>
          <cell r="P177" t="str">
            <v>X</v>
          </cell>
          <cell r="AG177" t="str">
            <v>X</v>
          </cell>
          <cell r="AI177" t="str">
            <v>X</v>
          </cell>
          <cell r="BR177" t="str">
            <v>X</v>
          </cell>
          <cell r="BS177" t="str">
            <v>Infrastructure and Operations</v>
          </cell>
          <cell r="BT177">
            <v>327</v>
          </cell>
          <cell r="BU177" t="str">
            <v>X</v>
          </cell>
          <cell r="BV177" t="str">
            <v>Infrastructure and Operations</v>
          </cell>
          <cell r="BW177">
            <v>218</v>
          </cell>
        </row>
        <row r="178">
          <cell r="A178">
            <v>175</v>
          </cell>
          <cell r="B178" t="str">
            <v>D</v>
          </cell>
          <cell r="C178" t="str">
            <v>ABA010</v>
          </cell>
          <cell r="D178" t="str">
            <v>Payment Transactions</v>
          </cell>
          <cell r="E178" t="str">
            <v>Carries out all activities related with foreign and domestic payment transactions [-] Monitors processing of transactions [-] Reviews payment transactions and approves payments [-] Creates reports in accordance with any applicable laws and regulations [-] Maintains and reconciles clearing accounts</v>
          </cell>
          <cell r="O178" t="str">
            <v>X</v>
          </cell>
          <cell r="AG178" t="str">
            <v>X</v>
          </cell>
          <cell r="AI178" t="str">
            <v>X</v>
          </cell>
          <cell r="BU178" t="str">
            <v>X</v>
          </cell>
          <cell r="BV178" t="str">
            <v>Infrastructure and Operations</v>
          </cell>
          <cell r="BW178">
            <v>219</v>
          </cell>
        </row>
        <row r="179">
          <cell r="A179">
            <v>176</v>
          </cell>
          <cell r="B179" t="str">
            <v>D</v>
          </cell>
          <cell r="C179" t="str">
            <v>ABA020</v>
          </cell>
          <cell r="D179" t="str">
            <v>Account Administration</v>
          </cell>
          <cell r="E179" t="str">
            <v>Handles account administration for agent banks [-] Identifies foreign currency requirements and reports them [-] Processes incorrect entries and any payments that are not completed [-] Creates monthly balances and reconciliation [-] May be first to respond to initial client complaints and escalate if necessary</v>
          </cell>
          <cell r="O179" t="str">
            <v>X</v>
          </cell>
          <cell r="AG179" t="str">
            <v>X</v>
          </cell>
          <cell r="AI179" t="str">
            <v>X</v>
          </cell>
          <cell r="BR179" t="str">
            <v>X</v>
          </cell>
          <cell r="BS179" t="str">
            <v>Infrastructure and Operations</v>
          </cell>
          <cell r="BT179">
            <v>328</v>
          </cell>
          <cell r="BU179" t="str">
            <v>X</v>
          </cell>
          <cell r="BV179" t="str">
            <v>Infrastructure and Operations</v>
          </cell>
          <cell r="BW179">
            <v>220</v>
          </cell>
        </row>
        <row r="180">
          <cell r="A180">
            <v>177</v>
          </cell>
          <cell r="B180" t="str">
            <v>D</v>
          </cell>
          <cell r="C180" t="str">
            <v>ABA030</v>
          </cell>
          <cell r="D180" t="str">
            <v>Foreign Exchange Credit Processing and Settlement</v>
          </cell>
          <cell r="E180" t="str">
            <v>Processes letters of credit according to customer's order (per mail, telex, SWIFT) and makes counter entries [-] Advises clients of incoming letters of credit and processes utilization [-] Processes credit memos and remittances [-] Reconciles payments and answers inquiries and complaints [-] Creates settlement notes for foreign exchange transactions (on commission or for own account) [-] Creates certificates and notifications [-] Maintains relevant databases</v>
          </cell>
          <cell r="O180" t="str">
            <v>X</v>
          </cell>
          <cell r="AG180" t="str">
            <v>X</v>
          </cell>
          <cell r="AI180" t="str">
            <v>X</v>
          </cell>
          <cell r="BR180" t="str">
            <v>X</v>
          </cell>
          <cell r="BS180" t="str">
            <v>Infrastructure and Operations</v>
          </cell>
          <cell r="BT180">
            <v>329</v>
          </cell>
          <cell r="BU180" t="str">
            <v>X</v>
          </cell>
          <cell r="BV180" t="str">
            <v>Infrastructure and Operations</v>
          </cell>
          <cell r="BW180">
            <v>221</v>
          </cell>
        </row>
        <row r="181">
          <cell r="A181">
            <v>178</v>
          </cell>
          <cell r="B181" t="str">
            <v>D</v>
          </cell>
          <cell r="C181" t="str">
            <v>ABA040</v>
          </cell>
          <cell r="D181" t="str">
            <v>Branch Operations</v>
          </cell>
          <cell r="E181" t="str">
            <v>Processes all fund transfers spanning local and foreign currency, checks processes and all other transactions at branch level [-] Ensures compliance with internal policies and external regulations</v>
          </cell>
          <cell r="O181" t="str">
            <v>X</v>
          </cell>
          <cell r="AG181" t="str">
            <v>X</v>
          </cell>
          <cell r="AI181" t="str">
            <v>X</v>
          </cell>
          <cell r="BR181" t="str">
            <v>X</v>
          </cell>
          <cell r="BS181" t="str">
            <v>Infrastructure and Operations</v>
          </cell>
          <cell r="BT181">
            <v>330</v>
          </cell>
          <cell r="BV181" t="str">
            <v>Infrastructure and Operations</v>
          </cell>
        </row>
        <row r="182">
          <cell r="A182">
            <v>179</v>
          </cell>
          <cell r="B182" t="str">
            <v>D</v>
          </cell>
          <cell r="C182" t="str">
            <v>ABA999</v>
          </cell>
          <cell r="D182" t="str">
            <v>Banking Operations - No Applicable Discipline</v>
          </cell>
          <cell r="E182" t="str">
            <v>Responsibilities are within the Banking Operations Function but are not described in other Discipline summaries</v>
          </cell>
          <cell r="O182" t="str">
            <v>X</v>
          </cell>
          <cell r="AG182" t="str">
            <v>X</v>
          </cell>
          <cell r="AI182" t="str">
            <v>X</v>
          </cell>
          <cell r="BR182" t="str">
            <v>X</v>
          </cell>
          <cell r="BS182" t="str">
            <v>Infrastructure and Operations</v>
          </cell>
          <cell r="BT182">
            <v>331</v>
          </cell>
          <cell r="BU182" t="str">
            <v>X</v>
          </cell>
          <cell r="BV182" t="str">
            <v>Infrastructure and Operations</v>
          </cell>
          <cell r="BW182">
            <v>222</v>
          </cell>
        </row>
        <row r="183">
          <cell r="A183">
            <v>180</v>
          </cell>
          <cell r="B183" t="str">
            <v>F</v>
          </cell>
          <cell r="C183" t="str">
            <v>ABC</v>
          </cell>
          <cell r="D183" t="str">
            <v>Credit Card Operations</v>
          </cell>
          <cell r="E183" t="str">
            <v>Responsible for the daily activities of the credit card operations function. Designs and implements credit card operational policies and procedures. Ensures that credit card operations adhere to the organization's financial and business strategies. Liaises with colleagues in the Fraud Function and advises them of suspicious credit card transactions.</v>
          </cell>
          <cell r="AG183" t="str">
            <v>X</v>
          </cell>
          <cell r="AI183" t="str">
            <v>X</v>
          </cell>
          <cell r="BR183" t="str">
            <v>X</v>
          </cell>
          <cell r="BS183" t="str">
            <v>Infrastructure and Operations</v>
          </cell>
          <cell r="BT183">
            <v>332</v>
          </cell>
          <cell r="BV183" t="str">
            <v>Infrastructure and Operations</v>
          </cell>
        </row>
        <row r="184">
          <cell r="A184">
            <v>181</v>
          </cell>
          <cell r="B184" t="str">
            <v>M</v>
          </cell>
          <cell r="C184" t="str">
            <v>ABC</v>
          </cell>
          <cell r="D184" t="str">
            <v>Credit Card Operations</v>
          </cell>
          <cell r="E184" t="str">
            <v xml:space="preserve">Matching note: [1] Xxxx [2] Xxxx [3] Xxxx </v>
          </cell>
        </row>
        <row r="185">
          <cell r="A185">
            <v>182</v>
          </cell>
          <cell r="B185" t="str">
            <v>A</v>
          </cell>
          <cell r="C185" t="str">
            <v>ABC</v>
          </cell>
          <cell r="D185" t="str">
            <v>Credit Card Operations</v>
          </cell>
          <cell r="E185" t="str">
            <v>[NOT IN GI INTL]</v>
          </cell>
        </row>
        <row r="186">
          <cell r="A186">
            <v>183</v>
          </cell>
          <cell r="B186" t="str">
            <v>A</v>
          </cell>
          <cell r="C186" t="str">
            <v>ABC</v>
          </cell>
          <cell r="D186" t="str">
            <v>Credit Card Operations</v>
          </cell>
          <cell r="E186" t="str">
            <v xml:space="preserve">M (Supervisory/Management) 
P (Professional) 
U (Business Support) </v>
          </cell>
          <cell r="AG186" t="str">
            <v>X</v>
          </cell>
          <cell r="AI186" t="str">
            <v>X</v>
          </cell>
          <cell r="BR186" t="str">
            <v>X</v>
          </cell>
          <cell r="BX186" t="str">
            <v xml:space="preserve">FS INTL     
FS MMPS NA     
Fintech China]:
</v>
          </cell>
        </row>
        <row r="187">
          <cell r="A187">
            <v>184</v>
          </cell>
          <cell r="B187" t="str">
            <v>D</v>
          </cell>
          <cell r="C187" t="str">
            <v>ABC000</v>
          </cell>
          <cell r="D187" t="str">
            <v>Credit Card Operations Generalist/Multidiscipline</v>
          </cell>
          <cell r="E187" t="str">
            <v>Designs and implements credit card operations policies and procedures [-] Ensures that credit card operations adheres to the organizations financial and business strategies [-] Liaises with colleagues in the AFW-Fraud Function and advises them of suspicious credit card transactions [-] Incumbents reported to this Discipline would typically be at management levels [-] Responsibilities are within the Credit Cards Operations Function as a generalist or in a combination of Disciplines</v>
          </cell>
          <cell r="AG187" t="str">
            <v>X</v>
          </cell>
          <cell r="AI187" t="str">
            <v>X</v>
          </cell>
          <cell r="BR187" t="str">
            <v>X</v>
          </cell>
          <cell r="BS187" t="str">
            <v>Infrastructure and Operations</v>
          </cell>
          <cell r="BT187">
            <v>333</v>
          </cell>
          <cell r="BV187" t="str">
            <v>Infrastructure and Operations</v>
          </cell>
        </row>
        <row r="188">
          <cell r="A188">
            <v>185</v>
          </cell>
          <cell r="B188" t="str">
            <v>D</v>
          </cell>
          <cell r="C188" t="str">
            <v>ABC010</v>
          </cell>
          <cell r="D188" t="str">
            <v>Credit Card Operations</v>
          </cell>
          <cell r="E188" t="str">
            <v>Processes payments from customers and merchants [-] Processes/distributes all incoming mail to appropriate departments [-] May also perform card embossing and passbook printing activities</v>
          </cell>
          <cell r="AG188" t="str">
            <v>X</v>
          </cell>
          <cell r="AI188" t="str">
            <v>X</v>
          </cell>
          <cell r="BR188" t="str">
            <v>X</v>
          </cell>
          <cell r="BS188" t="str">
            <v>Infrastructure and Operations</v>
          </cell>
          <cell r="BT188">
            <v>334</v>
          </cell>
          <cell r="BV188" t="str">
            <v>Infrastructure and Operations</v>
          </cell>
        </row>
        <row r="189">
          <cell r="A189">
            <v>186</v>
          </cell>
          <cell r="B189" t="str">
            <v>D</v>
          </cell>
          <cell r="C189" t="str">
            <v>ABC020</v>
          </cell>
          <cell r="D189" t="str">
            <v>Credit Card Approval</v>
          </cell>
          <cell r="E189" t="str">
            <v>Reviews all applications for new credit card customers for approval [-] Recommends credit level adjustments for existing customers</v>
          </cell>
          <cell r="AG189" t="str">
            <v>X</v>
          </cell>
          <cell r="AI189" t="str">
            <v>X</v>
          </cell>
          <cell r="BR189" t="str">
            <v>X</v>
          </cell>
          <cell r="BS189" t="str">
            <v>Infrastructure and Operations</v>
          </cell>
          <cell r="BT189">
            <v>335</v>
          </cell>
          <cell r="BV189" t="str">
            <v>Infrastructure and Operations</v>
          </cell>
        </row>
        <row r="190">
          <cell r="A190">
            <v>187</v>
          </cell>
          <cell r="B190" t="str">
            <v>D</v>
          </cell>
          <cell r="C190" t="str">
            <v>ABC999</v>
          </cell>
          <cell r="D190" t="str">
            <v>Credit Card Operations - No Applicable Discipline</v>
          </cell>
          <cell r="E190" t="str">
            <v>Responsibilities are within the Credit Card Operations Function but are not described in other Discipline summaries</v>
          </cell>
          <cell r="AG190" t="str">
            <v>X</v>
          </cell>
          <cell r="AI190" t="str">
            <v>X</v>
          </cell>
          <cell r="BR190" t="str">
            <v>X</v>
          </cell>
          <cell r="BS190" t="str">
            <v>Infrastructure and Operations</v>
          </cell>
          <cell r="BT190">
            <v>336</v>
          </cell>
          <cell r="BV190" t="str">
            <v>Infrastructure and Operations</v>
          </cell>
        </row>
        <row r="191">
          <cell r="A191">
            <v>188</v>
          </cell>
          <cell r="B191" t="str">
            <v>F</v>
          </cell>
          <cell r="C191" t="str">
            <v>ABD</v>
          </cell>
          <cell r="D191" t="str">
            <v>Digital Banking Operations</v>
          </cell>
          <cell r="E191" t="str">
            <v>Ensures timely and successful delivery of digital banking service. Provides technical customer support for digital banking transactions, installation and servicing of equipment (including Automated Teller Machines).</v>
          </cell>
          <cell r="AG191" t="str">
            <v>X</v>
          </cell>
          <cell r="AI191" t="str">
            <v>X</v>
          </cell>
          <cell r="BR191" t="str">
            <v>X</v>
          </cell>
          <cell r="BS191" t="str">
            <v>Infrastructure and Operations</v>
          </cell>
          <cell r="BT191">
            <v>337</v>
          </cell>
          <cell r="BU191" t="str">
            <v>X</v>
          </cell>
          <cell r="BV191" t="str">
            <v>Infrastructure and Operations</v>
          </cell>
          <cell r="BW191">
            <v>223</v>
          </cell>
        </row>
        <row r="192">
          <cell r="A192">
            <v>189</v>
          </cell>
          <cell r="B192" t="str">
            <v>M</v>
          </cell>
          <cell r="C192" t="str">
            <v>ABD</v>
          </cell>
          <cell r="D192" t="str">
            <v>Digital Banking Operations</v>
          </cell>
          <cell r="E192" t="str">
            <v xml:space="preserve">Matching note: [1] Xxxx [2] Xxxx [3] Xxxx </v>
          </cell>
        </row>
        <row r="193">
          <cell r="A193">
            <v>190</v>
          </cell>
          <cell r="B193" t="str">
            <v>A</v>
          </cell>
          <cell r="C193" t="str">
            <v>ABD</v>
          </cell>
          <cell r="D193" t="str">
            <v>Digital Banking Operations</v>
          </cell>
          <cell r="E193" t="str">
            <v>[NOT IN GI INTL]</v>
          </cell>
        </row>
        <row r="194">
          <cell r="A194">
            <v>191</v>
          </cell>
          <cell r="B194" t="str">
            <v>A</v>
          </cell>
          <cell r="C194" t="str">
            <v>ABD</v>
          </cell>
          <cell r="D194" t="str">
            <v>Digital Banking Operations</v>
          </cell>
          <cell r="E194" t="str">
            <v xml:space="preserve">EX (Executive) 
M (Supervisory/Management) 
P (Professional) 
T (Technical Support) </v>
          </cell>
          <cell r="AG194" t="str">
            <v>X</v>
          </cell>
          <cell r="BR194" t="str">
            <v>X</v>
          </cell>
          <cell r="BU194" t="str">
            <v>X</v>
          </cell>
          <cell r="BX194" t="str">
            <v xml:space="preserve">[FS INTL
Fintech China
Fintech GBR]:
</v>
          </cell>
        </row>
        <row r="195">
          <cell r="A195">
            <v>192</v>
          </cell>
          <cell r="B195" t="str">
            <v>A</v>
          </cell>
          <cell r="C195" t="str">
            <v>ABD</v>
          </cell>
          <cell r="D195" t="str">
            <v>Digital Banking Operations</v>
          </cell>
          <cell r="E195" t="str">
            <v xml:space="preserve">M (Supervisory/Management) 
P (Professional) 
T (Technical Support) </v>
          </cell>
          <cell r="AI195" t="str">
            <v>X</v>
          </cell>
          <cell r="BX195" t="str">
            <v>[FS MMPS NA]:</v>
          </cell>
        </row>
        <row r="196">
          <cell r="A196">
            <v>193</v>
          </cell>
          <cell r="B196" t="str">
            <v>D</v>
          </cell>
          <cell r="C196" t="str">
            <v>ABD000</v>
          </cell>
          <cell r="D196" t="str">
            <v>Digital Banking Operations Generalist/Multidiscipline</v>
          </cell>
          <cell r="E196" t="str">
            <v>Ensures that digital banking operational platforms perform consistently and reliably [-] Develops, monitors and analyzes performance indicators of the digital banking platforms [-] Provides technical customer support for digital banking transactions [-] Installs and services electronic banking equipment (including Automated Teller Machines (ATMs)) [-] Responsibilities are within the Digital Banking Operations Function as a generalist or in a combination of Disciplines</v>
          </cell>
          <cell r="AG196" t="str">
            <v>X</v>
          </cell>
          <cell r="AI196" t="str">
            <v>X</v>
          </cell>
          <cell r="BR196" t="str">
            <v>X</v>
          </cell>
          <cell r="BS196" t="str">
            <v>Infrastructure and Operations</v>
          </cell>
          <cell r="BT196">
            <v>338</v>
          </cell>
          <cell r="BU196" t="str">
            <v>X</v>
          </cell>
          <cell r="BV196" t="str">
            <v>Infrastructure and Operations</v>
          </cell>
          <cell r="BW196">
            <v>224</v>
          </cell>
        </row>
        <row r="197">
          <cell r="A197">
            <v>194</v>
          </cell>
          <cell r="B197" t="str">
            <v>D</v>
          </cell>
          <cell r="C197" t="str">
            <v>ABD010</v>
          </cell>
          <cell r="D197" t="str">
            <v>Online Banking Operations</v>
          </cell>
          <cell r="E197" t="str">
            <v>Provides strategic and operational support for all online banking operations [-] Responds to all customer inquiries and issues/problems regarding online banking operations [-] Coordinates online banking operations with other banking operations as necessary</v>
          </cell>
          <cell r="AG197" t="str">
            <v>X</v>
          </cell>
          <cell r="AI197" t="str">
            <v>X</v>
          </cell>
          <cell r="BR197" t="str">
            <v>X</v>
          </cell>
          <cell r="BS197" t="str">
            <v>Infrastructure and Operations</v>
          </cell>
          <cell r="BT197">
            <v>339</v>
          </cell>
          <cell r="BU197" t="str">
            <v>X</v>
          </cell>
          <cell r="BV197" t="str">
            <v>Infrastructure and Operations</v>
          </cell>
          <cell r="BW197">
            <v>225</v>
          </cell>
        </row>
        <row r="198">
          <cell r="A198">
            <v>195</v>
          </cell>
          <cell r="B198" t="str">
            <v>D</v>
          </cell>
          <cell r="C198" t="str">
            <v>ABD020</v>
          </cell>
          <cell r="D198" t="str">
            <v>Electronic Banking Operations</v>
          </cell>
          <cell r="E198" t="str">
            <v>Performs operational duties related to electronic fund (ACH) transfer activities [-] Provides ACH transfer support to customers and bank personnel [-] Incumbents at the management level may also have overall responsibility for the ATM network</v>
          </cell>
          <cell r="AG198" t="str">
            <v>X</v>
          </cell>
          <cell r="AI198" t="str">
            <v>X</v>
          </cell>
          <cell r="BR198" t="str">
            <v>X</v>
          </cell>
          <cell r="BS198" t="str">
            <v>Infrastructure and Operations</v>
          </cell>
          <cell r="BT198">
            <v>340</v>
          </cell>
          <cell r="BV198" t="str">
            <v>Infrastructure and Operations</v>
          </cell>
        </row>
        <row r="199">
          <cell r="A199">
            <v>196</v>
          </cell>
          <cell r="B199" t="str">
            <v>D</v>
          </cell>
          <cell r="C199" t="str">
            <v>ABD030</v>
          </cell>
          <cell r="D199" t="str">
            <v>ATM Operations</v>
          </cell>
          <cell r="E199" t="str">
            <v>Responsible for the development and operation of the bank's network of Automated Teller Machines [-] Installs, services and maintains the ATM network [-] Reviews the daily accounts settlement of the ATM network [-] Keeps branch staff aware of current and new capabilities of the ATM system so they can properly market to customers</v>
          </cell>
          <cell r="AG199" t="str">
            <v>X</v>
          </cell>
          <cell r="AI199" t="str">
            <v>X</v>
          </cell>
          <cell r="BR199" t="str">
            <v>X</v>
          </cell>
          <cell r="BS199" t="str">
            <v>Infrastructure and Operations</v>
          </cell>
          <cell r="BT199">
            <v>341</v>
          </cell>
          <cell r="BU199" t="str">
            <v>X</v>
          </cell>
          <cell r="BV199" t="str">
            <v>Infrastructure and Operations</v>
          </cell>
          <cell r="BW199">
            <v>226</v>
          </cell>
        </row>
        <row r="200">
          <cell r="A200">
            <v>197</v>
          </cell>
          <cell r="B200" t="str">
            <v>D</v>
          </cell>
          <cell r="C200" t="str">
            <v>ABD999</v>
          </cell>
          <cell r="D200" t="str">
            <v>Digital Banking Operations - No Applicable Discipline</v>
          </cell>
          <cell r="E200" t="str">
            <v>Responsibilities are within the Digital Banking Operations Function but are not described in other Discipline summaries</v>
          </cell>
          <cell r="AG200" t="str">
            <v>X</v>
          </cell>
          <cell r="AI200" t="str">
            <v>X</v>
          </cell>
          <cell r="BR200" t="str">
            <v>X</v>
          </cell>
          <cell r="BS200" t="str">
            <v>Infrastructure and Operations</v>
          </cell>
          <cell r="BT200">
            <v>342</v>
          </cell>
          <cell r="BU200" t="str">
            <v>X</v>
          </cell>
          <cell r="BV200" t="str">
            <v>Infrastructure and Operations</v>
          </cell>
          <cell r="BW200">
            <v>227</v>
          </cell>
        </row>
        <row r="201">
          <cell r="A201">
            <v>198</v>
          </cell>
          <cell r="B201" t="str">
            <v>F</v>
          </cell>
          <cell r="C201" t="str">
            <v>ABE</v>
          </cell>
          <cell r="D201" t="str">
            <v>Performance Measurement</v>
          </cell>
          <cell r="E201" t="str">
            <v>Provides analyses and periodic reports regarding portfolio holdings and valuations to internal and external clients with necessary performance measurement tools to help them monitor their own funds’/portfolios’ performance. Internal clients primarily include fund specialists and fund managers. Liaises closely with Asset Management colleagues (Portfolio Managers, Asset Allocation strategists and Asset Management support) or Transaction Services colleagues (e.g., Product Development, Operations and Client Delivery Implementation) to develop appropriate comparative positions for specific portfolio holdings or funds.</v>
          </cell>
          <cell r="AG201" t="str">
            <v>X</v>
          </cell>
          <cell r="AI201" t="str">
            <v>X</v>
          </cell>
        </row>
        <row r="202">
          <cell r="A202">
            <v>199</v>
          </cell>
          <cell r="B202" t="str">
            <v>M</v>
          </cell>
          <cell r="C202" t="str">
            <v>ABE</v>
          </cell>
          <cell r="D202" t="str">
            <v>Performance Measurement</v>
          </cell>
          <cell r="E202" t="str">
            <v xml:space="preserve">Matching note: [1] Xxxx [2] Xxxx [3] Xxxx </v>
          </cell>
        </row>
        <row r="203">
          <cell r="A203">
            <v>200</v>
          </cell>
          <cell r="B203" t="str">
            <v>A</v>
          </cell>
          <cell r="C203" t="str">
            <v>ABE</v>
          </cell>
          <cell r="D203" t="str">
            <v>Performance Measurement</v>
          </cell>
          <cell r="E203" t="str">
            <v>[NOT IN GI INTL]</v>
          </cell>
        </row>
        <row r="204">
          <cell r="A204">
            <v>201</v>
          </cell>
          <cell r="B204" t="str">
            <v>A</v>
          </cell>
          <cell r="C204" t="str">
            <v>ABE</v>
          </cell>
          <cell r="D204" t="str">
            <v>Performance Measurement</v>
          </cell>
          <cell r="E204" t="str">
            <v xml:space="preserve">M (Supervisory/Management) 
P (Professional) 
U (Business Support) </v>
          </cell>
          <cell r="AG204" t="str">
            <v>X</v>
          </cell>
          <cell r="AI204" t="str">
            <v>X</v>
          </cell>
          <cell r="BX204" t="str">
            <v xml:space="preserve">[FS INTL
FS MMPS NA]:
</v>
          </cell>
        </row>
        <row r="205">
          <cell r="A205">
            <v>202</v>
          </cell>
          <cell r="B205" t="str">
            <v>D</v>
          </cell>
          <cell r="C205" t="str">
            <v>ABE000</v>
          </cell>
          <cell r="D205" t="str">
            <v>Performance Measurement Generalist/Multidiscipline</v>
          </cell>
          <cell r="E205" t="str">
            <v>Prepares periodic reports on portfolio holdings and fund performance for internal users and various external clients [-] Provides fund specialists with necessary performance measurement tools [-] Supports colleagues in the development of comparative positions for specific portfolio holdings or funds [-] Responsibilities are within the Performance Measurement Function as a generalist for in a combination of Disciplines</v>
          </cell>
          <cell r="AG205" t="str">
            <v>X</v>
          </cell>
          <cell r="AI205" t="str">
            <v>X</v>
          </cell>
        </row>
        <row r="206">
          <cell r="A206">
            <v>203</v>
          </cell>
          <cell r="B206" t="str">
            <v>D</v>
          </cell>
          <cell r="C206" t="str">
            <v>ABE010</v>
          </cell>
          <cell r="D206" t="str">
            <v>Performance Measurement - Institutional</v>
          </cell>
          <cell r="E206" t="str">
            <v>Prepares periodic reports on portfolio holdings and fund performance for internal users and institutional clients (including institutional custody and trust clients) [-] Provides fund specialists with necessary performance measurement tools [-] Supports colleagues in the development of comparative positions for specific portfolio holdings or funds</v>
          </cell>
          <cell r="AG206" t="str">
            <v>X</v>
          </cell>
          <cell r="AI206" t="str">
            <v>X</v>
          </cell>
        </row>
        <row r="207">
          <cell r="A207">
            <v>204</v>
          </cell>
          <cell r="B207" t="str">
            <v>D</v>
          </cell>
          <cell r="C207" t="str">
            <v>ABE020</v>
          </cell>
          <cell r="D207" t="str">
            <v>Performance Measurement - Retail</v>
          </cell>
          <cell r="E207" t="str">
            <v>Prepares periodic reports on portfolio holdings and fund performance for internal users and retail clients [-] Provides fund specialists with necessary performance measurement tools [-] Supports colleagues in the development of comparative positions for specific portfolio holdings or funds</v>
          </cell>
          <cell r="AG207" t="str">
            <v>X</v>
          </cell>
          <cell r="AI207" t="str">
            <v>X</v>
          </cell>
        </row>
        <row r="208">
          <cell r="A208">
            <v>205</v>
          </cell>
          <cell r="B208" t="str">
            <v>D</v>
          </cell>
          <cell r="C208" t="str">
            <v>ABE999</v>
          </cell>
          <cell r="D208" t="str">
            <v>Performance Measurement - No Applicable Discipline</v>
          </cell>
          <cell r="E208" t="str">
            <v>Responsibilities are within the Performance Measurement Function but are not described in other Discipline summaries</v>
          </cell>
          <cell r="AG208" t="str">
            <v>X</v>
          </cell>
          <cell r="AI208" t="str">
            <v>X</v>
          </cell>
        </row>
        <row r="209">
          <cell r="A209">
            <v>206</v>
          </cell>
          <cell r="B209" t="str">
            <v>F</v>
          </cell>
          <cell r="C209" t="str">
            <v>ABF</v>
          </cell>
          <cell r="D209" t="str">
            <v>Fund Accounting</v>
          </cell>
          <cell r="E209" t="str">
            <v>Conducts financial regulatory reporting for investment funds in accordance with local or international conventions and accounting standards. Calculates daily value of funds on an accurate and timely basis. Ensures that valuation and accounting reports are reviewed and all reconciliations and internal control checks are completed. Monitors and implements changes to accounting procedures and practices.</v>
          </cell>
          <cell r="AG209" t="str">
            <v>X</v>
          </cell>
          <cell r="AI209" t="str">
            <v>X</v>
          </cell>
        </row>
        <row r="210">
          <cell r="A210">
            <v>207</v>
          </cell>
          <cell r="B210" t="str">
            <v>M</v>
          </cell>
          <cell r="C210" t="str">
            <v>ABF</v>
          </cell>
          <cell r="D210" t="str">
            <v>Fund Accounting</v>
          </cell>
          <cell r="E210" t="str">
            <v xml:space="preserve">Matching note: [1] Xxxx [2] Xxxx [3] Xxxx </v>
          </cell>
        </row>
        <row r="211">
          <cell r="A211">
            <v>208</v>
          </cell>
          <cell r="B211" t="str">
            <v>A</v>
          </cell>
          <cell r="C211" t="str">
            <v>ABF</v>
          </cell>
          <cell r="D211" t="str">
            <v>Fund Accounting</v>
          </cell>
          <cell r="E211" t="str">
            <v>[NOT IN GI INTL]</v>
          </cell>
        </row>
        <row r="212">
          <cell r="A212">
            <v>209</v>
          </cell>
          <cell r="B212" t="str">
            <v>A</v>
          </cell>
          <cell r="C212" t="str">
            <v>ABF</v>
          </cell>
          <cell r="D212" t="str">
            <v>Fund Accounting</v>
          </cell>
          <cell r="E212" t="str">
            <v xml:space="preserve">M (Supervisory/Management) 
P (Professional) 
U (Business Support) </v>
          </cell>
          <cell r="AG212" t="str">
            <v>X</v>
          </cell>
          <cell r="AI212" t="str">
            <v>X</v>
          </cell>
          <cell r="BX212" t="str">
            <v xml:space="preserve">[FS INTL
FS MMPS NA]:
</v>
          </cell>
        </row>
        <row r="213">
          <cell r="A213">
            <v>210</v>
          </cell>
          <cell r="B213" t="str">
            <v>D</v>
          </cell>
          <cell r="C213" t="str">
            <v>ABF000</v>
          </cell>
          <cell r="D213" t="str">
            <v>Fund Accounting Generalist/Multidiscipline</v>
          </cell>
          <cell r="E213" t="str">
            <v>Conducts financial regulatory reporting in accordance with local or international conventions and accounting standards [-] Calculates daily value of funds on an accurate and timely basis [-] Ensures that valuation and accounting reports are reviewed and all reconciliations and internal control checks are completed [-] Prepares and reviews quarterly and annual financial statements and responds to financial and tax questions by investors [-] Monitors and implements changes to the accounting procedures and practices [-] Responsibilities are within the Fund Accounting Function as a generalist or in a combination of Disciplines</v>
          </cell>
          <cell r="AG213" t="str">
            <v>X</v>
          </cell>
          <cell r="AI213" t="str">
            <v>X</v>
          </cell>
        </row>
        <row r="214">
          <cell r="A214">
            <v>211</v>
          </cell>
          <cell r="B214" t="str">
            <v>D</v>
          </cell>
          <cell r="C214" t="str">
            <v>ABF010</v>
          </cell>
          <cell r="D214" t="str">
            <v>Fund Accounting - Institutional</v>
          </cell>
          <cell r="E214" t="str">
            <v>Conducts financial regulatory reporting for investment and unit funds in accordance with local or international conventions and accounting standards [-] Calculates daily value of funds on an accurate and timely basis [-] Ensures that valuation and accounting reports are reviewed and all reconciliations and internal control checks are completed [-] Prepares and reviews quarterly and annual financial statements and responds to financial and tax questions by investors [-] Monitors and implements changes to the accounting procedures and practices</v>
          </cell>
          <cell r="AG214" t="str">
            <v>X</v>
          </cell>
          <cell r="AI214" t="str">
            <v>X</v>
          </cell>
        </row>
        <row r="215">
          <cell r="A215">
            <v>212</v>
          </cell>
          <cell r="B215" t="str">
            <v>D</v>
          </cell>
          <cell r="C215" t="str">
            <v>ABF020</v>
          </cell>
          <cell r="D215" t="str">
            <v>Fund Accounting - Retail</v>
          </cell>
          <cell r="E215" t="str">
            <v>Conducts financial regulatory reporting for retail funds in accordance with local or international conventions and accounting standards [-] Calculates daily value of funds on an accurate and timely basis [-] Ensures that valuation and accounting reports are reviewed and all reconciliations and internal control checks are completed [-] Prepares and reviews quarterly and annual financial statements and responds to financial and tax questions by investors [-] Monitors and implements changes to the accounting procedures and practices</v>
          </cell>
          <cell r="AG215" t="str">
            <v>X</v>
          </cell>
          <cell r="AI215" t="str">
            <v>X</v>
          </cell>
        </row>
        <row r="216">
          <cell r="A216">
            <v>213</v>
          </cell>
          <cell r="B216" t="str">
            <v>D</v>
          </cell>
          <cell r="C216" t="str">
            <v>ABF030</v>
          </cell>
          <cell r="D216" t="str">
            <v>Securities Database</v>
          </cell>
          <cell r="E216" t="str">
            <v>Supports fund accountants by receiving and controlling data from financial information providers [-] Controls the exhaustiveness and the "newness" of prices and may make any needed corrections [-] Supplies prices and data in the organization's accounting software so that the fund accountant can carry out the valuation and posting of portfolios</v>
          </cell>
          <cell r="AG216" t="str">
            <v>X</v>
          </cell>
          <cell r="AI216" t="str">
            <v>X</v>
          </cell>
        </row>
        <row r="217">
          <cell r="A217">
            <v>214</v>
          </cell>
          <cell r="B217" t="str">
            <v>D</v>
          </cell>
          <cell r="C217" t="str">
            <v>ABF999</v>
          </cell>
          <cell r="D217" t="str">
            <v>Fund Accounting - No Applicable Discipline</v>
          </cell>
          <cell r="E217" t="str">
            <v>Responsibilities are within the Fund Accounting Function but are not described in other Discipline summaries</v>
          </cell>
          <cell r="AG217" t="str">
            <v>X</v>
          </cell>
          <cell r="AI217" t="str">
            <v>X</v>
          </cell>
        </row>
        <row r="218">
          <cell r="A218">
            <v>215</v>
          </cell>
          <cell r="B218" t="str">
            <v>F</v>
          </cell>
          <cell r="C218" t="str">
            <v>ACA</v>
          </cell>
          <cell r="D218" t="str">
            <v>Corporate Affairs/Communications</v>
          </cell>
          <cell r="E218" t="str">
            <v>Researches, develops, plans, designs, maintains and implements policies and programs that enhance the organization's relations with the community, the public, government and regulatory authorities, shareholders and employees. Delivers communications through various media. Coordinates dissemination of the organization's communications with news or trade media contacts, through special events, public speaking or other means to reach defined audiences and meet specific program objectives.</v>
          </cell>
          <cell r="F218" t="str">
            <v>X</v>
          </cell>
          <cell r="H218" t="str">
            <v>X</v>
          </cell>
          <cell r="I218" t="str">
            <v>X</v>
          </cell>
          <cell r="J218" t="str">
            <v>X</v>
          </cell>
          <cell r="K218" t="str">
            <v>X</v>
          </cell>
          <cell r="M218" t="str">
            <v>X</v>
          </cell>
          <cell r="O218" t="str">
            <v>X</v>
          </cell>
          <cell r="P218" t="str">
            <v>X</v>
          </cell>
          <cell r="Q218" t="str">
            <v>X</v>
          </cell>
          <cell r="R218" t="str">
            <v>X</v>
          </cell>
          <cell r="S218" t="str">
            <v>X</v>
          </cell>
          <cell r="T218" t="str">
            <v>X</v>
          </cell>
          <cell r="U218" t="str">
            <v>X</v>
          </cell>
          <cell r="V218" t="str">
            <v>X</v>
          </cell>
          <cell r="W218" t="str">
            <v>X</v>
          </cell>
          <cell r="X218" t="str">
            <v>X</v>
          </cell>
          <cell r="Y218" t="str">
            <v>X</v>
          </cell>
          <cell r="Z218" t="str">
            <v>X</v>
          </cell>
          <cell r="AA218" t="str">
            <v>X</v>
          </cell>
          <cell r="AB218" t="str">
            <v>X</v>
          </cell>
          <cell r="AC218" t="str">
            <v>X</v>
          </cell>
          <cell r="AD218" t="str">
            <v>X</v>
          </cell>
          <cell r="AE218" t="str">
            <v>X</v>
          </cell>
          <cell r="AF218" t="str">
            <v>X</v>
          </cell>
          <cell r="AG218" t="str">
            <v>X</v>
          </cell>
          <cell r="AI218" t="str">
            <v>X</v>
          </cell>
          <cell r="AJ218" t="str">
            <v>X</v>
          </cell>
          <cell r="AM218" t="str">
            <v>X</v>
          </cell>
          <cell r="AN218" t="str">
            <v>X</v>
          </cell>
          <cell r="AO218" t="str">
            <v>X</v>
          </cell>
          <cell r="AP218" t="str">
            <v>X</v>
          </cell>
          <cell r="AQ218" t="str">
            <v>X</v>
          </cell>
          <cell r="AS218" t="str">
            <v>X</v>
          </cell>
          <cell r="AT218" t="str">
            <v>X</v>
          </cell>
          <cell r="AU218" t="str">
            <v>X</v>
          </cell>
          <cell r="AV218" t="str">
            <v>X</v>
          </cell>
          <cell r="AW218" t="str">
            <v>X</v>
          </cell>
          <cell r="AX218" t="str">
            <v>X</v>
          </cell>
          <cell r="AY218" t="str">
            <v>X</v>
          </cell>
          <cell r="BA218" t="str">
            <v>X</v>
          </cell>
          <cell r="BB218" t="str">
            <v>X</v>
          </cell>
          <cell r="BC218" t="str">
            <v>X</v>
          </cell>
          <cell r="BD218" t="str">
            <v>X</v>
          </cell>
          <cell r="BE218" t="str">
            <v>X</v>
          </cell>
          <cell r="BF218" t="str">
            <v>X</v>
          </cell>
          <cell r="BG218" t="str">
            <v xml:space="preserve"> X</v>
          </cell>
          <cell r="BH218" t="str">
            <v>X</v>
          </cell>
          <cell r="BI218" t="str">
            <v>X</v>
          </cell>
          <cell r="BJ218" t="str">
            <v>X</v>
          </cell>
          <cell r="BK218" t="str">
            <v>X</v>
          </cell>
          <cell r="BL218" t="str">
            <v>X</v>
          </cell>
          <cell r="BM218" t="str">
            <v>X</v>
          </cell>
          <cell r="BN218" t="str">
            <v>X</v>
          </cell>
          <cell r="BO218" t="str">
            <v>X</v>
          </cell>
          <cell r="BP218" t="str">
            <v>X</v>
          </cell>
          <cell r="BQ218" t="str">
            <v>X</v>
          </cell>
          <cell r="BR218" t="str">
            <v>X</v>
          </cell>
          <cell r="BS218" t="str">
            <v>Infrastructure and Operations</v>
          </cell>
          <cell r="BT218">
            <v>343</v>
          </cell>
          <cell r="BU218" t="str">
            <v>X</v>
          </cell>
          <cell r="BV218" t="str">
            <v>Infrastructure and Operations</v>
          </cell>
          <cell r="BW218">
            <v>228</v>
          </cell>
        </row>
        <row r="219">
          <cell r="A219">
            <v>216</v>
          </cell>
          <cell r="B219" t="str">
            <v>M</v>
          </cell>
          <cell r="C219" t="str">
            <v>ACA</v>
          </cell>
          <cell r="D219" t="str">
            <v>Corporate Affairs/Communications</v>
          </cell>
          <cell r="E219" t="str">
            <v xml:space="preserve">Matching note: [1] Xxxx [2] Xxxx [3] Xxxx </v>
          </cell>
        </row>
        <row r="220">
          <cell r="A220">
            <v>217</v>
          </cell>
          <cell r="B220" t="str">
            <v>A</v>
          </cell>
          <cell r="C220" t="str">
            <v>ACA</v>
          </cell>
          <cell r="D220" t="str">
            <v>Corporate Affairs/Communications</v>
          </cell>
          <cell r="E220" t="str">
            <v xml:space="preserve">EX (Executive) 
M (Supervisory/Management) 
P (Professional) 
U (Business Support) </v>
          </cell>
          <cell r="F220" t="str">
            <v>X</v>
          </cell>
          <cell r="BX220" t="str">
            <v>[GI INTL]:</v>
          </cell>
        </row>
        <row r="221">
          <cell r="A221">
            <v>218</v>
          </cell>
          <cell r="B221" t="str">
            <v>A</v>
          </cell>
          <cell r="C221" t="str">
            <v>ACA</v>
          </cell>
          <cell r="D221" t="str">
            <v>Corporate Affairs/Communications</v>
          </cell>
          <cell r="E221" t="str">
            <v xml:space="preserve">M (Supervisory/Management) 
P (Professional) 
U (Business Support) </v>
          </cell>
          <cell r="R221" t="str">
            <v>X</v>
          </cell>
          <cell r="V221" t="str">
            <v>X</v>
          </cell>
          <cell r="AC221" t="str">
            <v>X</v>
          </cell>
          <cell r="AD221" t="str">
            <v>X</v>
          </cell>
          <cell r="AI221" t="str">
            <v>X</v>
          </cell>
          <cell r="AN221" t="str">
            <v>X</v>
          </cell>
          <cell r="AP221" t="str">
            <v>X</v>
          </cell>
          <cell r="AT221" t="str">
            <v>X</v>
          </cell>
          <cell r="AX221" t="str">
            <v>X</v>
          </cell>
          <cell r="BD221" t="str">
            <v>X</v>
          </cell>
          <cell r="BF221" t="str">
            <v>X</v>
          </cell>
          <cell r="BX221" t="str">
            <v xml:space="preserve">[GI MMPS US     
GI MMPS CAN     
ENS MMPS US     
ENS CAN     
FS MMPS NA     
HT MMPS US     
HT MMPS CAN     
Media MMPS US     
PHS MMPS NA     
RET MMPS US     
RET MMPS CAN]:
</v>
          </cell>
        </row>
        <row r="222">
          <cell r="A222">
            <v>219</v>
          </cell>
          <cell r="B222" t="str">
            <v>A</v>
          </cell>
          <cell r="C222" t="str">
            <v>ACA</v>
          </cell>
          <cell r="D222" t="str">
            <v>Corporate Affairs/Communications</v>
          </cell>
          <cell r="E222" t="str">
            <v xml:space="preserve">M (Supervisory/Management) 
P (Professional) </v>
          </cell>
          <cell r="T222" t="str">
            <v>X</v>
          </cell>
          <cell r="AD222" t="str">
            <v>X</v>
          </cell>
          <cell r="AE222" t="str">
            <v>X</v>
          </cell>
          <cell r="BX222" t="str">
            <v>[GI CSR MMPS US
EMT US
EMT CAN]:</v>
          </cell>
        </row>
        <row r="223">
          <cell r="A223">
            <v>220</v>
          </cell>
          <cell r="B223" t="str">
            <v>A</v>
          </cell>
          <cell r="C223" t="str">
            <v>ACA</v>
          </cell>
          <cell r="D223" t="str">
            <v>Corporate Affairs/Communications</v>
          </cell>
          <cell r="E223" t="str">
            <v xml:space="preserve">EX (Executive) 
M (Supervisory/Management) 
P (Professional) </v>
          </cell>
          <cell r="W223" t="str">
            <v>X</v>
          </cell>
          <cell r="BX223" t="str">
            <v>CYCAR INTL]:</v>
          </cell>
        </row>
        <row r="224">
          <cell r="A224">
            <v>221</v>
          </cell>
          <cell r="B224" t="str">
            <v>D</v>
          </cell>
          <cell r="C224" t="str">
            <v>ACA000</v>
          </cell>
          <cell r="D224" t="str">
            <v>Corporate Affairs/Communications Generalist/Multidiscipline</v>
          </cell>
          <cell r="E224" t="str">
            <v>Researches, develops, plans, designs, maintains and implements policies and programs that enhance the organization's relations with the community, the public, government and regulatory authorities, shareholders and employees [-] Responsibilities are within the Corporate Affairs/Communications Function as a generalist or in a combination of Disciplines</v>
          </cell>
          <cell r="F224" t="str">
            <v>X</v>
          </cell>
          <cell r="I224" t="str">
            <v>X</v>
          </cell>
          <cell r="J224" t="str">
            <v>X</v>
          </cell>
          <cell r="K224" t="str">
            <v>X</v>
          </cell>
          <cell r="O224" t="str">
            <v>X</v>
          </cell>
          <cell r="P224" t="str">
            <v>X</v>
          </cell>
          <cell r="R224" t="str">
            <v>X</v>
          </cell>
          <cell r="T224" t="str">
            <v>X</v>
          </cell>
          <cell r="V224" t="str">
            <v>X</v>
          </cell>
          <cell r="W224" t="str">
            <v>X</v>
          </cell>
          <cell r="X224" t="str">
            <v>X</v>
          </cell>
          <cell r="Y224" t="str">
            <v>X</v>
          </cell>
          <cell r="Z224" t="str">
            <v>X</v>
          </cell>
          <cell r="AA224" t="str">
            <v>X</v>
          </cell>
          <cell r="AC224" t="str">
            <v>X</v>
          </cell>
          <cell r="AD224" t="str">
            <v>X</v>
          </cell>
          <cell r="AE224" t="str">
            <v>X</v>
          </cell>
          <cell r="AF224" t="str">
            <v>X</v>
          </cell>
          <cell r="AG224" t="str">
            <v>X</v>
          </cell>
          <cell r="AI224" t="str">
            <v>X</v>
          </cell>
          <cell r="AJ224" t="str">
            <v>X</v>
          </cell>
          <cell r="AN224" t="str">
            <v>X</v>
          </cell>
          <cell r="AP224" t="str">
            <v>X</v>
          </cell>
          <cell r="AQ224" t="str">
            <v>X</v>
          </cell>
          <cell r="AT224" t="str">
            <v>X</v>
          </cell>
          <cell r="AU224" t="str">
            <v>X</v>
          </cell>
          <cell r="AV224" t="str">
            <v>X</v>
          </cell>
          <cell r="AX224" t="str">
            <v>X</v>
          </cell>
          <cell r="AY224" t="str">
            <v>X</v>
          </cell>
          <cell r="BA224" t="str">
            <v>X</v>
          </cell>
          <cell r="BB224" t="str">
            <v>X</v>
          </cell>
          <cell r="BD224" t="str">
            <v>X</v>
          </cell>
          <cell r="BF224" t="str">
            <v>X</v>
          </cell>
          <cell r="BG224" t="str">
            <v>X</v>
          </cell>
          <cell r="BH224" t="str">
            <v>X</v>
          </cell>
          <cell r="BI224" t="str">
            <v>X</v>
          </cell>
          <cell r="BJ224" t="str">
            <v>X</v>
          </cell>
          <cell r="BK224" t="str">
            <v>X</v>
          </cell>
          <cell r="BL224" t="str">
            <v>X</v>
          </cell>
          <cell r="BM224" t="str">
            <v>X</v>
          </cell>
          <cell r="BN224" t="str">
            <v>X</v>
          </cell>
          <cell r="BO224" t="str">
            <v>X</v>
          </cell>
          <cell r="BP224" t="str">
            <v>X</v>
          </cell>
          <cell r="BQ224" t="str">
            <v>X</v>
          </cell>
          <cell r="BR224" t="str">
            <v>X</v>
          </cell>
          <cell r="BS224" t="str">
            <v>Infrastructure and Operations</v>
          </cell>
          <cell r="BT224">
            <v>344</v>
          </cell>
          <cell r="BU224" t="str">
            <v>X</v>
          </cell>
          <cell r="BV224" t="str">
            <v>Infrastructure and Operations</v>
          </cell>
          <cell r="BW224">
            <v>229</v>
          </cell>
        </row>
        <row r="225">
          <cell r="A225">
            <v>222</v>
          </cell>
          <cell r="B225" t="str">
            <v>B</v>
          </cell>
          <cell r="C225" t="str">
            <v>ACA000-EX</v>
          </cell>
          <cell r="D225" t="str">
            <v>Top Corporate Affairs Executive</v>
          </cell>
          <cell r="E225" t="str">
            <v>Has primary responsibility for designing, developing and implementing policies and programs to enhance the public reputation of the organization, direct the development and management of an integrated communications function (internally and externally), and represent the organization in legislative and regulatory matters [-] May be responsible for community relations</v>
          </cell>
          <cell r="H225" t="str">
            <v>X</v>
          </cell>
          <cell r="Q225" t="str">
            <v>X</v>
          </cell>
          <cell r="S225" t="str">
            <v>X</v>
          </cell>
          <cell r="U225" t="str">
            <v>X</v>
          </cell>
          <cell r="AB225" t="str">
            <v>X</v>
          </cell>
          <cell r="AD225" t="str">
            <v>X</v>
          </cell>
          <cell r="AH225" t="str">
            <v>X</v>
          </cell>
          <cell r="AM225" t="str">
            <v>X</v>
          </cell>
          <cell r="AO225" t="str">
            <v>X</v>
          </cell>
          <cell r="AS225" t="str">
            <v>X</v>
          </cell>
          <cell r="AW225" t="str">
            <v>X</v>
          </cell>
          <cell r="BC225" t="str">
            <v>X</v>
          </cell>
          <cell r="BE225" t="str">
            <v>X</v>
          </cell>
        </row>
        <row r="226">
          <cell r="A226">
            <v>223</v>
          </cell>
          <cell r="B226" t="str">
            <v>B</v>
          </cell>
          <cell r="C226" t="str">
            <v>ACA001-EX</v>
          </cell>
          <cell r="D226" t="str">
            <v>Communications Executive (Second Level)</v>
          </cell>
          <cell r="E226" t="str">
            <v>Under the direction of the Top Corporate Affairs Executive or the Top Public Relations Executive, has responsibility for an integrated communications function [-] Designs and directs specific programs to enhance the public reputation of the organization</v>
          </cell>
          <cell r="H226" t="str">
            <v>deleted</v>
          </cell>
          <cell r="Q226" t="str">
            <v>X</v>
          </cell>
          <cell r="AB226" t="str">
            <v>X</v>
          </cell>
          <cell r="AM226" t="str">
            <v>X</v>
          </cell>
          <cell r="BC226" t="str">
            <v>X</v>
          </cell>
        </row>
        <row r="227">
          <cell r="A227">
            <v>224</v>
          </cell>
          <cell r="B227" t="str">
            <v>B</v>
          </cell>
          <cell r="C227" t="str">
            <v>ACA005-EX</v>
          </cell>
          <cell r="D227" t="str">
            <v>Top Public Relations and Internal Communications Executive</v>
          </cell>
          <cell r="E227" t="str">
            <v>Has primary responsibility for designing, developing and implementing policies and programs to enhance the public reputation of the organization and for directing the development and management of an integrated Communications Function [-] Responsibilities include both external and internal communications</v>
          </cell>
          <cell r="H227" t="str">
            <v>deleted</v>
          </cell>
          <cell r="Q227" t="str">
            <v>X</v>
          </cell>
          <cell r="S227" t="str">
            <v>X</v>
          </cell>
          <cell r="U227" t="str">
            <v>X</v>
          </cell>
          <cell r="AB227" t="str">
            <v>X</v>
          </cell>
          <cell r="AD227" t="str">
            <v>X</v>
          </cell>
          <cell r="AH227" t="str">
            <v>X</v>
          </cell>
          <cell r="AM227" t="str">
            <v>X</v>
          </cell>
          <cell r="AO227" t="str">
            <v>X</v>
          </cell>
          <cell r="AS227" t="str">
            <v>X</v>
          </cell>
          <cell r="AW227" t="str">
            <v>X</v>
          </cell>
          <cell r="BC227" t="str">
            <v>X</v>
          </cell>
          <cell r="BE227" t="str">
            <v>X</v>
          </cell>
        </row>
        <row r="228">
          <cell r="A228">
            <v>225</v>
          </cell>
          <cell r="B228" t="str">
            <v>D</v>
          </cell>
          <cell r="C228" t="str">
            <v>ACA010</v>
          </cell>
          <cell r="D228" t="str">
            <v>Public Relations</v>
          </cell>
          <cell r="E228" t="str">
            <v>Coordinates media relations and prepares external communications [-] Plans, prepares and relays information concerning the organization to the press and the wider community to gain understanding and acceptance for the organization [-] Develops and maintains lines of communication with media contacts and other external audience groups</v>
          </cell>
          <cell r="F228" t="str">
            <v>X</v>
          </cell>
          <cell r="I228" t="str">
            <v>X</v>
          </cell>
          <cell r="K228" t="str">
            <v>X</v>
          </cell>
          <cell r="O228" t="str">
            <v>X</v>
          </cell>
          <cell r="R228" t="str">
            <v>X</v>
          </cell>
          <cell r="T228" t="str">
            <v>X</v>
          </cell>
          <cell r="V228" t="str">
            <v>X</v>
          </cell>
          <cell r="X228" t="str">
            <v>X</v>
          </cell>
          <cell r="Y228" t="str">
            <v>X</v>
          </cell>
          <cell r="Z228" t="str">
            <v>X</v>
          </cell>
          <cell r="AA228" t="str">
            <v>X</v>
          </cell>
          <cell r="AC228" t="str">
            <v>X</v>
          </cell>
          <cell r="AD228" t="str">
            <v>X</v>
          </cell>
          <cell r="AG228" t="str">
            <v>X</v>
          </cell>
          <cell r="AI228" t="str">
            <v>X</v>
          </cell>
          <cell r="AJ228" t="str">
            <v>X</v>
          </cell>
          <cell r="AN228" t="str">
            <v>X</v>
          </cell>
          <cell r="AP228" t="str">
            <v>X</v>
          </cell>
          <cell r="AQ228" t="str">
            <v>X</v>
          </cell>
          <cell r="AT228" t="str">
            <v>X</v>
          </cell>
          <cell r="AU228" t="str">
            <v>X</v>
          </cell>
          <cell r="AV228" t="str">
            <v>X</v>
          </cell>
          <cell r="AX228" t="str">
            <v>X</v>
          </cell>
          <cell r="AY228" t="str">
            <v>X</v>
          </cell>
          <cell r="BA228" t="str">
            <v>X</v>
          </cell>
          <cell r="BB228" t="str">
            <v>X</v>
          </cell>
          <cell r="BD228" t="str">
            <v>X</v>
          </cell>
          <cell r="BF228" t="str">
            <v>X</v>
          </cell>
          <cell r="BG228" t="str">
            <v>X</v>
          </cell>
          <cell r="BH228" t="str">
            <v>X</v>
          </cell>
          <cell r="BI228" t="str">
            <v>X</v>
          </cell>
          <cell r="BK228" t="str">
            <v>X</v>
          </cell>
          <cell r="BL228" t="str">
            <v>X</v>
          </cell>
          <cell r="BM228" t="str">
            <v>X</v>
          </cell>
          <cell r="BN228" t="str">
            <v>X</v>
          </cell>
          <cell r="BO228" t="str">
            <v>X</v>
          </cell>
          <cell r="BP228" t="str">
            <v>X</v>
          </cell>
          <cell r="BQ228" t="str">
            <v>X</v>
          </cell>
          <cell r="BR228" t="str">
            <v>X</v>
          </cell>
          <cell r="BS228" t="str">
            <v>Infrastructure and Operations</v>
          </cell>
          <cell r="BT228">
            <v>345</v>
          </cell>
          <cell r="BU228" t="str">
            <v>X</v>
          </cell>
          <cell r="BV228" t="str">
            <v>Infrastructure and Operations</v>
          </cell>
          <cell r="BW228">
            <v>230</v>
          </cell>
        </row>
        <row r="229">
          <cell r="A229">
            <v>226</v>
          </cell>
          <cell r="B229" t="str">
            <v>B</v>
          </cell>
          <cell r="C229" t="str">
            <v>ACA010-EX</v>
          </cell>
          <cell r="D229" t="str">
            <v>Top Public Relations Executive</v>
          </cell>
          <cell r="E229" t="str">
            <v>Has primary responsibility for designing, developing and implementing policies and programs to enhance the public reputation of the organization [-] Initiates programs that ensure the public's understanding of the organization's goals and achievements [-] This position is not responsible for representing the organization in legislative or regulatory matters</v>
          </cell>
          <cell r="H229" t="str">
            <v>X</v>
          </cell>
          <cell r="Q229" t="str">
            <v>X</v>
          </cell>
          <cell r="S229" t="str">
            <v>X</v>
          </cell>
          <cell r="U229" t="str">
            <v>X</v>
          </cell>
          <cell r="AB229" t="str">
            <v>X</v>
          </cell>
          <cell r="AD229" t="str">
            <v>X</v>
          </cell>
          <cell r="AH229" t="str">
            <v>X</v>
          </cell>
          <cell r="AM229" t="str">
            <v>X</v>
          </cell>
          <cell r="AO229" t="str">
            <v>X</v>
          </cell>
          <cell r="AS229" t="str">
            <v>X</v>
          </cell>
          <cell r="AW229" t="str">
            <v>X</v>
          </cell>
          <cell r="BC229" t="str">
            <v>X</v>
          </cell>
          <cell r="BE229" t="str">
            <v>X</v>
          </cell>
        </row>
        <row r="230">
          <cell r="A230">
            <v>227</v>
          </cell>
          <cell r="B230" t="str">
            <v>B</v>
          </cell>
          <cell r="C230" t="str">
            <v>ACA015-EX</v>
          </cell>
          <cell r="D230" t="str">
            <v>Top Internal Communications Executive</v>
          </cell>
          <cell r="E230" t="str">
            <v>Has primary responsibility for developing a program to communicate to all employees the organization's policies and programs [-] Typically includes the communication of business strategy, key events, management changes, benefits and compensation programs, and developing communication channels to ensure all employees are well informed</v>
          </cell>
          <cell r="H230" t="str">
            <v>X</v>
          </cell>
          <cell r="Q230" t="str">
            <v>X</v>
          </cell>
          <cell r="S230" t="str">
            <v>X</v>
          </cell>
          <cell r="U230" t="str">
            <v>X</v>
          </cell>
          <cell r="AB230" t="str">
            <v>X</v>
          </cell>
          <cell r="AD230" t="str">
            <v>X</v>
          </cell>
          <cell r="AH230" t="str">
            <v>X</v>
          </cell>
          <cell r="AM230" t="str">
            <v>X</v>
          </cell>
          <cell r="AO230" t="str">
            <v>X</v>
          </cell>
          <cell r="AS230" t="str">
            <v>X</v>
          </cell>
          <cell r="AW230" t="str">
            <v>X</v>
          </cell>
          <cell r="BC230" t="str">
            <v>X</v>
          </cell>
          <cell r="BE230" t="str">
            <v>X</v>
          </cell>
        </row>
        <row r="231">
          <cell r="A231">
            <v>228</v>
          </cell>
          <cell r="B231" t="str">
            <v>D</v>
          </cell>
          <cell r="C231" t="str">
            <v>ACA020</v>
          </cell>
          <cell r="D231" t="str">
            <v>Community Affairs/Relations</v>
          </cell>
          <cell r="E231" t="str">
            <v>Develops and maintains a favorable relationship with the surrounding community [-] Develops and coordinates programs to promote good will by disseminating information to the community and soliciting feedback from residents [-] Organizes and supports employee volunteer programs and coordinates with local groups [-] May participate in the organization's charitable giving programs as they affect community initiatives [-] May represent the organization at community gatherings or forums</v>
          </cell>
          <cell r="F231" t="str">
            <v>X</v>
          </cell>
          <cell r="I231" t="str">
            <v>X</v>
          </cell>
          <cell r="K231" t="str">
            <v>X</v>
          </cell>
          <cell r="O231" t="str">
            <v>X</v>
          </cell>
          <cell r="R231" t="str">
            <v>X</v>
          </cell>
          <cell r="T231" t="str">
            <v>X</v>
          </cell>
          <cell r="V231" t="str">
            <v>X</v>
          </cell>
          <cell r="X231" t="str">
            <v>X</v>
          </cell>
          <cell r="Y231" t="str">
            <v>X</v>
          </cell>
          <cell r="Z231" t="str">
            <v>X</v>
          </cell>
          <cell r="AA231" t="str">
            <v>X</v>
          </cell>
          <cell r="AC231" t="str">
            <v>X</v>
          </cell>
          <cell r="AD231" t="str">
            <v>X</v>
          </cell>
          <cell r="AG231" t="str">
            <v>X</v>
          </cell>
          <cell r="AI231" t="str">
            <v>X</v>
          </cell>
          <cell r="AJ231" t="str">
            <v>X</v>
          </cell>
          <cell r="AN231" t="str">
            <v>X</v>
          </cell>
          <cell r="AP231" t="str">
            <v>X</v>
          </cell>
          <cell r="AQ231" t="str">
            <v>X</v>
          </cell>
          <cell r="AT231" t="str">
            <v>X</v>
          </cell>
          <cell r="AU231" t="str">
            <v>X</v>
          </cell>
          <cell r="AV231" t="str">
            <v>X</v>
          </cell>
          <cell r="AX231" t="str">
            <v>X</v>
          </cell>
          <cell r="AY231" t="str">
            <v>X</v>
          </cell>
          <cell r="BA231" t="str">
            <v>X</v>
          </cell>
          <cell r="BB231" t="str">
            <v>X</v>
          </cell>
          <cell r="BD231" t="str">
            <v>X</v>
          </cell>
          <cell r="BF231" t="str">
            <v>X</v>
          </cell>
          <cell r="BG231" t="str">
            <v>X</v>
          </cell>
          <cell r="BH231" t="str">
            <v>X</v>
          </cell>
          <cell r="BI231" t="str">
            <v>X</v>
          </cell>
          <cell r="BK231" t="str">
            <v>X</v>
          </cell>
          <cell r="BL231" t="str">
            <v>X</v>
          </cell>
          <cell r="BM231" t="str">
            <v>X</v>
          </cell>
          <cell r="BN231" t="str">
            <v>X</v>
          </cell>
          <cell r="BO231" t="str">
            <v>X</v>
          </cell>
          <cell r="BP231" t="str">
            <v>X</v>
          </cell>
          <cell r="BQ231" t="str">
            <v>X</v>
          </cell>
          <cell r="BR231" t="str">
            <v>X</v>
          </cell>
          <cell r="BS231" t="str">
            <v>Infrastructure and Operations</v>
          </cell>
          <cell r="BT231">
            <v>346</v>
          </cell>
          <cell r="BU231" t="str">
            <v>X</v>
          </cell>
          <cell r="BV231" t="str">
            <v>Infrastructure and Operations</v>
          </cell>
          <cell r="BW231">
            <v>231</v>
          </cell>
        </row>
        <row r="232">
          <cell r="A232">
            <v>229</v>
          </cell>
          <cell r="B232" t="str">
            <v>B</v>
          </cell>
          <cell r="C232" t="str">
            <v>ACA020-EX</v>
          </cell>
          <cell r="D232" t="str">
            <v>Top Community Relations Executive</v>
          </cell>
          <cell r="E232" t="str">
            <v>Has primary responsibility for developing and implementing policies and programs to enhance the organization's standing in the communities where plants, offices and other facilities are located</v>
          </cell>
          <cell r="Q232" t="str">
            <v>X</v>
          </cell>
          <cell r="S232" t="str">
            <v>X</v>
          </cell>
          <cell r="U232" t="str">
            <v>X</v>
          </cell>
          <cell r="AB232" t="str">
            <v>X</v>
          </cell>
          <cell r="AD232" t="str">
            <v>X</v>
          </cell>
          <cell r="AH232" t="str">
            <v>X</v>
          </cell>
          <cell r="AM232" t="str">
            <v>X</v>
          </cell>
          <cell r="AO232" t="str">
            <v>X</v>
          </cell>
          <cell r="AS232" t="str">
            <v>X</v>
          </cell>
          <cell r="AW232" t="str">
            <v>X</v>
          </cell>
          <cell r="BC232" t="str">
            <v>X</v>
          </cell>
          <cell r="BE232" t="str">
            <v>X</v>
          </cell>
        </row>
        <row r="233">
          <cell r="A233">
            <v>230</v>
          </cell>
          <cell r="B233" t="str">
            <v>D</v>
          </cell>
          <cell r="C233" t="str">
            <v>ACA025</v>
          </cell>
          <cell r="D233" t="str">
            <v>Aboriginal Community Affairs/Relations</v>
          </cell>
          <cell r="E233" t="str">
            <v>Develops, implements and administers socio-economic policies and programs to ensure effective relationships with aboriginal and native groups, local governments and communities [-] May assist company operating personnel in resolving differences or in addressing complaints involving aboriginal communities</v>
          </cell>
          <cell r="AD233" t="str">
            <v>X</v>
          </cell>
        </row>
        <row r="234">
          <cell r="A234">
            <v>231</v>
          </cell>
          <cell r="B234" t="str">
            <v>D</v>
          </cell>
          <cell r="C234" t="str">
            <v>ACA030</v>
          </cell>
          <cell r="D234" t="str">
            <v>Corporate Social Responsibility</v>
          </cell>
          <cell r="E234" t="str">
            <v>Plans and implements efforts to demonstrate the organization's commitment to sustainability, the environment and social responsibility [-] Coordinates internal and external social responsibility programs and activities with other groups (e.g., Human Resources, Legal, Government Relations, Marketing) [-] Reviews the impact of the organization's social responsibility programs and activities on key stakeholders (e.g., employees, shareholders, communities)</v>
          </cell>
          <cell r="F234" t="str">
            <v>X</v>
          </cell>
          <cell r="I234" t="str">
            <v>X</v>
          </cell>
          <cell r="K234" t="str">
            <v>X</v>
          </cell>
          <cell r="O234" t="str">
            <v>X</v>
          </cell>
          <cell r="R234" t="str">
            <v>X</v>
          </cell>
          <cell r="T234" t="str">
            <v>X</v>
          </cell>
          <cell r="V234" t="str">
            <v>X</v>
          </cell>
          <cell r="X234" t="str">
            <v>X</v>
          </cell>
          <cell r="Y234" t="str">
            <v>X</v>
          </cell>
          <cell r="Z234" t="str">
            <v>X</v>
          </cell>
          <cell r="AA234" t="str">
            <v>X</v>
          </cell>
          <cell r="AC234" t="str">
            <v>X</v>
          </cell>
          <cell r="AD234" t="str">
            <v>X</v>
          </cell>
          <cell r="AG234" t="str">
            <v>X</v>
          </cell>
          <cell r="AI234" t="str">
            <v>X</v>
          </cell>
          <cell r="AJ234" t="str">
            <v>X</v>
          </cell>
          <cell r="AN234" t="str">
            <v>X</v>
          </cell>
          <cell r="AP234" t="str">
            <v>X</v>
          </cell>
          <cell r="AQ234" t="str">
            <v>X</v>
          </cell>
          <cell r="AT234" t="str">
            <v>X</v>
          </cell>
          <cell r="AU234" t="str">
            <v>X</v>
          </cell>
          <cell r="AV234" t="str">
            <v>X</v>
          </cell>
          <cell r="AX234" t="str">
            <v>X</v>
          </cell>
          <cell r="AY234" t="str">
            <v>X</v>
          </cell>
          <cell r="BA234" t="str">
            <v>X</v>
          </cell>
          <cell r="BB234" t="str">
            <v>X</v>
          </cell>
          <cell r="BD234" t="str">
            <v>X</v>
          </cell>
          <cell r="BF234" t="str">
            <v>X</v>
          </cell>
          <cell r="BH234" t="str">
            <v>X</v>
          </cell>
          <cell r="BI234" t="str">
            <v>X</v>
          </cell>
          <cell r="BK234" t="str">
            <v>X</v>
          </cell>
          <cell r="BL234" t="str">
            <v>X</v>
          </cell>
          <cell r="BM234" t="str">
            <v>X</v>
          </cell>
          <cell r="BN234" t="str">
            <v>X</v>
          </cell>
          <cell r="BO234" t="str">
            <v>X</v>
          </cell>
          <cell r="BP234" t="str">
            <v>X</v>
          </cell>
          <cell r="BQ234" t="str">
            <v>X</v>
          </cell>
          <cell r="BR234" t="str">
            <v>X</v>
          </cell>
          <cell r="BS234" t="str">
            <v>Infrastructure and Operations</v>
          </cell>
          <cell r="BT234">
            <v>347</v>
          </cell>
          <cell r="BU234" t="str">
            <v>X</v>
          </cell>
          <cell r="BV234" t="str">
            <v>Infrastructure and Operations</v>
          </cell>
          <cell r="BW234">
            <v>232</v>
          </cell>
        </row>
        <row r="235">
          <cell r="A235">
            <v>232</v>
          </cell>
          <cell r="B235" t="str">
            <v>B</v>
          </cell>
          <cell r="C235" t="str">
            <v>ACA030-EX</v>
          </cell>
          <cell r="D235" t="str">
            <v>Top Social Responsibility Executive</v>
          </cell>
          <cell r="E235" t="str">
            <v>Has primary responsibility for directing the organization's corporate social responsibility efforts [-] Reviews the impact of the organization's activities on customers, suppliers, employees, shareholders, communities and other stakeholders, as well as the environment [-] Partners with other business leaders (including Human Resources, Legal, Government Relations, Risk Management and Marketing) to integrate social responsibility into planning efforts, and develops and implements special internal and external initiatives</v>
          </cell>
          <cell r="H235" t="str">
            <v>X</v>
          </cell>
          <cell r="Q235" t="str">
            <v>X</v>
          </cell>
          <cell r="AB235" t="str">
            <v>X</v>
          </cell>
          <cell r="AH235" t="str">
            <v>X</v>
          </cell>
          <cell r="AM235" t="str">
            <v>X</v>
          </cell>
          <cell r="AS235" t="str">
            <v>X</v>
          </cell>
          <cell r="AW235" t="str">
            <v>X</v>
          </cell>
          <cell r="BC235" t="str">
            <v>X</v>
          </cell>
        </row>
        <row r="236">
          <cell r="A236">
            <v>233</v>
          </cell>
          <cell r="B236" t="str">
            <v>D</v>
          </cell>
          <cell r="C236" t="str">
            <v>ACA040</v>
          </cell>
          <cell r="D236" t="str">
            <v>Corporate Giving</v>
          </cell>
          <cell r="E236" t="str">
            <v>Prepares, coordinates and oversees the organization's charitable activities [-] Acts as a liaison with charitable organizations [-] Determines the types of programs available for employee participation [-] Provides information to employees concerning various types of charitable organizations and programs</v>
          </cell>
          <cell r="I236" t="str">
            <v>X</v>
          </cell>
          <cell r="R236" t="str">
            <v>X</v>
          </cell>
          <cell r="V236" t="str">
            <v>X</v>
          </cell>
          <cell r="AC236" t="str">
            <v>X</v>
          </cell>
          <cell r="AD236" t="str">
            <v>X</v>
          </cell>
          <cell r="AG236" t="str">
            <v>X</v>
          </cell>
          <cell r="AI236" t="str">
            <v>X</v>
          </cell>
          <cell r="AN236" t="str">
            <v>X</v>
          </cell>
          <cell r="AP236" t="str">
            <v>X</v>
          </cell>
          <cell r="AT236" t="str">
            <v>X</v>
          </cell>
          <cell r="AX236" t="str">
            <v>X</v>
          </cell>
          <cell r="BA236" t="str">
            <v>X</v>
          </cell>
          <cell r="BD236" t="str">
            <v>X</v>
          </cell>
          <cell r="BF236" t="str">
            <v>X</v>
          </cell>
          <cell r="BH236" t="str">
            <v>X</v>
          </cell>
          <cell r="BR236" t="str">
            <v>X</v>
          </cell>
          <cell r="BS236" t="str">
            <v>Infrastructure and Operations</v>
          </cell>
          <cell r="BT236">
            <v>348</v>
          </cell>
          <cell r="BU236" t="str">
            <v>X</v>
          </cell>
          <cell r="BV236" t="str">
            <v>Infrastructure and Operations</v>
          </cell>
          <cell r="BW236">
            <v>234</v>
          </cell>
        </row>
        <row r="237">
          <cell r="A237">
            <v>234</v>
          </cell>
          <cell r="B237" t="str">
            <v>B</v>
          </cell>
          <cell r="C237" t="str">
            <v>ACA040-EX</v>
          </cell>
          <cell r="D237" t="str">
            <v>Top Corporate Giving Executive</v>
          </cell>
          <cell r="E237" t="str">
            <v>Has primary responsibility for the organization's charitable and philanthropic activities [-] Acts as a liaison with charitable organizations [-] May have responsibility for employee volunteer opportunities within the community</v>
          </cell>
          <cell r="H237" t="str">
            <v>X</v>
          </cell>
          <cell r="Q237" t="str">
            <v>X</v>
          </cell>
          <cell r="AB237" t="str">
            <v>X</v>
          </cell>
          <cell r="AH237" t="str">
            <v>X</v>
          </cell>
          <cell r="AM237" t="str">
            <v>X</v>
          </cell>
          <cell r="AS237" t="str">
            <v>X</v>
          </cell>
          <cell r="AW237" t="str">
            <v>X</v>
          </cell>
          <cell r="BC237" t="str">
            <v>X</v>
          </cell>
        </row>
        <row r="238">
          <cell r="A238">
            <v>235</v>
          </cell>
          <cell r="B238" t="str">
            <v>D</v>
          </cell>
          <cell r="C238" t="str">
            <v>ACA050</v>
          </cell>
          <cell r="D238" t="str">
            <v>Regulatory Affairs and Compliance</v>
          </cell>
          <cell r="E238" t="str">
            <v>Maintains the organization's ongoing relationships with regulatory commissions/authorities [-] Coordinates and conducts the assessment of internal controls to ensure compliance as required by regulatory commissions/authorities [-] Develops programs and processes to manage complaint cases brought to regulatory authorities and develops process improvements to avoid future complaints [-] Advances organization positions with internal and external parties [-] Prepares and sponsors testimony to governmental or regulatory agencies</v>
          </cell>
          <cell r="F238" t="str">
            <v>X</v>
          </cell>
          <cell r="I238" t="str">
            <v>X</v>
          </cell>
          <cell r="K238" t="str">
            <v>X</v>
          </cell>
          <cell r="O238" t="str">
            <v>X</v>
          </cell>
          <cell r="R238" t="str">
            <v>X</v>
          </cell>
          <cell r="T238" t="str">
            <v>X</v>
          </cell>
          <cell r="V238" t="str">
            <v>X</v>
          </cell>
          <cell r="W238" t="str">
            <v>X</v>
          </cell>
          <cell r="X238" t="str">
            <v>X</v>
          </cell>
          <cell r="Y238" t="str">
            <v>X</v>
          </cell>
          <cell r="Z238" t="str">
            <v>X</v>
          </cell>
          <cell r="AA238" t="str">
            <v>X</v>
          </cell>
          <cell r="AC238" t="str">
            <v>X</v>
          </cell>
          <cell r="AD238" t="str">
            <v>X</v>
          </cell>
          <cell r="AE238" t="str">
            <v>X</v>
          </cell>
          <cell r="AF238" t="str">
            <v>X</v>
          </cell>
          <cell r="AJ238" t="str">
            <v>X</v>
          </cell>
          <cell r="AN238" t="str">
            <v>X</v>
          </cell>
          <cell r="AP238" t="str">
            <v>X</v>
          </cell>
          <cell r="AQ238" t="str">
            <v>X</v>
          </cell>
          <cell r="AT238" t="str">
            <v>X</v>
          </cell>
          <cell r="AU238" t="str">
            <v>X</v>
          </cell>
          <cell r="AV238" t="str">
            <v>X</v>
          </cell>
          <cell r="AX238" t="str">
            <v>X</v>
          </cell>
          <cell r="AY238" t="str">
            <v>X</v>
          </cell>
          <cell r="BA238" t="str">
            <v>X</v>
          </cell>
          <cell r="BB238" t="str">
            <v>X</v>
          </cell>
          <cell r="BD238" t="str">
            <v>X</v>
          </cell>
          <cell r="BF238" t="str">
            <v>X</v>
          </cell>
          <cell r="BH238" t="str">
            <v>X</v>
          </cell>
          <cell r="BI238" t="str">
            <v>X</v>
          </cell>
          <cell r="BK238" t="str">
            <v>X</v>
          </cell>
          <cell r="BL238" t="str">
            <v>X</v>
          </cell>
          <cell r="BM238" t="str">
            <v>X</v>
          </cell>
          <cell r="BN238" t="str">
            <v>X</v>
          </cell>
          <cell r="BO238" t="str">
            <v>X</v>
          </cell>
          <cell r="BP238" t="str">
            <v>X</v>
          </cell>
          <cell r="BQ238" t="str">
            <v>X</v>
          </cell>
          <cell r="BU238" t="str">
            <v>X</v>
          </cell>
          <cell r="BV238" t="str">
            <v>Infrastructure and Operations</v>
          </cell>
          <cell r="BW238">
            <v>235</v>
          </cell>
        </row>
        <row r="239">
          <cell r="A239">
            <v>236</v>
          </cell>
          <cell r="B239" t="str">
            <v>B</v>
          </cell>
          <cell r="C239" t="str">
            <v>ACA050-EX</v>
          </cell>
          <cell r="D239" t="str">
            <v>Top Regulatory Affairs and Compliance Executive</v>
          </cell>
          <cell r="E239" t="str">
            <v>Has primary responsibility for managing the relationship with regulatory commissions/authorities and ensuring that the policies and procedures of the organization comply with all applicable laws and regulations [-] Oversees the review and interpretation of new pending laws and regulations, which potentially affect the organization's business practices, and coordinates the development or revision of policies, procedures, contracts and agreements to ensure compliance</v>
          </cell>
          <cell r="H239" t="str">
            <v>X</v>
          </cell>
          <cell r="Q239" t="str">
            <v>X</v>
          </cell>
          <cell r="S239" t="str">
            <v>X</v>
          </cell>
          <cell r="U239" t="str">
            <v>X</v>
          </cell>
          <cell r="AB239" t="str">
            <v>X</v>
          </cell>
          <cell r="AD239" t="str">
            <v>X</v>
          </cell>
          <cell r="AE239" t="str">
            <v>X</v>
          </cell>
          <cell r="AF239" t="str">
            <v>X</v>
          </cell>
          <cell r="AH239" t="str">
            <v>X</v>
          </cell>
          <cell r="AM239" t="str">
            <v>X</v>
          </cell>
          <cell r="AO239" t="str">
            <v>X</v>
          </cell>
          <cell r="AS239" t="str">
            <v>X</v>
          </cell>
          <cell r="BC239" t="str">
            <v>X</v>
          </cell>
          <cell r="BE239" t="str">
            <v>X</v>
          </cell>
        </row>
        <row r="240">
          <cell r="A240">
            <v>237</v>
          </cell>
          <cell r="B240" t="str">
            <v>B</v>
          </cell>
          <cell r="C240" t="str">
            <v>ACA055-EX</v>
          </cell>
          <cell r="D240" t="str">
            <v>Top State/Region/Province/Local Regulatory Affairs Executive</v>
          </cell>
          <cell r="E240" t="str">
            <v>Serves as the liaison with state/region/province and local regulators and advises management of new developments in this area</v>
          </cell>
          <cell r="Q240" t="str">
            <v>X</v>
          </cell>
          <cell r="S240" t="str">
            <v>X</v>
          </cell>
          <cell r="AB240" t="str">
            <v>X</v>
          </cell>
          <cell r="AH240" t="str">
            <v>X</v>
          </cell>
          <cell r="AM240" t="str">
            <v>X</v>
          </cell>
          <cell r="AW240" t="str">
            <v>X</v>
          </cell>
        </row>
        <row r="241">
          <cell r="A241">
            <v>238</v>
          </cell>
          <cell r="B241" t="str">
            <v>D</v>
          </cell>
          <cell r="C241" t="str">
            <v>ACA060</v>
          </cell>
          <cell r="D241" t="str">
            <v>Environmental Affairs and Compliance</v>
          </cell>
          <cell r="E241" t="str">
            <v>Develops and implements the organization's positions on environmental policy issues regarding the impact of the organization's operations on water, air and land quality [-] Designs and implements programs to ensure healthful and safe working conditions and compliance with all environmental regulations, including clean air and hazardous waste disposal, on the organization's premises [-] Serves as a liaison with external government environmental agencies [-] Monitors programs and maintains up-to-date records required by environmental permits to ensure government compliance</v>
          </cell>
          <cell r="F241" t="str">
            <v>X</v>
          </cell>
          <cell r="I241" t="str">
            <v>X</v>
          </cell>
          <cell r="K241" t="str">
            <v>X</v>
          </cell>
          <cell r="O241" t="str">
            <v>X</v>
          </cell>
          <cell r="R241" t="str">
            <v>X</v>
          </cell>
          <cell r="T241" t="str">
            <v>X</v>
          </cell>
          <cell r="V241" t="str">
            <v>X</v>
          </cell>
          <cell r="X241" t="str">
            <v>X</v>
          </cell>
          <cell r="Y241" t="str">
            <v>X</v>
          </cell>
          <cell r="Z241" t="str">
            <v>X</v>
          </cell>
          <cell r="AA241" t="str">
            <v>X</v>
          </cell>
          <cell r="AC241" t="str">
            <v>X</v>
          </cell>
          <cell r="AD241" t="str">
            <v>X</v>
          </cell>
          <cell r="AG241" t="str">
            <v>X</v>
          </cell>
          <cell r="AI241" t="str">
            <v>X</v>
          </cell>
          <cell r="AJ241" t="str">
            <v>X</v>
          </cell>
          <cell r="AN241" t="str">
            <v>X</v>
          </cell>
          <cell r="AP241" t="str">
            <v>X</v>
          </cell>
          <cell r="AQ241" t="str">
            <v>X</v>
          </cell>
          <cell r="AU241" t="str">
            <v>X</v>
          </cell>
          <cell r="AV241" t="str">
            <v>X</v>
          </cell>
          <cell r="AX241" t="str">
            <v>X</v>
          </cell>
          <cell r="AY241" t="str">
            <v>X</v>
          </cell>
          <cell r="BA241" t="str">
            <v>X</v>
          </cell>
          <cell r="BB241" t="str">
            <v>X</v>
          </cell>
          <cell r="BD241" t="str">
            <v>X</v>
          </cell>
          <cell r="BF241" t="str">
            <v>X</v>
          </cell>
          <cell r="BH241" t="str">
            <v>X</v>
          </cell>
          <cell r="BI241" t="str">
            <v>X</v>
          </cell>
          <cell r="BK241" t="str">
            <v>X</v>
          </cell>
          <cell r="BL241" t="str">
            <v>X</v>
          </cell>
          <cell r="BM241" t="str">
            <v>X</v>
          </cell>
          <cell r="BN241" t="str">
            <v>X</v>
          </cell>
          <cell r="BO241" t="str">
            <v>X</v>
          </cell>
          <cell r="BP241" t="str">
            <v>X</v>
          </cell>
          <cell r="BQ241" t="str">
            <v>X</v>
          </cell>
          <cell r="BR241" t="str">
            <v>X</v>
          </cell>
          <cell r="BS241" t="str">
            <v>Infrastructure and Operations</v>
          </cell>
          <cell r="BT241">
            <v>349</v>
          </cell>
          <cell r="BU241" t="str">
            <v>X</v>
          </cell>
          <cell r="BV241" t="str">
            <v>Infrastructure and Operations</v>
          </cell>
          <cell r="BW241">
            <v>236</v>
          </cell>
        </row>
        <row r="242">
          <cell r="A242">
            <v>239</v>
          </cell>
          <cell r="B242" t="str">
            <v>B</v>
          </cell>
          <cell r="C242" t="str">
            <v>ACA060-EX</v>
          </cell>
          <cell r="D242" t="str">
            <v>Top Environmental Affairs and Compliance Executive</v>
          </cell>
          <cell r="E242" t="str">
            <v>Has primary responsibility for developing the organization's positions on environmental policy issues regarding the impact of the organization's operations on water, air and land quality [-] Responsible for establishing organization-wide policies and programs that comply with regulations and ensure overall compliance at all sites</v>
          </cell>
          <cell r="H242" t="str">
            <v>X</v>
          </cell>
          <cell r="Q242" t="str">
            <v>X</v>
          </cell>
          <cell r="S242" t="str">
            <v>X</v>
          </cell>
          <cell r="U242" t="str">
            <v>X</v>
          </cell>
          <cell r="AB242" t="str">
            <v>X</v>
          </cell>
          <cell r="AD242" t="str">
            <v>X</v>
          </cell>
          <cell r="AM242" t="str">
            <v>X</v>
          </cell>
          <cell r="AO242" t="str">
            <v>X</v>
          </cell>
          <cell r="BC242" t="str">
            <v>X</v>
          </cell>
          <cell r="BE242" t="str">
            <v>X</v>
          </cell>
        </row>
        <row r="243">
          <cell r="A243">
            <v>240</v>
          </cell>
          <cell r="B243" t="str">
            <v>D</v>
          </cell>
          <cell r="C243" t="str">
            <v>ACA063</v>
          </cell>
          <cell r="D243" t="str">
            <v>Personal Data Privacy Compliance</v>
          </cell>
          <cell r="E243" t="str">
            <v>Coordinates the development, implementation and administration of policies and procedures to ensure the protection of personal data in compliance with organization and regulatory requirements [-] Collaborates with Legal and IT departments in order to identify personal data risks and to establish procedures to eliminate these risks [-] Monitors procedures related to the collection, storage, retrieval and disclosure of personal data [-] Identifies and follows up on data protection issues that require investigation, resolution and/or legal action [-] Plans and conducts personal data compliance training programs [-] May provide professional legal advice regarding personal data privacy</v>
          </cell>
          <cell r="F243" t="str">
            <v>X</v>
          </cell>
          <cell r="I243" t="str">
            <v>X</v>
          </cell>
          <cell r="M243" t="str">
            <v>X</v>
          </cell>
          <cell r="O243" t="str">
            <v>X</v>
          </cell>
          <cell r="R243" t="str">
            <v>X</v>
          </cell>
          <cell r="T243" t="str">
            <v>X</v>
          </cell>
          <cell r="V243" t="str">
            <v>X</v>
          </cell>
          <cell r="X243" t="str">
            <v>X</v>
          </cell>
          <cell r="Z243" t="str">
            <v>X</v>
          </cell>
          <cell r="AC243" t="str">
            <v>X</v>
          </cell>
          <cell r="AD243" t="str">
            <v>X</v>
          </cell>
          <cell r="AG243" t="str">
            <v>X</v>
          </cell>
          <cell r="AI243" t="str">
            <v>X</v>
          </cell>
          <cell r="AJ243" t="str">
            <v>X</v>
          </cell>
          <cell r="AN243" t="str">
            <v>X</v>
          </cell>
          <cell r="AP243" t="str">
            <v>X</v>
          </cell>
          <cell r="AQ243" t="str">
            <v>X</v>
          </cell>
          <cell r="AT243" t="str">
            <v>X</v>
          </cell>
          <cell r="AU243" t="str">
            <v>X</v>
          </cell>
          <cell r="AX243" t="str">
            <v>X</v>
          </cell>
          <cell r="AY243" t="str">
            <v>X</v>
          </cell>
          <cell r="BA243" t="str">
            <v>X</v>
          </cell>
          <cell r="BB243" t="str">
            <v>X</v>
          </cell>
          <cell r="BD243" t="str">
            <v>X</v>
          </cell>
          <cell r="BF243" t="str">
            <v>X</v>
          </cell>
          <cell r="BH243" t="str">
            <v>X</v>
          </cell>
          <cell r="BI243" t="str">
            <v>X</v>
          </cell>
          <cell r="BK243" t="str">
            <v>X</v>
          </cell>
          <cell r="BL243" t="str">
            <v>X</v>
          </cell>
          <cell r="BM243" t="str">
            <v>X</v>
          </cell>
          <cell r="BN243" t="str">
            <v>X</v>
          </cell>
          <cell r="BO243" t="str">
            <v>X</v>
          </cell>
          <cell r="BP243" t="str">
            <v>X</v>
          </cell>
          <cell r="BQ243" t="str">
            <v>X</v>
          </cell>
          <cell r="BR243" t="str">
            <v>X</v>
          </cell>
          <cell r="BS243" t="str">
            <v>Infrastructure and Operations</v>
          </cell>
          <cell r="BT243">
            <v>350</v>
          </cell>
          <cell r="BU243" t="str">
            <v>X</v>
          </cell>
          <cell r="BV243" t="str">
            <v>Infrastructure and Operations</v>
          </cell>
          <cell r="BW243">
            <v>237</v>
          </cell>
        </row>
        <row r="244">
          <cell r="A244">
            <v>241</v>
          </cell>
          <cell r="B244" t="str">
            <v>B</v>
          </cell>
          <cell r="C244" t="str">
            <v>ACA063-EX</v>
          </cell>
          <cell r="D244" t="str">
            <v>Chief Privacy Officer</v>
          </cell>
          <cell r="E244" t="str">
            <v>Has primary responsibility for the development, implementation, administration of and adherence to the organization’s policies and procedures covering the privacy of and access to personal data in compliance with organization and regulatory requirements [-] Collaborates with Legal and IT leadership to identify personal data risks and to establish procedures to mitigate these risks [-] Monitors and reviews progress of business units and trading partners to develop and implement data privacy strategies, goals, monitoring and reporting</v>
          </cell>
          <cell r="H244" t="str">
            <v>X</v>
          </cell>
          <cell r="Q244" t="str">
            <v>X</v>
          </cell>
          <cell r="S244" t="str">
            <v>X</v>
          </cell>
          <cell r="U244" t="str">
            <v>X</v>
          </cell>
          <cell r="AB244" t="str">
            <v>X</v>
          </cell>
          <cell r="AD244" t="str">
            <v>X</v>
          </cell>
          <cell r="AH244" t="str">
            <v>X</v>
          </cell>
          <cell r="AM244" t="str">
            <v>X</v>
          </cell>
          <cell r="AO244" t="str">
            <v>X</v>
          </cell>
          <cell r="AS244" t="str">
            <v>X</v>
          </cell>
          <cell r="AW244" t="str">
            <v>X</v>
          </cell>
          <cell r="BC244" t="str">
            <v>X</v>
          </cell>
          <cell r="BE244" t="str">
            <v>X</v>
          </cell>
        </row>
        <row r="245">
          <cell r="A245">
            <v>242</v>
          </cell>
          <cell r="B245" t="str">
            <v>D</v>
          </cell>
          <cell r="C245" t="str">
            <v>ACA065</v>
          </cell>
          <cell r="D245" t="str">
            <v>Sustainability</v>
          </cell>
          <cell r="E245" t="str">
            <v>Plans, implements and maintains the organization's sustainability programs to reduce the use of nonrenewable resources and minimize the environmental impact of operations [-] Communicates the organization's sustainability vision and program information [-] Monitors and facilitates progress of sustainability programs consistent with strategies, goals, measurements and reporting standards</v>
          </cell>
          <cell r="F245" t="str">
            <v>X</v>
          </cell>
          <cell r="I245" t="str">
            <v>X</v>
          </cell>
          <cell r="K245" t="str">
            <v>X</v>
          </cell>
          <cell r="O245" t="str">
            <v>X</v>
          </cell>
          <cell r="R245" t="str">
            <v>X</v>
          </cell>
          <cell r="T245" t="str">
            <v>X</v>
          </cell>
          <cell r="V245" t="str">
            <v>X</v>
          </cell>
          <cell r="X245" t="str">
            <v>X</v>
          </cell>
          <cell r="Y245" t="str">
            <v>X</v>
          </cell>
          <cell r="Z245" t="str">
            <v>X</v>
          </cell>
          <cell r="AA245" t="str">
            <v>X</v>
          </cell>
          <cell r="AC245" t="str">
            <v>X</v>
          </cell>
          <cell r="AD245" t="str">
            <v>X</v>
          </cell>
          <cell r="AG245" t="str">
            <v>X</v>
          </cell>
          <cell r="AI245" t="str">
            <v>X</v>
          </cell>
          <cell r="AJ245" t="str">
            <v>X</v>
          </cell>
          <cell r="AN245" t="str">
            <v>X</v>
          </cell>
          <cell r="AP245" t="str">
            <v>X</v>
          </cell>
          <cell r="AQ245" t="str">
            <v>X</v>
          </cell>
          <cell r="AT245" t="str">
            <v>X</v>
          </cell>
          <cell r="AU245" t="str">
            <v>X</v>
          </cell>
          <cell r="AV245" t="str">
            <v>X</v>
          </cell>
          <cell r="AX245" t="str">
            <v>X</v>
          </cell>
          <cell r="AY245" t="str">
            <v>X</v>
          </cell>
          <cell r="BA245" t="str">
            <v>X</v>
          </cell>
          <cell r="BB245" t="str">
            <v>X</v>
          </cell>
          <cell r="BD245" t="str">
            <v>X</v>
          </cell>
          <cell r="BF245" t="str">
            <v>X</v>
          </cell>
          <cell r="BH245" t="str">
            <v>X</v>
          </cell>
          <cell r="BI245" t="str">
            <v>X</v>
          </cell>
          <cell r="BK245" t="str">
            <v>X</v>
          </cell>
          <cell r="BL245" t="str">
            <v>X</v>
          </cell>
          <cell r="BM245" t="str">
            <v>X</v>
          </cell>
          <cell r="BN245" t="str">
            <v>X</v>
          </cell>
          <cell r="BO245" t="str">
            <v>X</v>
          </cell>
          <cell r="BP245" t="str">
            <v>X</v>
          </cell>
          <cell r="BQ245" t="str">
            <v>X</v>
          </cell>
          <cell r="BR245" t="str">
            <v>X</v>
          </cell>
          <cell r="BS245" t="str">
            <v>Infrastructure and Operations</v>
          </cell>
          <cell r="BT245">
            <v>351</v>
          </cell>
          <cell r="BU245" t="str">
            <v>X</v>
          </cell>
          <cell r="BV245" t="str">
            <v>Infrastructure and Operations</v>
          </cell>
          <cell r="BW245">
            <v>238</v>
          </cell>
        </row>
        <row r="246">
          <cell r="A246">
            <v>243</v>
          </cell>
          <cell r="B246" t="str">
            <v>B</v>
          </cell>
          <cell r="C246" t="str">
            <v>ACA065-EX</v>
          </cell>
          <cell r="D246" t="str">
            <v>Top Sustainability Executive</v>
          </cell>
          <cell r="E246" t="str">
            <v>Has primary responsibility for ensuring that the organization's vision of sustainability is communicated, implemented and maintained in order to produce places, products and services that reduce the use of nonrenewable resources and minimize environmental impact [-] Provides visibility and transparency for the vision internally and externally [-] Monitors and reviews progress of business units, procurement and staff groups to develop and implement sustainability strategies, goals, measurements and reporting</v>
          </cell>
          <cell r="H246" t="str">
            <v>X</v>
          </cell>
          <cell r="Q246" t="str">
            <v>X</v>
          </cell>
          <cell r="U246" t="str">
            <v>X</v>
          </cell>
          <cell r="AB246" t="str">
            <v>X</v>
          </cell>
          <cell r="AD246" t="str">
            <v>X</v>
          </cell>
          <cell r="AH246" t="str">
            <v>deleted</v>
          </cell>
          <cell r="AM246" t="str">
            <v>X</v>
          </cell>
          <cell r="AO246" t="str">
            <v>X</v>
          </cell>
          <cell r="AS246" t="str">
            <v>X</v>
          </cell>
          <cell r="BC246" t="str">
            <v>X</v>
          </cell>
          <cell r="BE246" t="str">
            <v>X</v>
          </cell>
        </row>
        <row r="247">
          <cell r="A247">
            <v>244</v>
          </cell>
          <cell r="B247" t="str">
            <v>D</v>
          </cell>
          <cell r="C247" t="str">
            <v>ACA070</v>
          </cell>
          <cell r="D247" t="str">
            <v>Government Relations</v>
          </cell>
          <cell r="E247" t="str">
            <v>Develops and maintains policies and programs to ensure organizational awareness of government legislation and/or regulatory issues that affect the organization and respond to same [-] Ensures that the organization's interests are represented and protected in legislative proceedings and in the development of market rules and procedures [-] Prepares and organizes forums and gatherings with government officials to exchange ideas and information on business activities and potential legislation that may affect the organization [-] Acts as a resource on regulatory matters with regard to product changes</v>
          </cell>
          <cell r="F247" t="str">
            <v>X</v>
          </cell>
          <cell r="I247" t="str">
            <v>X</v>
          </cell>
          <cell r="K247" t="str">
            <v>X</v>
          </cell>
          <cell r="O247" t="str">
            <v>X</v>
          </cell>
          <cell r="R247" t="str">
            <v>X</v>
          </cell>
          <cell r="T247" t="str">
            <v>X</v>
          </cell>
          <cell r="X247" t="str">
            <v>X</v>
          </cell>
          <cell r="Y247" t="str">
            <v>X</v>
          </cell>
          <cell r="Z247" t="str">
            <v>X</v>
          </cell>
          <cell r="AA247" t="str">
            <v>X</v>
          </cell>
          <cell r="AC247" t="str">
            <v>X</v>
          </cell>
          <cell r="AD247" t="str">
            <v>X</v>
          </cell>
          <cell r="AG247" t="str">
            <v>X</v>
          </cell>
          <cell r="AI247" t="str">
            <v>X</v>
          </cell>
          <cell r="AJ247" t="str">
            <v>X</v>
          </cell>
          <cell r="AN247" t="str">
            <v>X</v>
          </cell>
          <cell r="AT247" t="str">
            <v>X</v>
          </cell>
          <cell r="AU247" t="str">
            <v>X</v>
          </cell>
          <cell r="AV247" t="str">
            <v>X</v>
          </cell>
          <cell r="AX247" t="str">
            <v>X</v>
          </cell>
          <cell r="AY247" t="str">
            <v>X</v>
          </cell>
          <cell r="BA247" t="str">
            <v>X</v>
          </cell>
          <cell r="BB247" t="str">
            <v>X</v>
          </cell>
          <cell r="BD247" t="str">
            <v>X</v>
          </cell>
          <cell r="BH247" t="str">
            <v>X</v>
          </cell>
          <cell r="BI247" t="str">
            <v>X</v>
          </cell>
          <cell r="BK247" t="str">
            <v>X</v>
          </cell>
          <cell r="BL247" t="str">
            <v>X</v>
          </cell>
          <cell r="BM247" t="str">
            <v>X</v>
          </cell>
          <cell r="BN247" t="str">
            <v>X</v>
          </cell>
          <cell r="BO247" t="str">
            <v>X</v>
          </cell>
          <cell r="BP247" t="str">
            <v>X</v>
          </cell>
          <cell r="BQ247" t="str">
            <v>X</v>
          </cell>
          <cell r="BR247" t="str">
            <v>X</v>
          </cell>
          <cell r="BS247" t="str">
            <v>Infrastructure and Operations</v>
          </cell>
          <cell r="BT247">
            <v>352</v>
          </cell>
          <cell r="BU247" t="str">
            <v>X</v>
          </cell>
          <cell r="BV247" t="str">
            <v>Infrastructure and Operations</v>
          </cell>
          <cell r="BW247">
            <v>239</v>
          </cell>
        </row>
        <row r="248">
          <cell r="A248">
            <v>245</v>
          </cell>
          <cell r="B248" t="str">
            <v>B</v>
          </cell>
          <cell r="C248" t="str">
            <v>ACA070-EX</v>
          </cell>
          <cell r="D248" t="str">
            <v>Top Government Relations Executive</v>
          </cell>
          <cell r="E248" t="str">
            <v>Has primary responsibility for representing the organization in legislative and regulatory matters with national, regional and local governments and quasi-government agencies by providing policy direction, coordinating operating unit government affairs initiatives and lobbying for the organization's interests</v>
          </cell>
          <cell r="H248" t="str">
            <v>X</v>
          </cell>
          <cell r="Q248" t="str">
            <v>X</v>
          </cell>
          <cell r="S248" t="str">
            <v>X</v>
          </cell>
          <cell r="U248" t="str">
            <v>X</v>
          </cell>
          <cell r="AB248" t="str">
            <v>X</v>
          </cell>
          <cell r="AD248" t="str">
            <v>X</v>
          </cell>
          <cell r="AH248" t="str">
            <v>X</v>
          </cell>
          <cell r="AM248" t="str">
            <v>X</v>
          </cell>
          <cell r="AO248" t="str">
            <v>X</v>
          </cell>
          <cell r="AS248" t="str">
            <v>X</v>
          </cell>
          <cell r="AW248" t="str">
            <v>X</v>
          </cell>
          <cell r="BC248" t="str">
            <v>X</v>
          </cell>
          <cell r="BE248" t="str">
            <v>X</v>
          </cell>
        </row>
        <row r="249">
          <cell r="A249">
            <v>246</v>
          </cell>
          <cell r="B249" t="str">
            <v>D</v>
          </cell>
          <cell r="C249" t="str">
            <v>ACA071</v>
          </cell>
          <cell r="D249" t="str">
            <v>Third Sector Relations</v>
          </cell>
          <cell r="E249" t="str">
            <v>Plans and coordinates project and programs to promote collaboration and strategic alliances with non-government organizations, multilateral organizations and similar third sector organizations on matters of mutual interest (e.g., access to medicines, rational use of drugs, preventive health care, health education) [-] Builds and maintains positive relations with third sector opinion leaders and decision-makers (e.g., management, thought leaders, physicians) [-] Coordinates the organization's participation in appropriate third sector events and conventions (e.g., training programs, conferences, symposiums, forums)</v>
          </cell>
          <cell r="AU249" t="str">
            <v>X</v>
          </cell>
          <cell r="AV249" t="str">
            <v>X</v>
          </cell>
          <cell r="AX249" t="str">
            <v>X</v>
          </cell>
        </row>
        <row r="250">
          <cell r="A250">
            <v>247</v>
          </cell>
          <cell r="B250" t="str">
            <v>D</v>
          </cell>
          <cell r="C250" t="str">
            <v>ACA080</v>
          </cell>
          <cell r="D250" t="str">
            <v>Lobbying</v>
          </cell>
          <cell r="E250" t="str">
            <v>Represents the organization to the local and/or national government on proposed legislation that is of vital concern to the organization and customers [-] Develops and maintains credible and professional relationships with legislatures, government leaders and/or national agencies, their assistants and staff</v>
          </cell>
          <cell r="F250" t="str">
            <v>X</v>
          </cell>
          <cell r="I250" t="str">
            <v>X</v>
          </cell>
          <cell r="O250" t="str">
            <v>X</v>
          </cell>
          <cell r="R250" t="str">
            <v>X</v>
          </cell>
          <cell r="Z250" t="str">
            <v>X</v>
          </cell>
          <cell r="AC250" t="str">
            <v>X</v>
          </cell>
          <cell r="AD250" t="str">
            <v>X</v>
          </cell>
          <cell r="AI250" t="str">
            <v>X</v>
          </cell>
          <cell r="AJ250" t="str">
            <v>X</v>
          </cell>
          <cell r="AN250" t="str">
            <v>X</v>
          </cell>
          <cell r="AU250" t="str">
            <v>X</v>
          </cell>
          <cell r="AX250" t="str">
            <v>X</v>
          </cell>
          <cell r="AY250" t="str">
            <v>X</v>
          </cell>
          <cell r="BA250" t="str">
            <v>X</v>
          </cell>
          <cell r="BD250" t="str">
            <v>X</v>
          </cell>
          <cell r="BH250" t="str">
            <v>X</v>
          </cell>
          <cell r="BI250" t="str">
            <v>X</v>
          </cell>
          <cell r="BK250" t="str">
            <v>X</v>
          </cell>
          <cell r="BL250" t="str">
            <v>X</v>
          </cell>
          <cell r="BM250" t="str">
            <v>X</v>
          </cell>
          <cell r="BN250" t="str">
            <v>X</v>
          </cell>
          <cell r="BO250" t="str">
            <v>X</v>
          </cell>
          <cell r="BP250" t="str">
            <v>X</v>
          </cell>
          <cell r="BQ250" t="str">
            <v>X</v>
          </cell>
        </row>
        <row r="251">
          <cell r="A251">
            <v>248</v>
          </cell>
          <cell r="B251" t="str">
            <v>B</v>
          </cell>
          <cell r="C251" t="str">
            <v>ACA080-EX</v>
          </cell>
          <cell r="D251" t="str">
            <v>Top Government Liaison Executive</v>
          </cell>
          <cell r="E251" t="str">
            <v>Has primary responsibility for representing the organization in legislative and regulatory matters before the national government or supranational governing institutions (e.g., European Commission) [-] Monitors the legislative and regulatory environment for changes that could adversely affect the organization [-] This position is physically located in close proximity to government agencies and/or supranational institutions</v>
          </cell>
          <cell r="Q251" t="str">
            <v>X</v>
          </cell>
          <cell r="U251" t="str">
            <v>X</v>
          </cell>
          <cell r="AB251" t="str">
            <v>X</v>
          </cell>
          <cell r="AH251" t="str">
            <v>X</v>
          </cell>
          <cell r="AM251" t="str">
            <v>X</v>
          </cell>
          <cell r="AS251" t="str">
            <v>X</v>
          </cell>
          <cell r="AW251" t="str">
            <v>X</v>
          </cell>
          <cell r="BC251" t="str">
            <v>X</v>
          </cell>
        </row>
        <row r="252">
          <cell r="A252">
            <v>249</v>
          </cell>
          <cell r="B252" t="str">
            <v>D</v>
          </cell>
          <cell r="C252" t="str">
            <v>ACA090</v>
          </cell>
          <cell r="D252" t="str">
            <v>Investor Relations</v>
          </cell>
          <cell r="E252" t="str">
            <v>Maintains and improves relations and communications between the organization and the investing public, shareholders and financial professionals to enhance the standing of the organization's stock and debt [-] Develops, maintains and enhances working relationships with institutions in the financial community that hold, or may hold, the organization's stock or debt [-] Monitors changes and trends in investment markets and determines appropriate strategy</v>
          </cell>
          <cell r="F252" t="str">
            <v>X</v>
          </cell>
          <cell r="I252" t="str">
            <v>X</v>
          </cell>
          <cell r="K252" t="str">
            <v>X</v>
          </cell>
          <cell r="O252" t="str">
            <v>X</v>
          </cell>
          <cell r="R252" t="str">
            <v>X</v>
          </cell>
          <cell r="V252" t="str">
            <v>X</v>
          </cell>
          <cell r="X252" t="str">
            <v>X</v>
          </cell>
          <cell r="Y252" t="str">
            <v>X</v>
          </cell>
          <cell r="Z252" t="str">
            <v>X</v>
          </cell>
          <cell r="AA252" t="str">
            <v>X</v>
          </cell>
          <cell r="AC252" t="str">
            <v>X</v>
          </cell>
          <cell r="AD252" t="str">
            <v>X</v>
          </cell>
          <cell r="AG252" t="str">
            <v>X</v>
          </cell>
          <cell r="AI252" t="str">
            <v>X</v>
          </cell>
          <cell r="AJ252" t="str">
            <v>X</v>
          </cell>
          <cell r="AN252" t="str">
            <v>X</v>
          </cell>
          <cell r="AP252" t="str">
            <v>X</v>
          </cell>
          <cell r="AQ252" t="str">
            <v>X</v>
          </cell>
          <cell r="AT252" t="str">
            <v>X</v>
          </cell>
          <cell r="AU252" t="str">
            <v>X</v>
          </cell>
          <cell r="AV252" t="str">
            <v>X</v>
          </cell>
          <cell r="AX252" t="str">
            <v>X</v>
          </cell>
          <cell r="AY252" t="str">
            <v>X</v>
          </cell>
          <cell r="BA252" t="str">
            <v>X</v>
          </cell>
          <cell r="BB252" t="str">
            <v>X</v>
          </cell>
          <cell r="BD252" t="str">
            <v>X</v>
          </cell>
          <cell r="BF252" t="str">
            <v>X</v>
          </cell>
          <cell r="BH252" t="str">
            <v>X</v>
          </cell>
          <cell r="BI252" t="str">
            <v>X</v>
          </cell>
          <cell r="BK252" t="str">
            <v>X</v>
          </cell>
          <cell r="BL252" t="str">
            <v>X</v>
          </cell>
          <cell r="BM252" t="str">
            <v>X</v>
          </cell>
          <cell r="BN252" t="str">
            <v>X</v>
          </cell>
          <cell r="BO252" t="str">
            <v>X</v>
          </cell>
          <cell r="BP252" t="str">
            <v>X</v>
          </cell>
          <cell r="BQ252" t="str">
            <v>X</v>
          </cell>
          <cell r="BR252" t="str">
            <v>X</v>
          </cell>
          <cell r="BS252" t="str">
            <v>Infrastructure and Operations</v>
          </cell>
          <cell r="BT252">
            <v>353</v>
          </cell>
          <cell r="BU252" t="str">
            <v>X</v>
          </cell>
          <cell r="BV252" t="str">
            <v>Infrastructure and Operations</v>
          </cell>
          <cell r="BW252">
            <v>240</v>
          </cell>
        </row>
        <row r="253">
          <cell r="A253">
            <v>250</v>
          </cell>
          <cell r="B253" t="str">
            <v>B</v>
          </cell>
          <cell r="C253" t="str">
            <v>ACA090-EX</v>
          </cell>
          <cell r="D253" t="str">
            <v>Top Investor Relations Executive</v>
          </cell>
          <cell r="E253" t="str">
            <v>Has primary responsibility for developing, maintaining and enhancing close working relationships with institutions in the financial community that hold, or may hold, the organization's stock or debt [-] Maintains and improves relations and communications between the organization and the investing public, shareholders and financial professionals to enhance the standing of the organization's stock [-] Monitors and assesses changes and trends in investment markets and determines appropriate strategy</v>
          </cell>
          <cell r="H253" t="str">
            <v>X</v>
          </cell>
          <cell r="Q253" t="str">
            <v>X</v>
          </cell>
          <cell r="S253" t="str">
            <v>X</v>
          </cell>
          <cell r="U253" t="str">
            <v>X</v>
          </cell>
          <cell r="AB253" t="str">
            <v>X</v>
          </cell>
          <cell r="AD253" t="str">
            <v>X</v>
          </cell>
          <cell r="AH253" t="str">
            <v>X</v>
          </cell>
          <cell r="AM253" t="str">
            <v>X</v>
          </cell>
          <cell r="AO253" t="str">
            <v>X</v>
          </cell>
          <cell r="AS253" t="str">
            <v>X</v>
          </cell>
          <cell r="AW253" t="str">
            <v>X</v>
          </cell>
          <cell r="BC253" t="str">
            <v>X</v>
          </cell>
          <cell r="BE253" t="str">
            <v>X</v>
          </cell>
        </row>
        <row r="254">
          <cell r="A254">
            <v>251</v>
          </cell>
          <cell r="B254" t="str">
            <v>D</v>
          </cell>
          <cell r="C254" t="str">
            <v>ACA100</v>
          </cell>
          <cell r="D254" t="str">
            <v>Internal/Employee Communications</v>
          </cell>
          <cell r="E254" t="str">
            <v>Develops and coordinates lines of communication within the organization among employees [-] Implements policies and programs to increase employee awareness and knowledge of activities affecting employees</v>
          </cell>
          <cell r="F254" t="str">
            <v>X</v>
          </cell>
          <cell r="I254" t="str">
            <v>X</v>
          </cell>
          <cell r="K254" t="str">
            <v>X</v>
          </cell>
          <cell r="O254" t="str">
            <v>X</v>
          </cell>
          <cell r="R254" t="str">
            <v>X</v>
          </cell>
          <cell r="T254" t="str">
            <v>X</v>
          </cell>
          <cell r="V254" t="str">
            <v>X</v>
          </cell>
          <cell r="X254" t="str">
            <v>X</v>
          </cell>
          <cell r="Y254" t="str">
            <v>X</v>
          </cell>
          <cell r="Z254" t="str">
            <v>X</v>
          </cell>
          <cell r="AA254" t="str">
            <v>X</v>
          </cell>
          <cell r="AC254" t="str">
            <v>X</v>
          </cell>
          <cell r="AD254" t="str">
            <v>X</v>
          </cell>
          <cell r="AG254" t="str">
            <v>X</v>
          </cell>
          <cell r="AI254" t="str">
            <v>X</v>
          </cell>
          <cell r="AJ254" t="str">
            <v>X</v>
          </cell>
          <cell r="AN254" t="str">
            <v>X</v>
          </cell>
          <cell r="AP254" t="str">
            <v>X</v>
          </cell>
          <cell r="AQ254" t="str">
            <v>X</v>
          </cell>
          <cell r="AT254" t="str">
            <v>X</v>
          </cell>
          <cell r="AU254" t="str">
            <v>X</v>
          </cell>
          <cell r="AV254" t="str">
            <v>X</v>
          </cell>
          <cell r="AX254" t="str">
            <v>X</v>
          </cell>
          <cell r="AY254" t="str">
            <v>X</v>
          </cell>
          <cell r="BA254" t="str">
            <v>X</v>
          </cell>
          <cell r="BB254" t="str">
            <v>X</v>
          </cell>
          <cell r="BD254" t="str">
            <v>X</v>
          </cell>
          <cell r="BG254" t="str">
            <v>X</v>
          </cell>
          <cell r="BH254" t="str">
            <v>X</v>
          </cell>
          <cell r="BI254" t="str">
            <v>X</v>
          </cell>
          <cell r="BJ254" t="str">
            <v>X</v>
          </cell>
          <cell r="BK254" t="str">
            <v>X</v>
          </cell>
          <cell r="BL254" t="str">
            <v>X</v>
          </cell>
          <cell r="BM254" t="str">
            <v>X</v>
          </cell>
          <cell r="BN254" t="str">
            <v>X</v>
          </cell>
          <cell r="BO254" t="str">
            <v>X</v>
          </cell>
          <cell r="BP254" t="str">
            <v>X</v>
          </cell>
          <cell r="BQ254" t="str">
            <v>X</v>
          </cell>
          <cell r="BR254" t="str">
            <v>X</v>
          </cell>
          <cell r="BS254" t="str">
            <v>Infrastructure and Operations</v>
          </cell>
          <cell r="BT254">
            <v>354</v>
          </cell>
          <cell r="BU254" t="str">
            <v>X</v>
          </cell>
          <cell r="BV254" t="str">
            <v>Infrastructure and Operations</v>
          </cell>
          <cell r="BW254">
            <v>241</v>
          </cell>
        </row>
        <row r="255">
          <cell r="A255">
            <v>252</v>
          </cell>
          <cell r="B255" t="str">
            <v>D</v>
          </cell>
          <cell r="C255" t="str">
            <v>ACA110</v>
          </cell>
          <cell r="D255" t="str">
            <v>Creative Writing Services</v>
          </cell>
          <cell r="E255" t="str">
            <v>Develops creative, clear-written material in support of the organization's communications strategies [-] Plans, develops, and publishes internal or external communications (e.g., newsletters, brochures, manuals, website content) [-] Develops and maintains the organization's style guide, including editorial standards and policies</v>
          </cell>
          <cell r="I255" t="str">
            <v>X</v>
          </cell>
          <cell r="R255" t="str">
            <v>X</v>
          </cell>
          <cell r="T255" t="str">
            <v>X</v>
          </cell>
          <cell r="AC255" t="str">
            <v>X</v>
          </cell>
          <cell r="AG255" t="str">
            <v>X</v>
          </cell>
          <cell r="AI255" t="str">
            <v>X</v>
          </cell>
          <cell r="AN255" t="str">
            <v>X</v>
          </cell>
          <cell r="AT255" t="str">
            <v>X</v>
          </cell>
          <cell r="AX255" t="str">
            <v>X</v>
          </cell>
          <cell r="BA255" t="str">
            <v>X</v>
          </cell>
          <cell r="BD255" t="str">
            <v>X</v>
          </cell>
          <cell r="BH255" t="str">
            <v>X</v>
          </cell>
          <cell r="BR255" t="str">
            <v>X</v>
          </cell>
          <cell r="BS255" t="str">
            <v>Infrastructure and Operations</v>
          </cell>
          <cell r="BT255">
            <v>355</v>
          </cell>
          <cell r="BU255" t="str">
            <v>X</v>
          </cell>
          <cell r="BV255" t="str">
            <v>Infrastructure and Operations</v>
          </cell>
          <cell r="BW255">
            <v>242</v>
          </cell>
        </row>
        <row r="256">
          <cell r="A256">
            <v>253</v>
          </cell>
          <cell r="B256" t="str">
            <v>D</v>
          </cell>
          <cell r="C256" t="str">
            <v>ACA120</v>
          </cell>
          <cell r="D256" t="str">
            <v>Creative Design Services</v>
          </cell>
          <cell r="E256" t="str">
            <v>Develops and maintains graphic designs (e.g., art, color themes, photographs, web pages), audio and video to support the organization's image, identity and brands [-] Develops and maintains the organization's graphics standards, techniques and methods [-] Develops the organization's website design and layout</v>
          </cell>
          <cell r="I256" t="str">
            <v>X</v>
          </cell>
          <cell r="R256" t="str">
            <v>X</v>
          </cell>
          <cell r="T256" t="str">
            <v>X</v>
          </cell>
          <cell r="AC256" t="str">
            <v>X</v>
          </cell>
          <cell r="AG256" t="str">
            <v>X</v>
          </cell>
          <cell r="AI256" t="str">
            <v>X</v>
          </cell>
          <cell r="AN256" t="str">
            <v>X</v>
          </cell>
          <cell r="AT256" t="str">
            <v>X</v>
          </cell>
          <cell r="AX256" t="str">
            <v>X</v>
          </cell>
          <cell r="BA256" t="str">
            <v>X</v>
          </cell>
          <cell r="BD256" t="str">
            <v>X</v>
          </cell>
          <cell r="BH256" t="str">
            <v>X</v>
          </cell>
          <cell r="BR256" t="str">
            <v>X</v>
          </cell>
          <cell r="BS256" t="str">
            <v>Infrastructure and Operations</v>
          </cell>
          <cell r="BT256">
            <v>356</v>
          </cell>
          <cell r="BU256" t="str">
            <v>X</v>
          </cell>
          <cell r="BV256" t="str">
            <v>Infrastructure and Operations</v>
          </cell>
          <cell r="BW256">
            <v>243</v>
          </cell>
        </row>
        <row r="257">
          <cell r="A257">
            <v>254</v>
          </cell>
          <cell r="B257" t="str">
            <v>D</v>
          </cell>
          <cell r="C257" t="str">
            <v>ACA130</v>
          </cell>
          <cell r="D257" t="str">
            <v>Speech Writing</v>
          </cell>
          <cell r="E257" t="str">
            <v>Writes a wide variety of speeches and other communications for the organization's senior management [-] Conducts research and interviews management and technical specialists to complete the speech-writing process</v>
          </cell>
          <cell r="R257" t="str">
            <v>X</v>
          </cell>
          <cell r="AC257" t="str">
            <v>X</v>
          </cell>
          <cell r="AN257" t="str">
            <v>X</v>
          </cell>
          <cell r="AX257" t="str">
            <v>X</v>
          </cell>
          <cell r="BD257" t="str">
            <v>X</v>
          </cell>
        </row>
        <row r="258">
          <cell r="A258">
            <v>255</v>
          </cell>
          <cell r="B258" t="str">
            <v>D</v>
          </cell>
          <cell r="C258" t="str">
            <v>ACA140</v>
          </cell>
          <cell r="D258" t="str">
            <v>Localization/Translation Services</v>
          </cell>
          <cell r="E258" t="str">
            <v>Translates written material (e.g., newsletters, brochures, manuals, website content) in support of the organization's communications strategies [-] Ensures content accuracy and style interpretation of translations in accordance with the organization's editorial and style guidelines [-] Ensures that graphic images, symbols and colors are acceptable with local cultural and language standards while adhering to the organization's stylistic guidelines</v>
          </cell>
          <cell r="F258" t="str">
            <v>X</v>
          </cell>
          <cell r="I258" t="str">
            <v>X</v>
          </cell>
          <cell r="K258" t="str">
            <v>X</v>
          </cell>
          <cell r="O258" t="str">
            <v>X</v>
          </cell>
          <cell r="R258" t="str">
            <v>X</v>
          </cell>
          <cell r="V258" t="str">
            <v>X</v>
          </cell>
          <cell r="X258" t="str">
            <v>X</v>
          </cell>
          <cell r="Y258" t="str">
            <v>X</v>
          </cell>
          <cell r="AD258" t="str">
            <v>X</v>
          </cell>
          <cell r="AJ258" t="str">
            <v>X</v>
          </cell>
          <cell r="AN258" t="str">
            <v>X</v>
          </cell>
          <cell r="AP258" t="str">
            <v>X</v>
          </cell>
          <cell r="AU258" t="str">
            <v>X</v>
          </cell>
          <cell r="AV258" t="str">
            <v>X</v>
          </cell>
          <cell r="AX258" t="str">
            <v>X</v>
          </cell>
          <cell r="AY258" t="str">
            <v>X</v>
          </cell>
          <cell r="BA258" t="str">
            <v>X</v>
          </cell>
          <cell r="BB258" t="str">
            <v>X</v>
          </cell>
          <cell r="BD258" t="str">
            <v>X</v>
          </cell>
          <cell r="BF258" t="str">
            <v>X</v>
          </cell>
          <cell r="BH258" t="str">
            <v>X</v>
          </cell>
          <cell r="BI258" t="str">
            <v>X</v>
          </cell>
          <cell r="BK258" t="str">
            <v>X</v>
          </cell>
          <cell r="BL258" t="str">
            <v>X</v>
          </cell>
          <cell r="BM258" t="str">
            <v>X</v>
          </cell>
          <cell r="BN258" t="str">
            <v>X</v>
          </cell>
          <cell r="BO258" t="str">
            <v>X</v>
          </cell>
          <cell r="BP258" t="str">
            <v>X</v>
          </cell>
          <cell r="BQ258" t="str">
            <v>X</v>
          </cell>
        </row>
        <row r="259">
          <cell r="A259">
            <v>256</v>
          </cell>
          <cell r="B259" t="str">
            <v>D</v>
          </cell>
          <cell r="C259" t="str">
            <v>ACA142</v>
          </cell>
          <cell r="D259" t="str">
            <v>Interpretation Services</v>
          </cell>
          <cell r="E259" t="str">
            <v>Interprets for company management during internal and external meetings, business negotiations, presentations, etc., to facilitate communications between foreign and local employees of the company, local authorities and business partners [-] Typically translates various documents and communications</v>
          </cell>
          <cell r="F259" t="str">
            <v>X</v>
          </cell>
          <cell r="I259" t="str">
            <v>X</v>
          </cell>
          <cell r="O259" t="str">
            <v>X</v>
          </cell>
          <cell r="R259" t="str">
            <v>X</v>
          </cell>
          <cell r="Z259" t="str">
            <v>X</v>
          </cell>
          <cell r="AG259" t="str">
            <v>X</v>
          </cell>
          <cell r="AI259" t="str">
            <v>X</v>
          </cell>
          <cell r="AJ259" t="str">
            <v>X</v>
          </cell>
          <cell r="AN259" t="str">
            <v>X</v>
          </cell>
          <cell r="AQ259" t="str">
            <v>X</v>
          </cell>
          <cell r="AU259" t="str">
            <v>X</v>
          </cell>
          <cell r="AX259" t="str">
            <v>X</v>
          </cell>
          <cell r="AY259" t="str">
            <v>X</v>
          </cell>
          <cell r="BA259" t="str">
            <v>X</v>
          </cell>
          <cell r="BH259" t="str">
            <v>X</v>
          </cell>
          <cell r="BI259" t="str">
            <v>X</v>
          </cell>
          <cell r="BK259" t="str">
            <v>X</v>
          </cell>
          <cell r="BL259" t="str">
            <v>X</v>
          </cell>
          <cell r="BM259" t="str">
            <v>X</v>
          </cell>
          <cell r="BN259" t="str">
            <v>X</v>
          </cell>
          <cell r="BO259" t="str">
            <v>X</v>
          </cell>
          <cell r="BP259" t="str">
            <v>X</v>
          </cell>
          <cell r="BQ259" t="str">
            <v>X</v>
          </cell>
          <cell r="BR259" t="str">
            <v>X</v>
          </cell>
          <cell r="BS259" t="str">
            <v>Infrastructure and Operations</v>
          </cell>
          <cell r="BT259">
            <v>357</v>
          </cell>
          <cell r="BV259" t="str">
            <v>Infrastructure and Operations</v>
          </cell>
        </row>
        <row r="260">
          <cell r="A260">
            <v>257</v>
          </cell>
          <cell r="B260" t="str">
            <v>D</v>
          </cell>
          <cell r="C260" t="str">
            <v>ACA190</v>
          </cell>
          <cell r="D260" t="str">
            <v>Not-For-Profit Development Generalist/Multidiscipline</v>
          </cell>
          <cell r="E260" t="str">
            <v>Develops, plans, designs and implements fundraising or membership programs within a not-for-profit organization</v>
          </cell>
          <cell r="T260" t="str">
            <v>X</v>
          </cell>
          <cell r="V260" t="str">
            <v>X</v>
          </cell>
        </row>
        <row r="261">
          <cell r="A261">
            <v>258</v>
          </cell>
          <cell r="B261" t="str">
            <v>D</v>
          </cell>
          <cell r="C261" t="str">
            <v>ACA191</v>
          </cell>
          <cell r="D261" t="str">
            <v>Not-For-Profit - Fundraising/Major Gifts</v>
          </cell>
          <cell r="E261" t="str">
            <v>Develops, plans, designs and implements various fundraising/major gifts programs [-] Cultivates and solicits new funding opportunities and development strategies for a broader base of donors [-] Identifies potential grant opportunities and oversees the preparation of proposals</v>
          </cell>
          <cell r="T261" t="str">
            <v>X</v>
          </cell>
          <cell r="V261" t="str">
            <v>X</v>
          </cell>
        </row>
        <row r="262">
          <cell r="A262">
            <v>259</v>
          </cell>
          <cell r="B262" t="str">
            <v>D</v>
          </cell>
          <cell r="C262" t="str">
            <v>ACA192</v>
          </cell>
          <cell r="D262" t="str">
            <v>Not-For-Profit - Membership Management</v>
          </cell>
          <cell r="E262" t="str">
            <v>Develops, plans, designs and implements the organization’s program to attract, retain and serve its members [-] Establishes membership policies and practices</v>
          </cell>
          <cell r="T262" t="str">
            <v>X</v>
          </cell>
          <cell r="V262" t="str">
            <v>X</v>
          </cell>
        </row>
        <row r="263">
          <cell r="A263">
            <v>260</v>
          </cell>
          <cell r="B263" t="str">
            <v>D</v>
          </cell>
          <cell r="C263" t="str">
            <v>ACA193</v>
          </cell>
          <cell r="D263" t="str">
            <v>Not-For-Profit Development - Program Management</v>
          </cell>
          <cell r="E263" t="str">
            <v>Manages the development and ongoing operation of one of the organization’s programs [-] Develops the program budget, staffing requirements and ensures the program meets its stated objectives</v>
          </cell>
          <cell r="T263" t="str">
            <v>X</v>
          </cell>
          <cell r="V263" t="str">
            <v>X</v>
          </cell>
        </row>
        <row r="264">
          <cell r="A264">
            <v>261</v>
          </cell>
          <cell r="B264" t="str">
            <v>D</v>
          </cell>
          <cell r="C264" t="str">
            <v>ACA195</v>
          </cell>
          <cell r="D264" t="str">
            <v>Technical Writing/Editing Services</v>
          </cell>
          <cell r="E264" t="str">
            <v>Reviews and edits original manuscripts, grant applications and articles submitted for publication [-] Coordinates publication of symposia proceedings [-] Ensures clear, concise and accurate presentation of artwork, photography and illustrations</v>
          </cell>
          <cell r="BG264" t="str">
            <v>X</v>
          </cell>
        </row>
        <row r="265">
          <cell r="A265">
            <v>262</v>
          </cell>
          <cell r="B265" t="str">
            <v>D</v>
          </cell>
          <cell r="C265" t="str">
            <v>ACA200</v>
          </cell>
          <cell r="D265" t="str">
            <v>Telecommunication Network Interconnection</v>
          </cell>
          <cell r="E265" t="str">
            <v>Represents the organization on a variety of interconnection issues with other telecommunications operators regarding interconnection, usage, rates and tariffs [-] Builds and maintains effective relationships and a high level of satisfaction with other telecommunications operators to increase the organization's total revenues [-] Coordinates with engineers, accountants, economists and other quantitative professionals in the development of risk analyses, rates and tariffs, regulatory and business strategies, budgets and intercompany billing</v>
          </cell>
          <cell r="I265" t="str">
            <v>X</v>
          </cell>
          <cell r="AJ265" t="str">
            <v>X</v>
          </cell>
          <cell r="AN265" t="str">
            <v>X</v>
          </cell>
          <cell r="AP265" t="str">
            <v>X</v>
          </cell>
          <cell r="AT265" t="str">
            <v>X</v>
          </cell>
          <cell r="BH265" t="str">
            <v>X</v>
          </cell>
          <cell r="BK265" t="str">
            <v>X</v>
          </cell>
        </row>
        <row r="266">
          <cell r="A266">
            <v>263</v>
          </cell>
          <cell r="B266" t="str">
            <v>D</v>
          </cell>
          <cell r="C266" t="str">
            <v>ACA210</v>
          </cell>
          <cell r="D266" t="str">
            <v>Electronic Public Safety/Surveillance Compliance</v>
          </cell>
          <cell r="E266" t="str">
            <v>Coordinates and monitors the organization's compliance with court ordered or legally mandated surveillance of private communications by governmental security or law enforcement agencies [-] Collaborates with external services and internal resources to ensure mitigation of business risks and compliance with applicable laws and regulations</v>
          </cell>
          <cell r="AJ266" t="str">
            <v>X</v>
          </cell>
          <cell r="AN266" t="str">
            <v>X</v>
          </cell>
          <cell r="AT266" t="str">
            <v>X</v>
          </cell>
          <cell r="BK266" t="str">
            <v>X</v>
          </cell>
        </row>
        <row r="267">
          <cell r="A267">
            <v>264</v>
          </cell>
          <cell r="B267" t="str">
            <v>D</v>
          </cell>
          <cell r="C267" t="str">
            <v>ACA300</v>
          </cell>
          <cell r="D267" t="str">
            <v>Retail Property Owner Relations</v>
          </cell>
          <cell r="E267" t="str">
            <v>Supports retail owners with the organization’s brand through ongoing communications, collaborative events with senior leadership, recognition programs, individual and group meetings, and conferences and other events [-] Develops and implements programs to support retail development and operations consistent with brand standards and owner goals, including programs to increase the revenue [-] Tracks owner satisfaction and loyalty and develops programs to expand the growth of the organization’s brand</v>
          </cell>
          <cell r="BA267" t="str">
            <v>X</v>
          </cell>
          <cell r="BD267" t="str">
            <v>X</v>
          </cell>
          <cell r="BF267" t="str">
            <v>X</v>
          </cell>
        </row>
        <row r="268">
          <cell r="A268">
            <v>265</v>
          </cell>
          <cell r="B268" t="str">
            <v>D</v>
          </cell>
          <cell r="C268" t="str">
            <v>ACA500</v>
          </cell>
          <cell r="D268" t="str">
            <v>Economic Development</v>
          </cell>
          <cell r="E268" t="str">
            <v>Formulates, plans and implements community and business development programs to improve the economies of the organization's service territories by attracting, expanding and retaining industries [-] Works with community and government leaders to develop programs that attract new industry and expand existing industry within the service territory [-] Responds to business development inquiries by prospective companies and institutions with technical data presentations on the area's industrial facilities and community infrastructure resources [-] Meets with domestic and international prospects to encourage locating within the service area and presents potential site locations and rate packages</v>
          </cell>
          <cell r="AC268" t="str">
            <v>X</v>
          </cell>
          <cell r="AD268" t="str">
            <v>X</v>
          </cell>
        </row>
        <row r="269">
          <cell r="A269">
            <v>266</v>
          </cell>
          <cell r="B269" t="str">
            <v>D</v>
          </cell>
          <cell r="C269" t="str">
            <v>ACA505</v>
          </cell>
          <cell r="D269" t="str">
            <v>Trading Compliance</v>
          </cell>
          <cell r="E269" t="str">
            <v>Ensures that the organization's operations are conducted in compliance with ethical business practices, organization policies and legal requirements [-] Develops and implements organization policies and procedures to prevent unethical and illegal conduct [-] Monitors and reviews activities of business units to ensure compliance with organization policies</v>
          </cell>
          <cell r="AE269" t="str">
            <v>X</v>
          </cell>
          <cell r="AF269" t="str">
            <v>X</v>
          </cell>
        </row>
        <row r="270">
          <cell r="A270">
            <v>267</v>
          </cell>
          <cell r="B270" t="str">
            <v>D</v>
          </cell>
          <cell r="C270" t="str">
            <v>ACA510</v>
          </cell>
          <cell r="D270" t="str">
            <v>ISO/RTO Market Participant Relations/Services/Resources</v>
          </cell>
          <cell r="E270" t="str">
            <v>Develops and maintains positive relationships with market participants on behalf of the Independent System Operator/Regional Transmission Organization (ISO/RTO) [-] Receives and processes customer inquiries and resolves day-to-day operating issues spanning system operations, market operations, transaction scheduling and transmission tariff administration on behalf of market participants [-] Develops and maintains understanding of grid operations and wholesale market processes, procedures, protocols and rules, and market participants' business operations to support market participant's business needs</v>
          </cell>
          <cell r="AC270" t="str">
            <v>X</v>
          </cell>
        </row>
        <row r="271">
          <cell r="A271">
            <v>268</v>
          </cell>
          <cell r="B271" t="str">
            <v>D</v>
          </cell>
          <cell r="C271" t="str">
            <v>ACA520</v>
          </cell>
          <cell r="D271" t="str">
            <v>ISO/RTO Market Participant Committee Support</v>
          </cell>
          <cell r="E271" t="str">
            <v>Ensures that market participant committees, subcommittees, working groups and task forces receive the support and information necessary to make informed decisions on the matters that come before them [-] Moves issues and proposals through the governance process [-] Liaises between committee chairs and market participant committee representatives [-] Coordinates committee, subcommittee, working group and task force meeting agendas, logistics and dates with market participant committee chairs, committee members and ISO/RTO staff [-] Interacts regularly with market participants to facilitate scheduling and planning for committee meetings [-] Attends market participant committee meetings as necessary to take minutes and record votes [-] Plans and implements efforts to demonstrate the organization's commitment to sustainability, the environment and social responsibility</v>
          </cell>
          <cell r="AC271" t="str">
            <v>X</v>
          </cell>
        </row>
        <row r="272">
          <cell r="A272">
            <v>269</v>
          </cell>
          <cell r="B272" t="str">
            <v>D</v>
          </cell>
          <cell r="C272" t="str">
            <v>ACA530</v>
          </cell>
          <cell r="D272" t="str">
            <v>Renewable/Alternative Power Grid Access Regulatory and Market Affairs</v>
          </cell>
          <cell r="E272" t="str">
            <v>Tracks and influences regulatory developments affecting grid access at the regional and national levels [-] Acts as a resource for development and engineering teams negotiating interconnection and transmission agreements for specific projects [-] Assists engineering teams in improving the overall interconnection process</v>
          </cell>
          <cell r="Z272" t="str">
            <v>X</v>
          </cell>
          <cell r="AA272" t="str">
            <v>new</v>
          </cell>
          <cell r="AC272" t="str">
            <v>X</v>
          </cell>
        </row>
        <row r="273">
          <cell r="A273">
            <v>270</v>
          </cell>
          <cell r="B273" t="str">
            <v>D</v>
          </cell>
          <cell r="C273" t="str">
            <v>ACA540</v>
          </cell>
          <cell r="D273" t="str">
            <v>Regulatory Compliance - Technical Rules and Standards</v>
          </cell>
          <cell r="E273" t="str">
            <v>Evaluates, implements and maintains the organization's compliance with regulatory rules and standards for technical areas that include but are not limited to operations, planning, siting, Critical Infrastructure Protection (CIP), reliability and safety [-] Maintains programs and procedures to ensure compliance with technical standards established by national, regional and local regulatory authorities, and prepares related regulatory filings and reports [-] Participates in audits, training, risk assessments and security reviews of compliance programs and takes actions to remediate noncompliance issues [-] Interacts with technical representatives from regulatory authorities and other energy market participants</v>
          </cell>
          <cell r="AC273" t="str">
            <v>X</v>
          </cell>
        </row>
        <row r="274">
          <cell r="A274">
            <v>271</v>
          </cell>
          <cell r="B274" t="str">
            <v>D</v>
          </cell>
          <cell r="C274" t="str">
            <v>ACA800</v>
          </cell>
          <cell r="D274" t="str">
            <v>Hospitality Property Owner Relations</v>
          </cell>
          <cell r="E274" t="str">
            <v>Supports hotel and/or resort owners with the organization's brand through ongoing communications, collaborative events with senior leadership, recognition programs, individual and group meetings, and conferences and other events [-] Develops and implements programs to support the development and operation of properties consistent with brand standards and owner goals, including programs to increase revenue by driving guest stays and enhancing the best experience [-] Tracks owner satisfaction and loyalty and develops programs to expand the growth of the organization's brand</v>
          </cell>
          <cell r="O274" t="str">
            <v>X</v>
          </cell>
          <cell r="BO274" t="str">
            <v>X</v>
          </cell>
        </row>
        <row r="275">
          <cell r="A275">
            <v>272</v>
          </cell>
          <cell r="B275" t="str">
            <v>D</v>
          </cell>
          <cell r="C275" t="str">
            <v>ACA850</v>
          </cell>
          <cell r="D275" t="str">
            <v>Fundraising</v>
          </cell>
          <cell r="E275" t="str">
            <v>Develops, plans, designs and implements various fundraising programs [-] Cultivates and solicits new funding opportunities and development strategies for a broader base of donors [-] Identifies potential grant opportunities and oversees the preparation of proposals</v>
          </cell>
          <cell r="BG275" t="str">
            <v>X</v>
          </cell>
        </row>
        <row r="276">
          <cell r="A276">
            <v>273</v>
          </cell>
          <cell r="B276" t="str">
            <v>D</v>
          </cell>
          <cell r="C276" t="str">
            <v>ACA999</v>
          </cell>
          <cell r="D276" t="str">
            <v>Corporate Affairs/Communications - No Applicable Discipline</v>
          </cell>
          <cell r="E276" t="str">
            <v>Responsibilities are within the Corporate Affairs/Communications Function but are not described in other Discipline summaries</v>
          </cell>
          <cell r="F276" t="str">
            <v>X</v>
          </cell>
          <cell r="I276" t="str">
            <v>X</v>
          </cell>
          <cell r="O276" t="str">
            <v>X</v>
          </cell>
          <cell r="R276" t="str">
            <v>X</v>
          </cell>
          <cell r="T276" t="str">
            <v>X</v>
          </cell>
          <cell r="V276" t="str">
            <v>X</v>
          </cell>
          <cell r="Z276" t="str">
            <v>X</v>
          </cell>
          <cell r="AC276" t="str">
            <v>X</v>
          </cell>
          <cell r="AD276" t="str">
            <v>X</v>
          </cell>
          <cell r="AE276" t="str">
            <v>X</v>
          </cell>
          <cell r="AF276" t="str">
            <v>X</v>
          </cell>
          <cell r="AG276" t="str">
            <v>X</v>
          </cell>
          <cell r="AI276" t="str">
            <v>X</v>
          </cell>
          <cell r="AJ276" t="str">
            <v>X</v>
          </cell>
          <cell r="AN276" t="str">
            <v>X</v>
          </cell>
          <cell r="AP276" t="str">
            <v>X</v>
          </cell>
          <cell r="AQ276" t="str">
            <v>X</v>
          </cell>
          <cell r="AT276" t="str">
            <v>X</v>
          </cell>
          <cell r="AU276" t="str">
            <v>X</v>
          </cell>
          <cell r="AX276" t="str">
            <v>X</v>
          </cell>
          <cell r="AY276" t="str">
            <v>X</v>
          </cell>
          <cell r="BA276" t="str">
            <v>X</v>
          </cell>
          <cell r="BD276" t="str">
            <v>X</v>
          </cell>
          <cell r="BF276" t="str">
            <v>X</v>
          </cell>
          <cell r="BG276" t="str">
            <v>X</v>
          </cell>
          <cell r="BH276" t="str">
            <v>X</v>
          </cell>
          <cell r="BI276" t="str">
            <v>X</v>
          </cell>
          <cell r="BK276" t="str">
            <v>X</v>
          </cell>
          <cell r="BM276" t="str">
            <v>X</v>
          </cell>
          <cell r="BN276" t="str">
            <v>X</v>
          </cell>
          <cell r="BO276" t="str">
            <v>X</v>
          </cell>
          <cell r="BP276" t="str">
            <v>X</v>
          </cell>
          <cell r="BQ276" t="str">
            <v>X</v>
          </cell>
          <cell r="BR276" t="str">
            <v>X</v>
          </cell>
          <cell r="BS276" t="str">
            <v>Infrastructure and Operations</v>
          </cell>
          <cell r="BT276">
            <v>358</v>
          </cell>
          <cell r="BU276" t="str">
            <v>X</v>
          </cell>
          <cell r="BV276" t="str">
            <v>Infrastructure and Operations</v>
          </cell>
          <cell r="BW276">
            <v>244</v>
          </cell>
        </row>
        <row r="277">
          <cell r="A277">
            <v>274</v>
          </cell>
          <cell r="B277" t="str">
            <v>F</v>
          </cell>
          <cell r="C277" t="str">
            <v>ACD</v>
          </cell>
          <cell r="D277" t="str">
            <v>Strategic Planning/Corporate Development</v>
          </cell>
          <cell r="E277" t="str">
            <v>Develops the organization's strategic plan(s) to ensure its continued successful growth and profitability. Conducts environmental scans, organization positioning analyses and other studies. Identifies, investigates, evaluates and negotiates acquisitions/divestitures, licensing opportunities and strategic business alliances that are in line with the organization's long-range goals.</v>
          </cell>
          <cell r="F277" t="str">
            <v>X</v>
          </cell>
          <cell r="H277" t="str">
            <v>X</v>
          </cell>
          <cell r="I277" t="str">
            <v>X</v>
          </cell>
          <cell r="J277" t="str">
            <v>X</v>
          </cell>
          <cell r="K277" t="str">
            <v>X</v>
          </cell>
          <cell r="M277" t="str">
            <v>X</v>
          </cell>
          <cell r="O277" t="str">
            <v>X</v>
          </cell>
          <cell r="Q277" t="str">
            <v>X</v>
          </cell>
          <cell r="R277" t="str">
            <v>X</v>
          </cell>
          <cell r="S277" t="str">
            <v>X</v>
          </cell>
          <cell r="T277" t="str">
            <v>X</v>
          </cell>
          <cell r="U277" t="str">
            <v>X</v>
          </cell>
          <cell r="V277" t="str">
            <v>X</v>
          </cell>
          <cell r="W277" t="str">
            <v>X</v>
          </cell>
          <cell r="X277" t="str">
            <v>X</v>
          </cell>
          <cell r="Y277" t="str">
            <v>X</v>
          </cell>
          <cell r="Z277" t="str">
            <v>X</v>
          </cell>
          <cell r="AA277" t="str">
            <v>X</v>
          </cell>
          <cell r="AB277" t="str">
            <v>X</v>
          </cell>
          <cell r="AC277" t="str">
            <v>X</v>
          </cell>
          <cell r="AD277" t="str">
            <v>X</v>
          </cell>
          <cell r="AE277" t="str">
            <v>X</v>
          </cell>
          <cell r="AF277" t="str">
            <v>X</v>
          </cell>
          <cell r="AG277" t="str">
            <v>X</v>
          </cell>
          <cell r="AI277" t="str">
            <v>X</v>
          </cell>
          <cell r="AJ277" t="str">
            <v>X</v>
          </cell>
          <cell r="AM277" t="str">
            <v>X</v>
          </cell>
          <cell r="AN277" t="str">
            <v>X</v>
          </cell>
          <cell r="AO277" t="str">
            <v>X</v>
          </cell>
          <cell r="AP277" t="str">
            <v>X</v>
          </cell>
          <cell r="AQ277" t="str">
            <v>X</v>
          </cell>
          <cell r="AS277" t="str">
            <v>X</v>
          </cell>
          <cell r="AT277" t="str">
            <v>X</v>
          </cell>
          <cell r="AU277" t="str">
            <v>X</v>
          </cell>
          <cell r="AV277" t="str">
            <v>X</v>
          </cell>
          <cell r="AW277" t="str">
            <v>X</v>
          </cell>
          <cell r="AX277" t="str">
            <v>X</v>
          </cell>
          <cell r="AY277" t="str">
            <v>X</v>
          </cell>
          <cell r="BA277" t="str">
            <v>X</v>
          </cell>
          <cell r="BB277" t="str">
            <v>X</v>
          </cell>
          <cell r="BC277" t="str">
            <v>X</v>
          </cell>
          <cell r="BD277" t="str">
            <v>X</v>
          </cell>
          <cell r="BE277" t="str">
            <v>X</v>
          </cell>
          <cell r="BF277" t="str">
            <v>X</v>
          </cell>
          <cell r="BG277" t="str">
            <v>X</v>
          </cell>
          <cell r="BH277" t="str">
            <v>X</v>
          </cell>
          <cell r="BI277" t="str">
            <v>X</v>
          </cell>
          <cell r="BJ277" t="str">
            <v>X</v>
          </cell>
          <cell r="BK277" t="str">
            <v>X</v>
          </cell>
          <cell r="BL277" t="str">
            <v>X</v>
          </cell>
          <cell r="BM277" t="str">
            <v>X</v>
          </cell>
          <cell r="BN277" t="str">
            <v>X</v>
          </cell>
          <cell r="BO277" t="str">
            <v>X</v>
          </cell>
          <cell r="BP277" t="str">
            <v>X</v>
          </cell>
          <cell r="BQ277" t="str">
            <v>X</v>
          </cell>
          <cell r="BR277" t="str">
            <v>X</v>
          </cell>
          <cell r="BS277" t="str">
            <v>Infrastructure and Operations</v>
          </cell>
          <cell r="BT277">
            <v>359</v>
          </cell>
          <cell r="BU277" t="str">
            <v>X</v>
          </cell>
          <cell r="BV277" t="str">
            <v>Infrastructure and Operations</v>
          </cell>
          <cell r="BW277">
            <v>245</v>
          </cell>
        </row>
        <row r="278">
          <cell r="A278">
            <v>275</v>
          </cell>
          <cell r="B278" t="str">
            <v>M</v>
          </cell>
          <cell r="C278" t="str">
            <v>ACD</v>
          </cell>
          <cell r="D278" t="str">
            <v>Strategic Planning/Corporate Development</v>
          </cell>
          <cell r="E278" t="str">
            <v xml:space="preserve">Matching note: [1] Xxxx [2] Xxxx [3] Xxxx </v>
          </cell>
        </row>
        <row r="279">
          <cell r="A279">
            <v>276</v>
          </cell>
          <cell r="B279" t="str">
            <v>A</v>
          </cell>
          <cell r="C279" t="str">
            <v>ACD</v>
          </cell>
          <cell r="D279" t="str">
            <v>Strategic Planning/Corporate Development</v>
          </cell>
          <cell r="E279" t="str">
            <v xml:space="preserve">EX (Executive) 
M (Supervisory/Management) 
P (Professional) </v>
          </cell>
          <cell r="F279" t="str">
            <v>X</v>
          </cell>
          <cell r="BX279" t="str">
            <v>[GI INTL]:</v>
          </cell>
        </row>
        <row r="280">
          <cell r="A280">
            <v>277</v>
          </cell>
          <cell r="B280" t="str">
            <v>A</v>
          </cell>
          <cell r="C280" t="str">
            <v>ACD</v>
          </cell>
          <cell r="D280" t="str">
            <v>Strategic Planning/Corporate Development</v>
          </cell>
          <cell r="E280" t="str">
            <v xml:space="preserve">M (Supervisory/Management) 
P (Professional) </v>
          </cell>
          <cell r="R280" t="str">
            <v>X</v>
          </cell>
          <cell r="T280" t="str">
            <v>X</v>
          </cell>
          <cell r="V280" t="str">
            <v>X</v>
          </cell>
          <cell r="AC280" t="str">
            <v>X</v>
          </cell>
          <cell r="AD280" t="str">
            <v>X</v>
          </cell>
          <cell r="AE280" t="str">
            <v>X</v>
          </cell>
          <cell r="AF280" t="str">
            <v>X</v>
          </cell>
          <cell r="AI280" t="str">
            <v>X</v>
          </cell>
          <cell r="AN280" t="str">
            <v>X</v>
          </cell>
          <cell r="AP280" t="str">
            <v>X</v>
          </cell>
          <cell r="AT280" t="str">
            <v>X</v>
          </cell>
          <cell r="AX280" t="str">
            <v>X</v>
          </cell>
          <cell r="BD280" t="str">
            <v>X</v>
          </cell>
          <cell r="BF280" t="str">
            <v>X</v>
          </cell>
          <cell r="BX280" t="str">
            <v xml:space="preserve">[GI MMPS US
GI CSR MMPS US
GI MMPS CAN
ENS MMPS US
ENS CAN
EMT US
EMT CAN
FS MMPS NA
HT MMPS US
HT MMPS CAN
Media MMPS US
PHS MMPS NA
RET MMPS US
RET MMPS CAN]:
</v>
          </cell>
        </row>
        <row r="281">
          <cell r="A281">
            <v>278</v>
          </cell>
          <cell r="B281" t="str">
            <v>D</v>
          </cell>
          <cell r="C281" t="str">
            <v>ACD000</v>
          </cell>
          <cell r="D281" t="str">
            <v>Strategic Planning/Corporate Development Generalist/Multidiscipline</v>
          </cell>
          <cell r="E281" t="str">
            <v>Performs strategic planning and corporate development [-] Develops the organization's strategic plan(s) to ensure its continued successful growth and profitability [-] Identifies, investigates, evaluates and negotiates acquisitions/divestitures, licensing opportunities and strategic business alliances that are in line with the organization's long-range goals [-] Responsibilities are within the Strategic Planning/Corporate Development Function as a generalist or in a combination of Disciplines</v>
          </cell>
          <cell r="F281" t="str">
            <v>X</v>
          </cell>
          <cell r="I281" t="str">
            <v>X</v>
          </cell>
          <cell r="J281" t="str">
            <v>X</v>
          </cell>
          <cell r="K281" t="str">
            <v>X</v>
          </cell>
          <cell r="O281" t="str">
            <v>X</v>
          </cell>
          <cell r="R281" t="str">
            <v>X</v>
          </cell>
          <cell r="T281" t="str">
            <v>X</v>
          </cell>
          <cell r="V281" t="str">
            <v>X</v>
          </cell>
          <cell r="W281" t="str">
            <v>X</v>
          </cell>
          <cell r="X281" t="str">
            <v>X</v>
          </cell>
          <cell r="Y281" t="str">
            <v>X</v>
          </cell>
          <cell r="Z281" t="str">
            <v>X</v>
          </cell>
          <cell r="AA281" t="str">
            <v>X</v>
          </cell>
          <cell r="AC281" t="str">
            <v>X</v>
          </cell>
          <cell r="AD281" t="str">
            <v>X</v>
          </cell>
          <cell r="AE281" t="str">
            <v>X</v>
          </cell>
          <cell r="AF281" t="str">
            <v>X</v>
          </cell>
          <cell r="AG281" t="str">
            <v>X</v>
          </cell>
          <cell r="AI281" t="str">
            <v>X</v>
          </cell>
          <cell r="AJ281" t="str">
            <v>X</v>
          </cell>
          <cell r="AN281" t="str">
            <v>X</v>
          </cell>
          <cell r="AP281" t="str">
            <v>X</v>
          </cell>
          <cell r="AQ281" t="str">
            <v>X</v>
          </cell>
          <cell r="AT281" t="str">
            <v>X</v>
          </cell>
          <cell r="AU281" t="str">
            <v>X</v>
          </cell>
          <cell r="AV281" t="str">
            <v>X</v>
          </cell>
          <cell r="AX281" t="str">
            <v>X</v>
          </cell>
          <cell r="AY281" t="str">
            <v>X</v>
          </cell>
          <cell r="BA281" t="str">
            <v>X</v>
          </cell>
          <cell r="BB281" t="str">
            <v>X</v>
          </cell>
          <cell r="BD281" t="str">
            <v>X</v>
          </cell>
          <cell r="BF281" t="str">
            <v>X</v>
          </cell>
          <cell r="BG281" t="str">
            <v>X</v>
          </cell>
          <cell r="BH281" t="str">
            <v>X</v>
          </cell>
          <cell r="BI281" t="str">
            <v>X</v>
          </cell>
          <cell r="BJ281" t="str">
            <v>X</v>
          </cell>
          <cell r="BK281" t="str">
            <v>X</v>
          </cell>
          <cell r="BL281" t="str">
            <v>X</v>
          </cell>
          <cell r="BM281" t="str">
            <v>X</v>
          </cell>
          <cell r="BN281" t="str">
            <v>X</v>
          </cell>
          <cell r="BO281" t="str">
            <v>X</v>
          </cell>
          <cell r="BP281" t="str">
            <v>X</v>
          </cell>
          <cell r="BQ281" t="str">
            <v>X</v>
          </cell>
          <cell r="BR281" t="str">
            <v>X</v>
          </cell>
          <cell r="BS281" t="str">
            <v>Infrastructure and Operations</v>
          </cell>
          <cell r="BT281">
            <v>360</v>
          </cell>
          <cell r="BU281" t="str">
            <v>X</v>
          </cell>
          <cell r="BV281" t="str">
            <v>Infrastructure and Operations</v>
          </cell>
          <cell r="BW281">
            <v>246</v>
          </cell>
        </row>
        <row r="282">
          <cell r="A282">
            <v>279</v>
          </cell>
          <cell r="B282" t="str">
            <v>B</v>
          </cell>
          <cell r="C282" t="str">
            <v>ACD000-EX</v>
          </cell>
          <cell r="D282" t="str">
            <v>Top Strategic Planning and Development Executive</v>
          </cell>
          <cell r="E282" t="str">
            <v>Has primary responsibility for developing and securing approval for the organization's strategic plan [-] Coordinates and expedites the organization's growth program through merger and acquisition activities, formation of strategic business alliances and licensing agreements</v>
          </cell>
          <cell r="H282" t="str">
            <v>X</v>
          </cell>
          <cell r="Q282" t="str">
            <v>X</v>
          </cell>
          <cell r="S282" t="str">
            <v>X</v>
          </cell>
          <cell r="U282" t="str">
            <v>X</v>
          </cell>
          <cell r="AB282" t="str">
            <v>X</v>
          </cell>
          <cell r="AD282" t="str">
            <v>X</v>
          </cell>
          <cell r="AH282" t="str">
            <v>X</v>
          </cell>
          <cell r="AM282" t="str">
            <v>X</v>
          </cell>
          <cell r="AO282" t="str">
            <v>X</v>
          </cell>
          <cell r="AS282" t="str">
            <v>X</v>
          </cell>
          <cell r="AW282" t="str">
            <v>X</v>
          </cell>
          <cell r="BC282" t="str">
            <v>X</v>
          </cell>
          <cell r="BE282" t="str">
            <v>X</v>
          </cell>
        </row>
        <row r="283">
          <cell r="A283">
            <v>280</v>
          </cell>
          <cell r="B283" t="str">
            <v>D</v>
          </cell>
          <cell r="C283" t="str">
            <v>ACD010</v>
          </cell>
          <cell r="D283" t="str">
            <v>Strategic Planning</v>
          </cell>
          <cell r="E283" t="str">
            <v>Develops the organization's strategic plan(s) to ensure its continued successful growth and profitability [-] Conducts environmental scans, organizational positioning analyses and other studies [-] Coordinates input from all major business units to facilitate the integration of individual business unit plans with the corporate plan [-] May conduct or facilitate periodic reviews of achievements and performance vs. strategic plans</v>
          </cell>
          <cell r="F283" t="str">
            <v>X</v>
          </cell>
          <cell r="I283" t="str">
            <v>X</v>
          </cell>
          <cell r="O283" t="str">
            <v>X</v>
          </cell>
          <cell r="R283" t="str">
            <v>X</v>
          </cell>
          <cell r="T283" t="str">
            <v>X</v>
          </cell>
          <cell r="V283" t="str">
            <v>X</v>
          </cell>
          <cell r="Z283" t="str">
            <v>X</v>
          </cell>
          <cell r="AC283" t="str">
            <v>X</v>
          </cell>
          <cell r="AD283" t="str">
            <v>X</v>
          </cell>
          <cell r="AG283" t="str">
            <v>X</v>
          </cell>
          <cell r="AI283" t="str">
            <v>X</v>
          </cell>
          <cell r="AJ283" t="str">
            <v>X</v>
          </cell>
          <cell r="AN283" t="str">
            <v>X</v>
          </cell>
          <cell r="AP283" t="str">
            <v>X</v>
          </cell>
          <cell r="AT283" t="str">
            <v>X</v>
          </cell>
          <cell r="AU283" t="str">
            <v>X</v>
          </cell>
          <cell r="AX283" t="str">
            <v>X</v>
          </cell>
          <cell r="AY283" t="str">
            <v>X</v>
          </cell>
          <cell r="BA283" t="str">
            <v>X</v>
          </cell>
          <cell r="BD283" t="str">
            <v>X</v>
          </cell>
          <cell r="BF283" t="str">
            <v>X</v>
          </cell>
          <cell r="BH283" t="str">
            <v>X</v>
          </cell>
          <cell r="BI283" t="str">
            <v>X</v>
          </cell>
          <cell r="BK283" t="str">
            <v>X</v>
          </cell>
          <cell r="BL283" t="str">
            <v>X</v>
          </cell>
          <cell r="BM283" t="str">
            <v>X</v>
          </cell>
          <cell r="BN283" t="str">
            <v>X</v>
          </cell>
          <cell r="BO283" t="str">
            <v>X</v>
          </cell>
          <cell r="BP283" t="str">
            <v>X</v>
          </cell>
          <cell r="BQ283" t="str">
            <v>X</v>
          </cell>
          <cell r="BR283" t="str">
            <v>X</v>
          </cell>
          <cell r="BS283" t="str">
            <v>Infrastructure and Operations</v>
          </cell>
          <cell r="BT283">
            <v>361</v>
          </cell>
          <cell r="BU283" t="str">
            <v>X</v>
          </cell>
          <cell r="BV283" t="str">
            <v>Infrastructure and Operations</v>
          </cell>
          <cell r="BW283">
            <v>247</v>
          </cell>
        </row>
        <row r="284">
          <cell r="A284">
            <v>281</v>
          </cell>
          <cell r="B284" t="str">
            <v>B</v>
          </cell>
          <cell r="C284" t="str">
            <v>ACD010-EX</v>
          </cell>
          <cell r="D284" t="str">
            <v>Top Strategic Planning Executive</v>
          </cell>
          <cell r="E284" t="str">
            <v>Has primary responsibility for developing and securing approval for the organization's strategic plan, typically including environmental scans, analyses of organizational positioning and other studies to ensure the continued successful growth of the organization</v>
          </cell>
          <cell r="H284" t="str">
            <v>X</v>
          </cell>
          <cell r="Q284" t="str">
            <v>X</v>
          </cell>
          <cell r="U284" t="str">
            <v>X</v>
          </cell>
          <cell r="AB284" t="str">
            <v>X</v>
          </cell>
          <cell r="AD284" t="str">
            <v>X</v>
          </cell>
          <cell r="AH284" t="str">
            <v>X</v>
          </cell>
          <cell r="AM284" t="str">
            <v>X</v>
          </cell>
          <cell r="AO284" t="str">
            <v>X</v>
          </cell>
          <cell r="AS284" t="str">
            <v>X</v>
          </cell>
          <cell r="AW284" t="str">
            <v>X</v>
          </cell>
          <cell r="BC284" t="str">
            <v>X</v>
          </cell>
          <cell r="BE284" t="str">
            <v>X</v>
          </cell>
        </row>
        <row r="285">
          <cell r="A285">
            <v>282</v>
          </cell>
          <cell r="B285" t="str">
            <v>D</v>
          </cell>
          <cell r="C285" t="str">
            <v>ACD015</v>
          </cell>
          <cell r="D285" t="str">
            <v>Organization Strategy</v>
          </cell>
          <cell r="E285" t="str">
            <v>Designs, develops and implements organization models to optimize the achievement of business objectives [-] Develops proposals for further development of the organization structure to support the business strategy [-] Analyzes the effectiveness of current organization structures and business processes to identify best practices and opportunities for improvement</v>
          </cell>
          <cell r="I285" t="str">
            <v>X</v>
          </cell>
          <cell r="AG285" t="str">
            <v>X</v>
          </cell>
          <cell r="AI285" t="str">
            <v>X</v>
          </cell>
          <cell r="BA285" t="str">
            <v>X</v>
          </cell>
          <cell r="BH285" t="str">
            <v>X</v>
          </cell>
          <cell r="BR285" t="str">
            <v>X</v>
          </cell>
          <cell r="BS285" t="str">
            <v>Infrastructure and Operations</v>
          </cell>
          <cell r="BT285">
            <v>362</v>
          </cell>
          <cell r="BU285" t="str">
            <v>X</v>
          </cell>
          <cell r="BV285" t="str">
            <v>Infrastructure and Operations</v>
          </cell>
          <cell r="BW285">
            <v>248</v>
          </cell>
        </row>
        <row r="286">
          <cell r="A286">
            <v>283</v>
          </cell>
          <cell r="B286" t="str">
            <v>D</v>
          </cell>
          <cell r="C286" t="str">
            <v>ACD016</v>
          </cell>
          <cell r="D286" t="str">
            <v>Digital Strategy</v>
          </cell>
          <cell r="E286" t="str">
            <v>Researches, brainstorms and proposes the introduction of digital products, services and/or e-business platforms [-] Defines scope, cost and benefits of digital initiative [-] Maintains in-depth knowledge of current and emerging digital technology [-] Oversees the implementation of new digital e-business options and ensures the growth of revenues and productivity savings through the implementation of digital business initiatives [-] Ensures all digital outlets are up-to-date and optimizes the user experience [-] Monitors the organization's digital options across its target markets to ensure consistency and alignment with the organization's digital strategy</v>
          </cell>
          <cell r="F286" t="str">
            <v>X</v>
          </cell>
          <cell r="I286" t="str">
            <v>X</v>
          </cell>
          <cell r="K286" t="str">
            <v>new</v>
          </cell>
          <cell r="M286" t="str">
            <v>X</v>
          </cell>
          <cell r="O286" t="str">
            <v>X</v>
          </cell>
          <cell r="R286" t="str">
            <v>X</v>
          </cell>
          <cell r="T286" t="str">
            <v>X</v>
          </cell>
          <cell r="V286" t="str">
            <v>X</v>
          </cell>
          <cell r="X286" t="str">
            <v>X</v>
          </cell>
          <cell r="Z286" t="str">
            <v>X</v>
          </cell>
          <cell r="AC286" t="str">
            <v>X</v>
          </cell>
          <cell r="AD286" t="str">
            <v>X</v>
          </cell>
          <cell r="AG286" t="str">
            <v>X</v>
          </cell>
          <cell r="AI286" t="str">
            <v>X</v>
          </cell>
          <cell r="AJ286" t="str">
            <v>X</v>
          </cell>
          <cell r="AN286" t="str">
            <v>X</v>
          </cell>
          <cell r="AP286" t="str">
            <v>X</v>
          </cell>
          <cell r="AQ286" t="str">
            <v>X</v>
          </cell>
          <cell r="AT286" t="str">
            <v>X</v>
          </cell>
          <cell r="AU286" t="str">
            <v>X</v>
          </cell>
          <cell r="AX286" t="str">
            <v>X</v>
          </cell>
          <cell r="AY286" t="str">
            <v>X</v>
          </cell>
          <cell r="BA286" t="str">
            <v>X</v>
          </cell>
          <cell r="BD286" t="str">
            <v>X</v>
          </cell>
          <cell r="BF286" t="str">
            <v>X</v>
          </cell>
          <cell r="BH286" t="str">
            <v>X</v>
          </cell>
          <cell r="BI286" t="str">
            <v>X</v>
          </cell>
          <cell r="BK286" t="str">
            <v>X</v>
          </cell>
          <cell r="BL286" t="str">
            <v>X</v>
          </cell>
          <cell r="BM286" t="str">
            <v>X</v>
          </cell>
          <cell r="BN286" t="str">
            <v>X</v>
          </cell>
          <cell r="BO286" t="str">
            <v>X</v>
          </cell>
          <cell r="BP286" t="str">
            <v>X</v>
          </cell>
          <cell r="BQ286" t="str">
            <v>X</v>
          </cell>
          <cell r="BR286" t="str">
            <v>X</v>
          </cell>
          <cell r="BS286" t="str">
            <v>Infrastructure and Operations</v>
          </cell>
          <cell r="BT286">
            <v>363</v>
          </cell>
          <cell r="BU286" t="str">
            <v>X</v>
          </cell>
          <cell r="BV286" t="str">
            <v>Infrastructure and Operations</v>
          </cell>
          <cell r="BW286">
            <v>249</v>
          </cell>
        </row>
        <row r="287">
          <cell r="A287">
            <v>284</v>
          </cell>
          <cell r="B287" t="str">
            <v>B</v>
          </cell>
          <cell r="C287" t="str">
            <v>ACD016-EX</v>
          </cell>
          <cell r="D287" t="str">
            <v>Top Digital Strategy Executive</v>
          </cell>
          <cell r="E287" t="str">
            <v>Has primary responsibility for the organization’s digital strategy, integrating digital into all aspects of the business (e.g., channels, processes, and operating models) [-] Assesses and identifies emerging developments in technology, e-business platforms, digital and mobile products/services, customer behavior, and partnerships in line with the organization’s digital strategy</v>
          </cell>
          <cell r="H287" t="str">
            <v>revised</v>
          </cell>
          <cell r="Q287" t="str">
            <v>revised</v>
          </cell>
          <cell r="S287" t="str">
            <v>revised</v>
          </cell>
          <cell r="U287" t="str">
            <v>revised</v>
          </cell>
          <cell r="AB287" t="str">
            <v>revised</v>
          </cell>
          <cell r="AD287" t="str">
            <v>revised</v>
          </cell>
          <cell r="AH287" t="str">
            <v>revised</v>
          </cell>
          <cell r="AM287" t="str">
            <v>revised</v>
          </cell>
          <cell r="AO287" t="str">
            <v>revised</v>
          </cell>
          <cell r="AS287" t="str">
            <v>revised</v>
          </cell>
          <cell r="AW287" t="str">
            <v>revised</v>
          </cell>
          <cell r="BC287" t="str">
            <v>new</v>
          </cell>
          <cell r="BE287" t="str">
            <v>new</v>
          </cell>
        </row>
        <row r="288">
          <cell r="A288">
            <v>285</v>
          </cell>
          <cell r="B288" t="str">
            <v>D</v>
          </cell>
          <cell r="C288" t="str">
            <v>ACD018</v>
          </cell>
          <cell r="D288" t="str">
            <v>Change Management/Organizational Effectiveness</v>
          </cell>
          <cell r="E288" t="str">
            <v>Carries out projects in relation to a major activity, such as aligning two organizations following a merger or acquisition, the sale of a large part of the organization, a cultural/strategic change of direction, or the ongoing improvement of effectiveness and efficiency of the organization [-] Manages the change process by ensuring the achievement of projects to time, cost and specification [-] May use tools such as Lean Business, Six Sigma or equivalent methodologies</v>
          </cell>
          <cell r="F288" t="str">
            <v>new</v>
          </cell>
          <cell r="I288" t="str">
            <v>X</v>
          </cell>
          <cell r="O288" t="str">
            <v>X</v>
          </cell>
          <cell r="R288" t="str">
            <v>new</v>
          </cell>
          <cell r="V288" t="str">
            <v>new</v>
          </cell>
          <cell r="Z288" t="str">
            <v>X</v>
          </cell>
          <cell r="AD288" t="str">
            <v>X</v>
          </cell>
          <cell r="AG288" t="str">
            <v>X</v>
          </cell>
          <cell r="AI288" t="str">
            <v>X</v>
          </cell>
          <cell r="AJ288" t="str">
            <v>new</v>
          </cell>
          <cell r="AN288" t="str">
            <v>new</v>
          </cell>
          <cell r="AP288" t="str">
            <v>new</v>
          </cell>
          <cell r="BA288" t="str">
            <v>X</v>
          </cell>
          <cell r="BH288" t="str">
            <v>X</v>
          </cell>
          <cell r="BK288" t="str">
            <v>new</v>
          </cell>
          <cell r="BL288" t="str">
            <v>new</v>
          </cell>
          <cell r="BR288" t="str">
            <v>X</v>
          </cell>
          <cell r="BS288" t="str">
            <v>Infrastructure and Operations</v>
          </cell>
          <cell r="BT288">
            <v>364</v>
          </cell>
          <cell r="BU288" t="str">
            <v>X</v>
          </cell>
          <cell r="BV288" t="str">
            <v>Infrastructure and Operations</v>
          </cell>
          <cell r="BW288">
            <v>250</v>
          </cell>
        </row>
        <row r="289">
          <cell r="A289">
            <v>286</v>
          </cell>
          <cell r="B289" t="str">
            <v>D</v>
          </cell>
          <cell r="C289" t="str">
            <v>ACD020</v>
          </cell>
          <cell r="D289" t="str">
            <v>Corporate Development and Licensing Generalist/Multidiscipline</v>
          </cell>
          <cell r="E289" t="str">
            <v>Performs corporate development and licensing in a combined role [-] Identifies, investigates, evaluates and negotiates acquisitions/divestitures, licensing opportunities and strategic business alliances that are in line with the organization's long-range goals [-] Conducts financial feasibility studies and appropriate due diligence to ensure the reliability of information provided by third parties [-] Develops proposals for new business and licensing opportunities in both new and existing markets [-] Identifies, analyzes and compares alternative opportunities for entering new markets and adopting new technologies</v>
          </cell>
          <cell r="F289" t="str">
            <v>X</v>
          </cell>
          <cell r="I289" t="str">
            <v>X</v>
          </cell>
          <cell r="O289" t="str">
            <v>X</v>
          </cell>
          <cell r="R289" t="str">
            <v>X</v>
          </cell>
          <cell r="T289" t="str">
            <v>X</v>
          </cell>
          <cell r="V289" t="str">
            <v>X</v>
          </cell>
          <cell r="Z289" t="str">
            <v>X</v>
          </cell>
          <cell r="AC289" t="str">
            <v>X</v>
          </cell>
          <cell r="AD289" t="str">
            <v>X</v>
          </cell>
          <cell r="AI289" t="str">
            <v>X</v>
          </cell>
          <cell r="AJ289" t="str">
            <v>X</v>
          </cell>
          <cell r="AN289" t="str">
            <v>X</v>
          </cell>
          <cell r="AP289" t="str">
            <v>X</v>
          </cell>
          <cell r="AQ289" t="str">
            <v>X</v>
          </cell>
          <cell r="AT289" t="str">
            <v>X</v>
          </cell>
          <cell r="AU289" t="str">
            <v>X</v>
          </cell>
          <cell r="AX289" t="str">
            <v>X</v>
          </cell>
          <cell r="AY289" t="str">
            <v>X</v>
          </cell>
          <cell r="BA289" t="str">
            <v>X</v>
          </cell>
          <cell r="BD289" t="str">
            <v>X</v>
          </cell>
          <cell r="BF289" t="str">
            <v>X</v>
          </cell>
          <cell r="BH289" t="str">
            <v>X</v>
          </cell>
          <cell r="BI289" t="str">
            <v>X</v>
          </cell>
          <cell r="BK289" t="str">
            <v>X</v>
          </cell>
          <cell r="BL289" t="str">
            <v>X</v>
          </cell>
          <cell r="BM289" t="str">
            <v>X</v>
          </cell>
          <cell r="BN289" t="str">
            <v>X</v>
          </cell>
          <cell r="BO289" t="str">
            <v>X</v>
          </cell>
          <cell r="BP289" t="str">
            <v>X</v>
          </cell>
          <cell r="BQ289" t="str">
            <v>X</v>
          </cell>
          <cell r="BU289" t="str">
            <v>X</v>
          </cell>
          <cell r="BV289" t="str">
            <v>Infrastructure and Operations</v>
          </cell>
          <cell r="BW289">
            <v>251</v>
          </cell>
        </row>
        <row r="290">
          <cell r="A290">
            <v>287</v>
          </cell>
          <cell r="B290" t="str">
            <v>B</v>
          </cell>
          <cell r="C290" t="str">
            <v>ACD020-EX</v>
          </cell>
          <cell r="D290" t="str">
            <v>Top Business/Corporate Development Executive</v>
          </cell>
          <cell r="E290" t="str">
            <v>Has primary responsibility for identifying, investigating and evaluating business investment opportunities, including acquisitions/divestitures, licensing opportunities and strategic business alliances that are in line with the organization's long-range goals [-] May be involved in negotiating terms of agreements</v>
          </cell>
          <cell r="H290" t="str">
            <v>X</v>
          </cell>
          <cell r="Q290" t="str">
            <v>X</v>
          </cell>
          <cell r="S290" t="str">
            <v>X</v>
          </cell>
          <cell r="U290" t="str">
            <v>X</v>
          </cell>
          <cell r="AB290" t="str">
            <v>X</v>
          </cell>
          <cell r="AD290" t="str">
            <v>X</v>
          </cell>
          <cell r="AH290" t="str">
            <v>X</v>
          </cell>
          <cell r="AM290" t="str">
            <v>X</v>
          </cell>
          <cell r="AO290" t="str">
            <v>X</v>
          </cell>
          <cell r="AS290" t="str">
            <v>X</v>
          </cell>
          <cell r="AW290" t="str">
            <v>X</v>
          </cell>
          <cell r="BC290" t="str">
            <v>X</v>
          </cell>
          <cell r="BE290" t="str">
            <v>X</v>
          </cell>
        </row>
        <row r="291">
          <cell r="A291">
            <v>288</v>
          </cell>
          <cell r="B291" t="str">
            <v>D</v>
          </cell>
          <cell r="C291" t="str">
            <v>ACD030</v>
          </cell>
          <cell r="D291" t="str">
            <v>Corporate Development</v>
          </cell>
          <cell r="E291" t="str">
            <v>Plans and executes strategies to meet organization's long-range goals including acquisitions/divestitures and strategic business alliances [-] Evaluates and develops new market initiatives and analyzes business opportunities in both new and existing markets [-] Develops proposals, including feasibility studies, for new business opportunities [-] Identifies, analyzes and compares alternative opportunities for entering new markets and adopting new technologies</v>
          </cell>
          <cell r="F291" t="str">
            <v>revised</v>
          </cell>
          <cell r="I291" t="str">
            <v>revised</v>
          </cell>
          <cell r="O291" t="str">
            <v>X</v>
          </cell>
          <cell r="R291" t="str">
            <v>revised</v>
          </cell>
          <cell r="V291" t="str">
            <v>revised</v>
          </cell>
          <cell r="Z291" t="str">
            <v>revised</v>
          </cell>
          <cell r="AC291" t="str">
            <v>revised</v>
          </cell>
          <cell r="AD291" t="str">
            <v>revised</v>
          </cell>
          <cell r="AE291" t="str">
            <v>revised</v>
          </cell>
          <cell r="AF291" t="str">
            <v>revised</v>
          </cell>
          <cell r="AG291" t="str">
            <v>revised</v>
          </cell>
          <cell r="AI291" t="str">
            <v>revised</v>
          </cell>
          <cell r="AJ291" t="str">
            <v>revised</v>
          </cell>
          <cell r="AN291" t="str">
            <v>revised</v>
          </cell>
          <cell r="AP291" t="str">
            <v>revised</v>
          </cell>
          <cell r="AQ291" t="str">
            <v>revised</v>
          </cell>
          <cell r="AT291" t="str">
            <v>revised</v>
          </cell>
          <cell r="AU291" t="str">
            <v>revised</v>
          </cell>
          <cell r="AX291" t="str">
            <v>revised</v>
          </cell>
          <cell r="AY291" t="str">
            <v>revised</v>
          </cell>
          <cell r="BA291" t="str">
            <v>revised</v>
          </cell>
          <cell r="BD291" t="str">
            <v>revised</v>
          </cell>
          <cell r="BF291" t="str">
            <v>revised</v>
          </cell>
          <cell r="BH291" t="str">
            <v>revised</v>
          </cell>
          <cell r="BI291" t="str">
            <v>revised</v>
          </cell>
          <cell r="BK291" t="str">
            <v>revised</v>
          </cell>
          <cell r="BL291" t="str">
            <v>revised</v>
          </cell>
          <cell r="BM291" t="str">
            <v>revised</v>
          </cell>
          <cell r="BN291" t="str">
            <v>revised</v>
          </cell>
          <cell r="BO291" t="str">
            <v>revised</v>
          </cell>
          <cell r="BP291" t="str">
            <v>revised</v>
          </cell>
          <cell r="BQ291" t="str">
            <v>revised</v>
          </cell>
          <cell r="BR291" t="str">
            <v>revised</v>
          </cell>
          <cell r="BS291" t="str">
            <v>Infrastructure and Operations</v>
          </cell>
          <cell r="BT291">
            <v>365</v>
          </cell>
          <cell r="BU291" t="str">
            <v>revised</v>
          </cell>
          <cell r="BV291" t="str">
            <v>Infrastructure and Operations</v>
          </cell>
          <cell r="BW291">
            <v>252</v>
          </cell>
        </row>
        <row r="292">
          <cell r="A292">
            <v>289</v>
          </cell>
          <cell r="B292" t="str">
            <v>D</v>
          </cell>
          <cell r="C292" t="str">
            <v>ACD040</v>
          </cell>
          <cell r="D292" t="str">
            <v>Licensing</v>
          </cell>
          <cell r="E292" t="str">
            <v>Identifies, investigates, analyzes and negotiates licensing opportunities to grant or receive permission to use intellectual property rights, including trademarks, patents or technology [-] Engages in the transfer, use, development, manufacture and marketing of intellectual property; may participate in contract negotiations for licensing opportunities [-] Typically maintains portfolios of patents held by the organization</v>
          </cell>
          <cell r="F292" t="str">
            <v>X</v>
          </cell>
          <cell r="I292" t="str">
            <v>X</v>
          </cell>
          <cell r="O292" t="str">
            <v>X</v>
          </cell>
          <cell r="R292" t="str">
            <v>X</v>
          </cell>
          <cell r="V292" t="str">
            <v>X</v>
          </cell>
          <cell r="Z292" t="str">
            <v>X</v>
          </cell>
          <cell r="AC292" t="str">
            <v>X</v>
          </cell>
          <cell r="AD292" t="str">
            <v>X</v>
          </cell>
          <cell r="AJ292" t="str">
            <v>X</v>
          </cell>
          <cell r="AN292" t="str">
            <v>X</v>
          </cell>
          <cell r="AP292" t="str">
            <v>X</v>
          </cell>
          <cell r="AT292" t="str">
            <v>X</v>
          </cell>
          <cell r="AU292" t="str">
            <v>X</v>
          </cell>
          <cell r="AX292" t="str">
            <v>X</v>
          </cell>
          <cell r="AY292" t="str">
            <v>X</v>
          </cell>
          <cell r="BA292" t="str">
            <v>X</v>
          </cell>
          <cell r="BD292" t="str">
            <v>X</v>
          </cell>
          <cell r="BF292" t="str">
            <v>X</v>
          </cell>
          <cell r="BH292" t="str">
            <v>X</v>
          </cell>
          <cell r="BI292" t="str">
            <v>X</v>
          </cell>
          <cell r="BK292" t="str">
            <v>X</v>
          </cell>
          <cell r="BL292" t="str">
            <v>X</v>
          </cell>
          <cell r="BM292" t="str">
            <v>X</v>
          </cell>
          <cell r="BN292" t="str">
            <v>X</v>
          </cell>
          <cell r="BO292" t="str">
            <v>X</v>
          </cell>
          <cell r="BP292" t="str">
            <v>X</v>
          </cell>
          <cell r="BQ292" t="str">
            <v>X</v>
          </cell>
          <cell r="BU292" t="str">
            <v>X</v>
          </cell>
          <cell r="BV292" t="str">
            <v>Infrastructure and Operations</v>
          </cell>
          <cell r="BW292">
            <v>253</v>
          </cell>
        </row>
        <row r="293">
          <cell r="A293">
            <v>290</v>
          </cell>
          <cell r="B293" t="str">
            <v>B</v>
          </cell>
          <cell r="C293" t="str">
            <v>ACD040-EX</v>
          </cell>
          <cell r="D293" t="str">
            <v>Top Licensing Executive</v>
          </cell>
          <cell r="E293" t="str">
            <v>Has primary responsibility for identifying, investigating and analyzing licensing opportunities [-] Coordinates with research and development and marketing regarding possible products for licensing [-] Typically represents the organization during contractual negotiations for licensing agreements</v>
          </cell>
          <cell r="Q293" t="str">
            <v>X</v>
          </cell>
          <cell r="AH293" t="str">
            <v>X</v>
          </cell>
          <cell r="AM293" t="str">
            <v>X</v>
          </cell>
          <cell r="AS293" t="str">
            <v>X</v>
          </cell>
          <cell r="BC293" t="str">
            <v>X</v>
          </cell>
        </row>
        <row r="294">
          <cell r="A294">
            <v>291</v>
          </cell>
          <cell r="B294" t="str">
            <v>D</v>
          </cell>
          <cell r="C294" t="str">
            <v>ACD050</v>
          </cell>
          <cell r="D294" t="str">
            <v>Mergers and Acquisitions</v>
          </cell>
          <cell r="E294" t="str">
            <v>Identifies, researches, analyzes, makes recommendations and negotiates potential mergers, acquisitions and divestitures to support the organization's growth objectives [-] Makes recommendations regarding the impact of possible mergers, acquisitions and divestitures on the organization's profitability [-] Conducts appropriate due diligence to ensure the reliability of information provided by potential acquisition targets</v>
          </cell>
          <cell r="F294" t="str">
            <v>X</v>
          </cell>
          <cell r="I294" t="str">
            <v>X</v>
          </cell>
          <cell r="O294" t="str">
            <v>X</v>
          </cell>
          <cell r="R294" t="str">
            <v>X</v>
          </cell>
          <cell r="V294" t="str">
            <v>X</v>
          </cell>
          <cell r="Z294" t="str">
            <v>X</v>
          </cell>
          <cell r="AC294" t="str">
            <v>X</v>
          </cell>
          <cell r="AD294" t="str">
            <v>X</v>
          </cell>
          <cell r="AG294" t="str">
            <v>X</v>
          </cell>
          <cell r="AI294" t="str">
            <v>X</v>
          </cell>
          <cell r="AJ294" t="str">
            <v>X</v>
          </cell>
          <cell r="AN294" t="str">
            <v>X</v>
          </cell>
          <cell r="AP294" t="str">
            <v>X</v>
          </cell>
          <cell r="AQ294" t="str">
            <v>X</v>
          </cell>
          <cell r="AT294" t="str">
            <v>X</v>
          </cell>
          <cell r="AU294" t="str">
            <v>X</v>
          </cell>
          <cell r="AX294" t="str">
            <v>X</v>
          </cell>
          <cell r="AY294" t="str">
            <v>X</v>
          </cell>
          <cell r="BA294" t="str">
            <v>X</v>
          </cell>
          <cell r="BD294" t="str">
            <v>X</v>
          </cell>
          <cell r="BF294" t="str">
            <v>X</v>
          </cell>
          <cell r="BH294" t="str">
            <v>X</v>
          </cell>
          <cell r="BI294" t="str">
            <v>X</v>
          </cell>
          <cell r="BK294" t="str">
            <v>X</v>
          </cell>
          <cell r="BL294" t="str">
            <v>X</v>
          </cell>
          <cell r="BM294" t="str">
            <v>X</v>
          </cell>
          <cell r="BN294" t="str">
            <v>X</v>
          </cell>
          <cell r="BO294" t="str">
            <v>X</v>
          </cell>
          <cell r="BP294" t="str">
            <v>X</v>
          </cell>
          <cell r="BQ294" t="str">
            <v>X</v>
          </cell>
          <cell r="BR294" t="str">
            <v>X</v>
          </cell>
          <cell r="BS294" t="str">
            <v>Infrastructure and Operations</v>
          </cell>
          <cell r="BT294">
            <v>366</v>
          </cell>
          <cell r="BU294" t="str">
            <v>X</v>
          </cell>
          <cell r="BV294" t="str">
            <v>Infrastructure and Operations</v>
          </cell>
          <cell r="BW294">
            <v>254</v>
          </cell>
        </row>
        <row r="295">
          <cell r="A295">
            <v>292</v>
          </cell>
          <cell r="B295" t="str">
            <v>B</v>
          </cell>
          <cell r="C295" t="str">
            <v>ACD050-EX</v>
          </cell>
          <cell r="D295" t="str">
            <v>Top Mergers and Acquisitions Executive</v>
          </cell>
          <cell r="E295" t="str">
            <v>Has primary responsibility for coordinating and expediting the organization's growth program through merger and acquisition activities [-] Identifies and analyzes possible mergers, acquisitions and divestitures and makes recommendations as to their impact on the organization's profitability; participates in the actual negotiations and supervises the mergers and acquisitions staff</v>
          </cell>
          <cell r="H295" t="str">
            <v>X</v>
          </cell>
          <cell r="Q295" t="str">
            <v>X</v>
          </cell>
          <cell r="U295" t="str">
            <v>X</v>
          </cell>
          <cell r="AB295" t="str">
            <v>X</v>
          </cell>
          <cell r="AD295" t="str">
            <v>X</v>
          </cell>
          <cell r="AH295" t="str">
            <v>X</v>
          </cell>
          <cell r="AM295" t="str">
            <v>X</v>
          </cell>
          <cell r="AO295" t="str">
            <v>X</v>
          </cell>
          <cell r="AS295" t="str">
            <v>X</v>
          </cell>
          <cell r="BC295" t="str">
            <v>X</v>
          </cell>
          <cell r="BE295" t="str">
            <v>X</v>
          </cell>
        </row>
        <row r="296">
          <cell r="A296">
            <v>293</v>
          </cell>
          <cell r="B296" t="str">
            <v>B</v>
          </cell>
          <cell r="C296" t="str">
            <v>ACD055-EX</v>
          </cell>
          <cell r="D296" t="str">
            <v>Top Merger Integration Executive</v>
          </cell>
          <cell r="E296" t="str">
            <v>Has primary responsibility for the successful integration of an acquired organization, including creation of transition/integration strategy, implementation of change management across multiple stakeholder groups, and achievement of acquisition business case revenue and pretax income</v>
          </cell>
          <cell r="Q296" t="str">
            <v>X</v>
          </cell>
          <cell r="AB296" t="str">
            <v>X</v>
          </cell>
          <cell r="AH296" t="str">
            <v>X</v>
          </cell>
          <cell r="AM296" t="str">
            <v>X</v>
          </cell>
          <cell r="BC296" t="str">
            <v>X</v>
          </cell>
        </row>
        <row r="297">
          <cell r="A297">
            <v>294</v>
          </cell>
          <cell r="B297" t="str">
            <v>D</v>
          </cell>
          <cell r="C297" t="str">
            <v>ACD060</v>
          </cell>
          <cell r="D297" t="str">
            <v>Strategic Alliances</v>
          </cell>
          <cell r="E297" t="str">
            <v>Identifies, investigates, analyzes, negotiates and forms third-party strategic alliances to create mutually beneficial business partnerships/arrangements [-] Negotiates terms that maintain the organization's brand integrity and value while leveraging alliance partners' resources [-] Creates and executes partnership terms and collaborates with partners to present a unified solution to mutual clients [-] Coordinates communications with alliance partners and ensures all deliverables are met according to the partnership agreements</v>
          </cell>
          <cell r="I297" t="str">
            <v>X</v>
          </cell>
          <cell r="R297" t="str">
            <v>X</v>
          </cell>
          <cell r="Z297" t="str">
            <v>X</v>
          </cell>
          <cell r="AC297" t="str">
            <v>X</v>
          </cell>
          <cell r="AD297" t="str">
            <v>X</v>
          </cell>
          <cell r="AG297" t="str">
            <v>X</v>
          </cell>
          <cell r="AI297" t="str">
            <v>X</v>
          </cell>
          <cell r="AN297" t="str">
            <v>X</v>
          </cell>
          <cell r="AT297" t="str">
            <v>X</v>
          </cell>
          <cell r="AU297" t="str">
            <v>X</v>
          </cell>
          <cell r="AX297" t="str">
            <v>X</v>
          </cell>
          <cell r="BA297" t="str">
            <v>X</v>
          </cell>
          <cell r="BD297" t="str">
            <v>X</v>
          </cell>
          <cell r="BH297" t="str">
            <v>X</v>
          </cell>
          <cell r="BR297" t="str">
            <v>X</v>
          </cell>
          <cell r="BS297" t="str">
            <v>Infrastructure and Operations</v>
          </cell>
          <cell r="BT297">
            <v>367</v>
          </cell>
          <cell r="BU297" t="str">
            <v>X</v>
          </cell>
          <cell r="BV297" t="str">
            <v>Infrastructure and Operations</v>
          </cell>
          <cell r="BW297">
            <v>255</v>
          </cell>
        </row>
        <row r="298">
          <cell r="A298">
            <v>295</v>
          </cell>
          <cell r="B298" t="str">
            <v>B</v>
          </cell>
          <cell r="C298" t="str">
            <v>ACD060-EX</v>
          </cell>
          <cell r="D298" t="str">
            <v>Top Strategic Alliance Executive</v>
          </cell>
          <cell r="E298" t="str">
            <v>Has primary responsibility for establishing critical new partnerships with partners that offer the organization new business or segment opportunities incrementally [-] Serves as the key interface for the organization's alliances [-] Formulates an organization-wide business plan, defines the organizational structure of alliances, negotiates alliance agreements, supports the execution of the business plan and manages ongoing alliance relationships on behalf of the organization [-] Manages the business scope changes and future growth of alliances and potential offshoot businesses</v>
          </cell>
          <cell r="H298" t="str">
            <v>X</v>
          </cell>
          <cell r="Q298" t="str">
            <v>X</v>
          </cell>
          <cell r="U298" t="str">
            <v>X</v>
          </cell>
          <cell r="AB298" t="str">
            <v>X</v>
          </cell>
          <cell r="AD298" t="str">
            <v>X</v>
          </cell>
          <cell r="AH298" t="str">
            <v>X</v>
          </cell>
          <cell r="AM298" t="str">
            <v>X</v>
          </cell>
          <cell r="AS298" t="str">
            <v>X</v>
          </cell>
          <cell r="AW298" t="str">
            <v>X</v>
          </cell>
          <cell r="BC298" t="str">
            <v>X</v>
          </cell>
        </row>
        <row r="299">
          <cell r="A299">
            <v>296</v>
          </cell>
          <cell r="B299" t="str">
            <v>D</v>
          </cell>
          <cell r="C299" t="str">
            <v>ACD400</v>
          </cell>
          <cell r="D299" t="str">
            <v>Discovery Research Business Development</v>
          </cell>
          <cell r="E299" t="str">
            <v>Identifies, sources, evaluates, conducts due diligence and negotiates acquisitions or licensing opportunities for discovery technology, compounds and/or molecules from external sources to support the research and development strategy and to expand the discovery research efforts [-] Identifies and sources strategic partnership opportunities; sourcing venues typically include the academic community and other small companies</v>
          </cell>
          <cell r="AX299" t="str">
            <v>X</v>
          </cell>
        </row>
        <row r="300">
          <cell r="A300">
            <v>297</v>
          </cell>
          <cell r="B300" t="str">
            <v>B</v>
          </cell>
          <cell r="C300" t="str">
            <v>ACD400-EX</v>
          </cell>
          <cell r="D300" t="str">
            <v>Top Discovery Research Business Development Executive</v>
          </cell>
          <cell r="E300" t="str">
            <v>Has primary responsibility for the identification, evaluation, due diligence and negotiation efforts for the acquisition or licensing of discovery technology, compounds and/or molecules from external sources to support the research and development strategy and expand the discovery research efforts [-] Identifies strategic partnership opportunities [-] May be located in business development or research and development</v>
          </cell>
          <cell r="AW300" t="str">
            <v>X</v>
          </cell>
        </row>
        <row r="301">
          <cell r="A301">
            <v>298</v>
          </cell>
          <cell r="B301" t="str">
            <v>D</v>
          </cell>
          <cell r="C301" t="str">
            <v>ACD500</v>
          </cell>
          <cell r="D301" t="str">
            <v>Power Generation Business Development</v>
          </cell>
          <cell r="E301" t="str">
            <v>Analyzes project portfolio, competitive landscape and external market to identify potential power generation development leads [-] Conducts financial analysis/due diligence and prepares documents required to secure approval for developing new and/or acquiring power generation assets [-] Negotiates terms of agreement for developing power generation projects [-] Collaborates with internal and external resources (legal, tax, accounting) to negotiate, structure and secure financing for power generation development projects [-] Typically works on multiple projects/deals simultaneously</v>
          </cell>
          <cell r="AC301" t="str">
            <v>X</v>
          </cell>
          <cell r="AD301" t="str">
            <v>X</v>
          </cell>
        </row>
        <row r="302">
          <cell r="A302">
            <v>299</v>
          </cell>
          <cell r="B302" t="str">
            <v>B</v>
          </cell>
          <cell r="C302" t="str">
            <v>ACD500-EX</v>
          </cell>
          <cell r="D302" t="str">
            <v>Top Merchant Generation Business Development Executive</v>
          </cell>
          <cell r="E302" t="str">
            <v>Has primary responsibility to identify, evaluate and structure investment opportunities involving the construction of new Independent Power Producer plants and other infrastructure, or the operation of existing facilities [-] This position is actively involved in negotiating terms of agreements and in developing power projects</v>
          </cell>
          <cell r="AB302" t="str">
            <v>X</v>
          </cell>
          <cell r="AD302" t="str">
            <v>X</v>
          </cell>
        </row>
        <row r="303">
          <cell r="A303">
            <v>300</v>
          </cell>
          <cell r="B303" t="str">
            <v>B</v>
          </cell>
          <cell r="C303" t="str">
            <v>ACD510-EX</v>
          </cell>
          <cell r="D303" t="str">
            <v>Top Energy Asset Development Executive</v>
          </cell>
          <cell r="E303" t="str">
            <v>Has primary responsibility to identify business investment opportunities, acquisitions/divestitures, licensing opportunities and strategic business alliances that are in line with the company's long-range goals [-] This position is actively involved in negotiating terms of agreements</v>
          </cell>
          <cell r="AE303" t="str">
            <v>X</v>
          </cell>
          <cell r="AF303" t="str">
            <v>X</v>
          </cell>
        </row>
        <row r="304">
          <cell r="A304">
            <v>301</v>
          </cell>
          <cell r="B304" t="str">
            <v>D</v>
          </cell>
          <cell r="C304" t="str">
            <v>ACD850</v>
          </cell>
          <cell r="D304" t="str">
            <v>Clinical Effectiveness</v>
          </cell>
          <cell r="E304" t="str">
            <v>Develops and coordinates all aspects of quality centered care including set, maintain and achieve clinical quality goals; ensure all leaders and physicians are engaged in improving clinical outcomes; implement programs and initiatives to increase the clinical excellence of associates and medical staff</v>
          </cell>
          <cell r="BG304" t="str">
            <v>X</v>
          </cell>
        </row>
        <row r="305">
          <cell r="A305">
            <v>302</v>
          </cell>
          <cell r="B305" t="str">
            <v>D</v>
          </cell>
          <cell r="C305" t="str">
            <v>ACD999</v>
          </cell>
          <cell r="D305" t="str">
            <v>Strategic Planning/Corporate Development - No Applicable Discipline</v>
          </cell>
          <cell r="E305" t="str">
            <v>Responsibilities are within the Strategic Planning/Corporate Development Function but are not described in other Discipline summaries</v>
          </cell>
          <cell r="F305" t="str">
            <v>X</v>
          </cell>
          <cell r="I305" t="str">
            <v>X</v>
          </cell>
          <cell r="O305" t="str">
            <v>X</v>
          </cell>
          <cell r="R305" t="str">
            <v>X</v>
          </cell>
          <cell r="T305" t="str">
            <v>X</v>
          </cell>
          <cell r="V305" t="str">
            <v>X</v>
          </cell>
          <cell r="Z305" t="str">
            <v>X</v>
          </cell>
          <cell r="AC305" t="str">
            <v>X</v>
          </cell>
          <cell r="AD305" t="str">
            <v>X</v>
          </cell>
          <cell r="AE305" t="str">
            <v>X</v>
          </cell>
          <cell r="AF305" t="str">
            <v>X</v>
          </cell>
          <cell r="AG305" t="str">
            <v>X</v>
          </cell>
          <cell r="AI305" t="str">
            <v>X</v>
          </cell>
          <cell r="AJ305" t="str">
            <v>X</v>
          </cell>
          <cell r="AN305" t="str">
            <v>X</v>
          </cell>
          <cell r="AP305" t="str">
            <v>X</v>
          </cell>
          <cell r="AQ305" t="str">
            <v>X</v>
          </cell>
          <cell r="AT305" t="str">
            <v>X</v>
          </cell>
          <cell r="AU305" t="str">
            <v>X</v>
          </cell>
          <cell r="AX305" t="str">
            <v>X</v>
          </cell>
          <cell r="AY305" t="str">
            <v>X</v>
          </cell>
          <cell r="BA305" t="str">
            <v>X</v>
          </cell>
          <cell r="BD305" t="str">
            <v>X</v>
          </cell>
          <cell r="BF305" t="str">
            <v>X</v>
          </cell>
          <cell r="BG305" t="str">
            <v>X</v>
          </cell>
          <cell r="BH305" t="str">
            <v>X</v>
          </cell>
          <cell r="BI305" t="str">
            <v>X</v>
          </cell>
          <cell r="BK305" t="str">
            <v>X</v>
          </cell>
          <cell r="BM305" t="str">
            <v>X</v>
          </cell>
          <cell r="BN305" t="str">
            <v>X</v>
          </cell>
          <cell r="BO305" t="str">
            <v>X</v>
          </cell>
          <cell r="BP305" t="str">
            <v>X</v>
          </cell>
          <cell r="BQ305" t="str">
            <v>X</v>
          </cell>
          <cell r="BR305" t="str">
            <v>X</v>
          </cell>
          <cell r="BS305" t="str">
            <v>Infrastructure and Operations</v>
          </cell>
          <cell r="BT305">
            <v>369</v>
          </cell>
          <cell r="BU305" t="str">
            <v>X</v>
          </cell>
          <cell r="BV305" t="str">
            <v>Infrastructure and Operations</v>
          </cell>
          <cell r="BW305">
            <v>256</v>
          </cell>
        </row>
        <row r="306">
          <cell r="A306">
            <v>303</v>
          </cell>
          <cell r="B306" t="str">
            <v>F</v>
          </cell>
          <cell r="C306" t="str">
            <v>AEM</v>
          </cell>
          <cell r="D306" t="str">
            <v>Data Analytics/Business Intelligence and Data Science</v>
          </cell>
          <cell r="E306" t="str">
            <v>Develops, analyzes and models operational, economic, management, accounting and other organizational data. Recommends solutions to new and complex problems, develops innovative strategies, quantifies the competitive performance of the organization's operations and/or markets, evaluates the potential impact of changes and reports on economic forecasts that affect the industry.</v>
          </cell>
          <cell r="F306" t="str">
            <v>X</v>
          </cell>
          <cell r="H306" t="str">
            <v>X</v>
          </cell>
          <cell r="I306" t="str">
            <v>X</v>
          </cell>
          <cell r="J306" t="str">
            <v>X</v>
          </cell>
          <cell r="K306" t="str">
            <v>X</v>
          </cell>
          <cell r="M306" t="str">
            <v>X</v>
          </cell>
          <cell r="O306" t="str">
            <v>X</v>
          </cell>
          <cell r="Q306" t="str">
            <v>X</v>
          </cell>
          <cell r="R306" t="str">
            <v>X</v>
          </cell>
          <cell r="S306" t="str">
            <v>new</v>
          </cell>
          <cell r="T306" t="str">
            <v>new</v>
          </cell>
          <cell r="U306" t="str">
            <v>X</v>
          </cell>
          <cell r="V306" t="str">
            <v>X</v>
          </cell>
          <cell r="X306" t="str">
            <v>X</v>
          </cell>
          <cell r="Y306" t="str">
            <v>X</v>
          </cell>
          <cell r="Z306" t="str">
            <v>X</v>
          </cell>
          <cell r="AA306" t="str">
            <v>X</v>
          </cell>
          <cell r="AB306" t="str">
            <v>X</v>
          </cell>
          <cell r="AC306" t="str">
            <v>X</v>
          </cell>
          <cell r="AD306" t="str">
            <v>X</v>
          </cell>
          <cell r="AE306" t="str">
            <v>X</v>
          </cell>
          <cell r="AF306" t="str">
            <v>X</v>
          </cell>
          <cell r="AG306" t="str">
            <v>X</v>
          </cell>
          <cell r="AI306" t="str">
            <v>X</v>
          </cell>
          <cell r="AJ306" t="str">
            <v>X</v>
          </cell>
          <cell r="AM306" t="str">
            <v>X</v>
          </cell>
          <cell r="AN306" t="str">
            <v>X</v>
          </cell>
          <cell r="AO306" t="str">
            <v>X</v>
          </cell>
          <cell r="AP306" t="str">
            <v>X</v>
          </cell>
          <cell r="AQ306" t="str">
            <v>X</v>
          </cell>
          <cell r="AS306" t="str">
            <v>X</v>
          </cell>
          <cell r="AT306" t="str">
            <v>X</v>
          </cell>
          <cell r="AU306" t="str">
            <v>new</v>
          </cell>
          <cell r="AV306" t="str">
            <v>new</v>
          </cell>
          <cell r="AW306" t="str">
            <v>X</v>
          </cell>
          <cell r="AX306" t="str">
            <v>new</v>
          </cell>
          <cell r="AY306" t="str">
            <v>X</v>
          </cell>
          <cell r="BA306" t="str">
            <v>X</v>
          </cell>
          <cell r="BB306" t="str">
            <v>X</v>
          </cell>
          <cell r="BC306" t="str">
            <v>X</v>
          </cell>
          <cell r="BD306" t="str">
            <v>X</v>
          </cell>
          <cell r="BE306" t="str">
            <v>X</v>
          </cell>
          <cell r="BF306" t="str">
            <v>X</v>
          </cell>
          <cell r="BH306" t="str">
            <v>X</v>
          </cell>
          <cell r="BK306" t="str">
            <v>X</v>
          </cell>
          <cell r="BL306" t="str">
            <v>X</v>
          </cell>
          <cell r="BM306" t="str">
            <v>X</v>
          </cell>
          <cell r="BO306" t="str">
            <v>X</v>
          </cell>
          <cell r="BP306" t="str">
            <v>X</v>
          </cell>
          <cell r="BQ306" t="str">
            <v>X</v>
          </cell>
          <cell r="BR306" t="str">
            <v>X</v>
          </cell>
          <cell r="BS306" t="str">
            <v>Infrastructure and Operations</v>
          </cell>
          <cell r="BT306">
            <v>370</v>
          </cell>
          <cell r="BU306" t="str">
            <v>X</v>
          </cell>
          <cell r="BV306" t="str">
            <v>Infrastructure and Operations</v>
          </cell>
          <cell r="BW306">
            <v>257</v>
          </cell>
        </row>
        <row r="307">
          <cell r="A307">
            <v>304</v>
          </cell>
          <cell r="B307" t="str">
            <v>M</v>
          </cell>
          <cell r="C307" t="str">
            <v>AEM</v>
          </cell>
          <cell r="D307" t="str">
            <v>Data Analytics/Business Intelligence and Data Science</v>
          </cell>
          <cell r="E307" t="str">
            <v xml:space="preserve">Matching note: [1] Xxxx [2] Xxxx [3] Xxxx </v>
          </cell>
        </row>
        <row r="308">
          <cell r="A308">
            <v>305</v>
          </cell>
          <cell r="B308" t="str">
            <v>A</v>
          </cell>
          <cell r="C308" t="str">
            <v>AEM</v>
          </cell>
          <cell r="D308" t="str">
            <v>Data Analytics/Business Intelligence and Data Science</v>
          </cell>
          <cell r="E308" t="str">
            <v xml:space="preserve">EX (Executive) 
M (Supervisory/Management) 
P (Professional) </v>
          </cell>
          <cell r="F308" t="str">
            <v>X</v>
          </cell>
          <cell r="BX308" t="str">
            <v>[GI INTL]:</v>
          </cell>
        </row>
        <row r="309">
          <cell r="A309">
            <v>306</v>
          </cell>
          <cell r="B309" t="str">
            <v>A</v>
          </cell>
          <cell r="C309" t="str">
            <v>AEM</v>
          </cell>
          <cell r="D309" t="str">
            <v>Data Analytics/Business Intelligence and Data Science</v>
          </cell>
          <cell r="E309" t="str">
            <v xml:space="preserve">M (Supervisory/Management) 
P (Professional) </v>
          </cell>
          <cell r="R309" t="str">
            <v>X</v>
          </cell>
          <cell r="T309" t="str">
            <v>X</v>
          </cell>
          <cell r="V309" t="str">
            <v>X</v>
          </cell>
          <cell r="AC309" t="str">
            <v>X</v>
          </cell>
          <cell r="AD309" t="str">
            <v>X</v>
          </cell>
          <cell r="AE309" t="str">
            <v>X</v>
          </cell>
          <cell r="AF309" t="str">
            <v>X</v>
          </cell>
          <cell r="AI309" t="str">
            <v>X</v>
          </cell>
          <cell r="AN309" t="str">
            <v>X</v>
          </cell>
          <cell r="AP309" t="str">
            <v>X</v>
          </cell>
          <cell r="AT309" t="str">
            <v>X</v>
          </cell>
          <cell r="AX309" t="str">
            <v>X</v>
          </cell>
          <cell r="BD309" t="str">
            <v>X</v>
          </cell>
          <cell r="BF309" t="str">
            <v>X</v>
          </cell>
          <cell r="BX309" t="str">
            <v xml:space="preserve">[GI MMPS US
GI CSR MMPS US
GI MMPS CAN
ENS MMPS US
ENS CAN
EMT US
EMT CAN
FS MMPS NA
HT MMPS US
HT MMPS CAN
Media MMPS US
PHS MMPS NA
RET MMPS US
RET MMPS CAN]:
</v>
          </cell>
        </row>
        <row r="310">
          <cell r="A310">
            <v>307</v>
          </cell>
          <cell r="B310" t="str">
            <v>D</v>
          </cell>
          <cell r="C310" t="str">
            <v>AEM000</v>
          </cell>
          <cell r="D310" t="str">
            <v>Data Analytics/Business Intelligence and Data Science Generalist/Multidiscipline</v>
          </cell>
          <cell r="E310" t="str">
            <v>Develops, analyzes and models operational, economic, management, accounting and other organizational data to quantify the competitive performance of business segments, evaluate potential operational changes, and design new approaches and methodologies [-] Analyzes organizational data to recommend solutions to new and complex problems, develops innovative strategies, quantifies the competitive performance of the organization's operations and/or markets; models and evaluates the potential impact of changes [-] Applies and integrates statistical, mathematical, predictive modeling and business analysis skills to manage and manipulate complex high volume data from a variety of sources</v>
          </cell>
          <cell r="F310" t="str">
            <v>X</v>
          </cell>
          <cell r="I310" t="str">
            <v>X</v>
          </cell>
          <cell r="J310" t="str">
            <v>X</v>
          </cell>
          <cell r="M310" t="str">
            <v>X</v>
          </cell>
          <cell r="O310" t="str">
            <v>X</v>
          </cell>
          <cell r="R310" t="str">
            <v>X</v>
          </cell>
          <cell r="T310" t="str">
            <v>new</v>
          </cell>
          <cell r="V310" t="str">
            <v>X</v>
          </cell>
          <cell r="X310" t="str">
            <v>X</v>
          </cell>
          <cell r="Z310" t="str">
            <v>X</v>
          </cell>
          <cell r="AC310" t="str">
            <v>X</v>
          </cell>
          <cell r="AD310" t="str">
            <v>X</v>
          </cell>
          <cell r="AE310" t="str">
            <v>X</v>
          </cell>
          <cell r="AF310" t="str">
            <v>X</v>
          </cell>
          <cell r="AG310" t="str">
            <v>X</v>
          </cell>
          <cell r="AI310" t="str">
            <v>X</v>
          </cell>
          <cell r="AJ310" t="str">
            <v>X</v>
          </cell>
          <cell r="AN310" t="str">
            <v>X</v>
          </cell>
          <cell r="AP310" t="str">
            <v>X</v>
          </cell>
          <cell r="AQ310" t="str">
            <v>X</v>
          </cell>
          <cell r="AT310" t="str">
            <v>X</v>
          </cell>
          <cell r="AU310" t="str">
            <v>new</v>
          </cell>
          <cell r="AX310" t="str">
            <v>new</v>
          </cell>
          <cell r="AY310" t="str">
            <v>X</v>
          </cell>
          <cell r="BA310" t="str">
            <v>X</v>
          </cell>
          <cell r="BD310" t="str">
            <v>X</v>
          </cell>
          <cell r="BF310" t="str">
            <v>X</v>
          </cell>
          <cell r="BH310" t="str">
            <v>X</v>
          </cell>
          <cell r="BK310" t="str">
            <v>X</v>
          </cell>
          <cell r="BL310" t="str">
            <v>X</v>
          </cell>
          <cell r="BM310" t="str">
            <v>X</v>
          </cell>
          <cell r="BO310" t="str">
            <v>X</v>
          </cell>
          <cell r="BP310" t="str">
            <v>X</v>
          </cell>
          <cell r="BQ310" t="str">
            <v>X</v>
          </cell>
          <cell r="BR310" t="str">
            <v>X</v>
          </cell>
          <cell r="BS310" t="str">
            <v>Infrastructure and Operations</v>
          </cell>
          <cell r="BT310">
            <v>371</v>
          </cell>
          <cell r="BU310" t="str">
            <v>X</v>
          </cell>
          <cell r="BV310" t="str">
            <v>Infrastructure and Operations</v>
          </cell>
          <cell r="BW310">
            <v>258</v>
          </cell>
        </row>
        <row r="311">
          <cell r="A311">
            <v>308</v>
          </cell>
          <cell r="B311" t="str">
            <v>B</v>
          </cell>
          <cell r="C311" t="str">
            <v>AEM000-EX</v>
          </cell>
          <cell r="D311" t="str">
            <v>Chief Data Officer</v>
          </cell>
          <cell r="E311" t="str">
            <v>Has primary responsibility for data governance, data management, data processing and data quality standards across the organization [-] Maintains primary ownership of internal data warehouse and structure of enterprise architecture [-] Establishes data policies across the organization</v>
          </cell>
          <cell r="H311" t="str">
            <v>X</v>
          </cell>
          <cell r="Q311" t="str">
            <v>X</v>
          </cell>
          <cell r="S311" t="str">
            <v>new</v>
          </cell>
          <cell r="U311" t="str">
            <v>X</v>
          </cell>
          <cell r="AB311" t="str">
            <v>X</v>
          </cell>
          <cell r="AD311" t="str">
            <v>X</v>
          </cell>
          <cell r="AH311" t="str">
            <v>X</v>
          </cell>
          <cell r="AM311" t="str">
            <v>X</v>
          </cell>
          <cell r="AO311" t="str">
            <v>X</v>
          </cell>
          <cell r="AS311" t="str">
            <v>X</v>
          </cell>
          <cell r="AW311" t="str">
            <v>X</v>
          </cell>
          <cell r="BC311" t="str">
            <v>X</v>
          </cell>
          <cell r="BE311" t="str">
            <v>X</v>
          </cell>
        </row>
        <row r="312">
          <cell r="A312">
            <v>309</v>
          </cell>
          <cell r="B312" t="str">
            <v>D</v>
          </cell>
          <cell r="C312" t="str">
            <v>AEM010</v>
          </cell>
          <cell r="D312" t="str">
            <v>Economics</v>
          </cell>
          <cell r="E312" t="str">
            <v>Collects and analyzes economic data on economic conditions that affect the organization's industry (e.g., inflation, national debt) for use in studies and reports to management [-] Prepares reports discussing economic forecasts and their impact on the industry and the organization [-] Provides advice on a variety of economic issues</v>
          </cell>
          <cell r="F312" t="str">
            <v>X</v>
          </cell>
          <cell r="I312" t="str">
            <v>X</v>
          </cell>
          <cell r="M312" t="str">
            <v>X</v>
          </cell>
          <cell r="O312" t="str">
            <v>X</v>
          </cell>
          <cell r="R312" t="str">
            <v>X</v>
          </cell>
          <cell r="V312" t="str">
            <v>X</v>
          </cell>
          <cell r="X312" t="str">
            <v>X</v>
          </cell>
          <cell r="Z312" t="str">
            <v>X</v>
          </cell>
          <cell r="AC312" t="str">
            <v>X</v>
          </cell>
          <cell r="AD312" t="str">
            <v>X</v>
          </cell>
          <cell r="AG312" t="str">
            <v>X</v>
          </cell>
          <cell r="AI312" t="str">
            <v>X</v>
          </cell>
          <cell r="AJ312" t="str">
            <v>X</v>
          </cell>
          <cell r="AN312" t="str">
            <v>X</v>
          </cell>
          <cell r="AP312" t="str">
            <v>X</v>
          </cell>
          <cell r="AQ312" t="str">
            <v>X</v>
          </cell>
          <cell r="AT312" t="str">
            <v>X</v>
          </cell>
          <cell r="AU312" t="str">
            <v>new</v>
          </cell>
          <cell r="AX312" t="str">
            <v>new</v>
          </cell>
          <cell r="AY312" t="str">
            <v>X</v>
          </cell>
          <cell r="BA312" t="str">
            <v>X</v>
          </cell>
          <cell r="BD312" t="str">
            <v>X</v>
          </cell>
          <cell r="BF312" t="str">
            <v>X</v>
          </cell>
          <cell r="BH312" t="str">
            <v>X</v>
          </cell>
          <cell r="BK312" t="str">
            <v>X</v>
          </cell>
          <cell r="BM312" t="str">
            <v>X</v>
          </cell>
          <cell r="BO312" t="str">
            <v>X</v>
          </cell>
          <cell r="BP312" t="str">
            <v>X</v>
          </cell>
          <cell r="BQ312" t="str">
            <v>X</v>
          </cell>
          <cell r="BR312" t="str">
            <v>X</v>
          </cell>
          <cell r="BS312" t="str">
            <v>Infrastructure and Operations</v>
          </cell>
          <cell r="BT312">
            <v>372</v>
          </cell>
          <cell r="BU312" t="str">
            <v>X</v>
          </cell>
          <cell r="BV312" t="str">
            <v>Infrastructure and Operations</v>
          </cell>
          <cell r="BW312">
            <v>259</v>
          </cell>
        </row>
        <row r="313">
          <cell r="A313">
            <v>310</v>
          </cell>
          <cell r="B313" t="str">
            <v>B</v>
          </cell>
          <cell r="C313" t="str">
            <v>AEM010-EX</v>
          </cell>
          <cell r="D313" t="str">
            <v>Top Economist</v>
          </cell>
          <cell r="E313" t="str">
            <v>Has responsibility for analyzing economic data on economic conditions that affect the organization's industry (e.g., inflation, national debt) for use in studies and reports to management [-] Prepares reports discussing economic forecasts and their impact on the industry and the organization [-] Provides advice on a variety of economic issues</v>
          </cell>
          <cell r="H313" t="str">
            <v>X</v>
          </cell>
          <cell r="Q313" t="str">
            <v>X</v>
          </cell>
          <cell r="U313" t="str">
            <v>X</v>
          </cell>
          <cell r="AB313" t="str">
            <v>X</v>
          </cell>
          <cell r="AD313" t="str">
            <v>X</v>
          </cell>
          <cell r="AH313" t="str">
            <v>X</v>
          </cell>
          <cell r="AM313" t="str">
            <v>X</v>
          </cell>
          <cell r="AO313" t="str">
            <v>X</v>
          </cell>
        </row>
        <row r="314">
          <cell r="A314">
            <v>311</v>
          </cell>
          <cell r="B314" t="str">
            <v>D</v>
          </cell>
          <cell r="C314" t="str">
            <v>AEM020</v>
          </cell>
          <cell r="D314" t="str">
            <v>Management Data Analysis</v>
          </cell>
          <cell r="E314" t="str">
            <v>Collects, analyzes and reports management data to support decisions on day-to-day operations, strategic planning and specific business performance issues [-] Collates, models, interprets and analyzes data; explains variances and trends [-] Identifies and documents enhancements to modeling techniques</v>
          </cell>
          <cell r="F314" t="str">
            <v>X</v>
          </cell>
          <cell r="I314" t="str">
            <v>X</v>
          </cell>
          <cell r="K314" t="str">
            <v>X</v>
          </cell>
          <cell r="O314" t="str">
            <v>X</v>
          </cell>
          <cell r="R314" t="str">
            <v>X</v>
          </cell>
          <cell r="X314" t="str">
            <v>X</v>
          </cell>
          <cell r="Y314" t="str">
            <v>X</v>
          </cell>
          <cell r="Z314" t="str">
            <v>X</v>
          </cell>
          <cell r="AA314" t="str">
            <v>X</v>
          </cell>
          <cell r="AG314" t="str">
            <v>X</v>
          </cell>
          <cell r="AI314" t="str">
            <v>X</v>
          </cell>
          <cell r="AJ314" t="str">
            <v>X</v>
          </cell>
          <cell r="AN314" t="str">
            <v>X</v>
          </cell>
          <cell r="AQ314" t="str">
            <v>X</v>
          </cell>
          <cell r="AT314" t="str">
            <v>X</v>
          </cell>
          <cell r="AU314" t="str">
            <v>new</v>
          </cell>
          <cell r="AV314" t="str">
            <v>new</v>
          </cell>
          <cell r="AX314" t="str">
            <v>new</v>
          </cell>
          <cell r="AY314" t="str">
            <v>X</v>
          </cell>
          <cell r="BA314" t="str">
            <v>X</v>
          </cell>
          <cell r="BB314" t="str">
            <v>X</v>
          </cell>
          <cell r="BD314" t="str">
            <v>X</v>
          </cell>
          <cell r="BF314" t="str">
            <v>X</v>
          </cell>
          <cell r="BH314" t="str">
            <v>X</v>
          </cell>
          <cell r="BK314" t="str">
            <v>X</v>
          </cell>
          <cell r="BL314" t="str">
            <v>X</v>
          </cell>
          <cell r="BM314" t="str">
            <v>new</v>
          </cell>
          <cell r="BO314" t="str">
            <v>X</v>
          </cell>
          <cell r="BP314" t="str">
            <v>X</v>
          </cell>
          <cell r="BQ314" t="str">
            <v>X</v>
          </cell>
          <cell r="BR314" t="str">
            <v>X</v>
          </cell>
          <cell r="BS314" t="str">
            <v>Infrastructure and Operations</v>
          </cell>
          <cell r="BT314">
            <v>373</v>
          </cell>
          <cell r="BU314" t="str">
            <v>X</v>
          </cell>
          <cell r="BV314" t="str">
            <v>Infrastructure and Operations</v>
          </cell>
          <cell r="BW314">
            <v>260</v>
          </cell>
        </row>
        <row r="315">
          <cell r="A315">
            <v>312</v>
          </cell>
          <cell r="B315" t="str">
            <v>D</v>
          </cell>
          <cell r="C315" t="str">
            <v>AEM025</v>
          </cell>
          <cell r="D315" t="str">
            <v>Revenue and Yield Management</v>
          </cell>
          <cell r="E315" t="str">
            <v>Plans, organizes and coordinates revenue strategies for revenue and yield management Develops and implements competitive analyses, marketing models, yield management standards and pricing strategies Understands, anticipates and influences customer behavior in order to maximize yield or profits from a fixed, perishable resource (e.g., hotel room reservations, airline seats) Strategically controls inventory to sell it to the right customer at the right time for the right price</v>
          </cell>
          <cell r="BO315" t="str">
            <v>X</v>
          </cell>
        </row>
        <row r="316">
          <cell r="A316">
            <v>313</v>
          </cell>
          <cell r="B316" t="str">
            <v>D</v>
          </cell>
          <cell r="C316" t="str">
            <v>AEM030</v>
          </cell>
          <cell r="D316" t="str">
            <v>Revenue Management</v>
          </cell>
          <cell r="E316" t="str">
            <v>Applies disciplined analytics to predict consumer behavior and optimize product availability and price to maximize revenue growth [-] Provides input to help to optimize revenue and cost by setting prices, product placement and availability with customers [-] Coordinates with other areas, including marketing, sales, pricing and distribution channel management</v>
          </cell>
          <cell r="R316" t="str">
            <v>X</v>
          </cell>
          <cell r="AN316" t="str">
            <v>X</v>
          </cell>
        </row>
        <row r="317">
          <cell r="A317">
            <v>314</v>
          </cell>
          <cell r="B317" t="str">
            <v>D</v>
          </cell>
          <cell r="C317" t="str">
            <v>AEM040</v>
          </cell>
          <cell r="D317" t="str">
            <v>Yield Management</v>
          </cell>
          <cell r="E317" t="str">
            <v>Improves company profitability by increasing yield [-] Understands, anticipates and influences customer behavior in order to maximize yield or profits from a fixed, perishable resource (e.g., airline seats, hotel room reservations) [-] Strategically controls inventory to sell it to the right customer at the right time for the right price</v>
          </cell>
          <cell r="F317" t="str">
            <v>X</v>
          </cell>
          <cell r="I317" t="str">
            <v>X</v>
          </cell>
          <cell r="M317" t="str">
            <v>X</v>
          </cell>
          <cell r="O317" t="str">
            <v>X</v>
          </cell>
          <cell r="R317" t="str">
            <v>X</v>
          </cell>
          <cell r="V317" t="str">
            <v>X</v>
          </cell>
          <cell r="X317" t="str">
            <v>X</v>
          </cell>
          <cell r="AJ317" t="str">
            <v>X</v>
          </cell>
          <cell r="AN317" t="str">
            <v>X</v>
          </cell>
          <cell r="AQ317" t="str">
            <v>X</v>
          </cell>
          <cell r="AU317" t="str">
            <v>new</v>
          </cell>
          <cell r="AX317" t="str">
            <v>new</v>
          </cell>
          <cell r="BH317" t="str">
            <v>X</v>
          </cell>
          <cell r="BK317" t="str">
            <v>X</v>
          </cell>
          <cell r="BM317" t="str">
            <v>X</v>
          </cell>
          <cell r="BO317" t="str">
            <v>X</v>
          </cell>
          <cell r="BP317" t="str">
            <v>X</v>
          </cell>
          <cell r="BQ317" t="str">
            <v>X</v>
          </cell>
        </row>
        <row r="318">
          <cell r="A318">
            <v>315</v>
          </cell>
          <cell r="B318" t="str">
            <v>D</v>
          </cell>
          <cell r="C318" t="str">
            <v>AEM050</v>
          </cell>
          <cell r="D318" t="str">
            <v>Predictive Analytics/Business Intelligence</v>
          </cell>
          <cell r="E318" t="str">
            <v>Analyzes large quantities of data and develops reports on the overall performance of business segments; develops metrics to measure various characteristics of the business [-] Combines a good level of understanding on how business operates with analytical ability to sift effectively through data available, overlaying all this with the technical competency to illustrate this analysis to senior level stakeholders and the wider business [-] Models advanced methods of combining charts, maps, timelines and infographics into comprehensible dashboards; may create visualizations of complex relationships and big data sets in a user-friendly and easy-to-understand way to facilitate business decision making</v>
          </cell>
          <cell r="F318" t="str">
            <v>revised</v>
          </cell>
          <cell r="I318" t="str">
            <v>revised</v>
          </cell>
          <cell r="K318" t="str">
            <v>revised</v>
          </cell>
          <cell r="O318" t="str">
            <v>X</v>
          </cell>
          <cell r="R318" t="str">
            <v>revised</v>
          </cell>
          <cell r="V318" t="str">
            <v>revised</v>
          </cell>
          <cell r="X318" t="str">
            <v>revised</v>
          </cell>
          <cell r="Y318" t="str">
            <v>revised</v>
          </cell>
          <cell r="Z318" t="str">
            <v>revised</v>
          </cell>
          <cell r="AA318" t="str">
            <v>X</v>
          </cell>
          <cell r="AC318" t="str">
            <v>revised</v>
          </cell>
          <cell r="AD318" t="str">
            <v>revised</v>
          </cell>
          <cell r="AG318" t="str">
            <v>revised</v>
          </cell>
          <cell r="AI318" t="str">
            <v>revised</v>
          </cell>
          <cell r="AJ318" t="str">
            <v>new</v>
          </cell>
          <cell r="AN318" t="str">
            <v>revised</v>
          </cell>
          <cell r="AP318" t="str">
            <v>revised</v>
          </cell>
          <cell r="AQ318" t="str">
            <v>revised</v>
          </cell>
          <cell r="AT318" t="str">
            <v>revised</v>
          </cell>
          <cell r="AU318" t="str">
            <v>new</v>
          </cell>
          <cell r="AV318" t="str">
            <v>new</v>
          </cell>
          <cell r="AX318" t="str">
            <v>new</v>
          </cell>
          <cell r="AY318" t="str">
            <v>revised</v>
          </cell>
          <cell r="BA318" t="str">
            <v>revised</v>
          </cell>
          <cell r="BB318" t="str">
            <v>revised</v>
          </cell>
          <cell r="BD318" t="str">
            <v>revised</v>
          </cell>
          <cell r="BF318" t="str">
            <v>revised</v>
          </cell>
          <cell r="BH318" t="str">
            <v>revised</v>
          </cell>
          <cell r="BK318" t="str">
            <v>revised</v>
          </cell>
          <cell r="BL318" t="str">
            <v>revised</v>
          </cell>
          <cell r="BM318" t="str">
            <v>revised</v>
          </cell>
          <cell r="BO318" t="str">
            <v>revised</v>
          </cell>
          <cell r="BP318" t="str">
            <v>revised</v>
          </cell>
          <cell r="BQ318" t="str">
            <v>revised</v>
          </cell>
          <cell r="BR318" t="str">
            <v>revised</v>
          </cell>
          <cell r="BS318" t="str">
            <v>Infrastructure and Operations</v>
          </cell>
          <cell r="BT318">
            <v>374</v>
          </cell>
          <cell r="BU318" t="str">
            <v>revised</v>
          </cell>
          <cell r="BV318" t="str">
            <v>Infrastructure and Operations</v>
          </cell>
          <cell r="BW318">
            <v>261</v>
          </cell>
        </row>
        <row r="319">
          <cell r="A319">
            <v>316</v>
          </cell>
          <cell r="B319" t="str">
            <v>B</v>
          </cell>
          <cell r="C319" t="str">
            <v>AEM050-EX</v>
          </cell>
          <cell r="D319" t="str">
            <v>Chief Analytics Officer</v>
          </cell>
          <cell r="E319" t="str">
            <v>Responsible for setting analytics strategy for organization [-] Principal analytics champion within organization; identifies and rolls out new data tools and technology to support business goals [-] Makes business recommendations to senior leadership based on results/trends identified in data analysis</v>
          </cell>
          <cell r="H319" t="str">
            <v>X</v>
          </cell>
          <cell r="Q319" t="str">
            <v>X</v>
          </cell>
          <cell r="S319" t="str">
            <v>new</v>
          </cell>
          <cell r="U319" t="str">
            <v>X</v>
          </cell>
          <cell r="AB319" t="str">
            <v>X</v>
          </cell>
          <cell r="AD319" t="str">
            <v>X</v>
          </cell>
          <cell r="AH319" t="str">
            <v>X</v>
          </cell>
          <cell r="AM319" t="str">
            <v>X</v>
          </cell>
          <cell r="AO319" t="str">
            <v>X</v>
          </cell>
          <cell r="AS319" t="str">
            <v>X</v>
          </cell>
          <cell r="AW319" t="str">
            <v>X</v>
          </cell>
          <cell r="BC319" t="str">
            <v>X</v>
          </cell>
          <cell r="BE319" t="str">
            <v>X</v>
          </cell>
        </row>
        <row r="320">
          <cell r="A320">
            <v>317</v>
          </cell>
          <cell r="B320" t="str">
            <v>D</v>
          </cell>
          <cell r="C320" t="str">
            <v>AEM060</v>
          </cell>
          <cell r="D320" t="str">
            <v>Data Science</v>
          </cell>
          <cell r="E320" t="str">
            <v>Applies and integrates statistical, mathematical, predictive modeling and business analysis skills to manage and manipulate complex high volume data from a variety of sources [-] Develops and maintains infrastructure systems that connect internal data sets; creates new data collection frameworks for structured and unstructured data</v>
          </cell>
          <cell r="F320" t="str">
            <v>X</v>
          </cell>
          <cell r="I320" t="str">
            <v>X</v>
          </cell>
          <cell r="M320" t="str">
            <v>X</v>
          </cell>
          <cell r="O320" t="str">
            <v>X</v>
          </cell>
          <cell r="R320" t="str">
            <v>X</v>
          </cell>
          <cell r="V320" t="str">
            <v>X</v>
          </cell>
          <cell r="X320" t="str">
            <v>X</v>
          </cell>
          <cell r="Z320" t="str">
            <v>X</v>
          </cell>
          <cell r="AC320" t="str">
            <v>X</v>
          </cell>
          <cell r="AD320" t="str">
            <v>X</v>
          </cell>
          <cell r="AG320" t="str">
            <v>X</v>
          </cell>
          <cell r="AI320" t="str">
            <v>X</v>
          </cell>
          <cell r="AJ320" t="str">
            <v>X</v>
          </cell>
          <cell r="AN320" t="str">
            <v>X</v>
          </cell>
          <cell r="AP320" t="str">
            <v>X</v>
          </cell>
          <cell r="AQ320" t="str">
            <v>X</v>
          </cell>
          <cell r="AT320" t="str">
            <v>X</v>
          </cell>
          <cell r="AU320" t="str">
            <v>new</v>
          </cell>
          <cell r="AV320" t="str">
            <v>new</v>
          </cell>
          <cell r="AX320" t="str">
            <v>new</v>
          </cell>
          <cell r="AY320" t="str">
            <v>X</v>
          </cell>
          <cell r="BA320" t="str">
            <v>X</v>
          </cell>
          <cell r="BD320" t="str">
            <v>X</v>
          </cell>
          <cell r="BF320" t="str">
            <v>X</v>
          </cell>
          <cell r="BH320" t="str">
            <v>X</v>
          </cell>
          <cell r="BL320" t="str">
            <v>X</v>
          </cell>
          <cell r="BM320" t="str">
            <v>new</v>
          </cell>
          <cell r="BQ320" t="str">
            <v>X</v>
          </cell>
          <cell r="BR320" t="str">
            <v>X</v>
          </cell>
          <cell r="BS320" t="str">
            <v>Infrastructure and Operations</v>
          </cell>
          <cell r="BT320">
            <v>375</v>
          </cell>
          <cell r="BU320" t="str">
            <v>X</v>
          </cell>
          <cell r="BV320" t="str">
            <v>Infrastructure and Operations</v>
          </cell>
          <cell r="BW320">
            <v>262</v>
          </cell>
        </row>
        <row r="321">
          <cell r="A321">
            <v>318</v>
          </cell>
          <cell r="B321" t="str">
            <v>D</v>
          </cell>
          <cell r="C321" t="str">
            <v>AEM510</v>
          </cell>
          <cell r="D321" t="str">
            <v>Bulk Power Market Strategy Design and Development</v>
          </cell>
          <cell r="E321" t="str">
            <v>Develops analyses and models based on complex operational, economic and accounting data to quantify the competitive performance of the bulk power markets, evaluate potential market rule changes and evaluate the quality of market data that is provided to market participants to support the competitive market [-] Works with computer models and other analysis techniques to simulate and track market performance and support development of the strategic direction of the bulk power markets [-] Defines problems, collects data, applies advanced economic and mathematical concepts, establishes facts and draws valid conclusions to support market design and development [-] Analyzes market operating rules, standards, procedures and practices to detect design flaws, and assists in the development of policies and procedures to address same [-] Interprets economic and statistical data in areas related to bulk power markets and related markets (e.g., primary fuels, competitive offering behavior, investments in system expansion) [-] Analyzes historical market information using business software packages and statistical software tools [-] Prepares reports on economic issues related to bulk power markets in support of ISO/RTO filings and may provide expert testimony before regulatory authorities and commissions</v>
          </cell>
          <cell r="AC321" t="str">
            <v>X</v>
          </cell>
        </row>
        <row r="322">
          <cell r="A322">
            <v>319</v>
          </cell>
          <cell r="B322" t="str">
            <v>D</v>
          </cell>
          <cell r="C322" t="str">
            <v>AEM520</v>
          </cell>
          <cell r="D322" t="str">
            <v>Bulk Power Market Operations</v>
          </cell>
          <cell r="E322" t="str">
            <v>Develops analyses and models based on complex operational, economic and accounting data to quantify the performance of the bulk power market operations and evaluate the quality of market data that is provided to market participants to support the competitive market [-] Defines problems, collects data, applies advanced economic and mathematical concepts, establishes facts and draws valid conclusions [-] Focuses analyses on market outcomes as they relate to various system conditions, market participant behavior, grid configuration and operations [-] Prepares operations analyses including analysis of operational effectiveness and capacity utilization [-] Develops reports for senior management on the overall performance of the various markets and maintains metrics that measure various market participant activity [-] Analyzes historical market information using business software packages and statistical software tools</v>
          </cell>
          <cell r="AC322" t="str">
            <v>X</v>
          </cell>
        </row>
        <row r="323">
          <cell r="A323">
            <v>320</v>
          </cell>
          <cell r="B323" t="str">
            <v>D</v>
          </cell>
          <cell r="C323" t="str">
            <v>AEM530</v>
          </cell>
          <cell r="D323" t="str">
            <v>Bulk Power Market Monitoring and Compliance</v>
          </cell>
          <cell r="E323" t="str">
            <v>Develops analyses and models based on complex operational, economic and accounting data to monitor compliance with industry, regulatory and Independent System Operator/Regional Transmission Organization (ISO/RTO) standards, and provides analyses of actual market operations with respect to those standards [-] Conducts analyses of key power system data such as bidding patterns and documents the results to ensure that the bulk power markets operate in a reliable, economic and coordinated manner in accordance with ISO/RTO operating principles and standards, and applicable regional and North American Electric Reliability Corporation (NERC) operating policies [-] Analyzes the design, structure, behavior and outcomes in the bulk electric power markets to ensure that market rules, market signals and protective measures promote workable competitive solutions and ensure that no market participant or group of market participants has an undue influence over the bulk power market [-] Evaluates economic decisions made by market participants and the effects on the bulk power markets in light of market participant-specific circumstances such as access to other opportunities, competition in products being bought or sold, and constraints in the upstream supply chains [-] Identifies and recommends improvements to procedures and software tools for use in market monitoring</v>
          </cell>
          <cell r="AC323" t="str">
            <v>X</v>
          </cell>
        </row>
        <row r="324">
          <cell r="A324">
            <v>321</v>
          </cell>
          <cell r="B324" t="str">
            <v>D</v>
          </cell>
          <cell r="C324" t="str">
            <v>AEM540</v>
          </cell>
          <cell r="D324" t="str">
            <v>Renewable/Alternative Energy Market Intelligence</v>
          </cell>
          <cell r="E324" t="str">
            <v>Collects and develops renewable/alternative energy market knowledge [-] Develops financial models and designs and performs quantitative studies of historical and forecasted prices [-] Monitors the renewable/alternative energy market evolution, and keeps abreast of sector regulation and its effect on the renewable/alternative energy market</v>
          </cell>
          <cell r="Z324" t="str">
            <v>X</v>
          </cell>
          <cell r="AC324" t="str">
            <v>X</v>
          </cell>
        </row>
        <row r="325">
          <cell r="A325">
            <v>322</v>
          </cell>
          <cell r="B325" t="str">
            <v>D</v>
          </cell>
          <cell r="C325" t="str">
            <v>AEM550</v>
          </cell>
          <cell r="D325" t="str">
            <v>Energy Commodities Quantitative Analysis</v>
          </cell>
          <cell r="E325" t="str">
            <v>Designs and performs quantitative studies of historical and forecasted loads and marginal system costs for energy commodities for pricing decisions and risk management [-] Develops models and prices exotic derivatives</v>
          </cell>
          <cell r="AE325" t="str">
            <v>X</v>
          </cell>
          <cell r="AF325" t="str">
            <v>X</v>
          </cell>
        </row>
        <row r="326">
          <cell r="A326">
            <v>323</v>
          </cell>
          <cell r="B326" t="str">
            <v>B</v>
          </cell>
          <cell r="C326" t="str">
            <v>AEM550-EX</v>
          </cell>
          <cell r="D326" t="str">
            <v>Top Quantitative Analysis Executive</v>
          </cell>
          <cell r="E326" t="str">
            <v>Has primary responsibility for quantitative analysis [-] Responsibilities include developing models, pricing exotic derivatives, and designing and performing quantitative studies of historical and forecasted prices, loads, and marginal system costs for energy commodities for pricing decisions and risk management using advanced computing and programming skills [-] Typically reports to Top Energy Marketing and Trading Executive</v>
          </cell>
          <cell r="AE326" t="str">
            <v>X</v>
          </cell>
          <cell r="AF326" t="str">
            <v>X</v>
          </cell>
        </row>
        <row r="327">
          <cell r="A327">
            <v>324</v>
          </cell>
          <cell r="B327" t="str">
            <v>D</v>
          </cell>
          <cell r="C327" t="str">
            <v>AEM999</v>
          </cell>
          <cell r="D327" t="str">
            <v>Data Analytics/Business Intelligence and Data Science - No Applicable Discipline</v>
          </cell>
          <cell r="E327" t="str">
            <v>Responsibilities are within the Data Analytics/Business Intelligence and Data Science Function but are not described in other Discipline summaries</v>
          </cell>
          <cell r="F327" t="str">
            <v>X</v>
          </cell>
          <cell r="I327" t="str">
            <v>X</v>
          </cell>
          <cell r="O327" t="str">
            <v>X</v>
          </cell>
          <cell r="R327" t="str">
            <v>X</v>
          </cell>
          <cell r="T327" t="str">
            <v>new</v>
          </cell>
          <cell r="V327" t="str">
            <v>X</v>
          </cell>
          <cell r="Z327" t="str">
            <v>X</v>
          </cell>
          <cell r="AC327" t="str">
            <v>X</v>
          </cell>
          <cell r="AD327" t="str">
            <v>X</v>
          </cell>
          <cell r="AE327" t="str">
            <v>X</v>
          </cell>
          <cell r="AF327" t="str">
            <v>X</v>
          </cell>
          <cell r="AG327" t="str">
            <v>X</v>
          </cell>
          <cell r="AI327" t="str">
            <v>X</v>
          </cell>
          <cell r="AJ327" t="str">
            <v>X</v>
          </cell>
          <cell r="AN327" t="str">
            <v>X</v>
          </cell>
          <cell r="AP327" t="str">
            <v>X</v>
          </cell>
          <cell r="AQ327" t="str">
            <v>X</v>
          </cell>
          <cell r="AT327" t="str">
            <v>X</v>
          </cell>
          <cell r="AU327" t="str">
            <v>new</v>
          </cell>
          <cell r="AX327" t="str">
            <v>new</v>
          </cell>
          <cell r="AY327" t="str">
            <v>X</v>
          </cell>
          <cell r="BA327" t="str">
            <v>X</v>
          </cell>
          <cell r="BD327" t="str">
            <v>X</v>
          </cell>
          <cell r="BF327" t="str">
            <v>X</v>
          </cell>
          <cell r="BK327" t="str">
            <v>X</v>
          </cell>
          <cell r="BM327" t="str">
            <v>X</v>
          </cell>
          <cell r="BO327" t="str">
            <v>X</v>
          </cell>
          <cell r="BP327" t="str">
            <v>X</v>
          </cell>
          <cell r="BQ327" t="str">
            <v>X</v>
          </cell>
          <cell r="BR327" t="str">
            <v>X</v>
          </cell>
          <cell r="BS327" t="str">
            <v>Infrastructure and Operations</v>
          </cell>
          <cell r="BT327">
            <v>376</v>
          </cell>
          <cell r="BU327" t="str">
            <v>X</v>
          </cell>
          <cell r="BV327" t="str">
            <v>Infrastructure and Operations</v>
          </cell>
          <cell r="BW327">
            <v>263</v>
          </cell>
        </row>
        <row r="328">
          <cell r="A328">
            <v>325</v>
          </cell>
          <cell r="B328" t="str">
            <v>F</v>
          </cell>
          <cell r="C328" t="str">
            <v>AEO</v>
          </cell>
          <cell r="D328" t="str">
            <v>Business Operations Analysis</v>
          </cell>
          <cell r="E328" t="str">
            <v>Prepares operations analyses, including analysis of competitors, operational effectiveness and capacity utilization. Analyzes, plans, conducts and/or prepares plans or procedures that provide operational and/or technical support to business operations to achieve specific objectives. Maintains an ongoing interface with various organizational and regional groups in areas such as decision analysis, technical needs, planning and execution.</v>
          </cell>
          <cell r="F328" t="str">
            <v>X</v>
          </cell>
          <cell r="I328" t="str">
            <v>X</v>
          </cell>
          <cell r="J328" t="str">
            <v>X</v>
          </cell>
          <cell r="M328" t="str">
            <v>X</v>
          </cell>
          <cell r="O328" t="str">
            <v>X</v>
          </cell>
          <cell r="R328" t="str">
            <v>X</v>
          </cell>
          <cell r="T328" t="str">
            <v>new</v>
          </cell>
          <cell r="V328" t="str">
            <v>X</v>
          </cell>
          <cell r="X328" t="str">
            <v>X</v>
          </cell>
          <cell r="Z328" t="str">
            <v>X</v>
          </cell>
          <cell r="AC328" t="str">
            <v>X</v>
          </cell>
          <cell r="AD328" t="str">
            <v>X</v>
          </cell>
          <cell r="AG328" t="str">
            <v>X</v>
          </cell>
          <cell r="AI328" t="str">
            <v>X</v>
          </cell>
          <cell r="AJ328" t="str">
            <v>X</v>
          </cell>
          <cell r="AN328" t="str">
            <v>X</v>
          </cell>
          <cell r="AP328" t="str">
            <v>X</v>
          </cell>
          <cell r="AQ328" t="str">
            <v>X</v>
          </cell>
          <cell r="AT328" t="str">
            <v>X</v>
          </cell>
          <cell r="AY328" t="str">
            <v>X</v>
          </cell>
          <cell r="BA328" t="str">
            <v>X</v>
          </cell>
          <cell r="BD328" t="str">
            <v>X</v>
          </cell>
          <cell r="BF328" t="str">
            <v>X</v>
          </cell>
          <cell r="BH328" t="str">
            <v>X</v>
          </cell>
          <cell r="BK328" t="str">
            <v>X</v>
          </cell>
          <cell r="BL328" t="str">
            <v>X</v>
          </cell>
          <cell r="BM328" t="str">
            <v>new</v>
          </cell>
          <cell r="BO328" t="str">
            <v>X</v>
          </cell>
          <cell r="BQ328" t="str">
            <v>X</v>
          </cell>
          <cell r="BR328" t="str">
            <v>X</v>
          </cell>
          <cell r="BS328" t="str">
            <v>Infrastructure and Operations</v>
          </cell>
          <cell r="BT328">
            <v>377</v>
          </cell>
          <cell r="BU328" t="str">
            <v>X</v>
          </cell>
          <cell r="BV328" t="str">
            <v>Infrastructure and Operations</v>
          </cell>
          <cell r="BW328">
            <v>264</v>
          </cell>
        </row>
        <row r="329">
          <cell r="A329">
            <v>326</v>
          </cell>
          <cell r="B329" t="str">
            <v>M</v>
          </cell>
          <cell r="C329" t="str">
            <v>AEO</v>
          </cell>
          <cell r="D329" t="str">
            <v>Business Operations Analysis</v>
          </cell>
          <cell r="E329" t="str">
            <v xml:space="preserve">Matching note: [1] Xxxx [2] Xxxx [3] Xxxx </v>
          </cell>
        </row>
        <row r="330">
          <cell r="A330">
            <v>327</v>
          </cell>
          <cell r="B330" t="str">
            <v>A</v>
          </cell>
          <cell r="C330" t="str">
            <v>AEO</v>
          </cell>
          <cell r="D330" t="str">
            <v>Business Operations Analysis</v>
          </cell>
          <cell r="E330" t="str">
            <v xml:space="preserve">M (Supervisory/Management) 
P (Professional) </v>
          </cell>
          <cell r="F330" t="str">
            <v>X</v>
          </cell>
          <cell r="BX330" t="str">
            <v>[GI INTL]:</v>
          </cell>
        </row>
        <row r="331">
          <cell r="A331">
            <v>328</v>
          </cell>
          <cell r="B331" t="str">
            <v>D</v>
          </cell>
          <cell r="C331" t="str">
            <v>AEO000</v>
          </cell>
          <cell r="D331" t="str">
            <v>Business Operations Analysis Generalist/Multidiscipline</v>
          </cell>
          <cell r="E331" t="str">
            <v>Prepares operations analyses, including analysis of competitors, operational effectiveness and capacity utilization, and makes recommendations for improvement [-] Develops process analyses, designs and simulations [-] Requires a solid understanding of the organization's business operations and industry and possesses strong analytical skills [-] Provides statistical information to ensure the most effective utilization of personnel, equipment and materials for electric and/or gas operations [-] Performs analyses of the operation's cost elements to ensure effective and efficient operations [-] May track, maintain and provide current information on the operation's business scorecard</v>
          </cell>
          <cell r="F331" t="str">
            <v>X</v>
          </cell>
          <cell r="I331" t="str">
            <v>X</v>
          </cell>
          <cell r="J331" t="str">
            <v>X</v>
          </cell>
          <cell r="M331" t="str">
            <v>X</v>
          </cell>
          <cell r="O331" t="str">
            <v>X</v>
          </cell>
          <cell r="R331" t="str">
            <v>X</v>
          </cell>
          <cell r="T331" t="str">
            <v>new</v>
          </cell>
          <cell r="V331" t="str">
            <v>X</v>
          </cell>
          <cell r="X331" t="str">
            <v>X</v>
          </cell>
          <cell r="Z331" t="str">
            <v>X</v>
          </cell>
          <cell r="AC331" t="str">
            <v>X</v>
          </cell>
          <cell r="AD331" t="str">
            <v>X</v>
          </cell>
          <cell r="AG331" t="str">
            <v>X</v>
          </cell>
          <cell r="AI331" t="str">
            <v>X</v>
          </cell>
          <cell r="AJ331" t="str">
            <v>X</v>
          </cell>
          <cell r="AN331" t="str">
            <v>X</v>
          </cell>
          <cell r="AP331" t="str">
            <v>X</v>
          </cell>
          <cell r="AQ331" t="str">
            <v>X</v>
          </cell>
          <cell r="AT331" t="str">
            <v>X</v>
          </cell>
          <cell r="AY331" t="str">
            <v>X</v>
          </cell>
          <cell r="BA331" t="str">
            <v>X</v>
          </cell>
          <cell r="BD331" t="str">
            <v>X</v>
          </cell>
          <cell r="BF331" t="str">
            <v>X</v>
          </cell>
          <cell r="BH331" t="str">
            <v>X</v>
          </cell>
          <cell r="BK331" t="str">
            <v>X</v>
          </cell>
          <cell r="BL331" t="str">
            <v>X</v>
          </cell>
          <cell r="BM331" t="str">
            <v>new</v>
          </cell>
          <cell r="BO331" t="str">
            <v>X</v>
          </cell>
          <cell r="BQ331" t="str">
            <v>X</v>
          </cell>
          <cell r="BR331" t="str">
            <v>X</v>
          </cell>
          <cell r="BS331" t="str">
            <v>Infrastructure and Operations</v>
          </cell>
          <cell r="BT331">
            <v>378</v>
          </cell>
          <cell r="BU331" t="str">
            <v>X</v>
          </cell>
          <cell r="BV331" t="str">
            <v>Infrastructure and Operations</v>
          </cell>
          <cell r="BW331">
            <v>265</v>
          </cell>
        </row>
        <row r="332">
          <cell r="A332">
            <v>329</v>
          </cell>
          <cell r="B332" t="str">
            <v>D</v>
          </cell>
          <cell r="C332" t="str">
            <v>AEO510</v>
          </cell>
          <cell r="D332" t="str">
            <v>Bulk Power Market Settlements</v>
          </cell>
          <cell r="E332" t="str">
            <v>Ensures timely and accurate settlement of transactions in accordance with the Open Access Transmission Tariff, including revenue collection, distribution, reconciliation and ongoing analysis [-] Develops and implements procedures to support the market and transmission settlement processes [-] Identifies improvements to settlement procedures and software to improve accuracy, efficiency and timeliness [-] Participates in system development and product implementation, certification and testing processes [-] Resolves questions and disputes from market participants regarding settlement data and computations errors</v>
          </cell>
          <cell r="AC332" t="str">
            <v>X</v>
          </cell>
        </row>
        <row r="333">
          <cell r="A333">
            <v>330</v>
          </cell>
          <cell r="B333" t="str">
            <v>D</v>
          </cell>
          <cell r="C333" t="str">
            <v>AEO999</v>
          </cell>
          <cell r="D333" t="str">
            <v>Business Operations Analysis - No Applicable Discipline</v>
          </cell>
          <cell r="E333" t="str">
            <v>Responsibilities are within the Business Operations Analysis Function but are not described in other Discipline summaries</v>
          </cell>
          <cell r="F333" t="str">
            <v>X</v>
          </cell>
          <cell r="I333" t="str">
            <v>X</v>
          </cell>
          <cell r="O333" t="str">
            <v>X</v>
          </cell>
          <cell r="R333" t="str">
            <v>X</v>
          </cell>
          <cell r="T333" t="str">
            <v>new</v>
          </cell>
          <cell r="V333" t="str">
            <v>X</v>
          </cell>
          <cell r="Z333" t="str">
            <v>X</v>
          </cell>
          <cell r="AC333" t="str">
            <v>X</v>
          </cell>
          <cell r="AD333" t="str">
            <v>X</v>
          </cell>
          <cell r="AG333" t="str">
            <v>X</v>
          </cell>
          <cell r="AI333" t="str">
            <v>X</v>
          </cell>
          <cell r="AJ333" t="str">
            <v>X</v>
          </cell>
          <cell r="AN333" t="str">
            <v>X</v>
          </cell>
          <cell r="AP333" t="str">
            <v>X</v>
          </cell>
          <cell r="AQ333" t="str">
            <v>X</v>
          </cell>
          <cell r="AT333" t="str">
            <v>X</v>
          </cell>
          <cell r="AY333" t="str">
            <v>X</v>
          </cell>
          <cell r="BA333" t="str">
            <v>X</v>
          </cell>
          <cell r="BD333" t="str">
            <v>X</v>
          </cell>
          <cell r="BF333" t="str">
            <v>X</v>
          </cell>
          <cell r="BK333" t="str">
            <v>X</v>
          </cell>
          <cell r="BM333" t="str">
            <v>new</v>
          </cell>
          <cell r="BO333" t="str">
            <v>X</v>
          </cell>
          <cell r="BQ333" t="str">
            <v>X</v>
          </cell>
          <cell r="BR333" t="str">
            <v>X</v>
          </cell>
          <cell r="BS333" t="str">
            <v>Infrastructure and Operations</v>
          </cell>
          <cell r="BT333">
            <v>379</v>
          </cell>
          <cell r="BU333" t="str">
            <v>X</v>
          </cell>
          <cell r="BV333" t="str">
            <v>Infrastructure and Operations</v>
          </cell>
          <cell r="BW333">
            <v>266</v>
          </cell>
        </row>
        <row r="334">
          <cell r="A334">
            <v>331</v>
          </cell>
          <cell r="B334" t="str">
            <v>F</v>
          </cell>
          <cell r="C334" t="str">
            <v>AFA</v>
          </cell>
          <cell r="D334" t="str">
            <v>Finance</v>
          </cell>
          <cell r="E334" t="str">
            <v>Develops, implements and maintains the financial plans and policies of the organization. Establishes fiscal controls, prepares financial reports, maintains relations with investment and banking communities, advises management of financial affairs and assists in long-range planning.</v>
          </cell>
          <cell r="F334" t="str">
            <v>X</v>
          </cell>
          <cell r="H334" t="str">
            <v>X</v>
          </cell>
          <cell r="I334" t="str">
            <v>X</v>
          </cell>
          <cell r="J334" t="str">
            <v>X</v>
          </cell>
          <cell r="K334" t="str">
            <v>X</v>
          </cell>
          <cell r="O334" t="str">
            <v>X</v>
          </cell>
          <cell r="Q334" t="str">
            <v>X</v>
          </cell>
          <cell r="S334" t="str">
            <v>X</v>
          </cell>
          <cell r="U334" t="str">
            <v>X</v>
          </cell>
          <cell r="W334" t="str">
            <v>X</v>
          </cell>
          <cell r="X334" t="str">
            <v>X</v>
          </cell>
          <cell r="Y334" t="str">
            <v>X</v>
          </cell>
          <cell r="Z334" t="str">
            <v>X</v>
          </cell>
          <cell r="AA334" t="str">
            <v>X</v>
          </cell>
          <cell r="AB334" t="str">
            <v>X</v>
          </cell>
          <cell r="AD334" t="str">
            <v>X</v>
          </cell>
          <cell r="AG334" t="str">
            <v>X</v>
          </cell>
          <cell r="AJ334" t="str">
            <v>X</v>
          </cell>
          <cell r="AM334" t="str">
            <v>X</v>
          </cell>
          <cell r="AO334" t="str">
            <v>X</v>
          </cell>
          <cell r="AQ334" t="str">
            <v>X</v>
          </cell>
          <cell r="AS334" t="str">
            <v>X</v>
          </cell>
          <cell r="AU334" t="str">
            <v>X</v>
          </cell>
          <cell r="AV334" t="str">
            <v>X</v>
          </cell>
          <cell r="AW334" t="str">
            <v>X</v>
          </cell>
          <cell r="AY334" t="str">
            <v>X</v>
          </cell>
          <cell r="BA334" t="str">
            <v>X</v>
          </cell>
          <cell r="BB334" t="str">
            <v>X</v>
          </cell>
          <cell r="BC334" t="str">
            <v>X</v>
          </cell>
          <cell r="BE334" t="str">
            <v>X</v>
          </cell>
          <cell r="BG334" t="str">
            <v>X</v>
          </cell>
          <cell r="BH334" t="str">
            <v>X</v>
          </cell>
          <cell r="BI334" t="str">
            <v>X</v>
          </cell>
          <cell r="BJ334" t="str">
            <v>X</v>
          </cell>
          <cell r="BK334" t="str">
            <v>X</v>
          </cell>
          <cell r="BL334" t="str">
            <v>X</v>
          </cell>
          <cell r="BM334" t="str">
            <v>X</v>
          </cell>
          <cell r="BN334" t="str">
            <v>X</v>
          </cell>
          <cell r="BO334" t="str">
            <v>X</v>
          </cell>
          <cell r="BP334" t="str">
            <v>X</v>
          </cell>
          <cell r="BQ334" t="str">
            <v>X</v>
          </cell>
          <cell r="BR334" t="str">
            <v>X</v>
          </cell>
          <cell r="BS334" t="str">
            <v>Infrastructure and Operations</v>
          </cell>
          <cell r="BT334">
            <v>380</v>
          </cell>
          <cell r="BU334" t="str">
            <v>X</v>
          </cell>
          <cell r="BV334" t="str">
            <v>Infrastructure and Operations</v>
          </cell>
          <cell r="BW334">
            <v>267</v>
          </cell>
        </row>
        <row r="335">
          <cell r="A335">
            <v>332</v>
          </cell>
          <cell r="B335" t="str">
            <v>M</v>
          </cell>
          <cell r="C335" t="str">
            <v>AFA</v>
          </cell>
          <cell r="D335" t="str">
            <v>Finance</v>
          </cell>
          <cell r="E335" t="str">
            <v xml:space="preserve">Matching note: [1] Xxxx [2] Xxxx [3] Xxxx </v>
          </cell>
        </row>
        <row r="336">
          <cell r="A336">
            <v>333</v>
          </cell>
          <cell r="B336" t="str">
            <v>A</v>
          </cell>
          <cell r="C336" t="str">
            <v>AFA</v>
          </cell>
          <cell r="D336" t="str">
            <v>Finance</v>
          </cell>
          <cell r="E336" t="str">
            <v xml:space="preserve">EX (Executive) 
M (Supervisory/Management) 
P (Professional) 
U (Business Support) </v>
          </cell>
          <cell r="F336" t="str">
            <v>X</v>
          </cell>
          <cell r="BX336" t="str">
            <v>[GI INTL]:</v>
          </cell>
        </row>
        <row r="337">
          <cell r="A337">
            <v>334</v>
          </cell>
          <cell r="B337" t="str">
            <v>A</v>
          </cell>
          <cell r="C337" t="str">
            <v>AFA</v>
          </cell>
          <cell r="D337" t="str">
            <v>Finance</v>
          </cell>
          <cell r="E337" t="str">
            <v xml:space="preserve">EX (Executive) 
M (Supervisory/Management) 
P (Professional) </v>
          </cell>
          <cell r="W337" t="str">
            <v>X</v>
          </cell>
          <cell r="BX337" t="str">
            <v>[CYCAR INTL]:</v>
          </cell>
        </row>
        <row r="338">
          <cell r="A338">
            <v>335</v>
          </cell>
          <cell r="B338" t="str">
            <v>D</v>
          </cell>
          <cell r="C338" t="str">
            <v>AFA000</v>
          </cell>
          <cell r="D338" t="str">
            <v>Finance Generalist/Multidiscipline</v>
          </cell>
          <cell r="E338" t="str">
            <v>Performs a variety of financial activities, including accounting, financial analysis, audit, tax, credit and collections [-] Develops and evaluates financial plans and policies [-] Establishes and maintains accounting, financial, and reporting policies and controls</v>
          </cell>
          <cell r="F338" t="str">
            <v>X</v>
          </cell>
          <cell r="I338" t="str">
            <v>X</v>
          </cell>
          <cell r="J338" t="str">
            <v>X</v>
          </cell>
          <cell r="K338" t="str">
            <v>X</v>
          </cell>
          <cell r="O338" t="str">
            <v>X</v>
          </cell>
          <cell r="W338" t="str">
            <v>X</v>
          </cell>
          <cell r="X338" t="str">
            <v>X</v>
          </cell>
          <cell r="Y338" t="str">
            <v>X</v>
          </cell>
          <cell r="Z338" t="str">
            <v>X</v>
          </cell>
          <cell r="AA338" t="str">
            <v>X</v>
          </cell>
          <cell r="AG338" t="str">
            <v>X</v>
          </cell>
          <cell r="AJ338" t="str">
            <v>X</v>
          </cell>
          <cell r="AQ338" t="str">
            <v>X</v>
          </cell>
          <cell r="AU338" t="str">
            <v>X</v>
          </cell>
          <cell r="AV338" t="str">
            <v>X</v>
          </cell>
          <cell r="AY338" t="str">
            <v>X</v>
          </cell>
          <cell r="BA338" t="str">
            <v>X</v>
          </cell>
          <cell r="BB338" t="str">
            <v>X</v>
          </cell>
          <cell r="BG338" t="str">
            <v>X</v>
          </cell>
          <cell r="BH338" t="str">
            <v>X</v>
          </cell>
          <cell r="BI338" t="str">
            <v>X</v>
          </cell>
          <cell r="BJ338" t="str">
            <v>X</v>
          </cell>
          <cell r="BK338" t="str">
            <v>X</v>
          </cell>
          <cell r="BL338" t="str">
            <v>X</v>
          </cell>
          <cell r="BM338" t="str">
            <v>X</v>
          </cell>
          <cell r="BN338" t="str">
            <v>X</v>
          </cell>
          <cell r="BO338" t="str">
            <v>X</v>
          </cell>
          <cell r="BP338" t="str">
            <v>X</v>
          </cell>
          <cell r="BQ338" t="str">
            <v>X</v>
          </cell>
          <cell r="BR338" t="str">
            <v>X</v>
          </cell>
          <cell r="BS338" t="str">
            <v>Infrastructure and Operations</v>
          </cell>
          <cell r="BT338">
            <v>381</v>
          </cell>
          <cell r="BU338" t="str">
            <v>X</v>
          </cell>
          <cell r="BV338" t="str">
            <v>Infrastructure and Operations</v>
          </cell>
          <cell r="BW338">
            <v>268</v>
          </cell>
        </row>
        <row r="339">
          <cell r="A339">
            <v>336</v>
          </cell>
          <cell r="B339" t="str">
            <v>B</v>
          </cell>
          <cell r="C339" t="str">
            <v>AFA000-EX</v>
          </cell>
          <cell r="D339" t="str">
            <v>CFO/Top Financial Officer</v>
          </cell>
          <cell r="E339" t="str">
            <v>Establishes, implements, and maintains the financial plans and policies of the organization, including fiscal controls, preparation and interpretation of financial reports, and safeguarding of the organization's assets [-] Develops and maintains overall accounting policies and controls [-] Establishes and maintains good corporate relations with the investment and banking communities [-] Assists in long-range planning and advises management on financial affairs [-] May manage one or more significant staff functions, but primary focus is the management of the organization's finances</v>
          </cell>
          <cell r="H339" t="str">
            <v>X</v>
          </cell>
          <cell r="Q339" t="str">
            <v>X</v>
          </cell>
          <cell r="S339" t="str">
            <v>X</v>
          </cell>
          <cell r="U339" t="str">
            <v>X</v>
          </cell>
          <cell r="AB339" t="str">
            <v>X</v>
          </cell>
          <cell r="AD339" t="str">
            <v>X</v>
          </cell>
          <cell r="AH339" t="str">
            <v>X</v>
          </cell>
          <cell r="AM339" t="str">
            <v>X</v>
          </cell>
          <cell r="AO339" t="str">
            <v>X</v>
          </cell>
          <cell r="AS339" t="str">
            <v>X</v>
          </cell>
          <cell r="AW339" t="str">
            <v>X</v>
          </cell>
          <cell r="BC339" t="str">
            <v>X</v>
          </cell>
          <cell r="BE339" t="str">
            <v>X</v>
          </cell>
        </row>
        <row r="340">
          <cell r="A340">
            <v>337</v>
          </cell>
          <cell r="B340" t="str">
            <v>B</v>
          </cell>
          <cell r="C340" t="str">
            <v>AFA001-EX</v>
          </cell>
          <cell r="D340" t="str">
            <v>Finance Executive (Second Level)</v>
          </cell>
          <cell r="E340" t="str">
            <v>Under the direction of the CFO, has primary responsibility for executing the financial strategy, plans, policies and procedures for the organization [-] Monitors fiscal/monetary affairs, including financial policies and plans, accounting practices and relationships with the financial community [-] May have responsibility for both treasury and controlling operations [-] Exercises appropriate financial control over organizational segments by establishing policy supported by periodic operating and budget reports</v>
          </cell>
          <cell r="H340" t="str">
            <v>X</v>
          </cell>
          <cell r="Q340" t="str">
            <v>X</v>
          </cell>
          <cell r="U340" t="str">
            <v>X</v>
          </cell>
          <cell r="AD340" t="str">
            <v>X</v>
          </cell>
          <cell r="AH340" t="str">
            <v>X</v>
          </cell>
          <cell r="AM340" t="str">
            <v>X</v>
          </cell>
          <cell r="AO340" t="str">
            <v>X</v>
          </cell>
          <cell r="BE340" t="str">
            <v>X</v>
          </cell>
        </row>
        <row r="341">
          <cell r="A341">
            <v>338</v>
          </cell>
          <cell r="B341" t="str">
            <v>B</v>
          </cell>
          <cell r="C341" t="str">
            <v>AFA005-EX</v>
          </cell>
          <cell r="D341" t="str">
            <v>Top Financial Shared Services Executive</v>
          </cell>
          <cell r="E341" t="str">
            <v>Has responsibility for multiple areas (e.g., financial analysis, accounting, tax) within the Financial Shared Services function [-] Provides centralized services to multiple business units [-] Typically does not make long-term business strategy decisions [-] This is not the Top Financial position</v>
          </cell>
          <cell r="H341" t="str">
            <v>X</v>
          </cell>
          <cell r="Q341" t="str">
            <v>X</v>
          </cell>
          <cell r="AB341" t="str">
            <v>X</v>
          </cell>
          <cell r="AH341" t="str">
            <v>X</v>
          </cell>
          <cell r="AM341" t="str">
            <v>X</v>
          </cell>
          <cell r="AS341" t="str">
            <v>X</v>
          </cell>
        </row>
        <row r="342">
          <cell r="A342">
            <v>339</v>
          </cell>
          <cell r="B342" t="str">
            <v>B</v>
          </cell>
          <cell r="C342" t="str">
            <v>AFA006-EX</v>
          </cell>
          <cell r="D342" t="str">
            <v>Financial Shared Services Executive</v>
          </cell>
          <cell r="E342" t="str">
            <v>Under the direction of the Top Financial Shared Services Executive, has day-to-day responsibility for one or more areas (e.g., financial analysis, accounting, tax) within the Financial Shared Services function [-] Provides centralized services to multiple business units [-] Responsible for policy interpretation, administration and education</v>
          </cell>
          <cell r="Q342" t="str">
            <v>X</v>
          </cell>
          <cell r="AB342" t="str">
            <v>X</v>
          </cell>
          <cell r="AH342" t="str">
            <v>X</v>
          </cell>
          <cell r="AM342" t="str">
            <v>X</v>
          </cell>
        </row>
        <row r="343">
          <cell r="A343">
            <v>340</v>
          </cell>
          <cell r="B343" t="str">
            <v>B</v>
          </cell>
          <cell r="C343" t="str">
            <v>AFA015-EX</v>
          </cell>
          <cell r="D343" t="str">
            <v>Research and Development Financial Executive</v>
          </cell>
          <cell r="E343" t="str">
            <v>Has primary responsibility for the financial management of the research and development function [-] Responsibilities include financial policies and plans, accounting practices and coordination with corporate finance</v>
          </cell>
          <cell r="AW343" t="str">
            <v>X</v>
          </cell>
        </row>
        <row r="344">
          <cell r="A344">
            <v>341</v>
          </cell>
          <cell r="B344" t="str">
            <v>D</v>
          </cell>
          <cell r="C344" t="str">
            <v>AFA999</v>
          </cell>
          <cell r="D344" t="str">
            <v>Finance - No Applicable Discipline</v>
          </cell>
          <cell r="E344" t="str">
            <v>Responsibilities are within the Finance Function but are not described in other Discipline summaries</v>
          </cell>
          <cell r="F344" t="str">
            <v>X</v>
          </cell>
          <cell r="I344" t="str">
            <v>X</v>
          </cell>
          <cell r="O344" t="str">
            <v>X</v>
          </cell>
          <cell r="Z344" t="str">
            <v>X</v>
          </cell>
          <cell r="AG344" t="str">
            <v>X</v>
          </cell>
          <cell r="AJ344" t="str">
            <v>X</v>
          </cell>
          <cell r="AQ344" t="str">
            <v>X</v>
          </cell>
          <cell r="AU344" t="str">
            <v>X</v>
          </cell>
          <cell r="AY344" t="str">
            <v>X</v>
          </cell>
          <cell r="BA344" t="str">
            <v>X</v>
          </cell>
          <cell r="BG344" t="str">
            <v>X</v>
          </cell>
          <cell r="BI344" t="str">
            <v>X</v>
          </cell>
          <cell r="BK344" t="str">
            <v>X</v>
          </cell>
          <cell r="BM344" t="str">
            <v>X</v>
          </cell>
          <cell r="BN344" t="str">
            <v>X</v>
          </cell>
          <cell r="BO344" t="str">
            <v>X</v>
          </cell>
          <cell r="BP344" t="str">
            <v>X</v>
          </cell>
          <cell r="BQ344" t="str">
            <v>X</v>
          </cell>
          <cell r="BR344" t="str">
            <v>X</v>
          </cell>
          <cell r="BS344" t="str">
            <v>Infrastructure and Operations</v>
          </cell>
          <cell r="BT344">
            <v>382</v>
          </cell>
          <cell r="BU344" t="str">
            <v>X</v>
          </cell>
          <cell r="BV344" t="str">
            <v>Infrastructure and Operations</v>
          </cell>
          <cell r="BW344">
            <v>269</v>
          </cell>
        </row>
        <row r="345">
          <cell r="A345">
            <v>342</v>
          </cell>
          <cell r="B345" t="str">
            <v>F</v>
          </cell>
          <cell r="C345" t="str">
            <v>AFB</v>
          </cell>
          <cell r="D345" t="str">
            <v>Accounting</v>
          </cell>
          <cell r="E345" t="str">
            <v>Establishes and maintains accounting policies and controls, fiscal controls, preparing financial reports and safeguarding the organization's assets. Maintains accounting and financial records and reports, including general ledger, financial statements, regulatory and management reports.</v>
          </cell>
          <cell r="F345" t="str">
            <v>X</v>
          </cell>
          <cell r="H345" t="str">
            <v>X</v>
          </cell>
          <cell r="I345" t="str">
            <v>X</v>
          </cell>
          <cell r="J345" t="str">
            <v>X</v>
          </cell>
          <cell r="K345" t="str">
            <v>X</v>
          </cell>
          <cell r="N345" t="str">
            <v>deleted</v>
          </cell>
          <cell r="O345" t="str">
            <v>X</v>
          </cell>
          <cell r="P345" t="str">
            <v>X</v>
          </cell>
          <cell r="Q345" t="str">
            <v>X</v>
          </cell>
          <cell r="R345" t="str">
            <v>X</v>
          </cell>
          <cell r="S345" t="str">
            <v>X</v>
          </cell>
          <cell r="T345" t="str">
            <v>X</v>
          </cell>
          <cell r="U345" t="str">
            <v>X</v>
          </cell>
          <cell r="V345" t="str">
            <v>X</v>
          </cell>
          <cell r="W345" t="str">
            <v>X</v>
          </cell>
          <cell r="X345" t="str">
            <v>X</v>
          </cell>
          <cell r="Y345" t="str">
            <v>X</v>
          </cell>
          <cell r="Z345" t="str">
            <v>X</v>
          </cell>
          <cell r="AA345" t="str">
            <v>X</v>
          </cell>
          <cell r="AB345" t="str">
            <v>X</v>
          </cell>
          <cell r="AC345" t="str">
            <v>X</v>
          </cell>
          <cell r="AD345" t="str">
            <v>X</v>
          </cell>
          <cell r="AG345" t="str">
            <v>X</v>
          </cell>
          <cell r="AI345" t="str">
            <v>X</v>
          </cell>
          <cell r="AJ345" t="str">
            <v>X</v>
          </cell>
          <cell r="AM345" t="str">
            <v>X</v>
          </cell>
          <cell r="AN345" t="str">
            <v>X</v>
          </cell>
          <cell r="AO345" t="str">
            <v>X</v>
          </cell>
          <cell r="AP345" t="str">
            <v>X</v>
          </cell>
          <cell r="AQ345" t="str">
            <v>X</v>
          </cell>
          <cell r="AR345" t="str">
            <v>X</v>
          </cell>
          <cell r="AS345" t="str">
            <v>X</v>
          </cell>
          <cell r="AT345" t="str">
            <v>X</v>
          </cell>
          <cell r="AU345" t="str">
            <v>X</v>
          </cell>
          <cell r="AV345" t="str">
            <v>X</v>
          </cell>
          <cell r="AW345" t="str">
            <v>X</v>
          </cell>
          <cell r="AX345" t="str">
            <v>X</v>
          </cell>
          <cell r="AY345" t="str">
            <v>X</v>
          </cell>
          <cell r="BA345" t="str">
            <v>X</v>
          </cell>
          <cell r="BB345" t="str">
            <v>X</v>
          </cell>
          <cell r="BC345" t="str">
            <v>X</v>
          </cell>
          <cell r="BD345" t="str">
            <v>X</v>
          </cell>
          <cell r="BE345" t="str">
            <v>X</v>
          </cell>
          <cell r="BF345" t="str">
            <v>X</v>
          </cell>
          <cell r="BG345" t="str">
            <v>X</v>
          </cell>
          <cell r="BH345" t="str">
            <v>X</v>
          </cell>
          <cell r="BI345" t="str">
            <v>X</v>
          </cell>
          <cell r="BJ345" t="str">
            <v>X</v>
          </cell>
          <cell r="BK345" t="str">
            <v>X</v>
          </cell>
          <cell r="BL345" t="str">
            <v>X</v>
          </cell>
          <cell r="BM345" t="str">
            <v>X</v>
          </cell>
          <cell r="BN345" t="str">
            <v>X</v>
          </cell>
          <cell r="BO345" t="str">
            <v>X</v>
          </cell>
          <cell r="BP345" t="str">
            <v>X</v>
          </cell>
          <cell r="BQ345" t="str">
            <v>X</v>
          </cell>
          <cell r="BR345" t="str">
            <v>X</v>
          </cell>
          <cell r="BS345" t="str">
            <v>Infrastructure and Operations</v>
          </cell>
          <cell r="BT345">
            <v>383</v>
          </cell>
          <cell r="BU345" t="str">
            <v>X</v>
          </cell>
          <cell r="BV345" t="str">
            <v>Infrastructure and Operations</v>
          </cell>
          <cell r="BW345">
            <v>270</v>
          </cell>
        </row>
        <row r="346">
          <cell r="A346">
            <v>343</v>
          </cell>
          <cell r="B346" t="str">
            <v>M</v>
          </cell>
          <cell r="C346" t="str">
            <v>AFB</v>
          </cell>
          <cell r="D346" t="str">
            <v>Accounting</v>
          </cell>
          <cell r="E346" t="str">
            <v xml:space="preserve">Matching note: [1] Xxxx [2] Xxxx [3] Xxxx </v>
          </cell>
        </row>
        <row r="347">
          <cell r="A347">
            <v>344</v>
          </cell>
          <cell r="B347" t="str">
            <v>A</v>
          </cell>
          <cell r="C347" t="str">
            <v>AFB</v>
          </cell>
          <cell r="D347" t="str">
            <v>Accounting</v>
          </cell>
          <cell r="E347" t="str">
            <v xml:space="preserve">EX (Executive) 
M (Supervisory/Management) 
P (Professional) 
U (Business Support) </v>
          </cell>
          <cell r="F347" t="str">
            <v>X</v>
          </cell>
          <cell r="BX347" t="str">
            <v>[GI INTL]:</v>
          </cell>
        </row>
        <row r="348">
          <cell r="A348">
            <v>345</v>
          </cell>
          <cell r="B348" t="str">
            <v>A</v>
          </cell>
          <cell r="C348" t="str">
            <v>AFB</v>
          </cell>
          <cell r="D348" t="str">
            <v>Accounting</v>
          </cell>
          <cell r="E348" t="str">
            <v xml:space="preserve">M (Supervisory/Management) 
P (Professional) 
U (Business Support) </v>
          </cell>
          <cell r="R348" t="str">
            <v>X</v>
          </cell>
          <cell r="T348" t="str">
            <v>X</v>
          </cell>
          <cell r="V348" t="str">
            <v>X</v>
          </cell>
          <cell r="AC348" t="str">
            <v>X</v>
          </cell>
          <cell r="AD348" t="str">
            <v>X</v>
          </cell>
          <cell r="AI348" t="str">
            <v>X</v>
          </cell>
          <cell r="AN348" t="str">
            <v>X</v>
          </cell>
          <cell r="AP348" t="str">
            <v>X</v>
          </cell>
          <cell r="AT348" t="str">
            <v>X</v>
          </cell>
          <cell r="AX348" t="str">
            <v>X</v>
          </cell>
          <cell r="BD348" t="str">
            <v>X</v>
          </cell>
          <cell r="BF348" t="str">
            <v>X</v>
          </cell>
          <cell r="BX348" t="str">
            <v xml:space="preserve">[GI MMPS US     
GI CSR MMPS US     
GI MMPS CAN     
ENS MMPS US     
ENS CAN     
FS MMPS NA     
HT MMPS US     
HT MMPS CAN     
Media MMPS US     
PHS MMPS NA     
RET MMPS US     
RET MMPS CAN]:
</v>
          </cell>
        </row>
        <row r="349">
          <cell r="A349">
            <v>346</v>
          </cell>
          <cell r="B349" t="str">
            <v>A</v>
          </cell>
          <cell r="C349" t="str">
            <v>AFB</v>
          </cell>
          <cell r="D349" t="str">
            <v>Accounting</v>
          </cell>
          <cell r="E349" t="str">
            <v xml:space="preserve">EX (Executive) 
M (Supervisory/Management) 
P (Professional) </v>
          </cell>
          <cell r="W349" t="str">
            <v>X</v>
          </cell>
          <cell r="BX349" t="str">
            <v>[CYCAR INTL]:</v>
          </cell>
        </row>
        <row r="350">
          <cell r="A350">
            <v>347</v>
          </cell>
          <cell r="B350" t="str">
            <v>D</v>
          </cell>
          <cell r="C350" t="str">
            <v>AFB000</v>
          </cell>
          <cell r="D350" t="str">
            <v>Accounting Generalist/Multidiscipline</v>
          </cell>
          <cell r="E350" t="str">
            <v>Establishes and maintains accounting policies and controls, fiscal controls, preparing financial reports and safeguarding the organization's assets [-] Responsibilities are within the Accounting Function as a generalist or in a combination of Disciplines</v>
          </cell>
          <cell r="F350" t="str">
            <v>X</v>
          </cell>
          <cell r="I350" t="str">
            <v>X</v>
          </cell>
          <cell r="J350" t="str">
            <v>X</v>
          </cell>
          <cell r="K350" t="str">
            <v>X</v>
          </cell>
          <cell r="O350" t="str">
            <v>X</v>
          </cell>
          <cell r="P350" t="str">
            <v>X</v>
          </cell>
          <cell r="R350" t="str">
            <v>X</v>
          </cell>
          <cell r="T350" t="str">
            <v>X</v>
          </cell>
          <cell r="V350" t="str">
            <v>X</v>
          </cell>
          <cell r="W350" t="str">
            <v>X</v>
          </cell>
          <cell r="X350" t="str">
            <v>X</v>
          </cell>
          <cell r="Y350" t="str">
            <v>X</v>
          </cell>
          <cell r="Z350" t="str">
            <v>X</v>
          </cell>
          <cell r="AA350" t="str">
            <v>X</v>
          </cell>
          <cell r="AC350" t="str">
            <v>X</v>
          </cell>
          <cell r="AD350" t="str">
            <v>X</v>
          </cell>
          <cell r="AG350" t="str">
            <v>X</v>
          </cell>
          <cell r="AI350" t="str">
            <v>X</v>
          </cell>
          <cell r="AJ350" t="str">
            <v>X</v>
          </cell>
          <cell r="AN350" t="str">
            <v>X</v>
          </cell>
          <cell r="AP350" t="str">
            <v>X</v>
          </cell>
          <cell r="AQ350" t="str">
            <v>X</v>
          </cell>
          <cell r="AT350" t="str">
            <v>X</v>
          </cell>
          <cell r="AU350" t="str">
            <v>X</v>
          </cell>
          <cell r="AV350" t="str">
            <v>X</v>
          </cell>
          <cell r="AX350" t="str">
            <v>X</v>
          </cell>
          <cell r="AY350" t="str">
            <v>X</v>
          </cell>
          <cell r="BA350" t="str">
            <v>X</v>
          </cell>
          <cell r="BB350" t="str">
            <v>X</v>
          </cell>
          <cell r="BD350" t="str">
            <v>X</v>
          </cell>
          <cell r="BF350" t="str">
            <v>X</v>
          </cell>
          <cell r="BG350" t="str">
            <v>X</v>
          </cell>
          <cell r="BH350" t="str">
            <v>X</v>
          </cell>
          <cell r="BI350" t="str">
            <v>X</v>
          </cell>
          <cell r="BJ350" t="str">
            <v>X</v>
          </cell>
          <cell r="BK350" t="str">
            <v>X</v>
          </cell>
          <cell r="BL350" t="str">
            <v>X</v>
          </cell>
          <cell r="BM350" t="str">
            <v>X</v>
          </cell>
          <cell r="BN350" t="str">
            <v>X</v>
          </cell>
          <cell r="BO350" t="str">
            <v>X</v>
          </cell>
          <cell r="BP350" t="str">
            <v>X</v>
          </cell>
          <cell r="BQ350" t="str">
            <v>X</v>
          </cell>
          <cell r="BR350" t="str">
            <v>X</v>
          </cell>
          <cell r="BS350" t="str">
            <v>Infrastructure and Operations</v>
          </cell>
          <cell r="BT350">
            <v>384</v>
          </cell>
          <cell r="BU350" t="str">
            <v>X</v>
          </cell>
          <cell r="BV350" t="str">
            <v>Infrastructure and Operations</v>
          </cell>
          <cell r="BW350">
            <v>271</v>
          </cell>
        </row>
        <row r="351">
          <cell r="A351">
            <v>348</v>
          </cell>
          <cell r="B351" t="str">
            <v>B</v>
          </cell>
          <cell r="C351" t="str">
            <v>AFB000-EX</v>
          </cell>
          <cell r="D351" t="str">
            <v>Financial Controller</v>
          </cell>
          <cell r="E351" t="str">
            <v>Has primary responsibility for management of the organization's accounting function [-] Maintains all accounting records (general, property, cost, etc.), designs and implements budgetary and other systems for internal control, and prepares financial reports for management and shareholders</v>
          </cell>
          <cell r="H351" t="str">
            <v>X</v>
          </cell>
          <cell r="Q351" t="str">
            <v>X</v>
          </cell>
          <cell r="S351" t="str">
            <v>X</v>
          </cell>
          <cell r="U351" t="str">
            <v>X</v>
          </cell>
          <cell r="AB351" t="str">
            <v>X</v>
          </cell>
          <cell r="AD351" t="str">
            <v>X</v>
          </cell>
          <cell r="AH351" t="str">
            <v>X</v>
          </cell>
          <cell r="AM351" t="str">
            <v>X</v>
          </cell>
          <cell r="AO351" t="str">
            <v>X</v>
          </cell>
          <cell r="AS351" t="str">
            <v>X</v>
          </cell>
          <cell r="AW351" t="str">
            <v>X</v>
          </cell>
          <cell r="BC351" t="str">
            <v>X</v>
          </cell>
          <cell r="BE351" t="str">
            <v>X</v>
          </cell>
        </row>
        <row r="352">
          <cell r="A352">
            <v>349</v>
          </cell>
          <cell r="B352" t="str">
            <v>B</v>
          </cell>
          <cell r="C352" t="str">
            <v>AFB001-EX</v>
          </cell>
          <cell r="D352" t="str">
            <v>Assistant Financial Controller</v>
          </cell>
          <cell r="E352" t="str">
            <v>Has primary responsibility for one or more specialized functions that are assigned to the Financial Controller [-] Responsibilities may include consolidations, budgeting, general accounting, cost accounting and/or financial reporting</v>
          </cell>
          <cell r="H352" t="str">
            <v>X</v>
          </cell>
          <cell r="Q352" t="str">
            <v>X</v>
          </cell>
          <cell r="S352" t="str">
            <v>X</v>
          </cell>
          <cell r="AB352" t="str">
            <v>X</v>
          </cell>
          <cell r="AH352" t="str">
            <v>X</v>
          </cell>
          <cell r="AM352" t="str">
            <v>X</v>
          </cell>
          <cell r="AS352" t="str">
            <v>X</v>
          </cell>
          <cell r="AW352" t="str">
            <v>X</v>
          </cell>
          <cell r="BC352" t="str">
            <v>X</v>
          </cell>
        </row>
        <row r="353">
          <cell r="A353">
            <v>350</v>
          </cell>
          <cell r="B353" t="str">
            <v>B</v>
          </cell>
          <cell r="C353" t="str">
            <v>AFB005-EX</v>
          </cell>
          <cell r="D353" t="str">
            <v>Top Consolidation Executive</v>
          </cell>
          <cell r="E353" t="str">
            <v>Has primary responsibility for managing and coordinating the periodic consolidation of the financial/accounting books of the Group [-] Has primary responsibility for ensuring the application of necessary accounting entries required by international accounting standards (IFRS, USGAAP) in coordination with local financial department</v>
          </cell>
          <cell r="H353" t="str">
            <v>X</v>
          </cell>
        </row>
        <row r="354">
          <cell r="A354">
            <v>351</v>
          </cell>
          <cell r="B354" t="str">
            <v>D</v>
          </cell>
          <cell r="C354" t="str">
            <v>AFB010</v>
          </cell>
          <cell r="D354" t="str">
            <v>General Accounting</v>
          </cell>
          <cell r="E354" t="str">
            <v>Performs general accounting activities, including the preparation, maintenance and reconciliation of ledger accounts and financial statements such as balance sheets, profit-and-loss statements and capital expenditure schedules [-] Prepares, records, analyzes and reports accounting transactions and ensures the integrity of accounting records for completeness, accuracy and compliance with accepted accounting policies and principles [-] Provides financial support, including forecasting, budgeting and analyzing variations from budget [-] Analyzes and prepares statutory accounts, financial statements and reports [-] Conducts or assists in the documentation of accounting projects</v>
          </cell>
          <cell r="F354" t="str">
            <v>X</v>
          </cell>
          <cell r="I354" t="str">
            <v>X</v>
          </cell>
          <cell r="K354" t="str">
            <v>X</v>
          </cell>
          <cell r="O354" t="str">
            <v>X</v>
          </cell>
          <cell r="R354" t="str">
            <v>X</v>
          </cell>
          <cell r="T354" t="str">
            <v>X</v>
          </cell>
          <cell r="V354" t="str">
            <v>X</v>
          </cell>
          <cell r="X354" t="str">
            <v>X</v>
          </cell>
          <cell r="Y354" t="str">
            <v>X</v>
          </cell>
          <cell r="Z354" t="str">
            <v>X</v>
          </cell>
          <cell r="AA354" t="str">
            <v>X</v>
          </cell>
          <cell r="AC354" t="str">
            <v>X</v>
          </cell>
          <cell r="AD354" t="str">
            <v>X</v>
          </cell>
          <cell r="AG354" t="str">
            <v>X</v>
          </cell>
          <cell r="AI354" t="str">
            <v>X</v>
          </cell>
          <cell r="AJ354" t="str">
            <v>X</v>
          </cell>
          <cell r="AN354" t="str">
            <v>X</v>
          </cell>
          <cell r="AP354" t="str">
            <v>X</v>
          </cell>
          <cell r="AQ354" t="str">
            <v>X</v>
          </cell>
          <cell r="AT354" t="str">
            <v>X</v>
          </cell>
          <cell r="AU354" t="str">
            <v>X</v>
          </cell>
          <cell r="AV354" t="str">
            <v>X</v>
          </cell>
          <cell r="AX354" t="str">
            <v>X</v>
          </cell>
          <cell r="AY354" t="str">
            <v>X</v>
          </cell>
          <cell r="BA354" t="str">
            <v>X</v>
          </cell>
          <cell r="BB354" t="str">
            <v>X</v>
          </cell>
          <cell r="BD354" t="str">
            <v>X</v>
          </cell>
          <cell r="BF354" t="str">
            <v>X</v>
          </cell>
          <cell r="BG354" t="str">
            <v>X</v>
          </cell>
          <cell r="BH354" t="str">
            <v>X</v>
          </cell>
          <cell r="BI354" t="str">
            <v>X</v>
          </cell>
          <cell r="BK354" t="str">
            <v>X</v>
          </cell>
          <cell r="BL354" t="str">
            <v>X</v>
          </cell>
          <cell r="BM354" t="str">
            <v>X</v>
          </cell>
          <cell r="BN354" t="str">
            <v>X</v>
          </cell>
          <cell r="BO354" t="str">
            <v>X</v>
          </cell>
          <cell r="BP354" t="str">
            <v>X</v>
          </cell>
          <cell r="BQ354" t="str">
            <v>X</v>
          </cell>
          <cell r="BR354" t="str">
            <v>X</v>
          </cell>
          <cell r="BS354" t="str">
            <v>Infrastructure and Operations</v>
          </cell>
          <cell r="BT354">
            <v>385</v>
          </cell>
          <cell r="BU354" t="str">
            <v>X</v>
          </cell>
          <cell r="BV354" t="str">
            <v>Infrastructure and Operations</v>
          </cell>
          <cell r="BW354">
            <v>272</v>
          </cell>
        </row>
        <row r="355">
          <cell r="A355">
            <v>352</v>
          </cell>
          <cell r="B355" t="str">
            <v>B</v>
          </cell>
          <cell r="C355" t="str">
            <v>AFB010-EX</v>
          </cell>
          <cell r="D355" t="str">
            <v>Top General Accounting Executive</v>
          </cell>
          <cell r="E355" t="str">
            <v>Has primary responsibility for development and day-to-day maintenance of the accounting system, including monthly financial report preparation, cost and general accounting, payroll, and accounts payable and accounts receivable statements [-] Directs the consolidation of monthly financial and operating statements</v>
          </cell>
          <cell r="H355" t="str">
            <v>X</v>
          </cell>
          <cell r="Q355" t="str">
            <v>X</v>
          </cell>
          <cell r="S355" t="str">
            <v>X</v>
          </cell>
          <cell r="U355" t="str">
            <v>X</v>
          </cell>
          <cell r="AB355" t="str">
            <v>X</v>
          </cell>
          <cell r="AD355" t="str">
            <v>X</v>
          </cell>
          <cell r="AH355" t="str">
            <v>X</v>
          </cell>
          <cell r="AM355" t="str">
            <v>X</v>
          </cell>
          <cell r="AO355" t="str">
            <v>X</v>
          </cell>
          <cell r="AS355" t="str">
            <v>X</v>
          </cell>
          <cell r="AW355" t="str">
            <v>X</v>
          </cell>
          <cell r="BC355" t="str">
            <v>X</v>
          </cell>
          <cell r="BE355" t="str">
            <v>X</v>
          </cell>
        </row>
        <row r="356">
          <cell r="A356">
            <v>353</v>
          </cell>
          <cell r="B356" t="str">
            <v>D</v>
          </cell>
          <cell r="C356" t="str">
            <v>AFB015</v>
          </cell>
          <cell r="D356" t="str">
            <v>Systems Accounting</v>
          </cell>
          <cell r="E356" t="str">
            <v>Performs detailed review, design, development and implementation of accounting systems (both manual and computerized), systems documentation and procedures/instructions [-] Possesses accounting knowledge and works closely with accountants [-] Plays a key role in ensuring systems operate effectively</v>
          </cell>
          <cell r="F356" t="str">
            <v>X</v>
          </cell>
          <cell r="I356" t="str">
            <v>X</v>
          </cell>
          <cell r="O356" t="str">
            <v>X</v>
          </cell>
          <cell r="R356" t="str">
            <v>X</v>
          </cell>
          <cell r="T356" t="str">
            <v>X</v>
          </cell>
          <cell r="V356" t="str">
            <v>X</v>
          </cell>
          <cell r="Z356" t="str">
            <v>X</v>
          </cell>
          <cell r="AC356" t="str">
            <v>X</v>
          </cell>
          <cell r="AD356" t="str">
            <v>X</v>
          </cell>
          <cell r="AG356" t="str">
            <v>X</v>
          </cell>
          <cell r="AI356" t="str">
            <v>X</v>
          </cell>
          <cell r="AJ356" t="str">
            <v>X</v>
          </cell>
          <cell r="AN356" t="str">
            <v>X</v>
          </cell>
          <cell r="AP356" t="str">
            <v>X</v>
          </cell>
          <cell r="AQ356" t="str">
            <v>X</v>
          </cell>
          <cell r="AT356" t="str">
            <v>X</v>
          </cell>
          <cell r="AU356" t="str">
            <v>X</v>
          </cell>
          <cell r="AX356" t="str">
            <v>X</v>
          </cell>
          <cell r="AY356" t="str">
            <v>X</v>
          </cell>
          <cell r="BA356" t="str">
            <v>X</v>
          </cell>
          <cell r="BD356" t="str">
            <v>X</v>
          </cell>
          <cell r="BF356" t="str">
            <v>X</v>
          </cell>
          <cell r="BH356" t="str">
            <v>X</v>
          </cell>
          <cell r="BL356" t="str">
            <v>X</v>
          </cell>
          <cell r="BQ356" t="str">
            <v>X</v>
          </cell>
          <cell r="BR356" t="str">
            <v>X</v>
          </cell>
          <cell r="BS356" t="str">
            <v>Infrastructure and Operations</v>
          </cell>
          <cell r="BT356">
            <v>386</v>
          </cell>
          <cell r="BU356" t="str">
            <v>X</v>
          </cell>
          <cell r="BV356" t="str">
            <v>Infrastructure and Operations</v>
          </cell>
          <cell r="BW356">
            <v>273</v>
          </cell>
        </row>
        <row r="357">
          <cell r="A357">
            <v>354</v>
          </cell>
          <cell r="B357" t="str">
            <v>D</v>
          </cell>
          <cell r="C357" t="str">
            <v>AFB020</v>
          </cell>
          <cell r="D357" t="str">
            <v>Financial Reporting</v>
          </cell>
          <cell r="E357" t="str">
            <v>Prepares and distributes periodic financial statements for users other than those directly employed by the organization [-] Ensures all reports and disclosures comply with applicable government regulations, professional standards and organization policies [-] Prepares consolidation journal entries, eliminates intercompany transactions and consolidates divisional and subsidiary financial accounts in a timely and accurate basis for inclusion in internal and external financial statements</v>
          </cell>
          <cell r="F357" t="str">
            <v>X</v>
          </cell>
          <cell r="I357" t="str">
            <v>X</v>
          </cell>
          <cell r="K357" t="str">
            <v>X</v>
          </cell>
          <cell r="O357" t="str">
            <v>X</v>
          </cell>
          <cell r="R357" t="str">
            <v>X</v>
          </cell>
          <cell r="T357" t="str">
            <v>X</v>
          </cell>
          <cell r="V357" t="str">
            <v>X</v>
          </cell>
          <cell r="X357" t="str">
            <v>X</v>
          </cell>
          <cell r="Y357" t="str">
            <v>X</v>
          </cell>
          <cell r="AA357" t="str">
            <v>X</v>
          </cell>
          <cell r="AC357" t="str">
            <v>X</v>
          </cell>
          <cell r="AD357" t="str">
            <v>X</v>
          </cell>
          <cell r="AG357" t="str">
            <v>X</v>
          </cell>
          <cell r="AI357" t="str">
            <v>X</v>
          </cell>
          <cell r="AJ357" t="str">
            <v>X</v>
          </cell>
          <cell r="AN357" t="str">
            <v>X</v>
          </cell>
          <cell r="AP357" t="str">
            <v>X</v>
          </cell>
          <cell r="AQ357" t="str">
            <v>X</v>
          </cell>
          <cell r="AT357" t="str">
            <v>X</v>
          </cell>
          <cell r="AU357" t="str">
            <v>X</v>
          </cell>
          <cell r="AV357" t="str">
            <v>X</v>
          </cell>
          <cell r="AX357" t="str">
            <v>X</v>
          </cell>
          <cell r="AY357" t="str">
            <v>X</v>
          </cell>
          <cell r="BA357" t="str">
            <v>X</v>
          </cell>
          <cell r="BB357" t="str">
            <v>X</v>
          </cell>
          <cell r="BD357" t="str">
            <v>X</v>
          </cell>
          <cell r="BF357" t="str">
            <v>X</v>
          </cell>
          <cell r="BH357" t="str">
            <v>X</v>
          </cell>
          <cell r="BI357" t="str">
            <v>X</v>
          </cell>
          <cell r="BK357" t="str">
            <v>X</v>
          </cell>
          <cell r="BL357" t="str">
            <v>X</v>
          </cell>
          <cell r="BM357" t="str">
            <v>X</v>
          </cell>
          <cell r="BN357" t="str">
            <v>X</v>
          </cell>
          <cell r="BO357" t="str">
            <v>X</v>
          </cell>
          <cell r="BP357" t="str">
            <v>X</v>
          </cell>
          <cell r="BQ357" t="str">
            <v>X</v>
          </cell>
          <cell r="BR357" t="str">
            <v>X</v>
          </cell>
          <cell r="BS357" t="str">
            <v>Infrastructure and Operations</v>
          </cell>
          <cell r="BT357">
            <v>387</v>
          </cell>
          <cell r="BU357" t="str">
            <v>X</v>
          </cell>
          <cell r="BV357" t="str">
            <v>Infrastructure and Operations</v>
          </cell>
          <cell r="BW357">
            <v>274</v>
          </cell>
        </row>
        <row r="358">
          <cell r="A358">
            <v>355</v>
          </cell>
          <cell r="B358" t="str">
            <v>B</v>
          </cell>
          <cell r="C358" t="str">
            <v>AFB020-EX</v>
          </cell>
          <cell r="D358" t="str">
            <v>Top Financial Reporting Executive</v>
          </cell>
          <cell r="E358" t="str">
            <v>Has primary responsibility for preparing and distributing periodic financial statements for users in the financial community, including the investing public, shareholders and financial professionals [-] Ensures that all reports and disclosures comply with applicable governmental regulations, professional standards and organizational policies</v>
          </cell>
          <cell r="Q358" t="str">
            <v>X</v>
          </cell>
          <cell r="U358" t="str">
            <v>X</v>
          </cell>
          <cell r="AB358" t="str">
            <v>X</v>
          </cell>
          <cell r="AD358" t="str">
            <v>X</v>
          </cell>
          <cell r="AH358" t="str">
            <v>X</v>
          </cell>
          <cell r="AM358" t="str">
            <v>X</v>
          </cell>
          <cell r="AO358" t="str">
            <v>X</v>
          </cell>
          <cell r="AS358" t="str">
            <v>X</v>
          </cell>
          <cell r="BC358" t="str">
            <v>X</v>
          </cell>
          <cell r="BE358" t="str">
            <v>X</v>
          </cell>
        </row>
        <row r="359">
          <cell r="A359">
            <v>356</v>
          </cell>
          <cell r="B359" t="str">
            <v>D</v>
          </cell>
          <cell r="C359" t="str">
            <v>AFB025</v>
          </cell>
          <cell r="D359" t="str">
            <v>XBRL (eXtensible Business Reporting Language) Coordination</v>
          </cell>
          <cell r="E359" t="str">
            <v>Coordinates tagging financial statements and notes in XBRL for electronically transmitting documents to government and stock exchanges for regulatory reporting [-] Applies standard taxonomies and creates customized taxonomies for financial statements, footnotes and financial statement schedules [-] Reviews and documents XBRL data tagging to ensure consistency and accuracy in the financial reporting</v>
          </cell>
          <cell r="R359" t="str">
            <v>X</v>
          </cell>
          <cell r="AC359" t="str">
            <v>X</v>
          </cell>
          <cell r="AD359" t="str">
            <v>X</v>
          </cell>
          <cell r="AN359" t="str">
            <v>X</v>
          </cell>
          <cell r="AT359" t="str">
            <v>X</v>
          </cell>
          <cell r="AX359" t="str">
            <v>X</v>
          </cell>
          <cell r="BD359" t="str">
            <v>X</v>
          </cell>
        </row>
        <row r="360">
          <cell r="A360">
            <v>357</v>
          </cell>
          <cell r="B360" t="str">
            <v>D</v>
          </cell>
          <cell r="C360" t="str">
            <v>AFB030</v>
          </cell>
          <cell r="D360" t="str">
            <v>Accounting Policy and Research</v>
          </cell>
          <cell r="E360" t="str">
            <v>Conducts extensive research regarding the impact to financial statements of potential changes to accounting rules proposed by accounting standards setters and advises senior management regarding same [-] Develops, implements and communicates new policies and processes to comply with newly issued accounting standards [-] Provides accounting guidance related to proposed transactions to ensure conformity with local country Generally Accepted Accounting Principles, International Financial Reporting Standards, and company policies and procedures [-] Ensures that relevant accounting standards are appropriately and consistently applied</v>
          </cell>
          <cell r="F360" t="str">
            <v>X</v>
          </cell>
          <cell r="I360" t="str">
            <v>X</v>
          </cell>
          <cell r="O360" t="str">
            <v>X</v>
          </cell>
          <cell r="R360" t="str">
            <v>X</v>
          </cell>
          <cell r="V360" t="str">
            <v>X</v>
          </cell>
          <cell r="AC360" t="str">
            <v>X</v>
          </cell>
          <cell r="AD360" t="str">
            <v>X</v>
          </cell>
          <cell r="AG360" t="str">
            <v>X</v>
          </cell>
          <cell r="AI360" t="str">
            <v>X</v>
          </cell>
          <cell r="AJ360" t="str">
            <v>X</v>
          </cell>
          <cell r="AN360" t="str">
            <v>X</v>
          </cell>
          <cell r="AP360" t="str">
            <v>X</v>
          </cell>
          <cell r="AU360" t="str">
            <v>X</v>
          </cell>
          <cell r="AX360" t="str">
            <v>X</v>
          </cell>
          <cell r="AY360" t="str">
            <v>X</v>
          </cell>
          <cell r="BA360" t="str">
            <v>X</v>
          </cell>
          <cell r="BD360" t="str">
            <v>X</v>
          </cell>
          <cell r="BF360" t="str">
            <v>X</v>
          </cell>
          <cell r="BH360" t="str">
            <v>X</v>
          </cell>
          <cell r="BI360" t="str">
            <v>X</v>
          </cell>
          <cell r="BK360" t="str">
            <v>X</v>
          </cell>
          <cell r="BL360" t="str">
            <v>X</v>
          </cell>
          <cell r="BM360" t="str">
            <v>X</v>
          </cell>
          <cell r="BN360" t="str">
            <v>X</v>
          </cell>
          <cell r="BO360" t="str">
            <v>X</v>
          </cell>
          <cell r="BP360" t="str">
            <v>X</v>
          </cell>
          <cell r="BQ360" t="str">
            <v>X</v>
          </cell>
          <cell r="BR360" t="str">
            <v>X</v>
          </cell>
          <cell r="BS360" t="str">
            <v>Infrastructure and Operations</v>
          </cell>
          <cell r="BT360">
            <v>388</v>
          </cell>
          <cell r="BU360" t="str">
            <v>X</v>
          </cell>
          <cell r="BV360" t="str">
            <v>Infrastructure and Operations</v>
          </cell>
          <cell r="BW360">
            <v>275</v>
          </cell>
        </row>
        <row r="361">
          <cell r="A361">
            <v>358</v>
          </cell>
          <cell r="B361" t="str">
            <v>D</v>
          </cell>
          <cell r="C361" t="str">
            <v>AFB035</v>
          </cell>
          <cell r="D361" t="str">
            <v>Joint Venture Accounting</v>
          </cell>
          <cell r="E361" t="str">
            <v>Maintains records of company-operated and non-operated production volumes and joint interest revenues [-] Ensures accuracy of calculations and appropriate allocation of joint venture revenue and expenses splits [-] Ensures appropriate billing and collection of partner accounts</v>
          </cell>
          <cell r="AD361" t="str">
            <v>X</v>
          </cell>
        </row>
        <row r="362">
          <cell r="A362">
            <v>359</v>
          </cell>
          <cell r="B362" t="str">
            <v>D</v>
          </cell>
          <cell r="C362" t="str">
            <v>AFB040</v>
          </cell>
          <cell r="D362" t="str">
            <v>Cost Accounting</v>
          </cell>
          <cell r="E362" t="str">
            <v>Prepares, records, analyzes and reports on the cost of producing the organization's products and services [-] Analyzes capital budget requests [-] Maintains ledgers and financial statements</v>
          </cell>
          <cell r="F362" t="str">
            <v>X</v>
          </cell>
          <cell r="I362" t="str">
            <v>X</v>
          </cell>
          <cell r="K362" t="str">
            <v>X</v>
          </cell>
          <cell r="O362" t="str">
            <v>X</v>
          </cell>
          <cell r="R362" t="str">
            <v>X</v>
          </cell>
          <cell r="T362" t="str">
            <v>X</v>
          </cell>
          <cell r="X362" t="str">
            <v>X</v>
          </cell>
          <cell r="Y362" t="str">
            <v>X</v>
          </cell>
          <cell r="Z362" t="str">
            <v>X</v>
          </cell>
          <cell r="AA362" t="str">
            <v>X</v>
          </cell>
          <cell r="AC362" t="str">
            <v>X</v>
          </cell>
          <cell r="AD362" t="str">
            <v>X</v>
          </cell>
          <cell r="AI362" t="str">
            <v>X</v>
          </cell>
          <cell r="AJ362" t="str">
            <v>X</v>
          </cell>
          <cell r="AN362" t="str">
            <v>X</v>
          </cell>
          <cell r="AT362" t="str">
            <v>X</v>
          </cell>
          <cell r="AU362" t="str">
            <v>X</v>
          </cell>
          <cell r="AV362" t="str">
            <v>X</v>
          </cell>
          <cell r="AX362" t="str">
            <v>X</v>
          </cell>
          <cell r="AY362" t="str">
            <v>X</v>
          </cell>
          <cell r="BA362" t="str">
            <v>X</v>
          </cell>
          <cell r="BB362" t="str">
            <v>X</v>
          </cell>
          <cell r="BD362" t="str">
            <v>X</v>
          </cell>
          <cell r="BG362" t="str">
            <v>X</v>
          </cell>
          <cell r="BH362" t="str">
            <v>X</v>
          </cell>
          <cell r="BI362" t="str">
            <v>X</v>
          </cell>
          <cell r="BJ362" t="str">
            <v>X</v>
          </cell>
          <cell r="BK362" t="str">
            <v>X</v>
          </cell>
          <cell r="BL362" t="str">
            <v>X</v>
          </cell>
          <cell r="BM362" t="str">
            <v>X</v>
          </cell>
          <cell r="BN362" t="str">
            <v>X</v>
          </cell>
          <cell r="BO362" t="str">
            <v>X</v>
          </cell>
          <cell r="BP362" t="str">
            <v>X</v>
          </cell>
          <cell r="BQ362" t="str">
            <v>X</v>
          </cell>
        </row>
        <row r="363">
          <cell r="A363">
            <v>360</v>
          </cell>
          <cell r="B363" t="str">
            <v>D</v>
          </cell>
          <cell r="C363" t="str">
            <v>AFB045</v>
          </cell>
          <cell r="D363" t="str">
            <v>Expense Efficiency Management</v>
          </cell>
          <cell r="E363" t="str">
            <v>Develops and implements continuous and sustainable cost reduction and management programs to enhance the organization's profitability [-] Works closely with business unit managers and finance staff to understand the units' fixed and variable expenses and reviews same for possible cost-saving opportunities [-] Produces expense analyses to facilitate a detailed understanding of the organization's expense base, identify savings opportunities and ultimately reduce expenses [-] Monitors expense control and reduction and produces periodic progress reports and presentations for management</v>
          </cell>
          <cell r="I363" t="str">
            <v>X</v>
          </cell>
          <cell r="R363" t="str">
            <v>X</v>
          </cell>
          <cell r="AC363" t="str">
            <v>X</v>
          </cell>
          <cell r="AG363" t="str">
            <v>X</v>
          </cell>
          <cell r="AI363" t="str">
            <v>X</v>
          </cell>
          <cell r="AN363" t="str">
            <v>X</v>
          </cell>
          <cell r="AX363" t="str">
            <v>X</v>
          </cell>
          <cell r="BH363" t="str">
            <v>X</v>
          </cell>
          <cell r="BR363" t="str">
            <v>X</v>
          </cell>
          <cell r="BS363" t="str">
            <v>Infrastructure and Operations</v>
          </cell>
          <cell r="BT363">
            <v>389</v>
          </cell>
          <cell r="BV363" t="str">
            <v>Infrastructure and Operations</v>
          </cell>
        </row>
        <row r="364">
          <cell r="A364">
            <v>361</v>
          </cell>
          <cell r="B364" t="str">
            <v>D</v>
          </cell>
          <cell r="C364" t="str">
            <v>AFB050</v>
          </cell>
          <cell r="D364" t="str">
            <v>Bookkeeping/Account Maintenance</v>
          </cell>
          <cell r="E364" t="str">
            <v>Performs bookkeeping, data entry and verification procedures [-] Prepares and maintains records of amounts owed or receivable</v>
          </cell>
          <cell r="F364" t="str">
            <v>X</v>
          </cell>
          <cell r="I364" t="str">
            <v>X</v>
          </cell>
          <cell r="O364" t="str">
            <v>X</v>
          </cell>
          <cell r="R364" t="str">
            <v>X</v>
          </cell>
          <cell r="T364" t="str">
            <v>X</v>
          </cell>
          <cell r="Z364" t="str">
            <v>X</v>
          </cell>
          <cell r="AC364" t="str">
            <v>X</v>
          </cell>
          <cell r="AD364" t="str">
            <v>X</v>
          </cell>
          <cell r="AG364" t="str">
            <v>X</v>
          </cell>
          <cell r="AI364" t="str">
            <v>X</v>
          </cell>
          <cell r="AJ364" t="str">
            <v>X</v>
          </cell>
          <cell r="AN364" t="str">
            <v>X</v>
          </cell>
          <cell r="AT364" t="str">
            <v>X</v>
          </cell>
          <cell r="AU364" t="str">
            <v>X</v>
          </cell>
          <cell r="AX364" t="str">
            <v>X</v>
          </cell>
          <cell r="AY364" t="str">
            <v>X</v>
          </cell>
          <cell r="BA364" t="str">
            <v>X</v>
          </cell>
          <cell r="BD364" t="str">
            <v>X</v>
          </cell>
          <cell r="BH364" t="str">
            <v>X</v>
          </cell>
          <cell r="BI364" t="str">
            <v>X</v>
          </cell>
          <cell r="BK364" t="str">
            <v>X</v>
          </cell>
          <cell r="BL364" t="str">
            <v>X</v>
          </cell>
          <cell r="BM364" t="str">
            <v>X</v>
          </cell>
          <cell r="BN364" t="str">
            <v>X</v>
          </cell>
          <cell r="BO364" t="str">
            <v>X</v>
          </cell>
          <cell r="BP364" t="str">
            <v>X</v>
          </cell>
          <cell r="BQ364" t="str">
            <v>X</v>
          </cell>
          <cell r="BR364" t="str">
            <v>X</v>
          </cell>
          <cell r="BS364" t="str">
            <v>Infrastructure and Operations</v>
          </cell>
          <cell r="BT364">
            <v>390</v>
          </cell>
          <cell r="BU364" t="str">
            <v>X</v>
          </cell>
          <cell r="BV364" t="str">
            <v>Infrastructure and Operations</v>
          </cell>
          <cell r="BW364">
            <v>276</v>
          </cell>
        </row>
        <row r="365">
          <cell r="A365">
            <v>362</v>
          </cell>
          <cell r="B365" t="str">
            <v>D</v>
          </cell>
          <cell r="C365" t="str">
            <v>AFB060</v>
          </cell>
          <cell r="D365" t="str">
            <v>Accounts Payable/Receivable</v>
          </cell>
          <cell r="E365" t="str">
            <v>Prepares, records, verifies, analyzes and reports accounts payable/receivable transactions [-] Pays vendor invoices and receives and posts customer payments on a timely basis [-] Maintains and reconciles accounts payable/receivable ledger accounts, financial statements and reports [-] Prepares analyses and reconciliations of bill runs to detect fraud [-] Ensures that transaction entry verification procedures are followed [-] May prepare and deliver low-volume customer billing and respond to resulting queries</v>
          </cell>
          <cell r="F365" t="str">
            <v>X</v>
          </cell>
          <cell r="I365" t="str">
            <v>X</v>
          </cell>
          <cell r="K365" t="str">
            <v>X</v>
          </cell>
          <cell r="O365" t="str">
            <v>X</v>
          </cell>
          <cell r="R365" t="str">
            <v>X</v>
          </cell>
          <cell r="T365" t="str">
            <v>X</v>
          </cell>
          <cell r="V365" t="str">
            <v>X</v>
          </cell>
          <cell r="X365" t="str">
            <v>X</v>
          </cell>
          <cell r="Y365" t="str">
            <v>X</v>
          </cell>
          <cell r="Z365" t="str">
            <v>X</v>
          </cell>
          <cell r="AA365" t="str">
            <v>X</v>
          </cell>
          <cell r="AC365" t="str">
            <v>X</v>
          </cell>
          <cell r="AD365" t="str">
            <v>X</v>
          </cell>
          <cell r="AG365" t="str">
            <v>X</v>
          </cell>
          <cell r="AI365" t="str">
            <v>X</v>
          </cell>
          <cell r="AJ365" t="str">
            <v>X</v>
          </cell>
          <cell r="AN365" t="str">
            <v>X</v>
          </cell>
          <cell r="AP365" t="str">
            <v>X</v>
          </cell>
          <cell r="AQ365" t="str">
            <v>X</v>
          </cell>
          <cell r="AT365" t="str">
            <v>X</v>
          </cell>
          <cell r="AU365" t="str">
            <v>X</v>
          </cell>
          <cell r="AV365" t="str">
            <v>X</v>
          </cell>
          <cell r="AX365" t="str">
            <v>X</v>
          </cell>
          <cell r="AY365" t="str">
            <v>X</v>
          </cell>
          <cell r="BA365" t="str">
            <v>X</v>
          </cell>
          <cell r="BB365" t="str">
            <v>X</v>
          </cell>
          <cell r="BD365" t="str">
            <v>X</v>
          </cell>
          <cell r="BF365" t="str">
            <v>X</v>
          </cell>
          <cell r="BH365" t="str">
            <v>X</v>
          </cell>
          <cell r="BI365" t="str">
            <v>X</v>
          </cell>
          <cell r="BK365" t="str">
            <v>X</v>
          </cell>
          <cell r="BL365" t="str">
            <v>X</v>
          </cell>
          <cell r="BM365" t="str">
            <v>X</v>
          </cell>
          <cell r="BN365" t="str">
            <v>X</v>
          </cell>
          <cell r="BO365" t="str">
            <v>X</v>
          </cell>
          <cell r="BP365" t="str">
            <v>X</v>
          </cell>
          <cell r="BQ365" t="str">
            <v>X</v>
          </cell>
          <cell r="BR365" t="str">
            <v>X</v>
          </cell>
          <cell r="BS365" t="str">
            <v>Infrastructure and Operations</v>
          </cell>
          <cell r="BT365">
            <v>391</v>
          </cell>
          <cell r="BU365" t="str">
            <v>X</v>
          </cell>
          <cell r="BV365" t="str">
            <v>Infrastructure and Operations</v>
          </cell>
          <cell r="BW365">
            <v>277</v>
          </cell>
        </row>
        <row r="366">
          <cell r="A366">
            <v>363</v>
          </cell>
          <cell r="B366" t="str">
            <v>D</v>
          </cell>
          <cell r="C366" t="str">
            <v>AFB061</v>
          </cell>
          <cell r="D366" t="str">
            <v>Accounts Payable</v>
          </cell>
          <cell r="E366" t="str">
            <v>Prepares, records, verifies and pays vendor invoices for goods and services on a timely basis and responds to vendor queries [-] Maintains, analyzes and reconciles accounts payable ledger accounts, financial statements and reports [-] Develops, directs, plans and evaluates accounts payable policies and procedures, and ensures external and internal controls and policies are adhered to [-] May process employee expenses reimbursement requests for payment</v>
          </cell>
          <cell r="I366" t="str">
            <v>X</v>
          </cell>
          <cell r="R366" t="str">
            <v>X</v>
          </cell>
          <cell r="T366" t="str">
            <v>X</v>
          </cell>
          <cell r="V366" t="str">
            <v>X</v>
          </cell>
          <cell r="AC366" t="str">
            <v>X</v>
          </cell>
          <cell r="AG366" t="str">
            <v>X</v>
          </cell>
          <cell r="AI366" t="str">
            <v>X</v>
          </cell>
          <cell r="AN366" t="str">
            <v>X</v>
          </cell>
          <cell r="AP366" t="str">
            <v>X</v>
          </cell>
          <cell r="AT366" t="str">
            <v>X</v>
          </cell>
          <cell r="AX366" t="str">
            <v>X</v>
          </cell>
          <cell r="BA366" t="str">
            <v>X</v>
          </cell>
          <cell r="BD366" t="str">
            <v>X</v>
          </cell>
          <cell r="BF366" t="str">
            <v>X</v>
          </cell>
          <cell r="BG366" t="str">
            <v>X</v>
          </cell>
          <cell r="BH366" t="str">
            <v>X</v>
          </cell>
          <cell r="BR366" t="str">
            <v>X</v>
          </cell>
          <cell r="BS366" t="str">
            <v>Infrastructure and Operations</v>
          </cell>
          <cell r="BT366">
            <v>392</v>
          </cell>
          <cell r="BU366" t="str">
            <v>X</v>
          </cell>
          <cell r="BV366" t="str">
            <v>Infrastructure and Operations</v>
          </cell>
          <cell r="BW366">
            <v>278</v>
          </cell>
        </row>
        <row r="367">
          <cell r="A367">
            <v>364</v>
          </cell>
          <cell r="B367" t="str">
            <v>D</v>
          </cell>
          <cell r="C367" t="str">
            <v>AFB062</v>
          </cell>
          <cell r="D367" t="str">
            <v>Accounts Receivable</v>
          </cell>
          <cell r="E367" t="str">
            <v>Prepares, records, verifies, analyzes and reports accounts receivable transactions, and posts customer payments on a timely basis [-] Maintains and reconciles accounts receivable ledger accounts, financial statements and reports [-] Develops, directs, plans and evaluates accounts receivable policies and procedures, and ensures external and internal controls and policies are adhered to [-] Produces reports of accounts that are in arrears and analyses of bad debt, and prepares analyses and reconciliations of bill runs to detect fraud [-] May be responsible for low-volume customer billing, including preparation, delivery and responding to resulting queries</v>
          </cell>
          <cell r="I367" t="str">
            <v>X</v>
          </cell>
          <cell r="R367" t="str">
            <v>X</v>
          </cell>
          <cell r="T367" t="str">
            <v>X</v>
          </cell>
          <cell r="V367" t="str">
            <v>X</v>
          </cell>
          <cell r="AC367" t="str">
            <v>X</v>
          </cell>
          <cell r="AG367" t="str">
            <v>X</v>
          </cell>
          <cell r="AI367" t="str">
            <v>X</v>
          </cell>
          <cell r="AN367" t="str">
            <v>X</v>
          </cell>
          <cell r="AP367" t="str">
            <v>X</v>
          </cell>
          <cell r="AT367" t="str">
            <v>X</v>
          </cell>
          <cell r="AX367" t="str">
            <v>X</v>
          </cell>
          <cell r="BA367" t="str">
            <v>X</v>
          </cell>
          <cell r="BD367" t="str">
            <v>X</v>
          </cell>
          <cell r="BF367" t="str">
            <v>X</v>
          </cell>
          <cell r="BH367" t="str">
            <v>X</v>
          </cell>
          <cell r="BR367" t="str">
            <v>X</v>
          </cell>
          <cell r="BS367" t="str">
            <v>Infrastructure and Operations</v>
          </cell>
          <cell r="BT367">
            <v>393</v>
          </cell>
          <cell r="BU367" t="str">
            <v>X</v>
          </cell>
          <cell r="BV367" t="str">
            <v>Infrastructure and Operations</v>
          </cell>
          <cell r="BW367">
            <v>279</v>
          </cell>
        </row>
        <row r="368">
          <cell r="A368">
            <v>365</v>
          </cell>
          <cell r="B368" t="str">
            <v>D</v>
          </cell>
          <cell r="C368" t="str">
            <v>AFB063</v>
          </cell>
          <cell r="D368" t="str">
            <v>Legal Cashiering</v>
          </cell>
          <cell r="E368" t="str">
            <v>Performs cashiering activities within a Legal firm  [-] Prepares, records, verifies, analyzes and reports account payable/receivable transactions [-] Typically holds a Cashiering qualification</v>
          </cell>
          <cell r="BH368" t="str">
            <v>X</v>
          </cell>
        </row>
        <row r="369">
          <cell r="A369">
            <v>366</v>
          </cell>
          <cell r="B369" t="str">
            <v>D</v>
          </cell>
          <cell r="C369" t="str">
            <v>AFB064</v>
          </cell>
          <cell r="D369" t="str">
            <v>Cashiering</v>
          </cell>
          <cell r="E369" t="str">
            <v>Receives rental fees and other payments for goods and/or services provided by the company [-] Disburses payments for goods and/or services provided to the company by external vendors [-] May perform related accounts receivable and payable duties (e.g., recording, verifying and reporting on transactions, reconciling ledger accounts)</v>
          </cell>
          <cell r="BJ369" t="str">
            <v>X</v>
          </cell>
          <cell r="BM369" t="str">
            <v>X</v>
          </cell>
        </row>
        <row r="370">
          <cell r="A370">
            <v>367</v>
          </cell>
          <cell r="B370" t="str">
            <v>D</v>
          </cell>
          <cell r="C370" t="str">
            <v>AFB065</v>
          </cell>
          <cell r="D370" t="str">
            <v>Billings/Costings</v>
          </cell>
          <cell r="E370" t="str">
            <v>Responsible for the day-to-day operation of the Billings/Costings department Monitors receipt of completed timesheets; produces draft bills; analyzes work in progress; liaises with Senior Management/Partners on production and authorization of bills; assesses appropriate weighting for litigation work in addition to time charged</v>
          </cell>
          <cell r="I370" t="str">
            <v>X</v>
          </cell>
          <cell r="BH370" t="str">
            <v>X</v>
          </cell>
        </row>
        <row r="371">
          <cell r="A371">
            <v>368</v>
          </cell>
          <cell r="B371" t="str">
            <v>D</v>
          </cell>
          <cell r="C371" t="str">
            <v>AFB066</v>
          </cell>
          <cell r="D371" t="str">
            <v>Costings</v>
          </cell>
          <cell r="E371" t="str">
            <v>Oversees the day-to-day operation of the Costings department [-] Monitors receipt of completed timesheets and produces draft bills [-] Analyzes work in progress; liaises with Partners on production and authorization of bills [-] Assesses appropriate weighting for litigation work in addition to time charged</v>
          </cell>
          <cell r="BH371" t="str">
            <v>X</v>
          </cell>
        </row>
        <row r="372">
          <cell r="A372">
            <v>369</v>
          </cell>
          <cell r="B372" t="str">
            <v>D</v>
          </cell>
          <cell r="C372" t="str">
            <v>AFB067</v>
          </cell>
          <cell r="D372" t="str">
            <v>Costs Drafting</v>
          </cell>
          <cell r="E372" t="str">
            <v>Addresses contentious costs and provides advice on their assessment and recovery (e.g., solicitor and own client, inter-parties on behalf of clients and in defense of costs claimed against clients)  [-] Provides advice on weighting for litigation work and time charged by fee earners against files [-] Undertakes advocacy and representation at meetings of billing and costing activities [-] Develops and evaluates pricing strategies and structures</v>
          </cell>
          <cell r="BH372" t="str">
            <v>X</v>
          </cell>
        </row>
        <row r="373">
          <cell r="A373">
            <v>370</v>
          </cell>
          <cell r="B373" t="str">
            <v>D</v>
          </cell>
          <cell r="C373" t="str">
            <v>AFB069</v>
          </cell>
          <cell r="D373" t="str">
            <v>Billing</v>
          </cell>
          <cell r="E373" t="str">
            <v>Creates and issues billing invoices to customers [-] Checks the content of invoices and validates incoming and/or shipped products</v>
          </cell>
          <cell r="K373" t="str">
            <v>new</v>
          </cell>
          <cell r="N373" t="str">
            <v>deleted</v>
          </cell>
        </row>
        <row r="374">
          <cell r="A374">
            <v>371</v>
          </cell>
          <cell r="B374" t="str">
            <v>D</v>
          </cell>
          <cell r="C374" t="str">
            <v>AFB070</v>
          </cell>
          <cell r="D374" t="str">
            <v>Payroll</v>
          </cell>
          <cell r="E374" t="str">
            <v>Prepares, documents and disburses payroll checks, payroll taxes and employee benefit payments [-] Evaluates current systems, and recommends and develops operating efficiency improvements [-] Monitors and ensures proper documentation of employee benefit payments [-] Prepares reports illustrating payroll expenditures, including such items as tax payments and benefit plan disbursements</v>
          </cell>
          <cell r="F374" t="str">
            <v>X</v>
          </cell>
          <cell r="I374" t="str">
            <v>X</v>
          </cell>
          <cell r="K374" t="str">
            <v>X</v>
          </cell>
          <cell r="O374" t="str">
            <v>X</v>
          </cell>
          <cell r="R374" t="str">
            <v>X</v>
          </cell>
          <cell r="T374" t="str">
            <v>X</v>
          </cell>
          <cell r="V374" t="str">
            <v>X</v>
          </cell>
          <cell r="X374" t="str">
            <v>X</v>
          </cell>
          <cell r="Y374" t="str">
            <v>X</v>
          </cell>
          <cell r="Z374" t="str">
            <v>X</v>
          </cell>
          <cell r="AA374" t="str">
            <v>X</v>
          </cell>
          <cell r="AC374" t="str">
            <v>X</v>
          </cell>
          <cell r="AD374" t="str">
            <v>X</v>
          </cell>
          <cell r="AG374" t="str">
            <v>X</v>
          </cell>
          <cell r="AI374" t="str">
            <v>X</v>
          </cell>
          <cell r="AJ374" t="str">
            <v>X</v>
          </cell>
          <cell r="AN374" t="str">
            <v>X</v>
          </cell>
          <cell r="AP374" t="str">
            <v>X</v>
          </cell>
          <cell r="AQ374" t="str">
            <v>X</v>
          </cell>
          <cell r="AT374" t="str">
            <v>X</v>
          </cell>
          <cell r="AU374" t="str">
            <v>X</v>
          </cell>
          <cell r="AV374" t="str">
            <v>X</v>
          </cell>
          <cell r="AX374" t="str">
            <v>X</v>
          </cell>
          <cell r="AY374" t="str">
            <v>X</v>
          </cell>
          <cell r="BA374" t="str">
            <v>X</v>
          </cell>
          <cell r="BB374" t="str">
            <v>X</v>
          </cell>
          <cell r="BD374" t="str">
            <v>X</v>
          </cell>
          <cell r="BF374" t="str">
            <v>X</v>
          </cell>
          <cell r="BG374" t="str">
            <v>X</v>
          </cell>
          <cell r="BH374" t="str">
            <v>X</v>
          </cell>
          <cell r="BI374" t="str">
            <v>X</v>
          </cell>
          <cell r="BK374" t="str">
            <v>X</v>
          </cell>
          <cell r="BL374" t="str">
            <v>X</v>
          </cell>
          <cell r="BM374" t="str">
            <v>X</v>
          </cell>
          <cell r="BN374" t="str">
            <v>X</v>
          </cell>
          <cell r="BO374" t="str">
            <v>X</v>
          </cell>
          <cell r="BP374" t="str">
            <v>X</v>
          </cell>
          <cell r="BQ374" t="str">
            <v>X</v>
          </cell>
          <cell r="BR374" t="str">
            <v>X</v>
          </cell>
          <cell r="BS374" t="str">
            <v>Infrastructure and Operations</v>
          </cell>
          <cell r="BT374">
            <v>394</v>
          </cell>
          <cell r="BU374" t="str">
            <v>X</v>
          </cell>
          <cell r="BV374" t="str">
            <v>Infrastructure and Operations</v>
          </cell>
          <cell r="BW374">
            <v>280</v>
          </cell>
        </row>
        <row r="375">
          <cell r="A375">
            <v>372</v>
          </cell>
          <cell r="B375" t="str">
            <v>D</v>
          </cell>
          <cell r="C375" t="str">
            <v>AFB080</v>
          </cell>
          <cell r="D375" t="str">
            <v>Stockholder Services</v>
          </cell>
          <cell r="E375" t="str">
            <v>Performs recordkeeping and maintenance of shareholder accounts, payment of dividends and tax reporting [-] Responds to shareholder inquiries</v>
          </cell>
          <cell r="I375" t="str">
            <v>X</v>
          </cell>
          <cell r="R375" t="str">
            <v>X</v>
          </cell>
          <cell r="AC375" t="str">
            <v>X</v>
          </cell>
          <cell r="AG375" t="str">
            <v>X</v>
          </cell>
          <cell r="AI375" t="str">
            <v>X</v>
          </cell>
          <cell r="AN375" t="str">
            <v>X</v>
          </cell>
          <cell r="AQ375" t="str">
            <v>X</v>
          </cell>
          <cell r="AX375" t="str">
            <v>X</v>
          </cell>
          <cell r="BA375" t="str">
            <v>X</v>
          </cell>
          <cell r="BD375" t="str">
            <v>X</v>
          </cell>
          <cell r="BH375" t="str">
            <v>X</v>
          </cell>
          <cell r="BR375" t="str">
            <v>X</v>
          </cell>
          <cell r="BS375" t="str">
            <v>Infrastructure and Operations</v>
          </cell>
          <cell r="BT375">
            <v>395</v>
          </cell>
          <cell r="BV375" t="str">
            <v>Infrastructure and Operations</v>
          </cell>
        </row>
        <row r="376">
          <cell r="A376">
            <v>373</v>
          </cell>
          <cell r="B376" t="str">
            <v>D</v>
          </cell>
          <cell r="C376" t="str">
            <v>AFB600</v>
          </cell>
          <cell r="D376" t="str">
            <v>Syndicate Accounting</v>
          </cell>
          <cell r="E376" t="str">
            <v>Responsible for all aspects of syndicate accounting for live Syndicates [-] Establishes and maintains syndicate accounting policies and controls, fiscal controls and prepares financial reports [-] Reviews all data input and ensures all reports and disclosures comply with Lloyd's regulations, applicable government regulations, professional standards and organization policies [-] Liaises closely with Underwriters and Actuaries to ensure efficient and accurate reporting</v>
          </cell>
          <cell r="AG376" t="str">
            <v>X</v>
          </cell>
          <cell r="BR376" t="str">
            <v>X</v>
          </cell>
          <cell r="BS376" t="str">
            <v>Infrastructure and Operations</v>
          </cell>
          <cell r="BT376">
            <v>396</v>
          </cell>
          <cell r="BV376" t="str">
            <v>Infrastructure and Operations</v>
          </cell>
        </row>
        <row r="377">
          <cell r="A377">
            <v>374</v>
          </cell>
          <cell r="B377" t="str">
            <v>D</v>
          </cell>
          <cell r="C377" t="str">
            <v>AFB700</v>
          </cell>
          <cell r="D377" t="str">
            <v>Royalty Accounting</v>
          </cell>
          <cell r="E377" t="str">
            <v>Ensures correct royalty payments are made to third parties in line with the organization's commitments [-] Prepares royalty forecasts and budgets, and coordinates reporting of royalty payments [-] Analyzes the impact of royalty payments on the organization</v>
          </cell>
          <cell r="AA377" t="str">
            <v>X</v>
          </cell>
          <cell r="AQ377" t="str">
            <v>X</v>
          </cell>
          <cell r="AR377" t="str">
            <v>X</v>
          </cell>
        </row>
        <row r="378">
          <cell r="A378">
            <v>375</v>
          </cell>
          <cell r="B378" t="str">
            <v>D</v>
          </cell>
          <cell r="C378" t="str">
            <v>AFB850</v>
          </cell>
          <cell r="D378" t="str">
            <v>Reimbursement Services</v>
          </cell>
          <cell r="E378" t="str">
            <v>Develops and implements procedures for filing reimbursement claims and ensures timely and accurate claims payment [-] Reviews, evaluates and monitors all cost reporting in support of reimbursement claims</v>
          </cell>
          <cell r="BG378" t="str">
            <v>X</v>
          </cell>
        </row>
        <row r="379">
          <cell r="A379">
            <v>376</v>
          </cell>
          <cell r="B379" t="str">
            <v>D</v>
          </cell>
          <cell r="C379" t="str">
            <v>AFB860</v>
          </cell>
          <cell r="D379" t="str">
            <v>Revenue Cycle Management</v>
          </cell>
          <cell r="E379" t="str">
            <v>Plans, organizes and conducts operations that affect the revenue cycle (e.g., billing, collections, payment processing) [-] Develops and implements processes to meet revenue cycle goals in collaboration with medical practices [-] Conducts related training, monitoring, analysis and reporting on revenue cycle processes and results [-] Develops and implements practice-specific process improvement recommendations</v>
          </cell>
          <cell r="BG379" t="str">
            <v>X</v>
          </cell>
        </row>
        <row r="380">
          <cell r="A380">
            <v>377</v>
          </cell>
          <cell r="B380" t="str">
            <v>D</v>
          </cell>
          <cell r="C380" t="str">
            <v>AFB870</v>
          </cell>
          <cell r="D380" t="str">
            <v>Managed Care Finance</v>
          </cell>
          <cell r="E380" t="str">
            <v>Conducts negotiations on behalf of the organization for payment rates under all managed care agreements [-] Develops strategies for improving levels of reimbursement under managed care agreements [-] Instructs affected departments regarding the implications of capitation for their operations [-] Develops and helps guide organizational structure and processes necessary to support managed care agreements</v>
          </cell>
          <cell r="BG380" t="str">
            <v>X</v>
          </cell>
        </row>
        <row r="381">
          <cell r="A381">
            <v>378</v>
          </cell>
          <cell r="B381" t="str">
            <v>D</v>
          </cell>
          <cell r="C381" t="str">
            <v>AFB875</v>
          </cell>
          <cell r="D381" t="str">
            <v>Patient Accounts</v>
          </cell>
          <cell r="E381" t="str">
            <v>Prepares, records, verifies, analyzes and reports patient account transactions, and posts payments on a timely basis [-] Prepares and forwards patient claims to appropriate third-party payers [-] Analyzes and reviews claims to ensure that payer-specific billing requirements are met [-] Follows up on billing, determines and applies appropriate adjustments, answers inquiries and updates accounts as necessary</v>
          </cell>
          <cell r="BG381" t="str">
            <v>X</v>
          </cell>
        </row>
        <row r="382">
          <cell r="A382">
            <v>379</v>
          </cell>
          <cell r="B382" t="str">
            <v>D</v>
          </cell>
          <cell r="C382" t="str">
            <v>AFB999</v>
          </cell>
          <cell r="D382" t="str">
            <v>Accounting - No Applicable Discipline</v>
          </cell>
          <cell r="E382" t="str">
            <v>Responsibilities are within the Accounting Function but are not described in other Discipline summaries</v>
          </cell>
          <cell r="F382" t="str">
            <v>X</v>
          </cell>
          <cell r="I382" t="str">
            <v>X</v>
          </cell>
          <cell r="O382" t="str">
            <v>X</v>
          </cell>
          <cell r="R382" t="str">
            <v>X</v>
          </cell>
          <cell r="T382" t="str">
            <v>X</v>
          </cell>
          <cell r="V382" t="str">
            <v>X</v>
          </cell>
          <cell r="Z382" t="str">
            <v>X</v>
          </cell>
          <cell r="AC382" t="str">
            <v>X</v>
          </cell>
          <cell r="AD382" t="str">
            <v>X</v>
          </cell>
          <cell r="AG382" t="str">
            <v>X</v>
          </cell>
          <cell r="AI382" t="str">
            <v>X</v>
          </cell>
          <cell r="AJ382" t="str">
            <v>X</v>
          </cell>
          <cell r="AN382" t="str">
            <v>X</v>
          </cell>
          <cell r="AP382" t="str">
            <v>X</v>
          </cell>
          <cell r="AQ382" t="str">
            <v>X</v>
          </cell>
          <cell r="AT382" t="str">
            <v>X</v>
          </cell>
          <cell r="AU382" t="str">
            <v>X</v>
          </cell>
          <cell r="AX382" t="str">
            <v>X</v>
          </cell>
          <cell r="AY382" t="str">
            <v>X</v>
          </cell>
          <cell r="BA382" t="str">
            <v>X</v>
          </cell>
          <cell r="BD382" t="str">
            <v>X</v>
          </cell>
          <cell r="BF382" t="str">
            <v>X</v>
          </cell>
          <cell r="BG382" t="str">
            <v>X</v>
          </cell>
          <cell r="BH382" t="str">
            <v>X</v>
          </cell>
          <cell r="BI382" t="str">
            <v>X</v>
          </cell>
          <cell r="BK382" t="str">
            <v>X</v>
          </cell>
          <cell r="BM382" t="str">
            <v>X</v>
          </cell>
          <cell r="BN382" t="str">
            <v>X</v>
          </cell>
          <cell r="BO382" t="str">
            <v>X</v>
          </cell>
          <cell r="BP382" t="str">
            <v>X</v>
          </cell>
          <cell r="BQ382" t="str">
            <v>X</v>
          </cell>
          <cell r="BR382" t="str">
            <v>X</v>
          </cell>
          <cell r="BS382" t="str">
            <v>Infrastructure and Operations</v>
          </cell>
          <cell r="BT382">
            <v>397</v>
          </cell>
          <cell r="BU382" t="str">
            <v>X</v>
          </cell>
          <cell r="BV382" t="str">
            <v>Infrastructure and Operations</v>
          </cell>
          <cell r="BW382">
            <v>281</v>
          </cell>
        </row>
        <row r="383">
          <cell r="A383">
            <v>380</v>
          </cell>
          <cell r="B383" t="str">
            <v>F</v>
          </cell>
          <cell r="C383" t="str">
            <v>AFC</v>
          </cell>
          <cell r="D383" t="str">
            <v>Credit and Collections</v>
          </cell>
          <cell r="E383" t="str">
            <v>Minimizes financial risk to the organization by assessing and advising on creditworthiness of prospective and existing customers. Negotiates and advises on collection of overdue bills and takes appropriate action to recover overdue payments.</v>
          </cell>
          <cell r="F383" t="str">
            <v>X</v>
          </cell>
          <cell r="H383" t="str">
            <v>X</v>
          </cell>
          <cell r="I383" t="str">
            <v>X</v>
          </cell>
          <cell r="J383" t="str">
            <v>X</v>
          </cell>
          <cell r="K383" t="str">
            <v>X</v>
          </cell>
          <cell r="L383" t="str">
            <v>X</v>
          </cell>
          <cell r="O383" t="str">
            <v>X</v>
          </cell>
          <cell r="P383" t="str">
            <v>X</v>
          </cell>
          <cell r="Q383" t="str">
            <v>X</v>
          </cell>
          <cell r="R383" t="str">
            <v>X</v>
          </cell>
          <cell r="S383" t="str">
            <v>X</v>
          </cell>
          <cell r="T383" t="str">
            <v>X</v>
          </cell>
          <cell r="U383" t="str">
            <v>X</v>
          </cell>
          <cell r="V383" t="str">
            <v>X</v>
          </cell>
          <cell r="W383" t="str">
            <v>X</v>
          </cell>
          <cell r="X383" t="str">
            <v>X</v>
          </cell>
          <cell r="Y383" t="str">
            <v>X</v>
          </cell>
          <cell r="Z383" t="str">
            <v>X</v>
          </cell>
          <cell r="AA383" t="str">
            <v>X</v>
          </cell>
          <cell r="AB383" t="str">
            <v>X</v>
          </cell>
          <cell r="AC383" t="str">
            <v>X</v>
          </cell>
          <cell r="AD383" t="str">
            <v>X</v>
          </cell>
          <cell r="AJ383" t="str">
            <v>X</v>
          </cell>
          <cell r="AM383" t="str">
            <v>X</v>
          </cell>
          <cell r="AN383" t="str">
            <v>X</v>
          </cell>
          <cell r="AO383" t="str">
            <v>X</v>
          </cell>
          <cell r="AP383" t="str">
            <v>X</v>
          </cell>
          <cell r="AQ383" t="str">
            <v>X</v>
          </cell>
          <cell r="AS383" t="str">
            <v>X</v>
          </cell>
          <cell r="AT383" t="str">
            <v>X</v>
          </cell>
          <cell r="AU383" t="str">
            <v>X</v>
          </cell>
          <cell r="AV383" t="str">
            <v>X</v>
          </cell>
          <cell r="AX383" t="str">
            <v>X</v>
          </cell>
          <cell r="AY383" t="str">
            <v>X</v>
          </cell>
          <cell r="AZ383" t="str">
            <v>X</v>
          </cell>
          <cell r="BA383" t="str">
            <v>X</v>
          </cell>
          <cell r="BB383" t="str">
            <v>X</v>
          </cell>
          <cell r="BC383" t="str">
            <v>X</v>
          </cell>
          <cell r="BD383" t="str">
            <v>X</v>
          </cell>
          <cell r="BE383" t="str">
            <v>X</v>
          </cell>
          <cell r="BF383" t="str">
            <v>X</v>
          </cell>
          <cell r="BG383" t="str">
            <v>X</v>
          </cell>
          <cell r="BH383" t="str">
            <v>X</v>
          </cell>
          <cell r="BI383" t="str">
            <v>X</v>
          </cell>
          <cell r="BK383" t="str">
            <v>X</v>
          </cell>
          <cell r="BL383" t="str">
            <v>X</v>
          </cell>
          <cell r="BM383" t="str">
            <v>X</v>
          </cell>
          <cell r="BN383" t="str">
            <v>X</v>
          </cell>
          <cell r="BO383" t="str">
            <v>X</v>
          </cell>
          <cell r="BP383" t="str">
            <v>X</v>
          </cell>
          <cell r="BQ383" t="str">
            <v>X</v>
          </cell>
          <cell r="BU383" t="str">
            <v>X</v>
          </cell>
          <cell r="BV383" t="str">
            <v>Infrastructure and Operations</v>
          </cell>
          <cell r="BW383">
            <v>282</v>
          </cell>
        </row>
        <row r="384">
          <cell r="A384">
            <v>381</v>
          </cell>
          <cell r="B384" t="str">
            <v>M</v>
          </cell>
          <cell r="C384" t="str">
            <v>AFC</v>
          </cell>
          <cell r="D384" t="str">
            <v>Credit and Collections</v>
          </cell>
          <cell r="E384" t="str">
            <v xml:space="preserve">Matching note: [1] Xxxx [2] Xxxx [3] Xxxx </v>
          </cell>
        </row>
        <row r="385">
          <cell r="A385">
            <v>382</v>
          </cell>
          <cell r="B385" t="str">
            <v>A</v>
          </cell>
          <cell r="C385" t="str">
            <v>AFC</v>
          </cell>
          <cell r="D385" t="str">
            <v>Credit and Collections</v>
          </cell>
          <cell r="E385" t="str">
            <v xml:space="preserve">EX (Executive) 
M (Supervisory/Management) 
P (Professional) 
U (Business Support) </v>
          </cell>
          <cell r="F385" t="str">
            <v>X</v>
          </cell>
          <cell r="BX385" t="str">
            <v>[GI INTL]:</v>
          </cell>
        </row>
        <row r="386">
          <cell r="A386">
            <v>383</v>
          </cell>
          <cell r="B386" t="str">
            <v>A</v>
          </cell>
          <cell r="C386" t="str">
            <v>AFC</v>
          </cell>
          <cell r="D386" t="str">
            <v>Credit and Collections</v>
          </cell>
          <cell r="E386" t="str">
            <v xml:space="preserve">M (Supervisory/Management) 
P (Professional) 
U (Business Support) </v>
          </cell>
          <cell r="R386" t="str">
            <v>X</v>
          </cell>
          <cell r="T386" t="str">
            <v>X</v>
          </cell>
          <cell r="V386" t="str">
            <v>X</v>
          </cell>
          <cell r="AC386" t="str">
            <v>X</v>
          </cell>
          <cell r="AD386" t="str">
            <v>X</v>
          </cell>
          <cell r="AN386" t="str">
            <v>X</v>
          </cell>
          <cell r="AP386" t="str">
            <v>X</v>
          </cell>
          <cell r="AT386" t="str">
            <v>X</v>
          </cell>
          <cell r="AX386" t="str">
            <v>X</v>
          </cell>
          <cell r="BD386" t="str">
            <v>X</v>
          </cell>
          <cell r="BF386" t="str">
            <v>X</v>
          </cell>
          <cell r="BX386" t="str">
            <v>[GI MMPS US     
GI CSR MMPS US     
GI MMPS CAN     
ENS MMPS US     
ENS CAN     
HT MMPS US     
HT MMPS CAN     
Media MMPS US     
PHS MMPS NA     
RET MMPS US     
RET MMPS CAN]:</v>
          </cell>
        </row>
        <row r="387">
          <cell r="A387">
            <v>384</v>
          </cell>
          <cell r="B387" t="str">
            <v>A</v>
          </cell>
          <cell r="C387" t="str">
            <v>AFC</v>
          </cell>
          <cell r="D387" t="str">
            <v>Credit and Collections</v>
          </cell>
          <cell r="E387" t="str">
            <v xml:space="preserve">EX (Executive) 
M (Supervisory/Management) 
P (Professional) </v>
          </cell>
          <cell r="W387" t="str">
            <v>X</v>
          </cell>
          <cell r="BX387" t="str">
            <v>[CYCAR INTL]:</v>
          </cell>
        </row>
        <row r="388">
          <cell r="A388">
            <v>385</v>
          </cell>
          <cell r="B388" t="str">
            <v>D</v>
          </cell>
          <cell r="C388" t="str">
            <v>AFC000</v>
          </cell>
          <cell r="D388" t="str">
            <v>Credit and Collections Generalist/Multidiscipline</v>
          </cell>
          <cell r="E388" t="str">
            <v>Minimizes financial risk to the organization by assessing and advising on creditworthiness of prospective and existing customers [-] Investigates credit applications and approves applications within established guidelines for companies and individuals [-] Liaises with corporate customers and other departments to resolve credit problems [-] May collect and negotiate terms of payment on overdue accounts [-] Responsibilities are within the Credit and Collections Function as a generalist or in a combination of Disciplines</v>
          </cell>
          <cell r="F388" t="str">
            <v>X</v>
          </cell>
          <cell r="I388" t="str">
            <v>X</v>
          </cell>
          <cell r="J388" t="str">
            <v>X</v>
          </cell>
          <cell r="K388" t="str">
            <v>X</v>
          </cell>
          <cell r="O388" t="str">
            <v>X</v>
          </cell>
          <cell r="P388" t="str">
            <v>X</v>
          </cell>
          <cell r="R388" t="str">
            <v>X</v>
          </cell>
          <cell r="T388" t="str">
            <v>X</v>
          </cell>
          <cell r="V388" t="str">
            <v>X</v>
          </cell>
          <cell r="W388" t="str">
            <v>X</v>
          </cell>
          <cell r="X388" t="str">
            <v>X</v>
          </cell>
          <cell r="Y388" t="str">
            <v>X</v>
          </cell>
          <cell r="Z388" t="str">
            <v>X</v>
          </cell>
          <cell r="AA388" t="str">
            <v>X</v>
          </cell>
          <cell r="AC388" t="str">
            <v>X</v>
          </cell>
          <cell r="AD388" t="str">
            <v>X</v>
          </cell>
          <cell r="AJ388" t="str">
            <v>X</v>
          </cell>
          <cell r="AN388" t="str">
            <v>X</v>
          </cell>
          <cell r="AP388" t="str">
            <v>X</v>
          </cell>
          <cell r="AQ388" t="str">
            <v>X</v>
          </cell>
          <cell r="AT388" t="str">
            <v>X</v>
          </cell>
          <cell r="AU388" t="str">
            <v>X</v>
          </cell>
          <cell r="AV388" t="str">
            <v>X</v>
          </cell>
          <cell r="AX388" t="str">
            <v>X</v>
          </cell>
          <cell r="AY388" t="str">
            <v>X</v>
          </cell>
          <cell r="BA388" t="str">
            <v>X</v>
          </cell>
          <cell r="BB388" t="str">
            <v>X</v>
          </cell>
          <cell r="BD388" t="str">
            <v>X</v>
          </cell>
          <cell r="BF388" t="str">
            <v>X</v>
          </cell>
          <cell r="BG388" t="str">
            <v>X</v>
          </cell>
          <cell r="BH388" t="str">
            <v>X</v>
          </cell>
          <cell r="BI388" t="str">
            <v>X</v>
          </cell>
          <cell r="BK388" t="str">
            <v>X</v>
          </cell>
          <cell r="BL388" t="str">
            <v>X</v>
          </cell>
          <cell r="BM388" t="str">
            <v>X</v>
          </cell>
          <cell r="BN388" t="str">
            <v>X</v>
          </cell>
          <cell r="BO388" t="str">
            <v>X</v>
          </cell>
          <cell r="BP388" t="str">
            <v>X</v>
          </cell>
          <cell r="BQ388" t="str">
            <v>X</v>
          </cell>
          <cell r="BU388" t="str">
            <v>X</v>
          </cell>
          <cell r="BV388" t="str">
            <v>Infrastructure and Operations</v>
          </cell>
          <cell r="BW388">
            <v>283</v>
          </cell>
        </row>
        <row r="389">
          <cell r="A389">
            <v>386</v>
          </cell>
          <cell r="B389" t="str">
            <v>B</v>
          </cell>
          <cell r="C389" t="str">
            <v>AFC000-EX</v>
          </cell>
          <cell r="D389" t="str">
            <v>Top Credit and Collections Executive</v>
          </cell>
          <cell r="E389" t="str">
            <v>Has primary responsibility for formulating and implementing policies and procedures governing the organization's credit and collection operations, including investigating new customers and the collection of overdue accounts</v>
          </cell>
          <cell r="H389" t="str">
            <v>X</v>
          </cell>
          <cell r="Q389" t="str">
            <v>X</v>
          </cell>
          <cell r="S389" t="str">
            <v>X</v>
          </cell>
          <cell r="U389" t="str">
            <v>X</v>
          </cell>
          <cell r="AB389" t="str">
            <v>X</v>
          </cell>
          <cell r="AD389" t="str">
            <v>X</v>
          </cell>
          <cell r="AM389" t="str">
            <v>X</v>
          </cell>
          <cell r="AO389" t="str">
            <v>X</v>
          </cell>
          <cell r="AS389" t="str">
            <v>X</v>
          </cell>
          <cell r="BC389" t="str">
            <v>X</v>
          </cell>
          <cell r="BE389" t="str">
            <v>X</v>
          </cell>
        </row>
        <row r="390">
          <cell r="A390">
            <v>387</v>
          </cell>
          <cell r="B390" t="str">
            <v>D</v>
          </cell>
          <cell r="C390" t="str">
            <v>AFC005</v>
          </cell>
          <cell r="D390" t="str">
            <v>Credit and Collections - Field</v>
          </cell>
          <cell r="E390" t="str">
            <v>Performs credit and collection activities among farmers and seed producers in the field [-] Approves credit and monitors customers in default to minimize credit losses, maximize payments and manage daily collection and related operations [-] Monitors collection of overdue accounts that have been posted and collaborates with internal and external collection agents (e.g., banks, financial institutions, law practices) [-] Analyzes specific situations involving special clients/accounts when in arrears; recommends actions to commercial and legal directors or collection offices</v>
          </cell>
          <cell r="L390" t="str">
            <v>X</v>
          </cell>
        </row>
        <row r="391">
          <cell r="A391">
            <v>388</v>
          </cell>
          <cell r="B391" t="str">
            <v>D</v>
          </cell>
          <cell r="C391" t="str">
            <v>AFC010</v>
          </cell>
          <cell r="D391" t="str">
            <v>Credit</v>
          </cell>
          <cell r="E391" t="str">
            <v>Minimizes financial risk to the organization by assessing and advising on creditworthiness of prospective and existing customers [-] Investigates credit applications and approves applications within established guidelines for companies and individuals [-] Liaises with corporate customers and other departments to resolve credit problems [-] May collect and negotiate terms of payment on overdue accounts</v>
          </cell>
          <cell r="F391" t="str">
            <v>X</v>
          </cell>
          <cell r="I391" t="str">
            <v>X</v>
          </cell>
          <cell r="K391" t="str">
            <v>X</v>
          </cell>
          <cell r="O391" t="str">
            <v>X</v>
          </cell>
          <cell r="R391" t="str">
            <v>X</v>
          </cell>
          <cell r="T391" t="str">
            <v>X</v>
          </cell>
          <cell r="V391" t="str">
            <v>X</v>
          </cell>
          <cell r="X391" t="str">
            <v>X</v>
          </cell>
          <cell r="Y391" t="str">
            <v>X</v>
          </cell>
          <cell r="Z391" t="str">
            <v>X</v>
          </cell>
          <cell r="AA391" t="str">
            <v>X</v>
          </cell>
          <cell r="AC391" t="str">
            <v>X</v>
          </cell>
          <cell r="AD391" t="str">
            <v>X</v>
          </cell>
          <cell r="AJ391" t="str">
            <v>X</v>
          </cell>
          <cell r="AN391" t="str">
            <v>X</v>
          </cell>
          <cell r="AP391" t="str">
            <v>X</v>
          </cell>
          <cell r="AQ391" t="str">
            <v>X</v>
          </cell>
          <cell r="AT391" t="str">
            <v>X</v>
          </cell>
          <cell r="AU391" t="str">
            <v>X</v>
          </cell>
          <cell r="AV391" t="str">
            <v>X</v>
          </cell>
          <cell r="AX391" t="str">
            <v>X</v>
          </cell>
          <cell r="AY391" t="str">
            <v>X</v>
          </cell>
          <cell r="BA391" t="str">
            <v>X</v>
          </cell>
          <cell r="BB391" t="str">
            <v>X</v>
          </cell>
          <cell r="BD391" t="str">
            <v>X</v>
          </cell>
          <cell r="BF391" t="str">
            <v>X</v>
          </cell>
          <cell r="BH391" t="str">
            <v>X</v>
          </cell>
          <cell r="BI391" t="str">
            <v>X</v>
          </cell>
          <cell r="BK391" t="str">
            <v>X</v>
          </cell>
          <cell r="BL391" t="str">
            <v>X</v>
          </cell>
          <cell r="BM391" t="str">
            <v>X</v>
          </cell>
          <cell r="BN391" t="str">
            <v>X</v>
          </cell>
          <cell r="BO391" t="str">
            <v>X</v>
          </cell>
          <cell r="BP391" t="str">
            <v>X</v>
          </cell>
          <cell r="BQ391" t="str">
            <v>X</v>
          </cell>
          <cell r="BU391" t="str">
            <v>X</v>
          </cell>
          <cell r="BV391" t="str">
            <v>Infrastructure and Operations</v>
          </cell>
          <cell r="BW391">
            <v>284</v>
          </cell>
        </row>
        <row r="392">
          <cell r="A392">
            <v>389</v>
          </cell>
          <cell r="B392" t="str">
            <v>D</v>
          </cell>
          <cell r="C392" t="str">
            <v>AFC020</v>
          </cell>
          <cell r="D392" t="str">
            <v>Collections</v>
          </cell>
          <cell r="E392" t="str">
            <v>Collects and negotiates terms of payment on overdue accounts with corporate and individual clients [-] Conducts investigations and collection activities from an office or in the field</v>
          </cell>
          <cell r="F392" t="str">
            <v>X</v>
          </cell>
          <cell r="I392" t="str">
            <v>X</v>
          </cell>
          <cell r="K392" t="str">
            <v>X</v>
          </cell>
          <cell r="O392" t="str">
            <v>X</v>
          </cell>
          <cell r="R392" t="str">
            <v>X</v>
          </cell>
          <cell r="T392" t="str">
            <v>X</v>
          </cell>
          <cell r="V392" t="str">
            <v>X</v>
          </cell>
          <cell r="X392" t="str">
            <v>X</v>
          </cell>
          <cell r="Y392" t="str">
            <v>X</v>
          </cell>
          <cell r="Z392" t="str">
            <v>X</v>
          </cell>
          <cell r="AA392" t="str">
            <v>X</v>
          </cell>
          <cell r="AC392" t="str">
            <v>X</v>
          </cell>
          <cell r="AD392" t="str">
            <v>X</v>
          </cell>
          <cell r="AJ392" t="str">
            <v>X</v>
          </cell>
          <cell r="AN392" t="str">
            <v>X</v>
          </cell>
          <cell r="AP392" t="str">
            <v>X</v>
          </cell>
          <cell r="AQ392" t="str">
            <v>X</v>
          </cell>
          <cell r="AT392" t="str">
            <v>X</v>
          </cell>
          <cell r="AU392" t="str">
            <v>X</v>
          </cell>
          <cell r="AV392" t="str">
            <v>X</v>
          </cell>
          <cell r="AX392" t="str">
            <v>X</v>
          </cell>
          <cell r="AY392" t="str">
            <v>X</v>
          </cell>
          <cell r="BA392" t="str">
            <v>X</v>
          </cell>
          <cell r="BB392" t="str">
            <v>X</v>
          </cell>
          <cell r="BD392" t="str">
            <v>X</v>
          </cell>
          <cell r="BF392" t="str">
            <v>X</v>
          </cell>
          <cell r="BH392" t="str">
            <v>X</v>
          </cell>
          <cell r="BI392" t="str">
            <v>X</v>
          </cell>
          <cell r="BK392" t="str">
            <v>X</v>
          </cell>
          <cell r="BL392" t="str">
            <v>X</v>
          </cell>
          <cell r="BM392" t="str">
            <v>X</v>
          </cell>
          <cell r="BN392" t="str">
            <v>X</v>
          </cell>
          <cell r="BO392" t="str">
            <v>X</v>
          </cell>
          <cell r="BP392" t="str">
            <v>X</v>
          </cell>
          <cell r="BQ392" t="str">
            <v>X</v>
          </cell>
          <cell r="BU392" t="str">
            <v>X</v>
          </cell>
          <cell r="BV392" t="str">
            <v>Infrastructure and Operations</v>
          </cell>
          <cell r="BW392">
            <v>285</v>
          </cell>
        </row>
        <row r="393">
          <cell r="A393">
            <v>390</v>
          </cell>
          <cell r="B393" t="str">
            <v>D</v>
          </cell>
          <cell r="C393" t="str">
            <v>AFC030</v>
          </cell>
          <cell r="D393" t="str">
            <v>Customer Contact Call Center Collections</v>
          </cell>
          <cell r="E393" t="str">
            <v>Makes a high volume of telephone calls to customers regarding the collection of delinquent accounts due to the organization for goods and/or services rendered [-] Determines the reason for the delinquent account and arranges terms of Deferred Payment Arrangement (DPA) [-] Performs the necessary follow-up with customers who have not met the terms of the DPA [-] May refer certain accounts to collection agencies</v>
          </cell>
          <cell r="I393" t="str">
            <v>X</v>
          </cell>
          <cell r="R393" t="str">
            <v>X</v>
          </cell>
          <cell r="T393" t="str">
            <v>X</v>
          </cell>
          <cell r="AC393" t="str">
            <v>X</v>
          </cell>
          <cell r="AD393" t="str">
            <v>X</v>
          </cell>
          <cell r="AN393" t="str">
            <v>X</v>
          </cell>
          <cell r="BD393" t="str">
            <v>X</v>
          </cell>
          <cell r="BF393" t="str">
            <v>X</v>
          </cell>
          <cell r="BH393" t="str">
            <v>X</v>
          </cell>
        </row>
        <row r="394">
          <cell r="A394">
            <v>391</v>
          </cell>
          <cell r="B394" t="str">
            <v>D</v>
          </cell>
          <cell r="C394" t="str">
            <v>AFC040</v>
          </cell>
          <cell r="D394" t="str">
            <v>Fraud and Revenue Assurance</v>
          </cell>
          <cell r="E394" t="str">
            <v>Delivers and operates the organization's revenue assurance strategy to ensure fraud prevention and detection [-] Investigates and documents cases involving product and/or service theft and malicious destruction of the organization's property</v>
          </cell>
          <cell r="F394" t="str">
            <v>deleted</v>
          </cell>
          <cell r="I394" t="str">
            <v>deleted</v>
          </cell>
          <cell r="K394" t="str">
            <v>deleted</v>
          </cell>
          <cell r="R394" t="str">
            <v>deleted</v>
          </cell>
          <cell r="V394" t="str">
            <v>deleted</v>
          </cell>
          <cell r="X394" t="str">
            <v>deleted</v>
          </cell>
          <cell r="Y394" t="str">
            <v>deleted</v>
          </cell>
          <cell r="Z394" t="str">
            <v>deleted</v>
          </cell>
          <cell r="AA394" t="str">
            <v>deleted</v>
          </cell>
          <cell r="AC394" t="str">
            <v>X</v>
          </cell>
          <cell r="AD394" t="str">
            <v>deleted</v>
          </cell>
          <cell r="AJ394" t="str">
            <v>deleted</v>
          </cell>
          <cell r="AN394" t="str">
            <v>deleted</v>
          </cell>
          <cell r="AP394" t="str">
            <v>deleted</v>
          </cell>
          <cell r="AQ394" t="str">
            <v>X</v>
          </cell>
          <cell r="AT394" t="str">
            <v>X</v>
          </cell>
          <cell r="AU394" t="str">
            <v>X</v>
          </cell>
          <cell r="AV394" t="str">
            <v>X</v>
          </cell>
          <cell r="AX394" t="str">
            <v>X</v>
          </cell>
          <cell r="AY394" t="str">
            <v>X</v>
          </cell>
          <cell r="AZ394" t="str">
            <v>X</v>
          </cell>
          <cell r="BA394" t="str">
            <v>X</v>
          </cell>
          <cell r="BB394" t="str">
            <v>X</v>
          </cell>
          <cell r="BD394" t="str">
            <v>X</v>
          </cell>
          <cell r="BF394" t="str">
            <v>X</v>
          </cell>
          <cell r="BI394" t="str">
            <v>X</v>
          </cell>
          <cell r="BK394" t="str">
            <v>deleted</v>
          </cell>
          <cell r="BL394" t="str">
            <v>deleted</v>
          </cell>
          <cell r="BM394" t="str">
            <v>deleted</v>
          </cell>
          <cell r="BN394" t="str">
            <v>deleted</v>
          </cell>
          <cell r="BO394" t="str">
            <v>deleted</v>
          </cell>
          <cell r="BP394" t="str">
            <v>deleted</v>
          </cell>
          <cell r="BQ394" t="str">
            <v>deleted</v>
          </cell>
        </row>
        <row r="395">
          <cell r="A395">
            <v>392</v>
          </cell>
          <cell r="B395" t="str">
            <v>D</v>
          </cell>
          <cell r="C395" t="str">
            <v>AFC200</v>
          </cell>
          <cell r="D395" t="str">
            <v>Software Licensing Compliance</v>
          </cell>
          <cell r="E395" t="str">
            <v>Conducts software license reviews and audits, including the analysis of usage data, to ensure that customers are in compliance with enterprise-wide site licensing or other types of agreements [-] Identifies unauthorized use of the organization's software and takes measures, including legal enforcement, to protect the organization's legal rights and revenues [-] Takes appropriate measures to secure compensation for unauthorized software use</v>
          </cell>
          <cell r="AJ395" t="str">
            <v>X</v>
          </cell>
          <cell r="AN395" t="str">
            <v>X</v>
          </cell>
          <cell r="AP395" t="str">
            <v>X</v>
          </cell>
          <cell r="BK395" t="str">
            <v>X</v>
          </cell>
          <cell r="BU395" t="str">
            <v>X</v>
          </cell>
          <cell r="BV395" t="str">
            <v>Infrastructure and Operations</v>
          </cell>
          <cell r="BW395">
            <v>286</v>
          </cell>
        </row>
        <row r="396">
          <cell r="A396">
            <v>393</v>
          </cell>
          <cell r="B396" t="str">
            <v>D</v>
          </cell>
          <cell r="C396" t="str">
            <v>AFC855</v>
          </cell>
          <cell r="D396" t="str">
            <v>Claims Processing</v>
          </cell>
          <cell r="E396" t="str">
            <v>Develops claims processing programs for all lines of insurance [-] Processes, investigates and reviews settlement of claims [-] May develop or recommend procedures and policies to enhance and improve the processing, investigation, and settlement of claims</v>
          </cell>
          <cell r="BG396" t="str">
            <v>X</v>
          </cell>
        </row>
        <row r="397">
          <cell r="A397">
            <v>394</v>
          </cell>
          <cell r="B397" t="str">
            <v>D</v>
          </cell>
          <cell r="C397" t="str">
            <v>AFC860</v>
          </cell>
          <cell r="D397" t="str">
            <v>Electronic Claims</v>
          </cell>
          <cell r="E397" t="str">
            <v>Performs all aspects of electronic claims including: system start-up, implementation, training, connectivity, facility support/help desk and ongoing operations</v>
          </cell>
          <cell r="BG397" t="str">
            <v>X</v>
          </cell>
        </row>
        <row r="398">
          <cell r="A398">
            <v>395</v>
          </cell>
          <cell r="B398" t="str">
            <v>D</v>
          </cell>
          <cell r="C398" t="str">
            <v>AFC999</v>
          </cell>
          <cell r="D398" t="str">
            <v>Credit and Collections - No Applicable Discipline</v>
          </cell>
          <cell r="E398" t="str">
            <v>Responsibilities are within the Credit and Collections Function but are not described in other Discipline summaries</v>
          </cell>
          <cell r="F398" t="str">
            <v>X</v>
          </cell>
          <cell r="I398" t="str">
            <v>X</v>
          </cell>
          <cell r="O398" t="str">
            <v>X</v>
          </cell>
          <cell r="R398" t="str">
            <v>X</v>
          </cell>
          <cell r="T398" t="str">
            <v>X</v>
          </cell>
          <cell r="V398" t="str">
            <v>X</v>
          </cell>
          <cell r="Z398" t="str">
            <v>X</v>
          </cell>
          <cell r="AC398" t="str">
            <v>X</v>
          </cell>
          <cell r="AD398" t="str">
            <v>X</v>
          </cell>
          <cell r="AJ398" t="str">
            <v>X</v>
          </cell>
          <cell r="AN398" t="str">
            <v>X</v>
          </cell>
          <cell r="AP398" t="str">
            <v>X</v>
          </cell>
          <cell r="AQ398" t="str">
            <v>X</v>
          </cell>
          <cell r="AT398" t="str">
            <v>X</v>
          </cell>
          <cell r="AU398" t="str">
            <v>X</v>
          </cell>
          <cell r="AX398" t="str">
            <v>X</v>
          </cell>
          <cell r="AY398" t="str">
            <v>X</v>
          </cell>
          <cell r="BA398" t="str">
            <v>X</v>
          </cell>
          <cell r="BD398" t="str">
            <v>X</v>
          </cell>
          <cell r="BF398" t="str">
            <v>X</v>
          </cell>
          <cell r="BG398" t="str">
            <v>X</v>
          </cell>
          <cell r="BH398" t="str">
            <v>X</v>
          </cell>
          <cell r="BI398" t="str">
            <v>X</v>
          </cell>
          <cell r="BK398" t="str">
            <v>X</v>
          </cell>
          <cell r="BM398" t="str">
            <v>X</v>
          </cell>
          <cell r="BN398" t="str">
            <v>X</v>
          </cell>
          <cell r="BO398" t="str">
            <v>X</v>
          </cell>
          <cell r="BP398" t="str">
            <v>X</v>
          </cell>
          <cell r="BQ398" t="str">
            <v>X</v>
          </cell>
          <cell r="BU398" t="str">
            <v>X</v>
          </cell>
          <cell r="BV398" t="str">
            <v>Infrastructure and Operations</v>
          </cell>
          <cell r="BW398">
            <v>287</v>
          </cell>
        </row>
        <row r="399">
          <cell r="A399">
            <v>396</v>
          </cell>
          <cell r="B399" t="str">
            <v>F</v>
          </cell>
          <cell r="C399" t="str">
            <v>AFP</v>
          </cell>
          <cell r="D399" t="str">
            <v>Business Unit Control</v>
          </cell>
          <cell r="E399" t="str">
            <v>Provides financial support to distinct business areas/units. Responsible for forecasting, budgeting and assisting in business planning decisions. Ensures business units' financial analysis and accounting activities are in accordance with government mandated standards and project results meet quality, schedule and cost requirements.</v>
          </cell>
          <cell r="I399" t="str">
            <v>X</v>
          </cell>
          <cell r="AG399" t="str">
            <v>X</v>
          </cell>
          <cell r="BH399" t="str">
            <v>X</v>
          </cell>
          <cell r="BR399" t="str">
            <v>X</v>
          </cell>
          <cell r="BS399" t="str">
            <v>Infrastructure and Operations</v>
          </cell>
          <cell r="BT399">
            <v>398</v>
          </cell>
          <cell r="BU399" t="str">
            <v>X</v>
          </cell>
          <cell r="BV399" t="str">
            <v>Infrastructure and Operations</v>
          </cell>
          <cell r="BW399">
            <v>288</v>
          </cell>
        </row>
        <row r="400">
          <cell r="A400">
            <v>397</v>
          </cell>
          <cell r="B400" t="str">
            <v>M</v>
          </cell>
          <cell r="C400" t="str">
            <v>AFP</v>
          </cell>
          <cell r="D400" t="str">
            <v>Business Unit Control</v>
          </cell>
          <cell r="E400" t="str">
            <v xml:space="preserve">Matching note: [1] Xxxx [2] Xxxx [3] Xxxx </v>
          </cell>
        </row>
        <row r="401">
          <cell r="A401">
            <v>398</v>
          </cell>
          <cell r="B401" t="str">
            <v>A</v>
          </cell>
          <cell r="C401" t="str">
            <v>AFP</v>
          </cell>
          <cell r="D401" t="str">
            <v>Business Unit Control</v>
          </cell>
          <cell r="E401" t="str">
            <v>[NOT IN GI INTL]</v>
          </cell>
        </row>
        <row r="402">
          <cell r="A402">
            <v>399</v>
          </cell>
          <cell r="B402" t="str">
            <v>A</v>
          </cell>
          <cell r="C402" t="str">
            <v>AFP</v>
          </cell>
          <cell r="D402" t="str">
            <v>Business Unit Control</v>
          </cell>
          <cell r="E402" t="str">
            <v xml:space="preserve">EX (Executive) 
M (Supervisory/Management) 
P (Professional) 
U (Business Support) </v>
          </cell>
          <cell r="I402" t="str">
            <v>X</v>
          </cell>
          <cell r="AG402" t="str">
            <v>X</v>
          </cell>
          <cell r="BH402" t="str">
            <v>X</v>
          </cell>
          <cell r="BU402" t="str">
            <v>X</v>
          </cell>
          <cell r="BX402" t="str">
            <v xml:space="preserve">[GI MDS GBR
FS INTL
PS GBR
Fintech GBR]:
</v>
          </cell>
        </row>
        <row r="403">
          <cell r="A403">
            <v>400</v>
          </cell>
          <cell r="B403" t="str">
            <v>D</v>
          </cell>
          <cell r="C403" t="str">
            <v>AFP000</v>
          </cell>
          <cell r="D403" t="str">
            <v>Business Unit Control Generalist/Multidiscipline</v>
          </cell>
          <cell r="E403" t="str">
            <v>Provides financial analysis and accounting support to a specific division or product, including P&amp;L analysis, budgeting, cost control, etc. [-] Develops financial forecast models to assist in future business planning [-] Ensures business units' financial analysis and accounting activities are in accordance with government-mandated standards and project results meet quality, schedule and cost requirements [-] Monitors performance and recommends schedule changes, cost adjustments or resource changes [-] Provides timely and accurate information and status updates to project sponsors, end users and management</v>
          </cell>
          <cell r="I403" t="str">
            <v>X</v>
          </cell>
          <cell r="AG403" t="str">
            <v>X</v>
          </cell>
          <cell r="BH403" t="str">
            <v>X</v>
          </cell>
          <cell r="BR403" t="str">
            <v>X</v>
          </cell>
          <cell r="BS403" t="str">
            <v>Infrastructure and Operations</v>
          </cell>
          <cell r="BT403">
            <v>399</v>
          </cell>
          <cell r="BU403" t="str">
            <v>X</v>
          </cell>
          <cell r="BV403" t="str">
            <v>Infrastructure and Operations</v>
          </cell>
          <cell r="BW403">
            <v>289</v>
          </cell>
        </row>
        <row r="404">
          <cell r="A404">
            <v>401</v>
          </cell>
          <cell r="B404" t="str">
            <v>D</v>
          </cell>
          <cell r="C404" t="str">
            <v>AFP999</v>
          </cell>
          <cell r="D404" t="str">
            <v>Business Unit Control - No Applicable Discipline</v>
          </cell>
          <cell r="E404" t="str">
            <v>Responsibilities are within the Business Unit Control Function but are not described in other Discipline summaries</v>
          </cell>
          <cell r="I404" t="str">
            <v>X</v>
          </cell>
          <cell r="AG404" t="str">
            <v>X</v>
          </cell>
          <cell r="BR404" t="str">
            <v>X</v>
          </cell>
          <cell r="BS404" t="str">
            <v>Infrastructure and Operations</v>
          </cell>
          <cell r="BT404">
            <v>400</v>
          </cell>
          <cell r="BU404" t="str">
            <v>X</v>
          </cell>
          <cell r="BV404" t="str">
            <v>Infrastructure and Operations</v>
          </cell>
          <cell r="BW404">
            <v>290</v>
          </cell>
        </row>
        <row r="405">
          <cell r="A405">
            <v>402</v>
          </cell>
          <cell r="B405" t="str">
            <v>F</v>
          </cell>
          <cell r="C405" t="str">
            <v>AFQ</v>
          </cell>
          <cell r="D405" t="str">
            <v>Valuation Control</v>
          </cell>
          <cell r="E405" t="str">
            <v xml:space="preserve">Responsible for independent verification valuation of the firm's pricing models and valuation of trading portfolios and collateral positions to ensure that the firm's risk portfolios are fairly valued. Typically focuses on complex structured products and models; sets independent pricing policy, model parameter values, and fair value adjustment policies and methodologies. </v>
          </cell>
          <cell r="AG405" t="str">
            <v>X</v>
          </cell>
        </row>
        <row r="406">
          <cell r="A406">
            <v>403</v>
          </cell>
          <cell r="B406" t="str">
            <v>M</v>
          </cell>
          <cell r="C406" t="str">
            <v>AFQ</v>
          </cell>
          <cell r="D406" t="str">
            <v>Valuation Control</v>
          </cell>
          <cell r="E406" t="str">
            <v xml:space="preserve">Matching note: [1] Xxxx [2] Xxxx [3] Xxxx </v>
          </cell>
        </row>
        <row r="407">
          <cell r="A407">
            <v>404</v>
          </cell>
          <cell r="B407" t="str">
            <v>A</v>
          </cell>
          <cell r="C407" t="str">
            <v>AFQ</v>
          </cell>
          <cell r="D407" t="str">
            <v>Valuation Control</v>
          </cell>
          <cell r="E407" t="str">
            <v>[NOT IN GI INTL]</v>
          </cell>
        </row>
        <row r="408">
          <cell r="A408">
            <v>405</v>
          </cell>
          <cell r="B408" t="str">
            <v>A</v>
          </cell>
          <cell r="C408" t="str">
            <v>AFQ</v>
          </cell>
          <cell r="D408" t="str">
            <v>Valuation Control</v>
          </cell>
          <cell r="E408" t="str">
            <v xml:space="preserve">M (Supervisory/Management) 
P (Professional) </v>
          </cell>
          <cell r="I408" t="str">
            <v>X</v>
          </cell>
          <cell r="AG408" t="str">
            <v>X</v>
          </cell>
          <cell r="BX408" t="str">
            <v xml:space="preserve">[GI MDS GBR
FS INTL]:
</v>
          </cell>
        </row>
        <row r="409">
          <cell r="A409">
            <v>406</v>
          </cell>
          <cell r="B409" t="str">
            <v>D</v>
          </cell>
          <cell r="C409" t="str">
            <v>AFQ000</v>
          </cell>
          <cell r="D409" t="str">
            <v>Valuation Control Generalist/Multidiscipline</v>
          </cell>
          <cell r="E409" t="str">
            <v>Takes responsibility for the independent verification of the valuation of the firm's pricing models, trading portfolios and collateral positions [-] Reports on the accuracy of valuations for senior management [-] Typically focuses on complex structured products and corresponding models</v>
          </cell>
          <cell r="AG409" t="str">
            <v>X</v>
          </cell>
        </row>
        <row r="410">
          <cell r="A410">
            <v>407</v>
          </cell>
          <cell r="B410" t="str">
            <v>D</v>
          </cell>
          <cell r="C410" t="str">
            <v>AFQ999</v>
          </cell>
          <cell r="D410" t="str">
            <v>Valuation Control - No Applicable Discipline</v>
          </cell>
          <cell r="E410" t="str">
            <v>Responsibilities are within the Valuation Control Function but are not described in other Discipline summaries</v>
          </cell>
          <cell r="AG410" t="str">
            <v>revised</v>
          </cell>
        </row>
        <row r="411">
          <cell r="A411">
            <v>408</v>
          </cell>
          <cell r="B411" t="str">
            <v>F</v>
          </cell>
          <cell r="C411" t="str">
            <v>AFT</v>
          </cell>
          <cell r="D411" t="str">
            <v>Financial Analysis and Tax</v>
          </cell>
          <cell r="E411" t="str">
            <v>Conducts financial analyses. Develops and prepares the organization's financial plans and budgets, interprets financial reports and tax returns, and maintains good corporate relations with the investment and banking communities.</v>
          </cell>
          <cell r="F411" t="str">
            <v>X</v>
          </cell>
          <cell r="H411" t="str">
            <v>X</v>
          </cell>
          <cell r="I411" t="str">
            <v>X</v>
          </cell>
          <cell r="J411" t="str">
            <v>X</v>
          </cell>
          <cell r="K411" t="str">
            <v>X</v>
          </cell>
          <cell r="L411" t="str">
            <v>X</v>
          </cell>
          <cell r="O411" t="str">
            <v>X</v>
          </cell>
          <cell r="Q411" t="str">
            <v>X</v>
          </cell>
          <cell r="R411" t="str">
            <v>X</v>
          </cell>
          <cell r="S411" t="str">
            <v>X</v>
          </cell>
          <cell r="T411" t="str">
            <v>X</v>
          </cell>
          <cell r="U411" t="str">
            <v>X</v>
          </cell>
          <cell r="V411" t="str">
            <v>X</v>
          </cell>
          <cell r="W411" t="str">
            <v>X</v>
          </cell>
          <cell r="X411" t="str">
            <v>X</v>
          </cell>
          <cell r="Y411" t="str">
            <v>X</v>
          </cell>
          <cell r="Z411" t="str">
            <v>X</v>
          </cell>
          <cell r="AA411" t="str">
            <v>X</v>
          </cell>
          <cell r="AB411" t="str">
            <v>X</v>
          </cell>
          <cell r="AC411" t="str">
            <v>X</v>
          </cell>
          <cell r="AD411" t="str">
            <v>X</v>
          </cell>
          <cell r="AG411" t="str">
            <v>X</v>
          </cell>
          <cell r="AI411" t="str">
            <v>X</v>
          </cell>
          <cell r="AJ411" t="str">
            <v>X</v>
          </cell>
          <cell r="AM411" t="str">
            <v>X</v>
          </cell>
          <cell r="AN411" t="str">
            <v>X</v>
          </cell>
          <cell r="AO411" t="str">
            <v>X</v>
          </cell>
          <cell r="AP411" t="str">
            <v>X</v>
          </cell>
          <cell r="AQ411" t="str">
            <v>X</v>
          </cell>
          <cell r="AR411" t="str">
            <v>X</v>
          </cell>
          <cell r="AS411" t="str">
            <v>X</v>
          </cell>
          <cell r="AT411" t="str">
            <v>X</v>
          </cell>
          <cell r="AU411" t="str">
            <v>X</v>
          </cell>
          <cell r="AV411" t="str">
            <v>X</v>
          </cell>
          <cell r="AW411" t="str">
            <v>X</v>
          </cell>
          <cell r="AX411" t="str">
            <v>X</v>
          </cell>
          <cell r="AY411" t="str">
            <v>X</v>
          </cell>
          <cell r="BA411" t="str">
            <v>X</v>
          </cell>
          <cell r="BB411" t="str">
            <v>X</v>
          </cell>
          <cell r="BC411" t="str">
            <v>X</v>
          </cell>
          <cell r="BD411" t="str">
            <v>X</v>
          </cell>
          <cell r="BE411" t="str">
            <v>X</v>
          </cell>
          <cell r="BF411" t="str">
            <v>X</v>
          </cell>
          <cell r="BG411" t="str">
            <v>X</v>
          </cell>
          <cell r="BH411" t="str">
            <v>X</v>
          </cell>
          <cell r="BI411" t="str">
            <v>X</v>
          </cell>
          <cell r="BJ411" t="str">
            <v>X</v>
          </cell>
          <cell r="BK411" t="str">
            <v>X</v>
          </cell>
          <cell r="BL411" t="str">
            <v>X</v>
          </cell>
          <cell r="BM411" t="str">
            <v>X</v>
          </cell>
          <cell r="BN411" t="str">
            <v>X</v>
          </cell>
          <cell r="BO411" t="str">
            <v>X</v>
          </cell>
          <cell r="BP411" t="str">
            <v>X</v>
          </cell>
          <cell r="BQ411" t="str">
            <v>X</v>
          </cell>
          <cell r="BR411" t="str">
            <v>X</v>
          </cell>
          <cell r="BS411" t="str">
            <v>Infrastructure and Operations</v>
          </cell>
          <cell r="BT411">
            <v>401</v>
          </cell>
          <cell r="BU411" t="str">
            <v>X</v>
          </cell>
          <cell r="BV411" t="str">
            <v>Infrastructure and Operations</v>
          </cell>
          <cell r="BW411">
            <v>291</v>
          </cell>
        </row>
        <row r="412">
          <cell r="A412">
            <v>409</v>
          </cell>
          <cell r="B412" t="str">
            <v>M</v>
          </cell>
          <cell r="C412" t="str">
            <v>AFT</v>
          </cell>
          <cell r="D412" t="str">
            <v>Financial Analysis and Tax</v>
          </cell>
          <cell r="E412" t="str">
            <v xml:space="preserve">Matching note: [1] Xxxx [2] Xxxx [3] Xxxx </v>
          </cell>
        </row>
        <row r="413">
          <cell r="A413">
            <v>410</v>
          </cell>
          <cell r="B413" t="str">
            <v>A</v>
          </cell>
          <cell r="C413" t="str">
            <v>AFT</v>
          </cell>
          <cell r="D413" t="str">
            <v>Financial Analysis and Tax</v>
          </cell>
          <cell r="E413" t="str">
            <v xml:space="preserve">EX (Executive) 
M (Supervisory/Management) 
P (Professional) 
U (Business Support) </v>
          </cell>
          <cell r="F413" t="str">
            <v>X</v>
          </cell>
          <cell r="BX413" t="str">
            <v>[GI INTL]:</v>
          </cell>
        </row>
        <row r="414">
          <cell r="A414">
            <v>411</v>
          </cell>
          <cell r="B414" t="str">
            <v>A</v>
          </cell>
          <cell r="C414" t="str">
            <v>AFT</v>
          </cell>
          <cell r="D414" t="str">
            <v>Financial Analysis and Tax</v>
          </cell>
          <cell r="E414" t="str">
            <v xml:space="preserve">M (Supervisory/Management) 
P (Professional) 
U (Business Support) </v>
          </cell>
          <cell r="R414" t="str">
            <v>X</v>
          </cell>
          <cell r="V414" t="str">
            <v>X</v>
          </cell>
          <cell r="AC414" t="str">
            <v>X</v>
          </cell>
          <cell r="AD414" t="str">
            <v>X</v>
          </cell>
          <cell r="AI414" t="str">
            <v>X</v>
          </cell>
          <cell r="AN414" t="str">
            <v>X</v>
          </cell>
          <cell r="AP414" t="str">
            <v>X</v>
          </cell>
          <cell r="AT414" t="str">
            <v>X</v>
          </cell>
          <cell r="AX414" t="str">
            <v>X</v>
          </cell>
          <cell r="BD414" t="str">
            <v>X</v>
          </cell>
          <cell r="BF414" t="str">
            <v>X</v>
          </cell>
          <cell r="BX414" t="str">
            <v xml:space="preserve">[GI MMPS US     
GI MMPS CAN     
ENS MMPS US     
ENS CAN     
FS MMPS NA     
HT MMPS US     
HT MMPS CAN     
Media MMPS US     
PHS MMPS NA     
RET MMPS US     
RET MMPS CAN]:
</v>
          </cell>
        </row>
        <row r="415">
          <cell r="A415">
            <v>412</v>
          </cell>
          <cell r="B415" t="str">
            <v>A</v>
          </cell>
          <cell r="C415" t="str">
            <v>AFT</v>
          </cell>
          <cell r="D415" t="str">
            <v>Financial Analysis and Tax</v>
          </cell>
          <cell r="E415" t="str">
            <v xml:space="preserve">M (Supervisory/Management) 
P (Professional) </v>
          </cell>
          <cell r="T415" t="str">
            <v>X</v>
          </cell>
          <cell r="BX415" t="str">
            <v>[GI CSR MMPS US]:</v>
          </cell>
        </row>
        <row r="416">
          <cell r="A416">
            <v>413</v>
          </cell>
          <cell r="B416" t="str">
            <v>A</v>
          </cell>
          <cell r="C416" t="str">
            <v>AFT</v>
          </cell>
          <cell r="D416" t="str">
            <v>Financial Analysis and Tax</v>
          </cell>
          <cell r="E416" t="str">
            <v xml:space="preserve">EX (Executive) 
M (Supervisory/Management) 
P (Professional) </v>
          </cell>
          <cell r="W416" t="str">
            <v>X</v>
          </cell>
          <cell r="BX416" t="str">
            <v>[CYCAR INTL]:</v>
          </cell>
        </row>
        <row r="417">
          <cell r="A417">
            <v>414</v>
          </cell>
          <cell r="B417" t="str">
            <v>D</v>
          </cell>
          <cell r="C417" t="str">
            <v>AFT000</v>
          </cell>
          <cell r="D417" t="str">
            <v>Financial Analysis and Tax Generalist/Multidiscipline</v>
          </cell>
          <cell r="E417" t="str">
            <v>Performs a variety of financial activities [-] Develops and evaluates financial plans and policies [-] Responsibilities are within the Financial Analysis and Tax Function as a generalist or in a combination of Disciplines</v>
          </cell>
          <cell r="F417" t="str">
            <v>X</v>
          </cell>
          <cell r="I417" t="str">
            <v>X</v>
          </cell>
          <cell r="J417" t="str">
            <v>X</v>
          </cell>
          <cell r="K417" t="str">
            <v>X</v>
          </cell>
          <cell r="O417" t="str">
            <v>X</v>
          </cell>
          <cell r="R417" t="str">
            <v>X</v>
          </cell>
          <cell r="T417" t="str">
            <v>X</v>
          </cell>
          <cell r="V417" t="str">
            <v>X</v>
          </cell>
          <cell r="W417" t="str">
            <v>X</v>
          </cell>
          <cell r="X417" t="str">
            <v>X</v>
          </cell>
          <cell r="Y417" t="str">
            <v>X</v>
          </cell>
          <cell r="Z417" t="str">
            <v>X</v>
          </cell>
          <cell r="AA417" t="str">
            <v>X</v>
          </cell>
          <cell r="AC417" t="str">
            <v>X</v>
          </cell>
          <cell r="AD417" t="str">
            <v>X</v>
          </cell>
          <cell r="AG417" t="str">
            <v>X</v>
          </cell>
          <cell r="AI417" t="str">
            <v>X</v>
          </cell>
          <cell r="AJ417" t="str">
            <v>X</v>
          </cell>
          <cell r="AN417" t="str">
            <v>X</v>
          </cell>
          <cell r="AP417" t="str">
            <v>X</v>
          </cell>
          <cell r="AQ417" t="str">
            <v>X</v>
          </cell>
          <cell r="AT417" t="str">
            <v>X</v>
          </cell>
          <cell r="AU417" t="str">
            <v>X</v>
          </cell>
          <cell r="AV417" t="str">
            <v>X</v>
          </cell>
          <cell r="AX417" t="str">
            <v>X</v>
          </cell>
          <cell r="AY417" t="str">
            <v>X</v>
          </cell>
          <cell r="BA417" t="str">
            <v>X</v>
          </cell>
          <cell r="BB417" t="str">
            <v>X</v>
          </cell>
          <cell r="BD417" t="str">
            <v>X</v>
          </cell>
          <cell r="BF417" t="str">
            <v>X</v>
          </cell>
          <cell r="BG417" t="str">
            <v>X</v>
          </cell>
          <cell r="BH417" t="str">
            <v>X</v>
          </cell>
          <cell r="BI417" t="str">
            <v>X</v>
          </cell>
          <cell r="BK417" t="str">
            <v>X</v>
          </cell>
          <cell r="BL417" t="str">
            <v>X</v>
          </cell>
          <cell r="BM417" t="str">
            <v>X</v>
          </cell>
          <cell r="BN417" t="str">
            <v>X</v>
          </cell>
          <cell r="BO417" t="str">
            <v>X</v>
          </cell>
          <cell r="BP417" t="str">
            <v>X</v>
          </cell>
          <cell r="BQ417" t="str">
            <v>X</v>
          </cell>
          <cell r="BR417" t="str">
            <v>X</v>
          </cell>
          <cell r="BS417" t="str">
            <v>Infrastructure and Operations</v>
          </cell>
          <cell r="BT417">
            <v>402</v>
          </cell>
          <cell r="BU417" t="str">
            <v>X</v>
          </cell>
          <cell r="BV417" t="str">
            <v>Infrastructure and Operations</v>
          </cell>
          <cell r="BW417">
            <v>292</v>
          </cell>
        </row>
        <row r="418">
          <cell r="A418">
            <v>415</v>
          </cell>
          <cell r="B418" t="str">
            <v>D</v>
          </cell>
          <cell r="C418" t="str">
            <v>AFT010</v>
          </cell>
          <cell r="D418" t="str">
            <v>Financial Analysis</v>
          </cell>
          <cell r="E418" t="str">
            <v>Performs economic research and studies of rates of return, depreciation and investments [-] Analyzes profit-and-loss income statements and prepares reports and recommendations to management [-] Generates forecasts and analyzes trends in sales, finance and other areas of business [-] Researches economic progressions to assist the organization's financial planning [-] Creates financial models of "what if" scenarios for future business planning decisions in areas such as new product development, new marketing strategies, etc.</v>
          </cell>
          <cell r="F418" t="str">
            <v>X</v>
          </cell>
          <cell r="I418" t="str">
            <v>X</v>
          </cell>
          <cell r="K418" t="str">
            <v>X</v>
          </cell>
          <cell r="O418" t="str">
            <v>X</v>
          </cell>
          <cell r="R418" t="str">
            <v>X</v>
          </cell>
          <cell r="T418" t="str">
            <v>X</v>
          </cell>
          <cell r="V418" t="str">
            <v>X</v>
          </cell>
          <cell r="W418" t="str">
            <v>X</v>
          </cell>
          <cell r="X418" t="str">
            <v>X</v>
          </cell>
          <cell r="Y418" t="str">
            <v>X</v>
          </cell>
          <cell r="Z418" t="str">
            <v>X</v>
          </cell>
          <cell r="AA418" t="str">
            <v>X</v>
          </cell>
          <cell r="AC418" t="str">
            <v>X</v>
          </cell>
          <cell r="AD418" t="str">
            <v>X</v>
          </cell>
          <cell r="AG418" t="str">
            <v>X</v>
          </cell>
          <cell r="AI418" t="str">
            <v>X</v>
          </cell>
          <cell r="AJ418" t="str">
            <v>X</v>
          </cell>
          <cell r="AN418" t="str">
            <v>X</v>
          </cell>
          <cell r="AP418" t="str">
            <v>X</v>
          </cell>
          <cell r="AQ418" t="str">
            <v>X</v>
          </cell>
          <cell r="AT418" t="str">
            <v>X</v>
          </cell>
          <cell r="AU418" t="str">
            <v>X</v>
          </cell>
          <cell r="AV418" t="str">
            <v>X</v>
          </cell>
          <cell r="AX418" t="str">
            <v>X</v>
          </cell>
          <cell r="AY418" t="str">
            <v>X</v>
          </cell>
          <cell r="BA418" t="str">
            <v>X</v>
          </cell>
          <cell r="BB418" t="str">
            <v>X</v>
          </cell>
          <cell r="BD418" t="str">
            <v>X</v>
          </cell>
          <cell r="BF418" t="str">
            <v>X</v>
          </cell>
          <cell r="BG418" t="str">
            <v>X</v>
          </cell>
          <cell r="BH418" t="str">
            <v>X</v>
          </cell>
          <cell r="BI418" t="str">
            <v>X</v>
          </cell>
          <cell r="BK418" t="str">
            <v>X</v>
          </cell>
          <cell r="BL418" t="str">
            <v>X</v>
          </cell>
          <cell r="BM418" t="str">
            <v>X</v>
          </cell>
          <cell r="BN418" t="str">
            <v>X</v>
          </cell>
          <cell r="BO418" t="str">
            <v>X</v>
          </cell>
          <cell r="BP418" t="str">
            <v>X</v>
          </cell>
          <cell r="BQ418" t="str">
            <v>X</v>
          </cell>
          <cell r="BR418" t="str">
            <v>X</v>
          </cell>
          <cell r="BS418" t="str">
            <v>Infrastructure and Operations</v>
          </cell>
          <cell r="BT418">
            <v>403</v>
          </cell>
          <cell r="BU418" t="str">
            <v>X</v>
          </cell>
          <cell r="BV418" t="str">
            <v>Infrastructure and Operations</v>
          </cell>
          <cell r="BW418">
            <v>293</v>
          </cell>
        </row>
        <row r="419">
          <cell r="A419">
            <v>416</v>
          </cell>
          <cell r="B419" t="str">
            <v>D</v>
          </cell>
          <cell r="C419" t="str">
            <v>AFT012</v>
          </cell>
          <cell r="D419" t="str">
            <v>Pension Trust Investments</v>
          </cell>
          <cell r="E419" t="str">
            <v>Oversees and analyzes pension trust funds for the organization (e.g., qualified and non-qualified pension plans, 401(k) funds) in collaboration with legal, actuarial, accounting and investment professionals [-] Conducts research (e.g., asset/liability and asset allocation studies) [-] Recommends and implements investment strategies [-] Analyzes and reports on investment results</v>
          </cell>
          <cell r="R419" t="str">
            <v>X</v>
          </cell>
          <cell r="AC419" t="str">
            <v>X</v>
          </cell>
          <cell r="AD419" t="str">
            <v>X</v>
          </cell>
          <cell r="AN419" t="str">
            <v>X</v>
          </cell>
          <cell r="AX419" t="str">
            <v>X</v>
          </cell>
          <cell r="BD419" t="str">
            <v>X</v>
          </cell>
        </row>
        <row r="420">
          <cell r="A420">
            <v>417</v>
          </cell>
          <cell r="B420" t="str">
            <v>D</v>
          </cell>
          <cell r="C420" t="str">
            <v>AFT020</v>
          </cell>
          <cell r="D420" t="str">
            <v>Budget Analysis</v>
          </cell>
          <cell r="E420" t="str">
            <v>Compiles and reviews the budgets for corporate departments, taking into consideration actual performance, previous expenditures, and estimated expenses and income [-] Maintains accurate spending records and establishes measures for budgetary control</v>
          </cell>
          <cell r="F420" t="str">
            <v>X</v>
          </cell>
          <cell r="I420" t="str">
            <v>X</v>
          </cell>
          <cell r="K420" t="str">
            <v>X</v>
          </cell>
          <cell r="O420" t="str">
            <v>X</v>
          </cell>
          <cell r="R420" t="str">
            <v>X</v>
          </cell>
          <cell r="T420" t="str">
            <v>X</v>
          </cell>
          <cell r="V420" t="str">
            <v>X</v>
          </cell>
          <cell r="X420" t="str">
            <v>X</v>
          </cell>
          <cell r="Y420" t="str">
            <v>X</v>
          </cell>
          <cell r="Z420" t="str">
            <v>X</v>
          </cell>
          <cell r="AA420" t="str">
            <v>X</v>
          </cell>
          <cell r="AC420" t="str">
            <v>X</v>
          </cell>
          <cell r="AD420" t="str">
            <v>X</v>
          </cell>
          <cell r="AG420" t="str">
            <v>X</v>
          </cell>
          <cell r="AI420" t="str">
            <v>X</v>
          </cell>
          <cell r="AJ420" t="str">
            <v>X</v>
          </cell>
          <cell r="AN420" t="str">
            <v>X</v>
          </cell>
          <cell r="AP420" t="str">
            <v>X</v>
          </cell>
          <cell r="AQ420" t="str">
            <v>X</v>
          </cell>
          <cell r="AT420" t="str">
            <v>X</v>
          </cell>
          <cell r="AU420" t="str">
            <v>X</v>
          </cell>
          <cell r="AV420" t="str">
            <v>X</v>
          </cell>
          <cell r="AX420" t="str">
            <v>X</v>
          </cell>
          <cell r="AY420" t="str">
            <v>X</v>
          </cell>
          <cell r="BA420" t="str">
            <v>X</v>
          </cell>
          <cell r="BB420" t="str">
            <v>X</v>
          </cell>
          <cell r="BD420" t="str">
            <v>X</v>
          </cell>
          <cell r="BF420" t="str">
            <v>X</v>
          </cell>
          <cell r="BG420" t="str">
            <v>X</v>
          </cell>
          <cell r="BH420" t="str">
            <v>X</v>
          </cell>
          <cell r="BI420" t="str">
            <v>X</v>
          </cell>
          <cell r="BK420" t="str">
            <v>X</v>
          </cell>
          <cell r="BL420" t="str">
            <v>X</v>
          </cell>
          <cell r="BM420" t="str">
            <v>X</v>
          </cell>
          <cell r="BN420" t="str">
            <v>X</v>
          </cell>
          <cell r="BO420" t="str">
            <v>X</v>
          </cell>
          <cell r="BP420" t="str">
            <v>X</v>
          </cell>
          <cell r="BQ420" t="str">
            <v>X</v>
          </cell>
          <cell r="BR420" t="str">
            <v>X</v>
          </cell>
          <cell r="BS420" t="str">
            <v>Infrastructure and Operations</v>
          </cell>
          <cell r="BT420">
            <v>404</v>
          </cell>
          <cell r="BV420" t="str">
            <v>Infrastructure and Operations</v>
          </cell>
        </row>
        <row r="421">
          <cell r="A421">
            <v>418</v>
          </cell>
          <cell r="B421" t="str">
            <v>B</v>
          </cell>
          <cell r="C421" t="str">
            <v>AFT020-EX</v>
          </cell>
          <cell r="D421" t="str">
            <v>Top Budgeting Executive</v>
          </cell>
          <cell r="E421" t="str">
            <v>Has responsibility for designing, developing and administering the organization's budgetary control system [-] Prepares forecasts pertaining to cash, sales, income, expense, capital expenditures, etc., and analyzes operating results to determine amount and causes of variances from budget</v>
          </cell>
          <cell r="Q421" t="str">
            <v>X</v>
          </cell>
          <cell r="S421" t="str">
            <v>X</v>
          </cell>
          <cell r="AB421" t="str">
            <v>X</v>
          </cell>
          <cell r="AH421" t="str">
            <v>X</v>
          </cell>
          <cell r="AM421" t="str">
            <v>X</v>
          </cell>
          <cell r="AS421" t="str">
            <v>X</v>
          </cell>
          <cell r="AW421" t="str">
            <v>X</v>
          </cell>
          <cell r="BC421" t="str">
            <v>X</v>
          </cell>
        </row>
        <row r="422">
          <cell r="A422">
            <v>419</v>
          </cell>
          <cell r="B422" t="str">
            <v>D</v>
          </cell>
          <cell r="C422" t="str">
            <v>AFT030</v>
          </cell>
          <cell r="D422" t="str">
            <v>Treasury Operations</v>
          </cell>
          <cell r="E422" t="str">
            <v>Performs treasury operations involving cash funds, foreign exchange, debt and capital management [-] Provides analytical and technical support to treasury-related activities</v>
          </cell>
          <cell r="F422" t="str">
            <v>X</v>
          </cell>
          <cell r="I422" t="str">
            <v>X</v>
          </cell>
          <cell r="K422" t="str">
            <v>X</v>
          </cell>
          <cell r="O422" t="str">
            <v>X</v>
          </cell>
          <cell r="R422" t="str">
            <v>X</v>
          </cell>
          <cell r="T422" t="str">
            <v>X</v>
          </cell>
          <cell r="V422" t="str">
            <v>X</v>
          </cell>
          <cell r="X422" t="str">
            <v>X</v>
          </cell>
          <cell r="Y422" t="str">
            <v>X</v>
          </cell>
          <cell r="Z422" t="str">
            <v>X</v>
          </cell>
          <cell r="AA422" t="str">
            <v>X</v>
          </cell>
          <cell r="AC422" t="str">
            <v>X</v>
          </cell>
          <cell r="AD422" t="str">
            <v>X</v>
          </cell>
          <cell r="AJ422" t="str">
            <v>X</v>
          </cell>
          <cell r="AN422" t="str">
            <v>X</v>
          </cell>
          <cell r="AP422" t="str">
            <v>X</v>
          </cell>
          <cell r="AQ422" t="str">
            <v>X</v>
          </cell>
          <cell r="AT422" t="str">
            <v>X</v>
          </cell>
          <cell r="AU422" t="str">
            <v>X</v>
          </cell>
          <cell r="AV422" t="str">
            <v>X</v>
          </cell>
          <cell r="AX422" t="str">
            <v>X</v>
          </cell>
          <cell r="AY422" t="str">
            <v>X</v>
          </cell>
          <cell r="BA422" t="str">
            <v>X</v>
          </cell>
          <cell r="BB422" t="str">
            <v>X</v>
          </cell>
          <cell r="BD422" t="str">
            <v>X</v>
          </cell>
          <cell r="BF422" t="str">
            <v>X</v>
          </cell>
          <cell r="BH422" t="str">
            <v>X</v>
          </cell>
          <cell r="BI422" t="str">
            <v>X</v>
          </cell>
          <cell r="BJ422" t="str">
            <v>X</v>
          </cell>
          <cell r="BK422" t="str">
            <v>X</v>
          </cell>
          <cell r="BL422" t="str">
            <v>X</v>
          </cell>
          <cell r="BM422" t="str">
            <v>X</v>
          </cell>
          <cell r="BN422" t="str">
            <v>X</v>
          </cell>
          <cell r="BO422" t="str">
            <v>X</v>
          </cell>
          <cell r="BP422" t="str">
            <v>X</v>
          </cell>
          <cell r="BQ422" t="str">
            <v>X</v>
          </cell>
          <cell r="BU422" t="str">
            <v>X</v>
          </cell>
          <cell r="BV422" t="str">
            <v>Infrastructure and Operations</v>
          </cell>
          <cell r="BW422">
            <v>294</v>
          </cell>
        </row>
        <row r="423">
          <cell r="A423">
            <v>420</v>
          </cell>
          <cell r="B423" t="str">
            <v>B</v>
          </cell>
          <cell r="C423" t="str">
            <v>AFT030-EX</v>
          </cell>
          <cell r="D423" t="str">
            <v>Treasurer</v>
          </cell>
          <cell r="E423" t="str">
            <v>Has primary responsibility for managing the treasury and banking activities of the organization [-] Responsible for the care and custody of the organization's cash and other financial assets and for banking operations and relationships [-] Determines the amount and sources of funds required to meet outstanding and planned commitments [-] May have responsibility for insurance/risk management activities</v>
          </cell>
          <cell r="H423" t="str">
            <v>X</v>
          </cell>
          <cell r="Q423" t="str">
            <v>X</v>
          </cell>
          <cell r="S423" t="str">
            <v>X</v>
          </cell>
          <cell r="U423" t="str">
            <v>X</v>
          </cell>
          <cell r="AB423" t="str">
            <v>X</v>
          </cell>
          <cell r="AD423" t="str">
            <v>X</v>
          </cell>
          <cell r="AH423" t="str">
            <v>X</v>
          </cell>
          <cell r="AM423" t="str">
            <v>X</v>
          </cell>
          <cell r="AO423" t="str">
            <v>X</v>
          </cell>
          <cell r="AS423" t="str">
            <v>X</v>
          </cell>
          <cell r="AW423" t="str">
            <v>X</v>
          </cell>
          <cell r="BC423" t="str">
            <v>X</v>
          </cell>
          <cell r="BE423" t="str">
            <v>X</v>
          </cell>
        </row>
        <row r="424">
          <cell r="A424">
            <v>421</v>
          </cell>
          <cell r="B424" t="str">
            <v>B</v>
          </cell>
          <cell r="C424" t="str">
            <v>AFT031-EX</v>
          </cell>
          <cell r="D424" t="str">
            <v>Assistant Treasurer</v>
          </cell>
          <cell r="E424" t="str">
            <v>Has primary responsibility for one or more specialized functions that are assigned to the Treasurer [-] Responsibilities may include cash management, asset/property accounting, banking and/or credit activities</v>
          </cell>
          <cell r="Q424" t="str">
            <v>X</v>
          </cell>
          <cell r="S424" t="str">
            <v>X</v>
          </cell>
          <cell r="AB424" t="str">
            <v>X</v>
          </cell>
          <cell r="AH424" t="str">
            <v>X</v>
          </cell>
          <cell r="AM424" t="str">
            <v>X</v>
          </cell>
          <cell r="AS424" t="str">
            <v>X</v>
          </cell>
          <cell r="AW424" t="str">
            <v>X</v>
          </cell>
          <cell r="BC424" t="str">
            <v>X</v>
          </cell>
        </row>
        <row r="425">
          <cell r="A425">
            <v>422</v>
          </cell>
          <cell r="B425" t="str">
            <v>B</v>
          </cell>
          <cell r="C425" t="str">
            <v>AFT034-EX</v>
          </cell>
          <cell r="D425" t="str">
            <v>Top Cash Management Executive</v>
          </cell>
          <cell r="E425" t="str">
            <v>Has primary responsibility for maintaining programs that simultaneously provide an adequate supply of funds and the highest possible level of investment income for the organization</v>
          </cell>
          <cell r="Q425" t="str">
            <v>X</v>
          </cell>
          <cell r="S425" t="str">
            <v>X</v>
          </cell>
          <cell r="AB425" t="str">
            <v>X</v>
          </cell>
          <cell r="AM425" t="str">
            <v>X</v>
          </cell>
          <cell r="AW425" t="str">
            <v>X</v>
          </cell>
        </row>
        <row r="426">
          <cell r="A426">
            <v>423</v>
          </cell>
          <cell r="B426" t="str">
            <v>D</v>
          </cell>
          <cell r="C426" t="str">
            <v>AFT035</v>
          </cell>
          <cell r="D426" t="str">
            <v>Structured Finance Borrowing</v>
          </cell>
          <cell r="E426" t="str">
            <v>Prepares/analyzes proposals, including the development of cash flow models, to borrow money to finance business investment projects [-] Leads the borrowing process, including negotiating finance contracts and loan documentation through closing the loan [-] Establishes and maintains banking/lending relationships, and serves as the organization's representative to the commercial and capital finance markets [-] Monitors existing projects for potential refinancing opportunities to increase profit</v>
          </cell>
          <cell r="Z426" t="str">
            <v>X</v>
          </cell>
          <cell r="AC426" t="str">
            <v>X</v>
          </cell>
          <cell r="AD426" t="str">
            <v>X</v>
          </cell>
        </row>
        <row r="427">
          <cell r="A427">
            <v>424</v>
          </cell>
          <cell r="B427" t="str">
            <v>B</v>
          </cell>
          <cell r="C427" t="str">
            <v>AFT035-EX</v>
          </cell>
          <cell r="D427" t="str">
            <v>Top Structured Finance Executive</v>
          </cell>
          <cell r="E427" t="str">
            <v>Has primary responsibility for project financing and may also be responsible for securing funds to finance broader operations of the organization [-] Obtains and structures financing for projects and other deals to support the organization’s objectives [-] Develops and maintains relationships with investment bankers, lending/financial institutions, business developers, and other potential sources of business and financing [-] Typically reports to the CFO/Top Financial Officer of the corporation and/or business unit</v>
          </cell>
          <cell r="AB427" t="str">
            <v>X</v>
          </cell>
        </row>
        <row r="428">
          <cell r="A428">
            <v>425</v>
          </cell>
          <cell r="B428" t="str">
            <v>D</v>
          </cell>
          <cell r="C428" t="str">
            <v>AFT036</v>
          </cell>
          <cell r="D428" t="str">
            <v>Investment Management</v>
          </cell>
          <cell r="E428" t="str">
            <v>Ensures financial and other investment related targets are met [-] Identifies, leads, develops and/or reviews new investments [-] Establishes and manages relationships with contractors, operators and clients to promote the organization within the sector and oversees the selection, appointment and management of key advisors [-] Creates and develops bid structures, taking variants into consideration, managing bidding costs, and identifying and incorporating and potential opportunities; may be responsible for all commercial/financial aspects during the bidding process [-] Ensures that the organization's interests are represented in negotiations [-] Acquires funds and secures projects that meet set company/risk criteria [-] Oversees the negotiation of funding terms and documents [-] Develops and negotiates shareholder agreements on behalf of the company [-]  May prepare and negotiate agreements and terms with sponsors, sub-contractors and consultants</v>
          </cell>
          <cell r="I428" t="str">
            <v>X</v>
          </cell>
          <cell r="BH428" t="str">
            <v>X</v>
          </cell>
        </row>
        <row r="429">
          <cell r="A429">
            <v>426</v>
          </cell>
          <cell r="B429" t="str">
            <v>B</v>
          </cell>
          <cell r="C429" t="str">
            <v>AFT036-EX</v>
          </cell>
          <cell r="D429" t="str">
            <v>Top Investment Portfolio Management Executive</v>
          </cell>
          <cell r="E429" t="str">
            <v>Has primary responsibility for developing strategies, policies, and programs for the investment management of the organization's assets [-] May manage benefit plan assets as well as the organization's assets [-] Recommends strategies that will maximize return within acceptable risk parameters</v>
          </cell>
          <cell r="H429" t="str">
            <v>X</v>
          </cell>
          <cell r="Q429" t="str">
            <v>X</v>
          </cell>
          <cell r="S429" t="str">
            <v>X</v>
          </cell>
          <cell r="U429" t="str">
            <v>X</v>
          </cell>
          <cell r="AD429" t="str">
            <v>X</v>
          </cell>
          <cell r="AH429" t="str">
            <v>X</v>
          </cell>
          <cell r="AM429" t="str">
            <v>X</v>
          </cell>
          <cell r="AO429" t="str">
            <v>X</v>
          </cell>
        </row>
        <row r="430">
          <cell r="A430">
            <v>427</v>
          </cell>
          <cell r="B430" t="str">
            <v>D</v>
          </cell>
          <cell r="C430" t="str">
            <v>AFT037</v>
          </cell>
          <cell r="D430" t="str">
            <v>Portfolio Management</v>
          </cell>
          <cell r="E430" t="str">
            <v>Defines investment strategies and construct portfolios; monitors and reviews performance [-] Identifies and implements enhancement opportunities for projects and portfolios as a whole, as well as identifies and prepares projects to divest [-] May oversee the valuation of the organization's portfolio and investments [-] Contributes to the review, development and implementation of the asset management strategy</v>
          </cell>
          <cell r="I430" t="str">
            <v>X</v>
          </cell>
          <cell r="BH430" t="str">
            <v>X</v>
          </cell>
        </row>
        <row r="431">
          <cell r="A431">
            <v>428</v>
          </cell>
          <cell r="B431" t="str">
            <v>D</v>
          </cell>
          <cell r="C431" t="str">
            <v>AFT040</v>
          </cell>
          <cell r="D431" t="str">
            <v>Corporate/Financial Planning</v>
          </cell>
          <cell r="E431" t="str">
            <v>Supports corporate planning by conducting analyses of competitors, operational effectiveness and capacity utilization [-] May research, evaluate and analyze prospective mergers, acquisitions and divestitures</v>
          </cell>
          <cell r="I431" t="str">
            <v>X</v>
          </cell>
          <cell r="R431" t="str">
            <v>X</v>
          </cell>
          <cell r="T431" t="str">
            <v>new</v>
          </cell>
          <cell r="V431" t="str">
            <v>X</v>
          </cell>
          <cell r="Z431" t="str">
            <v>X</v>
          </cell>
          <cell r="AC431" t="str">
            <v>X</v>
          </cell>
          <cell r="AD431" t="str">
            <v>X</v>
          </cell>
          <cell r="AG431" t="str">
            <v>X</v>
          </cell>
          <cell r="AI431" t="str">
            <v>X</v>
          </cell>
          <cell r="AN431" t="str">
            <v>X</v>
          </cell>
          <cell r="AP431" t="str">
            <v>X</v>
          </cell>
          <cell r="AT431" t="str">
            <v>X</v>
          </cell>
          <cell r="AX431" t="str">
            <v>X</v>
          </cell>
          <cell r="BA431" t="str">
            <v>X</v>
          </cell>
          <cell r="BD431" t="str">
            <v>X</v>
          </cell>
          <cell r="BF431" t="str">
            <v>X</v>
          </cell>
          <cell r="BH431" t="str">
            <v>X</v>
          </cell>
          <cell r="BR431" t="str">
            <v>X</v>
          </cell>
          <cell r="BS431" t="str">
            <v>Infrastructure and Operations</v>
          </cell>
          <cell r="BT431">
            <v>405</v>
          </cell>
          <cell r="BU431" t="str">
            <v>X</v>
          </cell>
          <cell r="BV431" t="str">
            <v>Infrastructure and Operations</v>
          </cell>
          <cell r="BW431">
            <v>295</v>
          </cell>
        </row>
        <row r="432">
          <cell r="A432">
            <v>429</v>
          </cell>
          <cell r="B432" t="str">
            <v>B</v>
          </cell>
          <cell r="C432" t="str">
            <v>AFT040-EX</v>
          </cell>
          <cell r="D432" t="str">
            <v>Top Corporate/Financial Planning Executive</v>
          </cell>
          <cell r="E432" t="str">
            <v>Has primary responsibility for developing the organization's short- and long-term financial plans and identifying financial opportunities to improve the organization's profitability</v>
          </cell>
          <cell r="H432" t="str">
            <v>X</v>
          </cell>
          <cell r="Q432" t="str">
            <v>X</v>
          </cell>
          <cell r="U432" t="str">
            <v>X</v>
          </cell>
          <cell r="AB432" t="str">
            <v>X</v>
          </cell>
          <cell r="AD432" t="str">
            <v>X</v>
          </cell>
          <cell r="AH432" t="str">
            <v>X</v>
          </cell>
          <cell r="AM432" t="str">
            <v>X</v>
          </cell>
          <cell r="AO432" t="str">
            <v>X</v>
          </cell>
          <cell r="AS432" t="str">
            <v>X</v>
          </cell>
          <cell r="AW432" t="str">
            <v>X</v>
          </cell>
          <cell r="BC432" t="str">
            <v>X</v>
          </cell>
          <cell r="BE432" t="str">
            <v>X</v>
          </cell>
        </row>
        <row r="433">
          <cell r="A433">
            <v>430</v>
          </cell>
          <cell r="B433" t="str">
            <v>D</v>
          </cell>
          <cell r="C433" t="str">
            <v>AFT045</v>
          </cell>
          <cell r="D433" t="str">
            <v>Financial Planning and Budgeting</v>
          </cell>
          <cell r="E433" t="str">
            <v>Evaluates and develops financial plans and policies [-] Compiles and reviews department budgets, taking into consideration actual performance, previous expenditures, estimated expenses and income [-] Generates forecasts and analyzes trends in sales, finance and other areas of business</v>
          </cell>
          <cell r="BJ433" t="str">
            <v>X</v>
          </cell>
          <cell r="BM433" t="str">
            <v>X</v>
          </cell>
        </row>
        <row r="434">
          <cell r="A434">
            <v>431</v>
          </cell>
          <cell r="B434" t="str">
            <v>D</v>
          </cell>
          <cell r="C434" t="str">
            <v>AFT050</v>
          </cell>
          <cell r="D434" t="str">
            <v>Tax Reporting and Compliance</v>
          </cell>
          <cell r="E434" t="str">
            <v>Prepares and maintains tax records, returns, reports and other related materials [-] Participates in the development and implementation of tax strategy [-] Devises legal means to minimize tax liability using thorough knowledge of tax laws and regulations [-] Recommends alternative tax treatments to alleviate or reduce tax burden</v>
          </cell>
          <cell r="F434" t="str">
            <v>X</v>
          </cell>
          <cell r="I434" t="str">
            <v>X</v>
          </cell>
          <cell r="K434" t="str">
            <v>X</v>
          </cell>
          <cell r="O434" t="str">
            <v>X</v>
          </cell>
          <cell r="R434" t="str">
            <v>X</v>
          </cell>
          <cell r="T434" t="str">
            <v>X</v>
          </cell>
          <cell r="V434" t="str">
            <v>X</v>
          </cell>
          <cell r="X434" t="str">
            <v>X</v>
          </cell>
          <cell r="Y434" t="str">
            <v>X</v>
          </cell>
          <cell r="Z434" t="str">
            <v>X</v>
          </cell>
          <cell r="AA434" t="str">
            <v>X</v>
          </cell>
          <cell r="AC434" t="str">
            <v>X</v>
          </cell>
          <cell r="AD434" t="str">
            <v>X</v>
          </cell>
          <cell r="AG434" t="str">
            <v>X</v>
          </cell>
          <cell r="AI434" t="str">
            <v>X</v>
          </cell>
          <cell r="AJ434" t="str">
            <v>X</v>
          </cell>
          <cell r="AN434" t="str">
            <v>X</v>
          </cell>
          <cell r="AP434" t="str">
            <v>X</v>
          </cell>
          <cell r="AQ434" t="str">
            <v>X</v>
          </cell>
          <cell r="AT434" t="str">
            <v>X</v>
          </cell>
          <cell r="AU434" t="str">
            <v>X</v>
          </cell>
          <cell r="AV434" t="str">
            <v>X</v>
          </cell>
          <cell r="AX434" t="str">
            <v>X</v>
          </cell>
          <cell r="AY434" t="str">
            <v>X</v>
          </cell>
          <cell r="BA434" t="str">
            <v>X</v>
          </cell>
          <cell r="BB434" t="str">
            <v>X</v>
          </cell>
          <cell r="BD434" t="str">
            <v>X</v>
          </cell>
          <cell r="BF434" t="str">
            <v>X</v>
          </cell>
          <cell r="BH434" t="str">
            <v>X</v>
          </cell>
          <cell r="BI434" t="str">
            <v>X</v>
          </cell>
          <cell r="BJ434" t="str">
            <v>X</v>
          </cell>
          <cell r="BK434" t="str">
            <v>X</v>
          </cell>
          <cell r="BL434" t="str">
            <v>X</v>
          </cell>
          <cell r="BM434" t="str">
            <v>X</v>
          </cell>
          <cell r="BN434" t="str">
            <v>X</v>
          </cell>
          <cell r="BO434" t="str">
            <v>X</v>
          </cell>
          <cell r="BP434" t="str">
            <v>X</v>
          </cell>
          <cell r="BQ434" t="str">
            <v>X</v>
          </cell>
          <cell r="BR434" t="str">
            <v>X</v>
          </cell>
          <cell r="BS434" t="str">
            <v>Infrastructure and Operations</v>
          </cell>
          <cell r="BT434">
            <v>406</v>
          </cell>
          <cell r="BU434" t="str">
            <v>X</v>
          </cell>
          <cell r="BV434" t="str">
            <v>Infrastructure and Operations</v>
          </cell>
          <cell r="BW434">
            <v>296</v>
          </cell>
        </row>
        <row r="435">
          <cell r="A435">
            <v>432</v>
          </cell>
          <cell r="B435" t="str">
            <v>B</v>
          </cell>
          <cell r="C435" t="str">
            <v>AFT050-EX</v>
          </cell>
          <cell r="D435" t="str">
            <v>Top Tax Executive</v>
          </cell>
          <cell r="E435" t="str">
            <v>Has primary responsibility for setting the organization's tax policy and compliance with all federal, state/region/province, local and applicable foreign tax laws and regulations [-] Directs the preparation and filing of tax returns [-] Conducts tax research programs to ascertain the optimal tax minimization strategy for the organization</v>
          </cell>
          <cell r="H435" t="str">
            <v>X</v>
          </cell>
          <cell r="Q435" t="str">
            <v>X</v>
          </cell>
          <cell r="S435" t="str">
            <v>X</v>
          </cell>
          <cell r="U435" t="str">
            <v>X</v>
          </cell>
          <cell r="AB435" t="str">
            <v>X</v>
          </cell>
          <cell r="AD435" t="str">
            <v>X</v>
          </cell>
          <cell r="AH435" t="str">
            <v>X</v>
          </cell>
          <cell r="AM435" t="str">
            <v>X</v>
          </cell>
          <cell r="AO435" t="str">
            <v>X</v>
          </cell>
          <cell r="AS435" t="str">
            <v>X</v>
          </cell>
          <cell r="AW435" t="str">
            <v>X</v>
          </cell>
          <cell r="BC435" t="str">
            <v>X</v>
          </cell>
          <cell r="BE435" t="str">
            <v>X</v>
          </cell>
        </row>
        <row r="436">
          <cell r="A436">
            <v>433</v>
          </cell>
          <cell r="B436" t="str">
            <v>B</v>
          </cell>
          <cell r="C436" t="str">
            <v>AFT051-EX</v>
          </cell>
          <cell r="D436" t="str">
            <v>Tax Executive (Second Level)</v>
          </cell>
          <cell r="E436" t="str">
            <v>Under the direction of the Top Tax Executive, has responsibility for a major segment or specialized function in the tax department [-] Responsibilities include compliance with all federal, state/region/province, local and applicable foreign tax laws and regulations, preparation and filing of tax returns or conducting tax research programs to ascertain the optimal tax minimization strategy for the organization</v>
          </cell>
          <cell r="H436" t="str">
            <v>X</v>
          </cell>
          <cell r="Q436" t="str">
            <v>X</v>
          </cell>
          <cell r="AB436" t="str">
            <v>X</v>
          </cell>
          <cell r="AH436" t="str">
            <v>X</v>
          </cell>
          <cell r="AM436" t="str">
            <v>X</v>
          </cell>
          <cell r="AW436" t="str">
            <v>X</v>
          </cell>
          <cell r="BC436" t="str">
            <v>X</v>
          </cell>
        </row>
        <row r="437">
          <cell r="A437">
            <v>434</v>
          </cell>
          <cell r="B437" t="str">
            <v>D</v>
          </cell>
          <cell r="C437" t="str">
            <v>AFT060</v>
          </cell>
          <cell r="D437" t="str">
            <v>Tax Planning and Research</v>
          </cell>
          <cell r="E437" t="str">
            <v>Conducts research and analyses of existing and upcoming tax legislation (domestic and/or international) to support the organization's planning and strategy [-] Conducts research as necessary to advise management of the tax implications resulting from projected organizational actions</v>
          </cell>
          <cell r="F437" t="str">
            <v>new</v>
          </cell>
          <cell r="I437" t="str">
            <v>X</v>
          </cell>
          <cell r="O437" t="str">
            <v>X</v>
          </cell>
          <cell r="R437" t="str">
            <v>X</v>
          </cell>
          <cell r="T437" t="str">
            <v>new</v>
          </cell>
          <cell r="V437" t="str">
            <v>new</v>
          </cell>
          <cell r="AC437" t="str">
            <v>X</v>
          </cell>
          <cell r="AD437" t="str">
            <v>X</v>
          </cell>
          <cell r="AG437" t="str">
            <v>X</v>
          </cell>
          <cell r="AI437" t="str">
            <v>X</v>
          </cell>
          <cell r="AN437" t="str">
            <v>X</v>
          </cell>
          <cell r="AT437" t="str">
            <v>X</v>
          </cell>
          <cell r="AU437" t="str">
            <v>X</v>
          </cell>
          <cell r="AX437" t="str">
            <v>X</v>
          </cell>
          <cell r="BD437" t="str">
            <v>X</v>
          </cell>
          <cell r="BH437" t="str">
            <v>X</v>
          </cell>
          <cell r="BJ437" t="str">
            <v>new</v>
          </cell>
          <cell r="BK437" t="str">
            <v>new</v>
          </cell>
          <cell r="BL437" t="str">
            <v>new</v>
          </cell>
          <cell r="BR437" t="str">
            <v>X</v>
          </cell>
          <cell r="BS437" t="str">
            <v>Infrastructure and Operations</v>
          </cell>
          <cell r="BT437">
            <v>407</v>
          </cell>
          <cell r="BU437" t="str">
            <v>X</v>
          </cell>
          <cell r="BV437" t="str">
            <v>Infrastructure and Operations</v>
          </cell>
          <cell r="BW437">
            <v>297</v>
          </cell>
        </row>
        <row r="438">
          <cell r="A438">
            <v>435</v>
          </cell>
          <cell r="B438" t="str">
            <v>D</v>
          </cell>
          <cell r="C438" t="str">
            <v>AFT080</v>
          </cell>
          <cell r="D438" t="str">
            <v>Insurance Risk</v>
          </cell>
          <cell r="E438" t="str">
            <v>Develops, recommends and administers risk management and loss prevention programs, such as property and casualty insurance and product liability service (excluding insured employee benefit plans), to attain maximum protection at the most economical rates</v>
          </cell>
          <cell r="F438" t="str">
            <v>X</v>
          </cell>
          <cell r="I438" t="str">
            <v>X</v>
          </cell>
          <cell r="K438" t="str">
            <v>X</v>
          </cell>
          <cell r="O438" t="str">
            <v>X</v>
          </cell>
          <cell r="R438" t="str">
            <v>X</v>
          </cell>
          <cell r="T438" t="str">
            <v>X</v>
          </cell>
          <cell r="X438" t="str">
            <v>X</v>
          </cell>
          <cell r="Y438" t="str">
            <v>X</v>
          </cell>
          <cell r="Z438" t="str">
            <v>X</v>
          </cell>
          <cell r="AA438" t="str">
            <v>X</v>
          </cell>
          <cell r="AC438" t="str">
            <v>X</v>
          </cell>
          <cell r="AD438" t="str">
            <v>X</v>
          </cell>
          <cell r="AG438" t="str">
            <v>X</v>
          </cell>
          <cell r="AI438" t="str">
            <v>X</v>
          </cell>
          <cell r="AJ438" t="str">
            <v>X</v>
          </cell>
          <cell r="AN438" t="str">
            <v>X</v>
          </cell>
          <cell r="AQ438" t="str">
            <v>X</v>
          </cell>
          <cell r="AT438" t="str">
            <v>X</v>
          </cell>
          <cell r="AU438" t="str">
            <v>X</v>
          </cell>
          <cell r="AV438" t="str">
            <v>X</v>
          </cell>
          <cell r="AX438" t="str">
            <v>X</v>
          </cell>
          <cell r="AY438" t="str">
            <v>X</v>
          </cell>
          <cell r="BA438" t="str">
            <v>X</v>
          </cell>
          <cell r="BB438" t="str">
            <v>X</v>
          </cell>
          <cell r="BD438" t="str">
            <v>X</v>
          </cell>
          <cell r="BH438" t="str">
            <v>X</v>
          </cell>
          <cell r="BI438" t="str">
            <v>X</v>
          </cell>
          <cell r="BK438" t="str">
            <v>X</v>
          </cell>
          <cell r="BL438" t="str">
            <v>X</v>
          </cell>
          <cell r="BM438" t="str">
            <v>X</v>
          </cell>
          <cell r="BN438" t="str">
            <v>X</v>
          </cell>
          <cell r="BO438" t="str">
            <v>X</v>
          </cell>
          <cell r="BP438" t="str">
            <v>X</v>
          </cell>
          <cell r="BQ438" t="str">
            <v>X</v>
          </cell>
          <cell r="BR438" t="str">
            <v>X</v>
          </cell>
          <cell r="BS438" t="str">
            <v>Infrastructure and Operations</v>
          </cell>
          <cell r="BT438">
            <v>408</v>
          </cell>
          <cell r="BU438" t="str">
            <v>X</v>
          </cell>
          <cell r="BV438" t="str">
            <v>Infrastructure and Operations</v>
          </cell>
          <cell r="BW438">
            <v>298</v>
          </cell>
        </row>
        <row r="439">
          <cell r="A439">
            <v>436</v>
          </cell>
          <cell r="B439" t="str">
            <v>B</v>
          </cell>
          <cell r="C439" t="str">
            <v>AFT080-EX</v>
          </cell>
          <cell r="D439" t="str">
            <v>Top Insurance Executive</v>
          </cell>
          <cell r="E439" t="str">
            <v>Has primary responsibility for providing adequate insurance coverage for the organization's properties and potential liabilities [-] This position is not responsible for employee benefit insurance</v>
          </cell>
          <cell r="H439" t="str">
            <v>X</v>
          </cell>
          <cell r="Q439" t="str">
            <v>X</v>
          </cell>
          <cell r="S439" t="str">
            <v>X</v>
          </cell>
          <cell r="AB439" t="str">
            <v>X</v>
          </cell>
          <cell r="AH439" t="str">
            <v>X</v>
          </cell>
          <cell r="AM439" t="str">
            <v>X</v>
          </cell>
          <cell r="AS439" t="str">
            <v>X</v>
          </cell>
          <cell r="BC439" t="str">
            <v>X</v>
          </cell>
        </row>
        <row r="440">
          <cell r="A440">
            <v>437</v>
          </cell>
          <cell r="B440" t="str">
            <v>D</v>
          </cell>
          <cell r="C440" t="str">
            <v>AFT090</v>
          </cell>
          <cell r="D440" t="str">
            <v>Rates</v>
          </cell>
          <cell r="E440" t="str">
            <v>Develops, analyzes, revises and administers the organization's tariff schedules [-] Compiles, studies and maintains rate, revenue, load and customer data to assess the effectiveness of current tariff schedules and rules, and develops proposals to change the organization's existing rates and rules [-] Typically found in regulated telecommunications, electric and/or gas utility organizations</v>
          </cell>
          <cell r="F440" t="str">
            <v>X</v>
          </cell>
          <cell r="I440" t="str">
            <v>X</v>
          </cell>
          <cell r="K440" t="str">
            <v>X</v>
          </cell>
          <cell r="O440" t="str">
            <v>X</v>
          </cell>
          <cell r="R440" t="str">
            <v>X</v>
          </cell>
          <cell r="V440" t="str">
            <v>X</v>
          </cell>
          <cell r="AA440" t="str">
            <v>X</v>
          </cell>
          <cell r="AC440" t="str">
            <v>X</v>
          </cell>
          <cell r="AD440" t="str">
            <v>X</v>
          </cell>
          <cell r="AJ440" t="str">
            <v>X</v>
          </cell>
          <cell r="AN440" t="str">
            <v>X</v>
          </cell>
          <cell r="AP440" t="str">
            <v>X</v>
          </cell>
          <cell r="AQ440" t="str">
            <v>X</v>
          </cell>
          <cell r="AU440" t="str">
            <v>X</v>
          </cell>
          <cell r="AV440" t="str">
            <v>X</v>
          </cell>
          <cell r="AY440" t="str">
            <v>X</v>
          </cell>
          <cell r="BA440" t="str">
            <v>X</v>
          </cell>
          <cell r="BB440" t="str">
            <v>X</v>
          </cell>
          <cell r="BF440" t="str">
            <v>X</v>
          </cell>
          <cell r="BH440" t="str">
            <v>X</v>
          </cell>
          <cell r="BI440" t="str">
            <v>X</v>
          </cell>
          <cell r="BK440" t="str">
            <v>X</v>
          </cell>
          <cell r="BL440" t="str">
            <v>X</v>
          </cell>
          <cell r="BM440" t="str">
            <v>X</v>
          </cell>
          <cell r="BN440" t="str">
            <v>X</v>
          </cell>
          <cell r="BO440" t="str">
            <v>X</v>
          </cell>
          <cell r="BP440" t="str">
            <v>X</v>
          </cell>
          <cell r="BQ440" t="str">
            <v>X</v>
          </cell>
        </row>
        <row r="441">
          <cell r="A441">
            <v>438</v>
          </cell>
          <cell r="B441" t="str">
            <v>B</v>
          </cell>
          <cell r="C441" t="str">
            <v>AFT090-EX</v>
          </cell>
          <cell r="D441" t="str">
            <v>Top Rates Executive</v>
          </cell>
          <cell r="E441" t="str">
            <v>Is responsible for preparing documentation and testimony on appropriate rate schedules for local, state and federal commissions and legislative committees [-] May or may not present actual testimony [-] Directs rate design, usage and research activities [-] Reviews regulatory agency opinions and decisions, other utilities' rate structures and findings of research groups in order to keep abreast of changes in the rate-making area [-] Develops and analyzes the fully allocated cost factors program of the company</v>
          </cell>
          <cell r="AB441" t="str">
            <v>X</v>
          </cell>
        </row>
        <row r="442">
          <cell r="A442">
            <v>439</v>
          </cell>
          <cell r="B442" t="str">
            <v>D</v>
          </cell>
          <cell r="C442" t="str">
            <v>AFT095</v>
          </cell>
          <cell r="D442" t="str">
            <v>Commodity Contracts</v>
          </cell>
          <cell r="E442" t="str">
            <v>Designs and implements business models focused on grain exchange commodities [-] Identifies potential alliances with companies and industries in complementary businesses to obtain partnerships in the commercialization of products [-] Develops and implements collection procedures to recover losses [-] Collaborates with sales, marketing and other stakeholders to define and execute business plans</v>
          </cell>
          <cell r="L442" t="str">
            <v>X</v>
          </cell>
        </row>
        <row r="443">
          <cell r="A443">
            <v>440</v>
          </cell>
          <cell r="B443" t="str">
            <v>D</v>
          </cell>
          <cell r="C443" t="str">
            <v>AFT500</v>
          </cell>
          <cell r="D443" t="str">
            <v>Joint Interest</v>
          </cell>
          <cell r="E443" t="str">
            <v>Responsible for all financial and technical activities related to partner-operated facilities; liaises with partners on company-operated facilities [-] Evaluates joint venture operations and performance to ensure contract compliance</v>
          </cell>
          <cell r="AD443" t="str">
            <v>X</v>
          </cell>
        </row>
        <row r="444">
          <cell r="A444">
            <v>441</v>
          </cell>
          <cell r="B444" t="str">
            <v>D</v>
          </cell>
          <cell r="C444" t="str">
            <v>AFT600</v>
          </cell>
          <cell r="D444" t="str">
            <v>Treasury</v>
          </cell>
          <cell r="E444" t="str">
            <v>Forecasts the cash and liquidity needs of the organization and ensures there is sufficient cash to meet operational needs [-] Determines when additional cash is needed and raises funds through the issuance of debt and/or sale of stock [-] Monitors the structural position of the organization's balance sheet to ensure the capital structure and investment allocation are optimal and consistent with the organization's investment policy and strategy [-] Processes outgoing and incoming cash activity and monitors transactions for compliance with legal and regulatory requirements [-] Tracks securities and other financial assets pledged as collateral to secure funds [-] Liaises and negotiates with banks, credit rating agencies and other institutions and maintains effective relationships with the financial community [-] May evaluate complex transactions for various business units to assess financial risk and funding implications</v>
          </cell>
          <cell r="AG444" t="str">
            <v>X</v>
          </cell>
          <cell r="AI444" t="str">
            <v>X</v>
          </cell>
          <cell r="BJ444" t="str">
            <v>X</v>
          </cell>
          <cell r="BR444" t="str">
            <v>X</v>
          </cell>
          <cell r="BS444" t="str">
            <v>Infrastructure and Operations</v>
          </cell>
          <cell r="BT444">
            <v>409</v>
          </cell>
          <cell r="BU444" t="str">
            <v>X</v>
          </cell>
          <cell r="BV444" t="str">
            <v>Infrastructure and Operations</v>
          </cell>
          <cell r="BW444">
            <v>299</v>
          </cell>
        </row>
        <row r="445">
          <cell r="A445">
            <v>442</v>
          </cell>
          <cell r="B445" t="str">
            <v>D</v>
          </cell>
          <cell r="C445" t="str">
            <v>AFT610</v>
          </cell>
          <cell r="D445" t="str">
            <v>Asset/Liability Management</v>
          </cell>
          <cell r="E445" t="str">
            <v>Plans and coordinates the institution's asset and liability structure, including appropriately matching maturities and interest income and expenses [-] Evaluates the asset/liability relationship to assess the capital position and ensure compliance with regulatory requirements [-] Develops strategy for ensuring short- and long-term funding to support trading activities [-] Coordinates money market and associated transactions to support the organization's balance sheet management</v>
          </cell>
          <cell r="AG445" t="str">
            <v>X</v>
          </cell>
          <cell r="AI445" t="str">
            <v>X</v>
          </cell>
          <cell r="BR445" t="str">
            <v>X</v>
          </cell>
          <cell r="BS445" t="str">
            <v>Infrastructure and Operations</v>
          </cell>
          <cell r="BT445">
            <v>410</v>
          </cell>
          <cell r="BU445" t="str">
            <v>X</v>
          </cell>
          <cell r="BV445" t="str">
            <v>Infrastructure and Operations</v>
          </cell>
          <cell r="BW445">
            <v>300</v>
          </cell>
        </row>
        <row r="446">
          <cell r="A446">
            <v>443</v>
          </cell>
          <cell r="B446" t="str">
            <v>B</v>
          </cell>
          <cell r="C446" t="str">
            <v>AFT610-EX</v>
          </cell>
          <cell r="D446" t="str">
            <v>Top Asset/Liability Management Executive</v>
          </cell>
          <cell r="E446" t="str">
            <v>Has primary responsibility for planning and coordination of the corporation's asset and liability structure [-] Evaluates the asset/liability relationship to assess the capital position and ensure compliance with regulatory and government requirements [-] Other responsibilities include preparation of reports and participation in the corporation's asset/liability management committee</v>
          </cell>
          <cell r="H446" t="str">
            <v>X</v>
          </cell>
          <cell r="AH446" t="str">
            <v>X</v>
          </cell>
        </row>
        <row r="447">
          <cell r="A447">
            <v>444</v>
          </cell>
          <cell r="B447" t="str">
            <v>D</v>
          </cell>
          <cell r="C447" t="str">
            <v>AFT620</v>
          </cell>
          <cell r="D447" t="str">
            <v>Treasury Funding</v>
          </cell>
          <cell r="E447" t="str">
            <v>Monitors the organization's investments to maintain liquidity, control risk and interest rate sensitivity, and meet regulatory requirements [-] Analyzes and advises on cash movements and cash usage within the organization [-] Maintains the organization's secured and unsecured funding programs [-] Maintains relationship and conducts negotiations with the organization's bankers</v>
          </cell>
          <cell r="AG447" t="str">
            <v>X</v>
          </cell>
          <cell r="AI447" t="str">
            <v>X</v>
          </cell>
          <cell r="BR447" t="str">
            <v>X</v>
          </cell>
          <cell r="BS447" t="str">
            <v>Infrastructure and Operations</v>
          </cell>
          <cell r="BT447">
            <v>411</v>
          </cell>
          <cell r="BU447" t="str">
            <v>X</v>
          </cell>
          <cell r="BV447" t="str">
            <v>Infrastructure and Operations</v>
          </cell>
          <cell r="BW447">
            <v>301</v>
          </cell>
        </row>
        <row r="448">
          <cell r="A448">
            <v>445</v>
          </cell>
          <cell r="B448" t="str">
            <v>B</v>
          </cell>
          <cell r="C448" t="str">
            <v>AFT620-EX</v>
          </cell>
          <cell r="D448" t="str">
            <v>Top Funding Executive</v>
          </cell>
          <cell r="E448" t="str">
            <v>Manages the corporation's investment of funds, within established parameters, to maintain liquidity, control risk and interest rate sensitivity and meet regulatory requirements [-] May also be responsible for economic analysis and reporting</v>
          </cell>
          <cell r="H448" t="str">
            <v>X</v>
          </cell>
          <cell r="AH448" t="str">
            <v>X</v>
          </cell>
        </row>
        <row r="449">
          <cell r="A449">
            <v>446</v>
          </cell>
          <cell r="B449" t="str">
            <v>D</v>
          </cell>
          <cell r="C449" t="str">
            <v>AFT700</v>
          </cell>
          <cell r="D449" t="str">
            <v>Media Production Finance</v>
          </cell>
          <cell r="E449" t="str">
            <v>Develops and manages media production budgets based on input from producers, including location costs, script, visual effects and anticipated production needs [-] Conducts ad hoc analyses of the impact of production changes and creative decisions that influence production budget assumptions [-] May participate with legal and business affairs in negotiating budgets with independent producers</v>
          </cell>
          <cell r="AQ449" t="str">
            <v>X</v>
          </cell>
          <cell r="AR449" t="str">
            <v>X</v>
          </cell>
          <cell r="AT449" t="str">
            <v>X</v>
          </cell>
        </row>
        <row r="450">
          <cell r="A450">
            <v>447</v>
          </cell>
          <cell r="B450" t="str">
            <v>D</v>
          </cell>
          <cell r="C450" t="str">
            <v>AFT900</v>
          </cell>
          <cell r="D450" t="str">
            <v>Treasury and Capital Funding</v>
          </cell>
          <cell r="E450" t="str">
            <v>Monitors and oversees the firm’s treasury activities such as cash funds, foreign exchange debt and capital management, management of the organization’s accounts and monitoring of the structural position of the organization’s balance sheet Negotiates with banks and other institutions and maintains effective relationships with the financial community Oversees the organization’s investment of funds to maintain liquidity, control risk and interest rate sensitivity and meet regulatory requirements May evaluate complex transactions for various business units to assess financial risk and funding implications</v>
          </cell>
          <cell r="BM450" t="str">
            <v>X</v>
          </cell>
        </row>
        <row r="451">
          <cell r="A451">
            <v>448</v>
          </cell>
          <cell r="B451" t="str">
            <v>D</v>
          </cell>
          <cell r="C451" t="str">
            <v>AFT999</v>
          </cell>
          <cell r="D451" t="str">
            <v>Financial Analysis and Tax - No Applicable Discipline</v>
          </cell>
          <cell r="E451" t="str">
            <v>Responsibilities are within the Financial Analysis and Tax Function but are not described in other Discipline summaries</v>
          </cell>
          <cell r="F451" t="str">
            <v>X</v>
          </cell>
          <cell r="I451" t="str">
            <v>X</v>
          </cell>
          <cell r="O451" t="str">
            <v>X</v>
          </cell>
          <cell r="R451" t="str">
            <v>X</v>
          </cell>
          <cell r="T451" t="str">
            <v>X</v>
          </cell>
          <cell r="V451" t="str">
            <v>X</v>
          </cell>
          <cell r="Z451" t="str">
            <v>X</v>
          </cell>
          <cell r="AC451" t="str">
            <v>X</v>
          </cell>
          <cell r="AD451" t="str">
            <v>X</v>
          </cell>
          <cell r="AG451" t="str">
            <v>X</v>
          </cell>
          <cell r="AI451" t="str">
            <v>X</v>
          </cell>
          <cell r="AJ451" t="str">
            <v>X</v>
          </cell>
          <cell r="AN451" t="str">
            <v>X</v>
          </cell>
          <cell r="AP451" t="str">
            <v>X</v>
          </cell>
          <cell r="AQ451" t="str">
            <v>X</v>
          </cell>
          <cell r="AT451" t="str">
            <v>X</v>
          </cell>
          <cell r="AU451" t="str">
            <v>X</v>
          </cell>
          <cell r="AX451" t="str">
            <v>X</v>
          </cell>
          <cell r="AY451" t="str">
            <v>X</v>
          </cell>
          <cell r="BA451" t="str">
            <v>X</v>
          </cell>
          <cell r="BD451" t="str">
            <v>X</v>
          </cell>
          <cell r="BF451" t="str">
            <v>X</v>
          </cell>
          <cell r="BG451" t="str">
            <v>X</v>
          </cell>
          <cell r="BH451" t="str">
            <v>X</v>
          </cell>
          <cell r="BI451" t="str">
            <v>X</v>
          </cell>
          <cell r="BK451" t="str">
            <v>X</v>
          </cell>
          <cell r="BM451" t="str">
            <v>X</v>
          </cell>
          <cell r="BN451" t="str">
            <v>X</v>
          </cell>
          <cell r="BO451" t="str">
            <v>X</v>
          </cell>
          <cell r="BP451" t="str">
            <v>X</v>
          </cell>
          <cell r="BQ451" t="str">
            <v>X</v>
          </cell>
          <cell r="BR451" t="str">
            <v>X</v>
          </cell>
          <cell r="BS451" t="str">
            <v>Infrastructure and Operations</v>
          </cell>
          <cell r="BT451">
            <v>412</v>
          </cell>
          <cell r="BU451" t="str">
            <v>X</v>
          </cell>
          <cell r="BV451" t="str">
            <v>Infrastructure and Operations</v>
          </cell>
          <cell r="BW451">
            <v>302</v>
          </cell>
        </row>
        <row r="452">
          <cell r="A452">
            <v>449</v>
          </cell>
          <cell r="B452" t="str">
            <v>F</v>
          </cell>
          <cell r="C452" t="str">
            <v>AFU</v>
          </cell>
          <cell r="D452" t="str">
            <v>Audit and Financial/Business Controls</v>
          </cell>
          <cell r="E452" t="str">
            <v>Designs, develops and implements the organization's audit program for accounting and financial control systems.</v>
          </cell>
          <cell r="F452" t="str">
            <v>X</v>
          </cell>
          <cell r="H452" t="str">
            <v>X</v>
          </cell>
          <cell r="I452" t="str">
            <v>X</v>
          </cell>
          <cell r="J452" t="str">
            <v>X</v>
          </cell>
          <cell r="K452" t="str">
            <v>X</v>
          </cell>
          <cell r="M452" t="str">
            <v>X</v>
          </cell>
          <cell r="O452" t="str">
            <v>X</v>
          </cell>
          <cell r="Q452" t="str">
            <v>X</v>
          </cell>
          <cell r="R452" t="str">
            <v>X</v>
          </cell>
          <cell r="S452" t="str">
            <v>X</v>
          </cell>
          <cell r="T452" t="str">
            <v>X</v>
          </cell>
          <cell r="U452" t="str">
            <v>X</v>
          </cell>
          <cell r="V452" t="str">
            <v>X</v>
          </cell>
          <cell r="W452" t="str">
            <v>X</v>
          </cell>
          <cell r="X452" t="str">
            <v>X</v>
          </cell>
          <cell r="Y452" t="str">
            <v>X</v>
          </cell>
          <cell r="Z452" t="str">
            <v>X</v>
          </cell>
          <cell r="AA452" t="str">
            <v>X</v>
          </cell>
          <cell r="AB452" t="str">
            <v>X</v>
          </cell>
          <cell r="AC452" t="str">
            <v>X</v>
          </cell>
          <cell r="AD452" t="str">
            <v>X</v>
          </cell>
          <cell r="AG452" t="str">
            <v>X</v>
          </cell>
          <cell r="AI452" t="str">
            <v>X</v>
          </cell>
          <cell r="AJ452" t="str">
            <v>X</v>
          </cell>
          <cell r="AK452" t="str">
            <v>new</v>
          </cell>
          <cell r="AM452" t="str">
            <v>X</v>
          </cell>
          <cell r="AN452" t="str">
            <v>X</v>
          </cell>
          <cell r="AO452" t="str">
            <v>X</v>
          </cell>
          <cell r="AP452" t="str">
            <v>X</v>
          </cell>
          <cell r="AQ452" t="str">
            <v>X</v>
          </cell>
          <cell r="AS452" t="str">
            <v>X</v>
          </cell>
          <cell r="AT452" t="str">
            <v>X</v>
          </cell>
          <cell r="AU452" t="str">
            <v>X</v>
          </cell>
          <cell r="AV452" t="str">
            <v>X</v>
          </cell>
          <cell r="AW452" t="str">
            <v>X</v>
          </cell>
          <cell r="AX452" t="str">
            <v>X</v>
          </cell>
          <cell r="AY452" t="str">
            <v>X</v>
          </cell>
          <cell r="AZ452" t="str">
            <v>X</v>
          </cell>
          <cell r="BA452" t="str">
            <v>X</v>
          </cell>
          <cell r="BB452" t="str">
            <v>X</v>
          </cell>
          <cell r="BC452" t="str">
            <v>X</v>
          </cell>
          <cell r="BD452" t="str">
            <v>X</v>
          </cell>
          <cell r="BE452" t="str">
            <v>X</v>
          </cell>
          <cell r="BF452" t="str">
            <v>X</v>
          </cell>
          <cell r="BG452" t="str">
            <v>X</v>
          </cell>
          <cell r="BH452" t="str">
            <v>X</v>
          </cell>
          <cell r="BI452" t="str">
            <v>X</v>
          </cell>
          <cell r="BJ452" t="str">
            <v>X</v>
          </cell>
          <cell r="BK452" t="str">
            <v>X</v>
          </cell>
          <cell r="BL452" t="str">
            <v>X</v>
          </cell>
          <cell r="BM452" t="str">
            <v>X</v>
          </cell>
          <cell r="BN452" t="str">
            <v>new</v>
          </cell>
          <cell r="BO452" t="str">
            <v>X</v>
          </cell>
          <cell r="BP452" t="str">
            <v>X</v>
          </cell>
          <cell r="BQ452" t="str">
            <v>X</v>
          </cell>
          <cell r="BR452" t="str">
            <v>X</v>
          </cell>
          <cell r="BS452" t="str">
            <v>Infrastructure and Operations</v>
          </cell>
          <cell r="BT452">
            <v>413</v>
          </cell>
          <cell r="BU452" t="str">
            <v>X</v>
          </cell>
          <cell r="BV452" t="str">
            <v>Infrastructure and Operations</v>
          </cell>
          <cell r="BW452">
            <v>303</v>
          </cell>
        </row>
        <row r="453">
          <cell r="A453">
            <v>450</v>
          </cell>
          <cell r="B453" t="str">
            <v>M</v>
          </cell>
          <cell r="C453" t="str">
            <v>AFU</v>
          </cell>
          <cell r="D453" t="str">
            <v>Audit and Financial/Business Controls</v>
          </cell>
          <cell r="E453" t="str">
            <v xml:space="preserve">Matching note: [1] Xxxx [2] Xxxx [3] Xxxx </v>
          </cell>
        </row>
        <row r="454">
          <cell r="A454">
            <v>451</v>
          </cell>
          <cell r="B454" t="str">
            <v>A</v>
          </cell>
          <cell r="C454" t="str">
            <v>AFU</v>
          </cell>
          <cell r="D454" t="str">
            <v>Audit and Financial/Business Controls</v>
          </cell>
          <cell r="E454" t="str">
            <v xml:space="preserve">EX (Executive) 
M (Supervisory/Management) 
P (Professional) 
U (Business Support) </v>
          </cell>
          <cell r="F454" t="str">
            <v>X</v>
          </cell>
          <cell r="BX454" t="str">
            <v>[GI INTL]:</v>
          </cell>
        </row>
        <row r="455">
          <cell r="A455">
            <v>452</v>
          </cell>
          <cell r="B455" t="str">
            <v>A</v>
          </cell>
          <cell r="C455" t="str">
            <v>AFU</v>
          </cell>
          <cell r="D455" t="str">
            <v>Audit and Financial/Business Controls</v>
          </cell>
          <cell r="E455" t="str">
            <v xml:space="preserve">M (Supervisory/Management) 
P (Professional) 
U (Business Support) </v>
          </cell>
          <cell r="R455" t="str">
            <v>X</v>
          </cell>
          <cell r="V455" t="str">
            <v>X</v>
          </cell>
          <cell r="AC455" t="str">
            <v>X</v>
          </cell>
          <cell r="AD455" t="str">
            <v>X</v>
          </cell>
          <cell r="AI455" t="str">
            <v>X</v>
          </cell>
          <cell r="AN455" t="str">
            <v>X</v>
          </cell>
          <cell r="AP455" t="str">
            <v>X</v>
          </cell>
          <cell r="AT455" t="str">
            <v>X</v>
          </cell>
          <cell r="AX455" t="str">
            <v>X</v>
          </cell>
          <cell r="BD455" t="str">
            <v>X</v>
          </cell>
          <cell r="BF455" t="str">
            <v>X</v>
          </cell>
          <cell r="BX455" t="str">
            <v xml:space="preserve">[GI MMPS US     
GI MMPS CAN     
ENS MMPS US     
ENS CAN     
FS MMPS NA     
HT MMPS US     
HT MMPS CAN     
Media MMPS US     
PHS MMPS NA     
RET MMPS US     
RET MMPS CAN]:
</v>
          </cell>
        </row>
        <row r="456">
          <cell r="A456">
            <v>453</v>
          </cell>
          <cell r="B456" t="str">
            <v>A</v>
          </cell>
          <cell r="C456" t="str">
            <v>AFU</v>
          </cell>
          <cell r="D456" t="str">
            <v>Audit and Financial/Business Controls</v>
          </cell>
          <cell r="E456" t="str">
            <v xml:space="preserve">M (Supervisory/Management) 
P (Professional) </v>
          </cell>
          <cell r="T456" t="str">
            <v>X</v>
          </cell>
          <cell r="BX456" t="str">
            <v>[GI CSR MMPS US]:</v>
          </cell>
        </row>
        <row r="457">
          <cell r="A457">
            <v>454</v>
          </cell>
          <cell r="B457" t="str">
            <v>A</v>
          </cell>
          <cell r="C457" t="str">
            <v>AFU</v>
          </cell>
          <cell r="D457" t="str">
            <v>Audit and Financial/Business Controls</v>
          </cell>
          <cell r="E457" t="str">
            <v xml:space="preserve">EX (Executive) 
M (Supervisory/Management) 
P (Professional) </v>
          </cell>
          <cell r="W457" t="str">
            <v>X</v>
          </cell>
          <cell r="BX457" t="str">
            <v>[CYCAR INTL]:</v>
          </cell>
        </row>
        <row r="458">
          <cell r="A458">
            <v>455</v>
          </cell>
          <cell r="B458" t="str">
            <v>D</v>
          </cell>
          <cell r="C458" t="str">
            <v>AFU000</v>
          </cell>
          <cell r="D458" t="str">
            <v>Audit and Financial/Business Controls Generalist/Multidiscipline</v>
          </cell>
          <cell r="E458" t="str">
            <v>Ensures the effectiveness of internal controls in compliance with corporate objectives and government standards such as the Sarbanes-Oxley Act (SOX) or the 8th Company Law Directive [-] Reviews, evaluates, develops, implements, maintains and verifies internal and business controls for processes, systems, financial statements, journals and reports in accordance with internal auditing and government-mandated standards [-] Identifies internal control gaps in business procedures, processes or systems and initiates appropriate remedial action [-] Ensures that documentation for all processes across the organization is reviewed and updated periodically [-] May coordinate with external auditors to prepare the attestation of management assessment on internal controls in accordance with Section 404 of the Sarbanes-Oxley Act [-] Responsibilities are within the Audit and Financial/Business Controls Function as a generalist or in a combination of Disciplines</v>
          </cell>
          <cell r="F458" t="str">
            <v>X</v>
          </cell>
          <cell r="I458" t="str">
            <v>X</v>
          </cell>
          <cell r="J458" t="str">
            <v>X</v>
          </cell>
          <cell r="K458" t="str">
            <v>X</v>
          </cell>
          <cell r="O458" t="str">
            <v>X</v>
          </cell>
          <cell r="R458" t="str">
            <v>X</v>
          </cell>
          <cell r="T458" t="str">
            <v>X</v>
          </cell>
          <cell r="V458" t="str">
            <v>X</v>
          </cell>
          <cell r="W458" t="str">
            <v>X</v>
          </cell>
          <cell r="X458" t="str">
            <v>X</v>
          </cell>
          <cell r="Y458" t="str">
            <v>X</v>
          </cell>
          <cell r="Z458" t="str">
            <v>X</v>
          </cell>
          <cell r="AA458" t="str">
            <v>X</v>
          </cell>
          <cell r="AC458" t="str">
            <v>X</v>
          </cell>
          <cell r="AD458" t="str">
            <v>X</v>
          </cell>
          <cell r="AG458" t="str">
            <v>X</v>
          </cell>
          <cell r="AI458" t="str">
            <v>X</v>
          </cell>
          <cell r="AJ458" t="str">
            <v>X</v>
          </cell>
          <cell r="AN458" t="str">
            <v>X</v>
          </cell>
          <cell r="AP458" t="str">
            <v>X</v>
          </cell>
          <cell r="AQ458" t="str">
            <v>X</v>
          </cell>
          <cell r="AT458" t="str">
            <v>X</v>
          </cell>
          <cell r="AU458" t="str">
            <v>X</v>
          </cell>
          <cell r="AV458" t="str">
            <v>X</v>
          </cell>
          <cell r="AX458" t="str">
            <v>X</v>
          </cell>
          <cell r="AY458" t="str">
            <v>X</v>
          </cell>
          <cell r="BA458" t="str">
            <v>X</v>
          </cell>
          <cell r="BB458" t="str">
            <v>X</v>
          </cell>
          <cell r="BD458" t="str">
            <v>X</v>
          </cell>
          <cell r="BF458" t="str">
            <v>X</v>
          </cell>
          <cell r="BG458" t="str">
            <v>X</v>
          </cell>
          <cell r="BI458" t="str">
            <v>X</v>
          </cell>
          <cell r="BJ458" t="str">
            <v>X</v>
          </cell>
          <cell r="BK458" t="str">
            <v>X</v>
          </cell>
          <cell r="BL458" t="str">
            <v>X</v>
          </cell>
          <cell r="BM458" t="str">
            <v>X</v>
          </cell>
          <cell r="BN458" t="str">
            <v>new</v>
          </cell>
          <cell r="BO458" t="str">
            <v>X</v>
          </cell>
          <cell r="BP458" t="str">
            <v>X</v>
          </cell>
          <cell r="BQ458" t="str">
            <v>X</v>
          </cell>
          <cell r="BR458" t="str">
            <v>X</v>
          </cell>
          <cell r="BS458" t="str">
            <v>Infrastructure and Operations</v>
          </cell>
          <cell r="BT458">
            <v>414</v>
          </cell>
          <cell r="BU458" t="str">
            <v>X</v>
          </cell>
          <cell r="BV458" t="str">
            <v>Infrastructure and Operations</v>
          </cell>
          <cell r="BW458">
            <v>304</v>
          </cell>
        </row>
        <row r="459">
          <cell r="A459">
            <v>456</v>
          </cell>
          <cell r="B459" t="str">
            <v>D</v>
          </cell>
          <cell r="C459" t="str">
            <v>AFU010</v>
          </cell>
          <cell r="D459" t="str">
            <v>General Audit</v>
          </cell>
          <cell r="E459" t="str">
            <v>Develops, plans and evaluates internal audit programs for the organization's accounting and statistical records and the activities of various departments to ensure compliance with the organization's policies, procedures and standards [-] Determines proper accountability of assets [-] Audits accounting records of contract agreements in which the organization is involved [-] Prepares reports for management on the results of audits, providing recommendations on improvements [-] Interfaces with and assists outside auditors to expedite their work</v>
          </cell>
          <cell r="F459" t="str">
            <v>X</v>
          </cell>
          <cell r="I459" t="str">
            <v>X</v>
          </cell>
          <cell r="K459" t="str">
            <v>X</v>
          </cell>
          <cell r="O459" t="str">
            <v>X</v>
          </cell>
          <cell r="R459" t="str">
            <v>X</v>
          </cell>
          <cell r="T459" t="str">
            <v>X</v>
          </cell>
          <cell r="V459" t="str">
            <v>X</v>
          </cell>
          <cell r="X459" t="str">
            <v>X</v>
          </cell>
          <cell r="Y459" t="str">
            <v>X</v>
          </cell>
          <cell r="Z459" t="str">
            <v>X</v>
          </cell>
          <cell r="AA459" t="str">
            <v>X</v>
          </cell>
          <cell r="AC459" t="str">
            <v>X</v>
          </cell>
          <cell r="AD459" t="str">
            <v>X</v>
          </cell>
          <cell r="AG459" t="str">
            <v>X</v>
          </cell>
          <cell r="AI459" t="str">
            <v>X</v>
          </cell>
          <cell r="AJ459" t="str">
            <v>X</v>
          </cell>
          <cell r="AN459" t="str">
            <v>X</v>
          </cell>
          <cell r="AP459" t="str">
            <v>X</v>
          </cell>
          <cell r="AQ459" t="str">
            <v>X</v>
          </cell>
          <cell r="AT459" t="str">
            <v>X</v>
          </cell>
          <cell r="AU459" t="str">
            <v>X</v>
          </cell>
          <cell r="AV459" t="str">
            <v>X</v>
          </cell>
          <cell r="AX459" t="str">
            <v>X</v>
          </cell>
          <cell r="AY459" t="str">
            <v>X</v>
          </cell>
          <cell r="BA459" t="str">
            <v>X</v>
          </cell>
          <cell r="BB459" t="str">
            <v>X</v>
          </cell>
          <cell r="BD459" t="str">
            <v>X</v>
          </cell>
          <cell r="BF459" t="str">
            <v>X</v>
          </cell>
          <cell r="BG459" t="str">
            <v>X</v>
          </cell>
          <cell r="BH459" t="str">
            <v>X</v>
          </cell>
          <cell r="BI459" t="str">
            <v>X</v>
          </cell>
          <cell r="BK459" t="str">
            <v>X</v>
          </cell>
          <cell r="BM459" t="str">
            <v>X</v>
          </cell>
          <cell r="BO459" t="str">
            <v>X</v>
          </cell>
          <cell r="BP459" t="str">
            <v>X</v>
          </cell>
          <cell r="BQ459" t="str">
            <v>X</v>
          </cell>
          <cell r="BR459" t="str">
            <v>X</v>
          </cell>
          <cell r="BS459" t="str">
            <v>Infrastructure and Operations</v>
          </cell>
          <cell r="BT459">
            <v>415</v>
          </cell>
          <cell r="BU459" t="str">
            <v>X</v>
          </cell>
          <cell r="BV459" t="str">
            <v>Infrastructure and Operations</v>
          </cell>
          <cell r="BW459">
            <v>305</v>
          </cell>
        </row>
        <row r="460">
          <cell r="A460">
            <v>457</v>
          </cell>
          <cell r="B460" t="str">
            <v>B</v>
          </cell>
          <cell r="C460" t="str">
            <v>AFU010-EX</v>
          </cell>
          <cell r="D460" t="str">
            <v>Top Internal Audit Executive</v>
          </cell>
          <cell r="E460" t="str">
            <v>Has primary responsibility for designing, developing and implementing the organization's audit program for accounting and financial control systems</v>
          </cell>
          <cell r="H460" t="str">
            <v>X</v>
          </cell>
          <cell r="Q460" t="str">
            <v>X</v>
          </cell>
          <cell r="S460" t="str">
            <v>X</v>
          </cell>
          <cell r="U460" t="str">
            <v>X</v>
          </cell>
          <cell r="AB460" t="str">
            <v>X</v>
          </cell>
          <cell r="AD460" t="str">
            <v>X</v>
          </cell>
          <cell r="AH460" t="str">
            <v>X</v>
          </cell>
          <cell r="AM460" t="str">
            <v>X</v>
          </cell>
          <cell r="AO460" t="str">
            <v>X</v>
          </cell>
          <cell r="AS460" t="str">
            <v>X</v>
          </cell>
          <cell r="AW460" t="str">
            <v>X</v>
          </cell>
          <cell r="BC460" t="str">
            <v>X</v>
          </cell>
          <cell r="BE460" t="str">
            <v>X</v>
          </cell>
        </row>
        <row r="461">
          <cell r="A461">
            <v>458</v>
          </cell>
          <cell r="B461" t="str">
            <v>D</v>
          </cell>
          <cell r="C461" t="str">
            <v>AFU020</v>
          </cell>
          <cell r="D461" t="str">
            <v>IS Audit</v>
          </cell>
          <cell r="E461" t="str">
            <v>Develops, directs, plans and evaluates internal audit programs for the organization's information systems and related procedures to ensure compliance with the organization's policies, procedures and standards [-] Audits information systems applications to ensure that appropriate controls exist and that information produced by the system is accurate [-] Advises others on information systems, internal controls and security procedures [-] Prepares reports and recommendations for management on the results of information systems audits</v>
          </cell>
          <cell r="I461" t="str">
            <v>X</v>
          </cell>
          <cell r="M461" t="str">
            <v>X</v>
          </cell>
          <cell r="R461" t="str">
            <v>X</v>
          </cell>
          <cell r="T461" t="str">
            <v>X</v>
          </cell>
          <cell r="V461" t="str">
            <v>X</v>
          </cell>
          <cell r="X461" t="str">
            <v>X</v>
          </cell>
          <cell r="AC461" t="str">
            <v>X</v>
          </cell>
          <cell r="AD461" t="str">
            <v>X</v>
          </cell>
          <cell r="AG461" t="str">
            <v>X</v>
          </cell>
          <cell r="AI461" t="str">
            <v>X</v>
          </cell>
          <cell r="AJ461" t="str">
            <v>X</v>
          </cell>
          <cell r="AN461" t="str">
            <v>X</v>
          </cell>
          <cell r="AP461" t="str">
            <v>X</v>
          </cell>
          <cell r="AT461" t="str">
            <v>X</v>
          </cell>
          <cell r="AX461" t="str">
            <v>X</v>
          </cell>
          <cell r="BA461" t="str">
            <v>X</v>
          </cell>
          <cell r="BD461" t="str">
            <v>X</v>
          </cell>
          <cell r="BF461" t="str">
            <v>X</v>
          </cell>
          <cell r="BG461" t="str">
            <v>X</v>
          </cell>
          <cell r="BH461" t="str">
            <v>X</v>
          </cell>
          <cell r="BJ461" t="str">
            <v>new</v>
          </cell>
          <cell r="BK461" t="str">
            <v>X</v>
          </cell>
          <cell r="BL461" t="str">
            <v>new</v>
          </cell>
          <cell r="BM461" t="str">
            <v>new</v>
          </cell>
          <cell r="BN461" t="str">
            <v>new</v>
          </cell>
          <cell r="BO461" t="str">
            <v>new</v>
          </cell>
          <cell r="BQ461" t="str">
            <v>X</v>
          </cell>
          <cell r="BR461" t="str">
            <v>X</v>
          </cell>
          <cell r="BS461" t="str">
            <v>Infrastructure and Operations</v>
          </cell>
          <cell r="BT461">
            <v>416</v>
          </cell>
          <cell r="BU461" t="str">
            <v>X</v>
          </cell>
          <cell r="BV461" t="str">
            <v>Infrastructure and Operations</v>
          </cell>
          <cell r="BW461">
            <v>306</v>
          </cell>
        </row>
        <row r="462">
          <cell r="A462">
            <v>459</v>
          </cell>
          <cell r="B462" t="str">
            <v>D</v>
          </cell>
          <cell r="C462" t="str">
            <v>AFU030</v>
          </cell>
          <cell r="D462" t="str">
            <v>Business Ethics and Compliance</v>
          </cell>
          <cell r="E462" t="str">
            <v>Designs, develops, implements and promotes awareness of the organization's business ethics policies [-] Monitors the organization's standards of conduct and ethical relationships with customers, contractors, suppliers, employees and the communities in which business is conducted [-] Investigates allegations of unethical activity and develops safeguards to eliminate future breaches of the organization's ethics policies</v>
          </cell>
          <cell r="K462" t="str">
            <v>new</v>
          </cell>
          <cell r="R462" t="str">
            <v>X</v>
          </cell>
          <cell r="T462" t="str">
            <v>new</v>
          </cell>
          <cell r="V462" t="str">
            <v>X</v>
          </cell>
          <cell r="X462" t="str">
            <v>new</v>
          </cell>
          <cell r="AA462" t="str">
            <v>new</v>
          </cell>
          <cell r="AC462" t="str">
            <v>X</v>
          </cell>
          <cell r="AD462" t="str">
            <v>X</v>
          </cell>
          <cell r="AG462" t="str">
            <v>X</v>
          </cell>
          <cell r="AI462" t="str">
            <v>X</v>
          </cell>
          <cell r="AK462" t="str">
            <v>new</v>
          </cell>
          <cell r="AN462" t="str">
            <v>X</v>
          </cell>
          <cell r="AP462" t="str">
            <v>X</v>
          </cell>
          <cell r="AT462" t="str">
            <v>X</v>
          </cell>
          <cell r="AV462" t="str">
            <v>X</v>
          </cell>
          <cell r="AX462" t="str">
            <v>X</v>
          </cell>
          <cell r="BB462" t="str">
            <v>new</v>
          </cell>
          <cell r="BD462" t="str">
            <v>X</v>
          </cell>
          <cell r="BF462" t="str">
            <v>X</v>
          </cell>
          <cell r="BR462" t="str">
            <v>X</v>
          </cell>
          <cell r="BS462" t="str">
            <v>Infrastructure and Operations</v>
          </cell>
          <cell r="BT462">
            <v>417</v>
          </cell>
          <cell r="BU462" t="str">
            <v>X</v>
          </cell>
          <cell r="BV462" t="str">
            <v>Infrastructure and Operations</v>
          </cell>
          <cell r="BW462">
            <v>307</v>
          </cell>
        </row>
        <row r="463">
          <cell r="A463">
            <v>460</v>
          </cell>
          <cell r="B463" t="str">
            <v>D</v>
          </cell>
          <cell r="C463" t="str">
            <v>AFU040</v>
          </cell>
          <cell r="D463" t="str">
            <v>Fraud (Prevention)</v>
          </cell>
          <cell r="E463" t="str">
            <v>Develops, implements and monitors strategies/systems for the minimization of fraud across the portfolio of the organization's interests, activities and services [-] Liaises with clients and external parties to monitor and resolve fraud issues [-] Ensures prevention strategies are effectively implemented [-] Focuses on prevention of fraudulent activity, particularly through knowledge and development of systems [-] Keeps up-to-date with legislative and guidance changes</v>
          </cell>
          <cell r="F463" t="str">
            <v>new</v>
          </cell>
          <cell r="I463" t="str">
            <v>new</v>
          </cell>
          <cell r="K463" t="str">
            <v>new</v>
          </cell>
          <cell r="O463" t="str">
            <v>X</v>
          </cell>
          <cell r="R463" t="str">
            <v>new</v>
          </cell>
          <cell r="V463" t="str">
            <v>new</v>
          </cell>
          <cell r="X463" t="str">
            <v>new</v>
          </cell>
          <cell r="Y463" t="str">
            <v>new</v>
          </cell>
          <cell r="Z463" t="str">
            <v>new</v>
          </cell>
          <cell r="AA463" t="str">
            <v>new</v>
          </cell>
          <cell r="AD463" t="str">
            <v>new</v>
          </cell>
          <cell r="AJ463" t="str">
            <v>new</v>
          </cell>
          <cell r="AN463" t="str">
            <v>new</v>
          </cell>
          <cell r="AP463" t="str">
            <v>new</v>
          </cell>
          <cell r="BJ463" t="str">
            <v>new</v>
          </cell>
          <cell r="BK463" t="str">
            <v>new</v>
          </cell>
          <cell r="BL463" t="str">
            <v>new</v>
          </cell>
          <cell r="BM463" t="str">
            <v>new</v>
          </cell>
          <cell r="BN463" t="str">
            <v>new</v>
          </cell>
          <cell r="BO463" t="str">
            <v>new</v>
          </cell>
          <cell r="BQ463" t="str">
            <v>X</v>
          </cell>
          <cell r="BR463" t="str">
            <v>X</v>
          </cell>
          <cell r="BS463" t="str">
            <v>Infrastructure and Operations</v>
          </cell>
          <cell r="BT463">
            <v>418</v>
          </cell>
          <cell r="BV463" t="str">
            <v>Infrastructure and Operations</v>
          </cell>
        </row>
        <row r="464">
          <cell r="A464">
            <v>461</v>
          </cell>
          <cell r="B464" t="str">
            <v>D</v>
          </cell>
          <cell r="C464" t="str">
            <v>AFU060</v>
          </cell>
          <cell r="D464" t="str">
            <v>Transaction Fraud Investigation</v>
          </cell>
          <cell r="E464" t="str">
            <v>Investigates and responds to fraudulent and/or disputed monetary transactions</v>
          </cell>
          <cell r="M464" t="str">
            <v>X</v>
          </cell>
          <cell r="X464" t="str">
            <v>X</v>
          </cell>
          <cell r="AJ464" t="str">
            <v>X</v>
          </cell>
          <cell r="AN464" t="str">
            <v>X</v>
          </cell>
          <cell r="BK464" t="str">
            <v>X</v>
          </cell>
        </row>
        <row r="465">
          <cell r="A465">
            <v>462</v>
          </cell>
          <cell r="B465" t="str">
            <v>D</v>
          </cell>
          <cell r="C465" t="str">
            <v>AFU300</v>
          </cell>
          <cell r="D465" t="str">
            <v>Retail Sales Audit</v>
          </cell>
          <cell r="E465" t="str">
            <v>Identifies, documents and investigates transactional discrepancies to determine possible causes [-] Matches register data to cash office data to verify, reconcile and balance store sales information [-] Reviews, analyzes and resolves incorrect or fraudulent merchant card transactions [-] Audits paid-outs, voids, refunds, deposits, change fund fluctuations, charge card purchases, gift certificates and employee discounts for consistency, reasonableness and organization policy</v>
          </cell>
          <cell r="I465" t="str">
            <v>revised</v>
          </cell>
          <cell r="AY465" t="str">
            <v>revised</v>
          </cell>
          <cell r="AZ465" t="str">
            <v>X</v>
          </cell>
          <cell r="BA465" t="str">
            <v>revised</v>
          </cell>
          <cell r="BB465" t="str">
            <v>revised</v>
          </cell>
          <cell r="BD465" t="str">
            <v>revised</v>
          </cell>
          <cell r="BF465" t="str">
            <v>revised</v>
          </cell>
          <cell r="BH465" t="str">
            <v>X</v>
          </cell>
        </row>
        <row r="466">
          <cell r="A466">
            <v>463</v>
          </cell>
          <cell r="B466" t="str">
            <v>D</v>
          </cell>
          <cell r="C466" t="str">
            <v>AFU600</v>
          </cell>
          <cell r="D466" t="str">
            <v>Branch Audit</v>
          </cell>
          <cell r="E466" t="str">
            <v>Plans and conducts periodic financial and operational branch audit examinations [-] Reviews branch transaction records, procedures and documentation to ensure accuracy and compliance with company guidelines and policies and regulatory requirements [-] Documents branch audit findings and writes reports, including recommendations [-] Presents conclusions to the controlling authorities of the financial institution to promote implementation of recommendations for improved processes and controls</v>
          </cell>
          <cell r="AG466" t="str">
            <v>X</v>
          </cell>
          <cell r="AI466" t="str">
            <v>X</v>
          </cell>
          <cell r="BR466" t="str">
            <v>X</v>
          </cell>
          <cell r="BS466" t="str">
            <v>Infrastructure and Operations</v>
          </cell>
          <cell r="BT466">
            <v>419</v>
          </cell>
          <cell r="BV466" t="str">
            <v>Infrastructure and Operations</v>
          </cell>
        </row>
        <row r="467">
          <cell r="A467">
            <v>464</v>
          </cell>
          <cell r="B467" t="str">
            <v>D</v>
          </cell>
          <cell r="C467" t="str">
            <v>AFU610</v>
          </cell>
          <cell r="D467" t="str">
            <v>Market Risk Audit</v>
          </cell>
          <cell r="E467" t="str">
            <v>Provides assurance to stakeholders on the effectiveness and adequacy of risk management practices, internal controls and corporate governance processes [-] Focuses on structured rates and credit, derivatives, fixed income, foreign exchange and alternate assets group, corporate treasury and group risk management</v>
          </cell>
          <cell r="AG467" t="str">
            <v>X</v>
          </cell>
          <cell r="AI467" t="str">
            <v>X</v>
          </cell>
          <cell r="BR467" t="str">
            <v>X</v>
          </cell>
          <cell r="BS467" t="str">
            <v>Infrastructure and Operations</v>
          </cell>
          <cell r="BT467">
            <v>420</v>
          </cell>
          <cell r="BV467" t="str">
            <v>Infrastructure and Operations</v>
          </cell>
        </row>
        <row r="468">
          <cell r="A468">
            <v>465</v>
          </cell>
          <cell r="B468" t="str">
            <v>D</v>
          </cell>
          <cell r="C468" t="str">
            <v>AFU620</v>
          </cell>
          <cell r="D468" t="str">
            <v>Credit Process Audit</v>
          </cell>
          <cell r="E468" t="str">
            <v>Plans and conducts periodic audit examinations of internal credit processes to ensure accuracy and compliance with company guidelines and policies and regulatory requirements [-] Documents audit findings and writes reports, including recommendations for process improvements [-] Presents conclusions to the controlling authorities of the financial institution to promote implementation of recommendations for improved processes and controls</v>
          </cell>
          <cell r="AG468" t="str">
            <v>X</v>
          </cell>
          <cell r="AI468" t="str">
            <v>X</v>
          </cell>
          <cell r="BR468" t="str">
            <v>X</v>
          </cell>
          <cell r="BS468" t="str">
            <v>Infrastructure and Operations</v>
          </cell>
          <cell r="BT468">
            <v>421</v>
          </cell>
          <cell r="BV468" t="str">
            <v>Infrastructure and Operations</v>
          </cell>
        </row>
        <row r="469">
          <cell r="A469">
            <v>466</v>
          </cell>
          <cell r="B469" t="str">
            <v>D</v>
          </cell>
          <cell r="C469" t="str">
            <v>AFU999</v>
          </cell>
          <cell r="D469" t="str">
            <v>Audit and Financial/Business Controls - No Applicable Discipline</v>
          </cell>
          <cell r="E469" t="str">
            <v>Responsibilities are within the Audit and Financial/Business Controls Function but are not described in other Discipline summaries</v>
          </cell>
          <cell r="F469" t="str">
            <v>X</v>
          </cell>
          <cell r="I469" t="str">
            <v>X</v>
          </cell>
          <cell r="O469" t="str">
            <v>X</v>
          </cell>
          <cell r="R469" t="str">
            <v>X</v>
          </cell>
          <cell r="T469" t="str">
            <v>X</v>
          </cell>
          <cell r="V469" t="str">
            <v>X</v>
          </cell>
          <cell r="Z469" t="str">
            <v>X</v>
          </cell>
          <cell r="AC469" t="str">
            <v>X</v>
          </cell>
          <cell r="AD469" t="str">
            <v>X</v>
          </cell>
          <cell r="AG469" t="str">
            <v>X</v>
          </cell>
          <cell r="AI469" t="str">
            <v>X</v>
          </cell>
          <cell r="AJ469" t="str">
            <v>X</v>
          </cell>
          <cell r="AN469" t="str">
            <v>X</v>
          </cell>
          <cell r="AP469" t="str">
            <v>X</v>
          </cell>
          <cell r="AQ469" t="str">
            <v>X</v>
          </cell>
          <cell r="AT469" t="str">
            <v>X</v>
          </cell>
          <cell r="AU469" t="str">
            <v>X</v>
          </cell>
          <cell r="AX469" t="str">
            <v>X</v>
          </cell>
          <cell r="AY469" t="str">
            <v>X</v>
          </cell>
          <cell r="BA469" t="str">
            <v>X</v>
          </cell>
          <cell r="BD469" t="str">
            <v>X</v>
          </cell>
          <cell r="BF469" t="str">
            <v>X</v>
          </cell>
          <cell r="BG469" t="str">
            <v>X</v>
          </cell>
          <cell r="BH469" t="str">
            <v>X</v>
          </cell>
          <cell r="BI469" t="str">
            <v>X</v>
          </cell>
          <cell r="BK469" t="str">
            <v>X</v>
          </cell>
          <cell r="BM469" t="str">
            <v>X</v>
          </cell>
          <cell r="BO469" t="str">
            <v>X</v>
          </cell>
          <cell r="BP469" t="str">
            <v>X</v>
          </cell>
          <cell r="BQ469" t="str">
            <v>X</v>
          </cell>
          <cell r="BR469" t="str">
            <v>X</v>
          </cell>
          <cell r="BS469" t="str">
            <v>Infrastructure and Operations</v>
          </cell>
          <cell r="BT469">
            <v>422</v>
          </cell>
          <cell r="BU469" t="str">
            <v>X</v>
          </cell>
          <cell r="BV469" t="str">
            <v>Infrastructure and Operations</v>
          </cell>
          <cell r="BW469">
            <v>308</v>
          </cell>
        </row>
        <row r="470">
          <cell r="A470">
            <v>467</v>
          </cell>
          <cell r="B470" t="str">
            <v>F</v>
          </cell>
          <cell r="C470" t="str">
            <v>AFW</v>
          </cell>
          <cell r="D470" t="str">
            <v>Fraud</v>
          </cell>
          <cell r="E470" t="str">
            <v>Responsible for the development and implementation of strategies to prevent and reduce fraud and the identification, investigation and prosecution of all fraudulent activities. Addresses both issuing and acquiring sides of the business, working closely with credit risk to continuously upgrade all aspects of fraud detection, including credit policies and scoring processes. Contributes to the strategic direction of the overall Risk Management Function</v>
          </cell>
          <cell r="I470" t="str">
            <v>X</v>
          </cell>
          <cell r="AG470" t="str">
            <v>X</v>
          </cell>
          <cell r="AI470" t="str">
            <v>X</v>
          </cell>
          <cell r="BA470" t="str">
            <v>X</v>
          </cell>
          <cell r="BH470" t="str">
            <v>X</v>
          </cell>
          <cell r="BR470" t="str">
            <v>X</v>
          </cell>
          <cell r="BS470" t="str">
            <v>Infrastructure and Operations</v>
          </cell>
          <cell r="BT470">
            <v>423</v>
          </cell>
          <cell r="BU470" t="str">
            <v>X</v>
          </cell>
          <cell r="BV470" t="str">
            <v>Infrastructure and Operations</v>
          </cell>
          <cell r="BW470">
            <v>309</v>
          </cell>
        </row>
        <row r="471">
          <cell r="A471">
            <v>468</v>
          </cell>
          <cell r="B471" t="str">
            <v>M</v>
          </cell>
          <cell r="C471" t="str">
            <v>AFW</v>
          </cell>
          <cell r="D471" t="str">
            <v>Fraud</v>
          </cell>
          <cell r="E471" t="str">
            <v xml:space="preserve">Matching note: [1] Xxxx [2] Xxxx [3] Xxxx </v>
          </cell>
        </row>
        <row r="472">
          <cell r="A472">
            <v>469</v>
          </cell>
          <cell r="B472" t="str">
            <v>A</v>
          </cell>
          <cell r="C472" t="str">
            <v>AFW</v>
          </cell>
          <cell r="D472" t="str">
            <v>Fraud</v>
          </cell>
          <cell r="E472" t="str">
            <v>[NOT IN GI INTL]</v>
          </cell>
        </row>
        <row r="473">
          <cell r="A473">
            <v>470</v>
          </cell>
          <cell r="B473" t="str">
            <v>A</v>
          </cell>
          <cell r="C473" t="str">
            <v>AFW</v>
          </cell>
          <cell r="D473" t="str">
            <v>Fraud</v>
          </cell>
          <cell r="E473" t="str">
            <v xml:space="preserve">M (Supervisory/Management) 
P (Professional) 
U (Business Support) </v>
          </cell>
          <cell r="I473" t="str">
            <v>X</v>
          </cell>
          <cell r="AG473" t="str">
            <v>X</v>
          </cell>
          <cell r="AI473" t="str">
            <v>X</v>
          </cell>
          <cell r="BA473" t="str">
            <v>X</v>
          </cell>
          <cell r="BH473" t="str">
            <v>X</v>
          </cell>
          <cell r="BU473" t="str">
            <v>X</v>
          </cell>
          <cell r="BX473" t="str">
            <v xml:space="preserve">[GI MDS GBR
FS INTL
FS MMPS NA
RET GBR
PS GBR
Fintech GBR]:
</v>
          </cell>
        </row>
        <row r="474">
          <cell r="A474">
            <v>471</v>
          </cell>
          <cell r="B474" t="str">
            <v>D</v>
          </cell>
          <cell r="C474" t="str">
            <v>AFW000</v>
          </cell>
          <cell r="D474" t="str">
            <v>Fraud Generalist/Multidiscipline</v>
          </cell>
          <cell r="E474" t="str">
            <v>Develops, implements and monitors strategies/systems for the minimization of fraud across the portfolio of the organization's interests, activities and services [-] Liaises with clients and external parties to monitor and resolve fraud issues [-] Works with internal fraud operations to ensure prevention strategies are effectively implemented [-] Responsibilities are within the Fraud Function as a generalist or in a combination of Disciplines</v>
          </cell>
          <cell r="I474" t="str">
            <v>X</v>
          </cell>
          <cell r="AG474" t="str">
            <v>X</v>
          </cell>
          <cell r="AI474" t="str">
            <v>X</v>
          </cell>
          <cell r="BA474" t="str">
            <v>X</v>
          </cell>
          <cell r="BH474" t="str">
            <v>X</v>
          </cell>
          <cell r="BR474" t="str">
            <v>X</v>
          </cell>
          <cell r="BS474" t="str">
            <v>Infrastructure and Operations</v>
          </cell>
          <cell r="BT474">
            <v>424</v>
          </cell>
          <cell r="BU474" t="str">
            <v>X</v>
          </cell>
          <cell r="BV474" t="str">
            <v>Infrastructure and Operations</v>
          </cell>
          <cell r="BW474">
            <v>310</v>
          </cell>
        </row>
        <row r="475">
          <cell r="A475">
            <v>472</v>
          </cell>
          <cell r="B475" t="str">
            <v>D</v>
          </cell>
          <cell r="C475" t="str">
            <v>AFW010</v>
          </cell>
          <cell r="D475" t="str">
            <v>Fraud Prevention</v>
          </cell>
          <cell r="E475" t="str">
            <v>Focuses on prevention of fraudulent activities particularly through knowledge and development of systems [-] Establishes policies and procedures (e.g., Know Your Customer) to identify at-risk customers with respect to money laundering, terrorist financing activity and other financial crimes [-] Monitors customer transactions for potential fraud [-] Keeps up-to-date with legislative and guidance changes [-] May provide internal training regarding the organization's fraud prevention policies and procedures</v>
          </cell>
          <cell r="AG475" t="str">
            <v>X</v>
          </cell>
          <cell r="AI475" t="str">
            <v>X</v>
          </cell>
          <cell r="BR475" t="str">
            <v>X</v>
          </cell>
          <cell r="BS475" t="str">
            <v>Infrastructure and Operations</v>
          </cell>
          <cell r="BT475">
            <v>425</v>
          </cell>
          <cell r="BU475" t="str">
            <v>X</v>
          </cell>
          <cell r="BV475" t="str">
            <v>Infrastructure and Operations</v>
          </cell>
          <cell r="BW475">
            <v>311</v>
          </cell>
        </row>
        <row r="476">
          <cell r="A476">
            <v>473</v>
          </cell>
          <cell r="B476" t="str">
            <v>D</v>
          </cell>
          <cell r="C476" t="str">
            <v>AFW020</v>
          </cell>
          <cell r="D476" t="str">
            <v>Fraud Prevention Risk Analytics and Modeling</v>
          </cell>
          <cell r="E476" t="str">
            <v>Takes responsibility for data analysis/modeling projects which derive information to support business decisions [-] Utilizes existing data and undertakes sophisticated statistical analysis and modeling [-] Models data and provides interpretation upon which policy decisions are made</v>
          </cell>
          <cell r="AG476" t="str">
            <v>X</v>
          </cell>
          <cell r="AI476" t="str">
            <v>X</v>
          </cell>
          <cell r="BR476" t="str">
            <v>X</v>
          </cell>
          <cell r="BS476" t="str">
            <v>Infrastructure and Operations</v>
          </cell>
          <cell r="BT476">
            <v>426</v>
          </cell>
          <cell r="BU476" t="str">
            <v>X</v>
          </cell>
          <cell r="BV476" t="str">
            <v>Infrastructure and Operations</v>
          </cell>
          <cell r="BW476">
            <v>312</v>
          </cell>
        </row>
        <row r="477">
          <cell r="A477">
            <v>474</v>
          </cell>
          <cell r="B477" t="str">
            <v>D</v>
          </cell>
          <cell r="C477" t="str">
            <v>AFW030</v>
          </cell>
          <cell r="D477" t="str">
            <v>Fraud Prevention Data Management</v>
          </cell>
          <cell r="E477" t="str">
            <v>Takes responsibility for the storage and management of data necessary to support the analysis and decision support system requirements within the risk function [-] Manages data protection, information security and reciprocity internally and externally as necessary to meet operational, tactical, strategic and compliance requirements across risk and other functions [-] Recommends and implements technological innovations to suit users requirements</v>
          </cell>
          <cell r="AG477" t="str">
            <v>X</v>
          </cell>
          <cell r="AI477" t="str">
            <v>X</v>
          </cell>
          <cell r="BR477" t="str">
            <v>X</v>
          </cell>
          <cell r="BS477" t="str">
            <v>Infrastructure and Operations</v>
          </cell>
          <cell r="BT477">
            <v>427</v>
          </cell>
          <cell r="BV477" t="str">
            <v>Infrastructure and Operations</v>
          </cell>
        </row>
        <row r="478">
          <cell r="A478">
            <v>475</v>
          </cell>
          <cell r="B478" t="str">
            <v>D</v>
          </cell>
          <cell r="C478" t="str">
            <v>AFW050</v>
          </cell>
          <cell r="D478" t="str">
            <v>Fraud Investigation Generalist</v>
          </cell>
          <cell r="E478" t="str">
            <v>Develops, implements and monitors strategies/systems for the minimization of fraud across the portfolio of the organization's interests, activities and services [-] Liaises with clients and external parties to monitor and resolve fraud issues [-] Works with internal fraud operations to ensure prevention strategies are effectively implemented</v>
          </cell>
          <cell r="I478" t="str">
            <v>X</v>
          </cell>
          <cell r="AG478" t="str">
            <v>X</v>
          </cell>
          <cell r="AI478" t="str">
            <v>X</v>
          </cell>
          <cell r="BA478" t="str">
            <v>X</v>
          </cell>
          <cell r="BH478" t="str">
            <v>X</v>
          </cell>
          <cell r="BR478" t="str">
            <v>X</v>
          </cell>
          <cell r="BS478" t="str">
            <v>Infrastructure and Operations</v>
          </cell>
          <cell r="BT478">
            <v>428</v>
          </cell>
          <cell r="BU478" t="str">
            <v>X</v>
          </cell>
          <cell r="BV478" t="str">
            <v>Infrastructure and Operations</v>
          </cell>
          <cell r="BW478">
            <v>313</v>
          </cell>
        </row>
        <row r="479">
          <cell r="A479">
            <v>476</v>
          </cell>
          <cell r="B479" t="str">
            <v>D</v>
          </cell>
          <cell r="C479" t="str">
            <v>AFW060</v>
          </cell>
          <cell r="D479" t="str">
            <v>Monetary Transaction Fraud Investigation</v>
          </cell>
          <cell r="E479" t="str">
            <v>Investigates and responds to fraudulent and/or disputed monetary transactions</v>
          </cell>
          <cell r="AG479" t="str">
            <v>X</v>
          </cell>
          <cell r="AI479" t="str">
            <v>X</v>
          </cell>
          <cell r="BR479" t="str">
            <v>X</v>
          </cell>
          <cell r="BS479" t="str">
            <v>Infrastructure and Operations</v>
          </cell>
          <cell r="BT479">
            <v>429</v>
          </cell>
          <cell r="BV479" t="str">
            <v>Infrastructure and Operations</v>
          </cell>
        </row>
        <row r="480">
          <cell r="A480">
            <v>477</v>
          </cell>
          <cell r="B480" t="str">
            <v>D</v>
          </cell>
          <cell r="C480" t="str">
            <v>AFW070</v>
          </cell>
          <cell r="D480" t="str">
            <v>Financial Crimes Investigation</v>
          </cell>
          <cell r="E480" t="str">
            <v>Investigates and ensures that the organization responds in compliance with relevant legislation to all activities associated with disguising the origin of the proceeds of financial crimes, including money laundering and counterfeit currencies and security documents</v>
          </cell>
          <cell r="AG480" t="str">
            <v>X</v>
          </cell>
          <cell r="AI480" t="str">
            <v>X</v>
          </cell>
          <cell r="BR480" t="str">
            <v>X</v>
          </cell>
          <cell r="BS480" t="str">
            <v>Infrastructure and Operations</v>
          </cell>
          <cell r="BT480">
            <v>430</v>
          </cell>
          <cell r="BU480" t="str">
            <v>X</v>
          </cell>
          <cell r="BV480" t="str">
            <v>Infrastructure and Operations</v>
          </cell>
          <cell r="BW480">
            <v>314</v>
          </cell>
        </row>
        <row r="481">
          <cell r="A481">
            <v>478</v>
          </cell>
          <cell r="B481" t="str">
            <v>D</v>
          </cell>
          <cell r="C481" t="str">
            <v>AFW080</v>
          </cell>
          <cell r="D481" t="str">
            <v>Application Fraud Investigation</v>
          </cell>
          <cell r="E481" t="str">
            <v>Detects and responds to falsehoods in personal information used to obtain services or products</v>
          </cell>
          <cell r="AG481" t="str">
            <v>X</v>
          </cell>
          <cell r="AI481" t="str">
            <v>X</v>
          </cell>
          <cell r="BR481" t="str">
            <v>X</v>
          </cell>
          <cell r="BS481" t="str">
            <v>Infrastructure and Operations</v>
          </cell>
          <cell r="BT481">
            <v>431</v>
          </cell>
          <cell r="BV481" t="str">
            <v>Infrastructure and Operations</v>
          </cell>
        </row>
        <row r="482">
          <cell r="A482">
            <v>479</v>
          </cell>
          <cell r="B482" t="str">
            <v>D</v>
          </cell>
          <cell r="C482" t="str">
            <v>AFW090</v>
          </cell>
          <cell r="D482" t="str">
            <v>Conversion Fraud Investigation</v>
          </cell>
          <cell r="E482" t="str">
            <v>Investigates and responds to incidents involving the disposal or sale of goods to which the hirer/buyer does not have title under a hire-purchase, conditional sale, contract hire, leasing or rental agreement</v>
          </cell>
          <cell r="AG482" t="str">
            <v>X</v>
          </cell>
          <cell r="AI482" t="str">
            <v>X</v>
          </cell>
          <cell r="BR482" t="str">
            <v>X</v>
          </cell>
          <cell r="BS482" t="str">
            <v>Infrastructure and Operations</v>
          </cell>
          <cell r="BT482">
            <v>432</v>
          </cell>
          <cell r="BV482" t="str">
            <v>Infrastructure and Operations</v>
          </cell>
        </row>
        <row r="483">
          <cell r="A483">
            <v>480</v>
          </cell>
          <cell r="B483" t="str">
            <v>D</v>
          </cell>
          <cell r="C483" t="str">
            <v>AFW100</v>
          </cell>
          <cell r="D483" t="str">
            <v>Law Enforcement Liaison/Disclosures</v>
          </cell>
          <cell r="E483" t="str">
            <v>Acts as a liaison between the company and the law enforcement community [-] Responds to inquiries and demands made by authorized law enforcement personnel [-] Provides guidance and advice on availability of lawfully requested data and/or information</v>
          </cell>
          <cell r="I483" t="str">
            <v>X</v>
          </cell>
          <cell r="AG483" t="str">
            <v>X</v>
          </cell>
          <cell r="AI483" t="str">
            <v>X</v>
          </cell>
          <cell r="BA483" t="str">
            <v>X</v>
          </cell>
          <cell r="BR483" t="str">
            <v>X</v>
          </cell>
          <cell r="BS483" t="str">
            <v>Infrastructure and Operations</v>
          </cell>
          <cell r="BT483">
            <v>433</v>
          </cell>
          <cell r="BV483" t="str">
            <v>Infrastructure and Operations</v>
          </cell>
        </row>
        <row r="484">
          <cell r="A484">
            <v>481</v>
          </cell>
          <cell r="B484" t="str">
            <v>D</v>
          </cell>
          <cell r="C484" t="str">
            <v>AFW999</v>
          </cell>
          <cell r="D484" t="str">
            <v>Fraud - No Applicable Discipline</v>
          </cell>
          <cell r="E484" t="str">
            <v>Responsibilities are within the Fraud Function but are not described in other Discipline summaries</v>
          </cell>
          <cell r="I484" t="str">
            <v>X</v>
          </cell>
          <cell r="AG484" t="str">
            <v>X</v>
          </cell>
          <cell r="AI484" t="str">
            <v>X</v>
          </cell>
          <cell r="BA484" t="str">
            <v>X</v>
          </cell>
          <cell r="BH484" t="str">
            <v>X</v>
          </cell>
          <cell r="BR484" t="str">
            <v>X</v>
          </cell>
          <cell r="BS484" t="str">
            <v>Infrastructure and Operations</v>
          </cell>
          <cell r="BT484">
            <v>434</v>
          </cell>
          <cell r="BU484" t="str">
            <v>X</v>
          </cell>
          <cell r="BV484" t="str">
            <v>Infrastructure and Operations</v>
          </cell>
          <cell r="BW484">
            <v>315</v>
          </cell>
        </row>
        <row r="485">
          <cell r="A485">
            <v>482</v>
          </cell>
          <cell r="B485" t="str">
            <v>F</v>
          </cell>
          <cell r="C485" t="str">
            <v>AFY</v>
          </cell>
          <cell r="D485" t="str">
            <v>Risk Management</v>
          </cell>
          <cell r="E485" t="str">
            <v>Develops, recommends and implements controls and cost-effective approaches to minimize the organization's risks effects. Identifies and analyzes potential sources of loss to minimize risk and estimates the potential financial consequences of an occurring loss.</v>
          </cell>
          <cell r="F485" t="str">
            <v>X</v>
          </cell>
          <cell r="H485" t="str">
            <v>X</v>
          </cell>
          <cell r="I485" t="str">
            <v>X</v>
          </cell>
          <cell r="J485" t="str">
            <v>X</v>
          </cell>
          <cell r="K485" t="str">
            <v>X</v>
          </cell>
          <cell r="O485" t="str">
            <v>X</v>
          </cell>
          <cell r="Q485" t="str">
            <v>X</v>
          </cell>
          <cell r="R485" t="str">
            <v>X</v>
          </cell>
          <cell r="S485" t="str">
            <v>X</v>
          </cell>
          <cell r="T485" t="str">
            <v>X</v>
          </cell>
          <cell r="U485" t="str">
            <v>X</v>
          </cell>
          <cell r="V485" t="str">
            <v>X</v>
          </cell>
          <cell r="W485" t="str">
            <v>X</v>
          </cell>
          <cell r="X485" t="str">
            <v>X</v>
          </cell>
          <cell r="Y485" t="str">
            <v>X</v>
          </cell>
          <cell r="Z485" t="str">
            <v>X</v>
          </cell>
          <cell r="AA485" t="str">
            <v>X</v>
          </cell>
          <cell r="AB485" t="str">
            <v>X</v>
          </cell>
          <cell r="AC485" t="str">
            <v>X</v>
          </cell>
          <cell r="AD485" t="str">
            <v>X</v>
          </cell>
          <cell r="AE485" t="str">
            <v>X</v>
          </cell>
          <cell r="AF485" t="str">
            <v>X</v>
          </cell>
          <cell r="AG485" t="str">
            <v>X</v>
          </cell>
          <cell r="AI485" t="str">
            <v>X</v>
          </cell>
          <cell r="AJ485" t="str">
            <v>X</v>
          </cell>
          <cell r="AM485" t="str">
            <v>X</v>
          </cell>
          <cell r="AN485" t="str">
            <v>X</v>
          </cell>
          <cell r="AO485" t="str">
            <v>X</v>
          </cell>
          <cell r="AP485" t="str">
            <v>X</v>
          </cell>
          <cell r="AQ485" t="str">
            <v>X</v>
          </cell>
          <cell r="AR485" t="str">
            <v>X</v>
          </cell>
          <cell r="AS485" t="str">
            <v>X</v>
          </cell>
          <cell r="AT485" t="str">
            <v>X</v>
          </cell>
          <cell r="AU485" t="str">
            <v>X</v>
          </cell>
          <cell r="AV485" t="str">
            <v>X</v>
          </cell>
          <cell r="AW485" t="str">
            <v>X</v>
          </cell>
          <cell r="AX485" t="str">
            <v>X</v>
          </cell>
          <cell r="AY485" t="str">
            <v>X</v>
          </cell>
          <cell r="BA485" t="str">
            <v>X</v>
          </cell>
          <cell r="BB485" t="str">
            <v>X</v>
          </cell>
          <cell r="BC485" t="str">
            <v>X</v>
          </cell>
          <cell r="BD485" t="str">
            <v>X</v>
          </cell>
          <cell r="BE485" t="str">
            <v>X</v>
          </cell>
          <cell r="BF485" t="str">
            <v>X</v>
          </cell>
          <cell r="BG485" t="str">
            <v>X</v>
          </cell>
          <cell r="BH485" t="str">
            <v>X</v>
          </cell>
          <cell r="BI485" t="str">
            <v>X</v>
          </cell>
          <cell r="BJ485" t="str">
            <v>X</v>
          </cell>
          <cell r="BK485" t="str">
            <v>X</v>
          </cell>
          <cell r="BL485" t="str">
            <v>X</v>
          </cell>
          <cell r="BM485" t="str">
            <v>X</v>
          </cell>
          <cell r="BO485" t="str">
            <v>X</v>
          </cell>
          <cell r="BP485" t="str">
            <v>X</v>
          </cell>
          <cell r="BQ485" t="str">
            <v>X</v>
          </cell>
          <cell r="BR485" t="str">
            <v>X</v>
          </cell>
          <cell r="BS485" t="str">
            <v>Infrastructure and Operations</v>
          </cell>
          <cell r="BT485">
            <v>435</v>
          </cell>
          <cell r="BU485" t="str">
            <v>X</v>
          </cell>
          <cell r="BV485" t="str">
            <v>Infrastructure and Operations</v>
          </cell>
          <cell r="BW485">
            <v>316</v>
          </cell>
        </row>
        <row r="486">
          <cell r="A486">
            <v>483</v>
          </cell>
          <cell r="B486" t="str">
            <v>M</v>
          </cell>
          <cell r="C486" t="str">
            <v>AFY</v>
          </cell>
          <cell r="D486" t="str">
            <v>Risk Management</v>
          </cell>
          <cell r="E486" t="str">
            <v xml:space="preserve">Matching note: [1] Xxxx [2] Xxxx [3] Xxxx </v>
          </cell>
        </row>
        <row r="487">
          <cell r="A487">
            <v>484</v>
          </cell>
          <cell r="B487" t="str">
            <v>A</v>
          </cell>
          <cell r="C487" t="str">
            <v>AFY</v>
          </cell>
          <cell r="D487" t="str">
            <v>Risk Management</v>
          </cell>
          <cell r="E487" t="str">
            <v xml:space="preserve">EX (Executive) 
M (Supervisory/Management) 
P (Professional) </v>
          </cell>
          <cell r="F487" t="str">
            <v>X</v>
          </cell>
          <cell r="BX487" t="str">
            <v>[GI INTL]:</v>
          </cell>
        </row>
        <row r="488">
          <cell r="A488">
            <v>485</v>
          </cell>
          <cell r="B488" t="str">
            <v>A</v>
          </cell>
          <cell r="C488" t="str">
            <v>AFY</v>
          </cell>
          <cell r="D488" t="str">
            <v>Risk Management</v>
          </cell>
          <cell r="E488" t="str">
            <v xml:space="preserve">EX (Executive) 
M (Supervisory/Management) 
P (Professional) 
U (Business Support) </v>
          </cell>
          <cell r="K488" t="str">
            <v>X</v>
          </cell>
          <cell r="Y488" t="str">
            <v>X</v>
          </cell>
          <cell r="AG488" t="str">
            <v>X</v>
          </cell>
          <cell r="BR488" t="str">
            <v>X</v>
          </cell>
          <cell r="BU488" t="str">
            <v>X</v>
          </cell>
          <cell r="BX488" t="str">
            <v xml:space="preserve">[GI LATAM
EngCon LATAM
FS INTL
Fintech China
Fintech GBR]:
</v>
          </cell>
        </row>
        <row r="489">
          <cell r="A489">
            <v>486</v>
          </cell>
          <cell r="B489" t="str">
            <v>A</v>
          </cell>
          <cell r="C489" t="str">
            <v>AFY</v>
          </cell>
          <cell r="D489" t="str">
            <v>Risk Management</v>
          </cell>
          <cell r="E489" t="str">
            <v xml:space="preserve">M (Supervisory/Management) 
P (Professional) </v>
          </cell>
          <cell r="R489" t="str">
            <v>X</v>
          </cell>
          <cell r="V489" t="str">
            <v>X</v>
          </cell>
          <cell r="AC489" t="str">
            <v>X</v>
          </cell>
          <cell r="AD489" t="str">
            <v>X</v>
          </cell>
          <cell r="AE489" t="str">
            <v>X</v>
          </cell>
          <cell r="AF489" t="str">
            <v>X</v>
          </cell>
          <cell r="AN489" t="str">
            <v>X</v>
          </cell>
          <cell r="AP489" t="str">
            <v>X</v>
          </cell>
          <cell r="AT489" t="str">
            <v>X</v>
          </cell>
          <cell r="AX489" t="str">
            <v>X</v>
          </cell>
          <cell r="BD489" t="str">
            <v>X</v>
          </cell>
          <cell r="BF489" t="str">
            <v>X</v>
          </cell>
          <cell r="BX489" t="str">
            <v xml:space="preserve">[GI MMPS US     
GI MMPS CAN     
ENS MMPS US     
ENS CAN     
EMT US     
EMT CAN     
HT MMPS US     
HT MMPS CAN     
Media MMPS US     
PHS MMPS NA     
RET MMPS US     
RET MMPS CAN]:
</v>
          </cell>
        </row>
        <row r="490">
          <cell r="A490">
            <v>487</v>
          </cell>
          <cell r="B490" t="str">
            <v>A</v>
          </cell>
          <cell r="C490" t="str">
            <v>AFY</v>
          </cell>
          <cell r="D490" t="str">
            <v>Risk Management</v>
          </cell>
          <cell r="E490" t="str">
            <v xml:space="preserve">M (Supervisory/Management) 
P (Professional) 
U (Business Support) </v>
          </cell>
          <cell r="AI490" t="str">
            <v>X</v>
          </cell>
          <cell r="BX490" t="str">
            <v>[FS MMPS NA]:</v>
          </cell>
        </row>
        <row r="491">
          <cell r="A491">
            <v>488</v>
          </cell>
          <cell r="B491" t="str">
            <v>D</v>
          </cell>
          <cell r="C491" t="str">
            <v>AFY000</v>
          </cell>
          <cell r="D491" t="str">
            <v>Risk Management Generalist/Multidiscipline</v>
          </cell>
          <cell r="E491" t="str">
            <v>Identifies and analyzes potential sources of loss to minimize risk [-] Estimates the potential financial consequences of an occurring loss [-] Develops and implements controls and cost-effective approaches to minimize the organization's risks [-] Assesses and communicates information regarding business risks with functions across the organization</v>
          </cell>
          <cell r="F491" t="str">
            <v>X</v>
          </cell>
          <cell r="I491" t="str">
            <v>X</v>
          </cell>
          <cell r="J491" t="str">
            <v>X</v>
          </cell>
          <cell r="K491" t="str">
            <v>X</v>
          </cell>
          <cell r="O491" t="str">
            <v>X</v>
          </cell>
          <cell r="R491" t="str">
            <v>X</v>
          </cell>
          <cell r="T491" t="str">
            <v>X</v>
          </cell>
          <cell r="V491" t="str">
            <v>X</v>
          </cell>
          <cell r="W491" t="str">
            <v>X</v>
          </cell>
          <cell r="X491" t="str">
            <v>X</v>
          </cell>
          <cell r="Y491" t="str">
            <v>X</v>
          </cell>
          <cell r="Z491" t="str">
            <v>X</v>
          </cell>
          <cell r="AA491" t="str">
            <v>X</v>
          </cell>
          <cell r="AC491" t="str">
            <v>X</v>
          </cell>
          <cell r="AD491" t="str">
            <v>X</v>
          </cell>
          <cell r="AE491" t="str">
            <v>X</v>
          </cell>
          <cell r="AF491" t="str">
            <v>X</v>
          </cell>
          <cell r="AG491" t="str">
            <v>X</v>
          </cell>
          <cell r="AI491" t="str">
            <v>X</v>
          </cell>
          <cell r="AJ491" t="str">
            <v>X</v>
          </cell>
          <cell r="AN491" t="str">
            <v>X</v>
          </cell>
          <cell r="AP491" t="str">
            <v>X</v>
          </cell>
          <cell r="AQ491" t="str">
            <v>X</v>
          </cell>
          <cell r="AT491" t="str">
            <v>X</v>
          </cell>
          <cell r="AU491" t="str">
            <v>X</v>
          </cell>
          <cell r="AV491" t="str">
            <v>X</v>
          </cell>
          <cell r="AX491" t="str">
            <v>X</v>
          </cell>
          <cell r="AY491" t="str">
            <v>X</v>
          </cell>
          <cell r="BA491" t="str">
            <v>X</v>
          </cell>
          <cell r="BB491" t="str">
            <v>X</v>
          </cell>
          <cell r="BD491" t="str">
            <v>X</v>
          </cell>
          <cell r="BF491" t="str">
            <v>X</v>
          </cell>
          <cell r="BG491" t="str">
            <v>X</v>
          </cell>
          <cell r="BH491" t="str">
            <v>X</v>
          </cell>
          <cell r="BI491" t="str">
            <v>X</v>
          </cell>
          <cell r="BJ491" t="str">
            <v>X</v>
          </cell>
          <cell r="BK491" t="str">
            <v>X</v>
          </cell>
          <cell r="BL491" t="str">
            <v>X</v>
          </cell>
          <cell r="BM491" t="str">
            <v>X</v>
          </cell>
          <cell r="BO491" t="str">
            <v>X</v>
          </cell>
          <cell r="BP491" t="str">
            <v>X</v>
          </cell>
          <cell r="BQ491" t="str">
            <v>X</v>
          </cell>
          <cell r="BR491" t="str">
            <v>X</v>
          </cell>
          <cell r="BS491" t="str">
            <v>Infrastructure and Operations</v>
          </cell>
          <cell r="BT491">
            <v>436</v>
          </cell>
          <cell r="BU491" t="str">
            <v>X</v>
          </cell>
          <cell r="BV491" t="str">
            <v>Infrastructure and Operations</v>
          </cell>
          <cell r="BW491">
            <v>317</v>
          </cell>
        </row>
        <row r="492">
          <cell r="A492">
            <v>489</v>
          </cell>
          <cell r="B492" t="str">
            <v>B</v>
          </cell>
          <cell r="C492" t="str">
            <v>AFY000-EX</v>
          </cell>
          <cell r="D492" t="str">
            <v>Top Risk Management Executive</v>
          </cell>
          <cell r="E492" t="str">
            <v>Has primary responsibility for developing, recommending and administering the risk management strategy to minimize adverse effects [-] Reviews and analyzes data and devises risk minimization programs [-] Develops and implements controls and cost-effective approaches to minimize the organization's risk</v>
          </cell>
          <cell r="H492" t="str">
            <v>X</v>
          </cell>
          <cell r="Q492" t="str">
            <v>X</v>
          </cell>
          <cell r="S492" t="str">
            <v>X</v>
          </cell>
          <cell r="U492" t="str">
            <v>X</v>
          </cell>
          <cell r="AB492" t="str">
            <v>X</v>
          </cell>
          <cell r="AD492" t="str">
            <v>X</v>
          </cell>
          <cell r="AH492" t="str">
            <v>X</v>
          </cell>
          <cell r="AM492" t="str">
            <v>X</v>
          </cell>
          <cell r="AO492" t="str">
            <v>X</v>
          </cell>
          <cell r="AS492" t="str">
            <v>X</v>
          </cell>
          <cell r="AW492" t="str">
            <v>X</v>
          </cell>
          <cell r="BC492" t="str">
            <v>X</v>
          </cell>
          <cell r="BE492" t="str">
            <v>X</v>
          </cell>
        </row>
        <row r="493">
          <cell r="A493">
            <v>490</v>
          </cell>
          <cell r="B493" t="str">
            <v>D</v>
          </cell>
          <cell r="C493" t="str">
            <v>AFY010</v>
          </cell>
          <cell r="D493" t="str">
            <v>Market Risk</v>
          </cell>
          <cell r="E493" t="str">
            <v>Identifies market positions that are in conflict with the established credit risk policies and limits [-] Analyses and comments on market and portfolio development [-] Participates in the implementation of risk valuation models (i.e., value-at-risk model) and in managing day-to-day risk exposure (position limits, global limits)</v>
          </cell>
          <cell r="Z493" t="str">
            <v>X</v>
          </cell>
          <cell r="AE493" t="str">
            <v>X</v>
          </cell>
          <cell r="AF493" t="str">
            <v>X</v>
          </cell>
          <cell r="AG493" t="str">
            <v>X</v>
          </cell>
          <cell r="AI493" t="str">
            <v>X</v>
          </cell>
          <cell r="BR493" t="str">
            <v>X</v>
          </cell>
          <cell r="BS493" t="str">
            <v>Infrastructure and Operations</v>
          </cell>
          <cell r="BT493">
            <v>437</v>
          </cell>
          <cell r="BU493" t="str">
            <v>X</v>
          </cell>
          <cell r="BV493" t="str">
            <v>Infrastructure and Operations</v>
          </cell>
          <cell r="BW493">
            <v>318</v>
          </cell>
        </row>
        <row r="494">
          <cell r="A494">
            <v>491</v>
          </cell>
          <cell r="B494" t="str">
            <v>D</v>
          </cell>
          <cell r="C494" t="str">
            <v>AFY020</v>
          </cell>
          <cell r="D494" t="str">
            <v>Credit Risk Management</v>
          </cell>
          <cell r="E494" t="str">
            <v>Manages strategic risk exposure derived from energy marketing and trading activities [-] Draws up periodic reports to ensure transparency of the organization's risk profile [-] Identifies positions that are in conflict with the organization's credit risk policies and limits [-] Analyzes and comments on market and portfolio development [-] Participates in the implementation of risk valuation models</v>
          </cell>
          <cell r="AE494" t="str">
            <v>X</v>
          </cell>
          <cell r="AF494" t="str">
            <v>X</v>
          </cell>
        </row>
        <row r="495">
          <cell r="A495">
            <v>492</v>
          </cell>
          <cell r="B495" t="str">
            <v>D</v>
          </cell>
          <cell r="C495" t="str">
            <v>AFY030</v>
          </cell>
          <cell r="D495" t="str">
            <v>Risk Analytics and Modeling</v>
          </cell>
          <cell r="E495" t="str">
            <v>Models and develops risks simulation scenarios within the risk function [-] Defines risk modeling methods [-] Conceives and implements tools and methods of risk evaluation</v>
          </cell>
          <cell r="I495" t="str">
            <v>X</v>
          </cell>
          <cell r="Z495" t="str">
            <v>X</v>
          </cell>
          <cell r="AE495" t="str">
            <v>X</v>
          </cell>
          <cell r="AF495" t="str">
            <v>X</v>
          </cell>
          <cell r="AG495" t="str">
            <v>X</v>
          </cell>
          <cell r="AI495" t="str">
            <v>X</v>
          </cell>
          <cell r="BA495" t="str">
            <v>X</v>
          </cell>
          <cell r="BH495" t="str">
            <v>X</v>
          </cell>
          <cell r="BR495" t="str">
            <v>X</v>
          </cell>
          <cell r="BS495" t="str">
            <v>Infrastructure and Operations</v>
          </cell>
          <cell r="BT495">
            <v>438</v>
          </cell>
          <cell r="BU495" t="str">
            <v>X</v>
          </cell>
          <cell r="BV495" t="str">
            <v>Infrastructure and Operations</v>
          </cell>
          <cell r="BW495">
            <v>319</v>
          </cell>
        </row>
        <row r="496">
          <cell r="A496">
            <v>493</v>
          </cell>
          <cell r="B496" t="str">
            <v>D</v>
          </cell>
          <cell r="C496" t="str">
            <v>AFY050</v>
          </cell>
          <cell r="D496" t="str">
            <v>Operational Risk Management</v>
          </cell>
          <cell r="E496" t="str">
            <v>Develops systems to control and monitor assets in terms of operational risk [-] Evaluates alternative means of reducing the organization's exposure to catastrophic loss [-] Measures risk and sets operational risk management policies (i.e., value-at-risk model for day-to-day exposure) [-] Implements risk valuation models [-] Informs traders and other specialists on local and global risk exposure</v>
          </cell>
          <cell r="AE496" t="str">
            <v>X</v>
          </cell>
          <cell r="AF496" t="str">
            <v>X</v>
          </cell>
        </row>
        <row r="497">
          <cell r="A497">
            <v>494</v>
          </cell>
          <cell r="B497" t="str">
            <v>D</v>
          </cell>
          <cell r="C497" t="str">
            <v>AFY060</v>
          </cell>
          <cell r="D497" t="str">
            <v>Risk Control</v>
          </cell>
          <cell r="E497" t="str">
            <v>Ensures regularity and conformity of deals compared to the defined limits [-] Controls the daily process of reconciling Front and Back Office positions [-] Takes responsibility for the follow-up of financial indicators and ratios [-] Alerts risk analysts about the overtaking of limits</v>
          </cell>
          <cell r="Z497" t="str">
            <v>X</v>
          </cell>
          <cell r="AE497" t="str">
            <v>X</v>
          </cell>
          <cell r="AF497" t="str">
            <v>X</v>
          </cell>
          <cell r="AG497" t="str">
            <v>X</v>
          </cell>
          <cell r="AI497" t="str">
            <v>X</v>
          </cell>
          <cell r="BR497" t="str">
            <v>X</v>
          </cell>
          <cell r="BS497" t="str">
            <v>Infrastructure and Operations</v>
          </cell>
          <cell r="BT497">
            <v>439</v>
          </cell>
          <cell r="BU497" t="str">
            <v>X</v>
          </cell>
          <cell r="BV497" t="str">
            <v>Infrastructure and Operations</v>
          </cell>
          <cell r="BW497">
            <v>320</v>
          </cell>
        </row>
        <row r="498">
          <cell r="A498">
            <v>495</v>
          </cell>
          <cell r="B498" t="str">
            <v>D</v>
          </cell>
          <cell r="C498" t="str">
            <v>AFY070</v>
          </cell>
          <cell r="D498" t="str">
            <v>Risk Policy</v>
          </cell>
          <cell r="E498" t="str">
            <v>Communicates risk management policies [-] Sets out procedures and guidelines to implement policies and to ensure the business is aligned [-] Maintains documentation current to legal and regulatory requirements</v>
          </cell>
          <cell r="Z498" t="str">
            <v>X</v>
          </cell>
          <cell r="AE498" t="str">
            <v>X</v>
          </cell>
          <cell r="AF498" t="str">
            <v>X</v>
          </cell>
          <cell r="AG498" t="str">
            <v>X</v>
          </cell>
          <cell r="AI498" t="str">
            <v>X</v>
          </cell>
          <cell r="BR498" t="str">
            <v>X</v>
          </cell>
          <cell r="BS498" t="str">
            <v>Infrastructure and Operations</v>
          </cell>
          <cell r="BT498">
            <v>440</v>
          </cell>
          <cell r="BU498" t="str">
            <v>X</v>
          </cell>
          <cell r="BV498" t="str">
            <v>Infrastructure and Operations</v>
          </cell>
          <cell r="BW498">
            <v>321</v>
          </cell>
        </row>
        <row r="499">
          <cell r="A499">
            <v>496</v>
          </cell>
          <cell r="B499" t="str">
            <v>D</v>
          </cell>
          <cell r="C499" t="str">
            <v>AFY077</v>
          </cell>
          <cell r="D499" t="str">
            <v>Conflict of Interest Risk Management</v>
          </cell>
          <cell r="E499" t="str">
            <v>Conducts research; identifies and analyzes risks associated with potential conflicts of interest and confidentiality issues arising from potential and existing new clients and activities of the organization  [-] Collaborates with attorneys and others in the organization to resolve potential conflicts issues and minimize risk [-] Does not provide legal advice or solutions normally associated with qualified attorneys</v>
          </cell>
          <cell r="BH499" t="str">
            <v>X</v>
          </cell>
        </row>
        <row r="500">
          <cell r="A500">
            <v>497</v>
          </cell>
          <cell r="B500" t="str">
            <v>D</v>
          </cell>
          <cell r="C500" t="str">
            <v>AFY080</v>
          </cell>
          <cell r="D500" t="str">
            <v>Risk Management Reporting</v>
          </cell>
          <cell r="E500" t="str">
            <v>Consolidates and reports risk assessment information across all areas of the organization to allow business and senior management to effectively manage the risk levels</v>
          </cell>
          <cell r="AE500" t="str">
            <v>X</v>
          </cell>
          <cell r="AF500" t="str">
            <v>X</v>
          </cell>
        </row>
        <row r="501">
          <cell r="A501">
            <v>498</v>
          </cell>
          <cell r="B501" t="str">
            <v>D</v>
          </cell>
          <cell r="C501" t="str">
            <v>AFY401</v>
          </cell>
          <cell r="D501" t="str">
            <v>Pharmaceutical Product Security</v>
          </cell>
          <cell r="E501" t="str">
            <v>Develops and maintains strategy, policies and procedures to ensure product security, prevent pharmaceutical counterfeiting and protect the organization's brand, consistent with organization objectives and regulatory requirements [-] Implements and coordinates the use of product security measures and technology in various parts of the organization to ensure implementation of product security protocols affecting covert and overt product features (e.g., dosage forms, packaging, labeling, product fingerprinting) [-] Coordinates resolution of product security issues within and outside the organization (e.g., legal, regulatory agencies, etc.) [-] Maintains current product databases and related documentation</v>
          </cell>
          <cell r="AU501" t="str">
            <v>X</v>
          </cell>
          <cell r="AX501" t="str">
            <v>X</v>
          </cell>
        </row>
        <row r="502">
          <cell r="A502">
            <v>499</v>
          </cell>
          <cell r="B502" t="str">
            <v>B</v>
          </cell>
          <cell r="C502" t="str">
            <v>AFY500-EX</v>
          </cell>
          <cell r="D502" t="str">
            <v>Top Risk Management/Derivatives Trading Executive</v>
          </cell>
          <cell r="E502" t="str">
            <v>Has primary responsibility for overseeing market (electricity and/or natural gas) and operations risk [-] Ensures that the risks are fully assessed, valuation of products is appropriate and transactions are priced to compensate for risks incurred [-] Ensures adherence to risk management policies and procedures [-] Establishes procedures to provide for accurate and timely monitoring and reporting of daily risk exposure and capital at risk using appropriate quantification and valuation methodologies [-] Approves structured and complex transactions and designs customized hedges using derivative securities (i.e., swaps, futures, options)</v>
          </cell>
          <cell r="AB502" t="str">
            <v>X</v>
          </cell>
          <cell r="AD502" t="str">
            <v>X</v>
          </cell>
        </row>
        <row r="503">
          <cell r="A503">
            <v>500</v>
          </cell>
          <cell r="B503" t="str">
            <v>B</v>
          </cell>
          <cell r="C503" t="str">
            <v>AFY510-EX</v>
          </cell>
          <cell r="D503" t="str">
            <v>Top Energy Marketing and Trading Risk Control Executive</v>
          </cell>
          <cell r="E503" t="str">
            <v>Has primary responsibility for all aspects of trading and marketing risk controls throughout the energy marketing and the trading organization [-] Develops and ensures adherence to proper risk management techniques [-] Ensures that the company's portfolio is properly identified, characterized, valued and reported on a consistent and timely basis [-] Enforces allocated risk levels and develops and promotes adherence to risk control policies and procedures, trade validation and confirmation, model and risk system validation, position segmentation and reporting, forward curve mark validation and credit, and risk measurement and reporting</v>
          </cell>
          <cell r="AE503" t="str">
            <v>X</v>
          </cell>
          <cell r="AF503" t="str">
            <v>X</v>
          </cell>
        </row>
        <row r="504">
          <cell r="A504">
            <v>501</v>
          </cell>
          <cell r="B504" t="str">
            <v>B</v>
          </cell>
          <cell r="C504" t="str">
            <v>AFY520-EX</v>
          </cell>
          <cell r="D504" t="str">
            <v>Top Energy Trading Credit Risk Executive</v>
          </cell>
          <cell r="E504" t="str">
            <v>Has primary responsibility for assessing and managing the organization's credit risk, counter-party risk and performance risk [-] Manages global credit allocation, allocation of credit limits across domestic business units and credit reporting. [-] Interfaces with corporate treasury and CFO's office for cash management and corporate credit issues</v>
          </cell>
          <cell r="AE504" t="str">
            <v>X</v>
          </cell>
        </row>
        <row r="505">
          <cell r="A505">
            <v>502</v>
          </cell>
          <cell r="B505" t="str">
            <v>B</v>
          </cell>
          <cell r="C505" t="str">
            <v>AFY530-EX</v>
          </cell>
          <cell r="D505" t="str">
            <v>Top Trading Risk Executive</v>
          </cell>
          <cell r="E505" t="str">
            <v>Has primary responsibility for Enterprise Risk Management (ERM) [-] Develops and maintains an organization-wide approach to the management of risk through the integrated assessment, reporting, development and ongoing management of risk mitigation strategies for the company's various risks, including areas such as operational risk, insurance risk, foreign exchange risk, commodity risk and credit risk [-] Works with senior management and the Board of Directors to establish and communicate the organization's ERM objectives and direction, risk management policies, risk tolerance and risk limits, and assists with capital and resource allocation decisions [-] Works with business units to establish, maintain and continuously improve risk management capabilities</v>
          </cell>
          <cell r="AE505" t="str">
            <v>X</v>
          </cell>
        </row>
        <row r="506">
          <cell r="A506">
            <v>503</v>
          </cell>
          <cell r="B506" t="str">
            <v>B</v>
          </cell>
          <cell r="C506" t="str">
            <v>AFY600-EX</v>
          </cell>
          <cell r="D506" t="str">
            <v>Chief Risk Officer</v>
          </cell>
          <cell r="E506" t="str">
            <v>Has primary responsibility for managing risk exposure derived from banking and financial services activities [-] Employs complex statistical analysis that quantitatively estimates the probability of a loss occurring and the probable amount of the loss [-] Incumbents measure risk and are involved in setting overall policies and developing systems to control and monitor assets in terms of market risk and counterparty risk [-] May participate in treasury meetings and keep the Asset and Liability Committee informed regarding local and global risk exposure [-] Where an executive is responsible for only one of credit, market or operational risk, he/she should be reported under the relevant specific positions</v>
          </cell>
          <cell r="H506" t="str">
            <v>X</v>
          </cell>
        </row>
        <row r="507">
          <cell r="A507">
            <v>504</v>
          </cell>
          <cell r="B507" t="str">
            <v>B</v>
          </cell>
          <cell r="C507" t="str">
            <v>AFY602-EX</v>
          </cell>
          <cell r="D507" t="str">
            <v>Top Corporate Banking Credit Risk Executive</v>
          </cell>
          <cell r="E507" t="str">
            <v>Has primary responsibility for ensuring the creditworthiness of all corporate/business banking activities [-] Establishes credit risk policies and procedures within Group credit risk guidelines [-] Reviews overall viability of loan portfolio, sets credit quality review policies and procedures [-] Typically reports on a functional basis to the Top Credit Risk Executive (AFY615-EX)</v>
          </cell>
          <cell r="H507" t="str">
            <v>X</v>
          </cell>
          <cell r="AH507" t="str">
            <v>X</v>
          </cell>
        </row>
        <row r="508">
          <cell r="A508">
            <v>505</v>
          </cell>
          <cell r="B508" t="str">
            <v>B</v>
          </cell>
          <cell r="C508" t="str">
            <v>AFY603-EX</v>
          </cell>
          <cell r="D508" t="str">
            <v>Top Retail Credit Risk Executive</v>
          </cell>
          <cell r="E508" t="str">
            <v>Has primary responsibility for ensuring the creditworthiness of all retail banking activities [-] Establishes credit risk policies and procedures within Group credit risk guidelines [-] Sets and reviews all credit risk policies and procedures, oversees credit scoring and modelling activities [-] Typically reports on a functional basis to the Top Credit Risk Executive (AFY615-EX)</v>
          </cell>
          <cell r="H508" t="str">
            <v>X</v>
          </cell>
          <cell r="AH508" t="str">
            <v>X</v>
          </cell>
        </row>
        <row r="509">
          <cell r="A509">
            <v>506</v>
          </cell>
          <cell r="B509" t="str">
            <v>D</v>
          </cell>
          <cell r="C509" t="str">
            <v>AFY605</v>
          </cell>
          <cell r="D509" t="str">
            <v>Risk Management, Control and Governance</v>
          </cell>
          <cell r="E509" t="str">
            <v>Develops and manages a comprehensive risk strategy for the organization which maximizes commercial benefits while minimizing risk exposure and maintaining legislative compliance, covering the risk exposure for the full portfolio of the organization's activities/interest [-] Assembles a highly-skilled and motivated risk management, control and governance function to meet the operational risk needs of the organization [-] Provides specialist risk management capabilities which have a significant impact upon the organization's commercial strategy</v>
          </cell>
          <cell r="I509" t="str">
            <v>X</v>
          </cell>
          <cell r="Z509" t="str">
            <v>X</v>
          </cell>
          <cell r="AG509" t="str">
            <v>X</v>
          </cell>
          <cell r="AI509" t="str">
            <v>X</v>
          </cell>
          <cell r="BA509" t="str">
            <v>X</v>
          </cell>
          <cell r="BH509" t="str">
            <v>X</v>
          </cell>
          <cell r="BR509" t="str">
            <v>X</v>
          </cell>
          <cell r="BS509" t="str">
            <v>Infrastructure and Operations</v>
          </cell>
          <cell r="BT509">
            <v>441</v>
          </cell>
          <cell r="BU509" t="str">
            <v>X</v>
          </cell>
          <cell r="BV509" t="str">
            <v>Infrastructure and Operations</v>
          </cell>
          <cell r="BW509">
            <v>322</v>
          </cell>
        </row>
        <row r="510">
          <cell r="A510">
            <v>507</v>
          </cell>
          <cell r="B510" t="str">
            <v>D</v>
          </cell>
          <cell r="C510" t="str">
            <v>AFY615</v>
          </cell>
          <cell r="D510" t="str">
            <v>Credit Risk</v>
          </cell>
          <cell r="E510" t="str">
            <v>Oversees strategic risk exposure derived from banking and financial services activities [-] Draws up periodic reports to ensure transparency regarding the company's risk profile [-] Identifies positions that contravene the company's credit risk policies and limits [-] Analyzes and comments on market and portfolio development [-] Participates in the implementation of risk valuation models [-] Matching note: Indicate the incumbent's area of specialization/focus by selecting a Modifier.</v>
          </cell>
          <cell r="AG510" t="str">
            <v>X</v>
          </cell>
          <cell r="AI510" t="str">
            <v>X</v>
          </cell>
          <cell r="BR510" t="str">
            <v>X</v>
          </cell>
          <cell r="BS510" t="str">
            <v>Infrastructure and Operations</v>
          </cell>
          <cell r="BT510">
            <v>442</v>
          </cell>
          <cell r="BU510" t="str">
            <v>X</v>
          </cell>
          <cell r="BV510" t="str">
            <v>Infrastructure and Operations</v>
          </cell>
          <cell r="BW510">
            <v>323</v>
          </cell>
        </row>
        <row r="511">
          <cell r="A511">
            <v>508</v>
          </cell>
          <cell r="B511" t="str">
            <v>B</v>
          </cell>
          <cell r="C511" t="str">
            <v>AFY615-EX</v>
          </cell>
          <cell r="D511" t="str">
            <v>Top Credit Risk Executive</v>
          </cell>
          <cell r="E511" t="str">
            <v>Oversees, from a corporate-wide standpoint, the loans and commitments of the organization and the overall soundness of its loan portfolio typically spanning both retail (including credit card) and corporate credit risk [-] Responsible for developing and maintaining progressive and competitive lending and credit quality review policies and procedures</v>
          </cell>
          <cell r="H511" t="str">
            <v>X</v>
          </cell>
          <cell r="AH511" t="str">
            <v>X</v>
          </cell>
        </row>
        <row r="512">
          <cell r="A512">
            <v>509</v>
          </cell>
          <cell r="B512" t="str">
            <v>D</v>
          </cell>
          <cell r="C512" t="str">
            <v>AFY625</v>
          </cell>
          <cell r="D512" t="str">
            <v>Country Risk</v>
          </cell>
          <cell r="E512" t="str">
            <v>Draws up periodic reports to ensure transparency regarding the firm's risk profile [-] Analyzes and comments on market and portfolio development [-] Derives recommended activities for strategic control of the firm [-] Participates in the implementation of risk valuation models</v>
          </cell>
          <cell r="AG512" t="str">
            <v>X</v>
          </cell>
          <cell r="BR512" t="str">
            <v>X</v>
          </cell>
          <cell r="BS512" t="str">
            <v>Infrastructure and Operations</v>
          </cell>
          <cell r="BT512">
            <v>443</v>
          </cell>
          <cell r="BU512" t="str">
            <v>X</v>
          </cell>
          <cell r="BV512" t="str">
            <v>Infrastructure and Operations</v>
          </cell>
          <cell r="BW512">
            <v>324</v>
          </cell>
        </row>
        <row r="513">
          <cell r="A513">
            <v>510</v>
          </cell>
          <cell r="B513" t="str">
            <v>D</v>
          </cell>
          <cell r="C513" t="str">
            <v>AFY630</v>
          </cell>
          <cell r="D513" t="str">
            <v>Catastrophe Risk</v>
          </cell>
          <cell r="E513" t="str">
            <v>Processes and analyzes natural catastrophe risk information for insurance and reinsurance underwriting and portfolio risk assessment [-] Supports underwriters to access information, develop portfolio exposure models and create analysis procedures [-] Prepares analyses for Realistic Disaster Scenarios, Risk Aggregation and other risk measurement requirements</v>
          </cell>
          <cell r="AG513" t="str">
            <v>X</v>
          </cell>
          <cell r="AI513" t="str">
            <v>X</v>
          </cell>
          <cell r="BR513" t="str">
            <v>X</v>
          </cell>
          <cell r="BS513" t="str">
            <v>Infrastructure and Operations</v>
          </cell>
          <cell r="BT513">
            <v>444</v>
          </cell>
          <cell r="BU513" t="str">
            <v>X</v>
          </cell>
          <cell r="BV513" t="str">
            <v>Infrastructure and Operations</v>
          </cell>
          <cell r="BW513">
            <v>325</v>
          </cell>
        </row>
        <row r="514">
          <cell r="A514">
            <v>511</v>
          </cell>
          <cell r="B514" t="str">
            <v>D</v>
          </cell>
          <cell r="C514" t="str">
            <v>AFY635</v>
          </cell>
          <cell r="D514" t="str">
            <v>Operational Risk</v>
          </cell>
          <cell r="E514" t="str">
            <v>Develops systems to control and monitor assets in terms of operational risk [-] Evaluates alternative means of reducing the firm's exposure to financial loss, damage to the organization's reputation and loss of business continuity [-] Measures risk and sets operational risk management policies i.e., value-at-risk model for day-to-day exposure [-] Informs traders and other specialists on local and global risk exposure</v>
          </cell>
          <cell r="I514" t="str">
            <v>X</v>
          </cell>
          <cell r="AG514" t="str">
            <v>X</v>
          </cell>
          <cell r="AI514" t="str">
            <v>X</v>
          </cell>
          <cell r="BR514" t="str">
            <v>X</v>
          </cell>
          <cell r="BS514" t="str">
            <v>Infrastructure and Operations</v>
          </cell>
          <cell r="BT514">
            <v>445</v>
          </cell>
          <cell r="BU514" t="str">
            <v>X</v>
          </cell>
          <cell r="BV514" t="str">
            <v>Infrastructure and Operations</v>
          </cell>
          <cell r="BW514">
            <v>326</v>
          </cell>
        </row>
        <row r="515">
          <cell r="A515">
            <v>512</v>
          </cell>
          <cell r="B515" t="str">
            <v>B</v>
          </cell>
          <cell r="C515" t="str">
            <v>AFY635-EX</v>
          </cell>
          <cell r="D515" t="str">
            <v>Top Operational Risk Executive</v>
          </cell>
          <cell r="E515" t="str">
            <v>Has responsibility from a corporate-wide standpoint for all aspects of operational risk, covering fraud, money laundering, information security and theft [-] Establishes and maintains appropriate policies and procedures within group risk guidelines [-] Establishes and maintains systems and processes to monitor compliance and detect breaches of policy</v>
          </cell>
          <cell r="H515" t="str">
            <v>X</v>
          </cell>
          <cell r="AH515" t="str">
            <v>X</v>
          </cell>
        </row>
        <row r="516">
          <cell r="A516">
            <v>513</v>
          </cell>
          <cell r="B516" t="str">
            <v>D</v>
          </cell>
          <cell r="C516" t="str">
            <v>AFY637</v>
          </cell>
          <cell r="D516" t="str">
            <v>Information Security Risk Analysis</v>
          </cell>
          <cell r="E516" t="str">
            <v>Monitors, analyzes and assesses potential or existing risks to information security and provides related guidance and resolutions for the organization and end users [-] Develops and maintains strategies to protect the organization and its customers' confidential data [-] Oversees compliance measures to avoid all information security risks to the organization and its customers</v>
          </cell>
          <cell r="AG516" t="str">
            <v>X</v>
          </cell>
          <cell r="AI516" t="str">
            <v>X</v>
          </cell>
          <cell r="BR516" t="str">
            <v>X</v>
          </cell>
          <cell r="BS516" t="str">
            <v>Infrastructure and Operations</v>
          </cell>
          <cell r="BT516">
            <v>446</v>
          </cell>
          <cell r="BU516" t="str">
            <v>X</v>
          </cell>
          <cell r="BV516" t="str">
            <v>Infrastructure and Operations</v>
          </cell>
          <cell r="BW516">
            <v>327</v>
          </cell>
        </row>
        <row r="517">
          <cell r="A517">
            <v>514</v>
          </cell>
          <cell r="B517" t="str">
            <v>D</v>
          </cell>
          <cell r="C517" t="str">
            <v>AFY650</v>
          </cell>
          <cell r="D517" t="str">
            <v>Risk Management Reporting (FS)</v>
          </cell>
          <cell r="E517" t="str">
            <v>Consolidates and reports risk assessment information across all areas of the firm to allow business and senior management to effectively manage the firm's risk levels</v>
          </cell>
          <cell r="AG517" t="str">
            <v>X</v>
          </cell>
          <cell r="AI517" t="str">
            <v>X</v>
          </cell>
          <cell r="BR517" t="str">
            <v>X</v>
          </cell>
          <cell r="BS517" t="str">
            <v>Infrastructure and Operations</v>
          </cell>
          <cell r="BT517">
            <v>447</v>
          </cell>
          <cell r="BU517" t="str">
            <v>X</v>
          </cell>
          <cell r="BV517" t="str">
            <v>Infrastructure and Operations</v>
          </cell>
          <cell r="BW517">
            <v>328</v>
          </cell>
        </row>
        <row r="518">
          <cell r="A518">
            <v>515</v>
          </cell>
          <cell r="B518" t="str">
            <v>D</v>
          </cell>
          <cell r="C518" t="str">
            <v>AFY655</v>
          </cell>
          <cell r="D518" t="str">
            <v>Credit Rating Advisory</v>
          </cell>
          <cell r="E518" t="str">
            <v>Partners with the Banking division and assists their clients in understanding the impact certain transactions (e.g., acquisitions, debt issuances and leveraged buy-outs) will have on their credit ratings [-] Staff in this area often assist Banking clients with their presentation to and interactions with the rating agencies</v>
          </cell>
          <cell r="AG518" t="str">
            <v>X</v>
          </cell>
          <cell r="AI518" t="str">
            <v>X</v>
          </cell>
          <cell r="BR518" t="str">
            <v>X</v>
          </cell>
          <cell r="BS518" t="str">
            <v>Infrastructure and Operations</v>
          </cell>
          <cell r="BT518">
            <v>448</v>
          </cell>
          <cell r="BV518" t="str">
            <v>Infrastructure and Operations</v>
          </cell>
        </row>
        <row r="519">
          <cell r="A519">
            <v>516</v>
          </cell>
          <cell r="B519" t="str">
            <v>D</v>
          </cell>
          <cell r="C519" t="str">
            <v>AFY660</v>
          </cell>
          <cell r="D519" t="str">
            <v>Event Risk Control and Response</v>
          </cell>
          <cell r="E519" t="str">
            <v>Develops and implements risk management strategies and policies which identify, assess and mitigate the impact of risks originating from or impacting the organization's portfolio of activities/interests [-] Oversees the analysis and reporting of risk management strategies to ensure compliance with corporate objectives</v>
          </cell>
          <cell r="I519" t="str">
            <v>X</v>
          </cell>
          <cell r="AG519" t="str">
            <v>X</v>
          </cell>
          <cell r="AI519" t="str">
            <v>X</v>
          </cell>
          <cell r="BH519" t="str">
            <v>X</v>
          </cell>
          <cell r="BR519" t="str">
            <v>X</v>
          </cell>
          <cell r="BS519" t="str">
            <v>Infrastructure and Operations</v>
          </cell>
          <cell r="BT519">
            <v>449</v>
          </cell>
          <cell r="BV519" t="str">
            <v>Infrastructure and Operations</v>
          </cell>
        </row>
        <row r="520">
          <cell r="A520">
            <v>517</v>
          </cell>
          <cell r="B520" t="str">
            <v>D</v>
          </cell>
          <cell r="C520" t="str">
            <v>AFY700</v>
          </cell>
          <cell r="D520" t="str">
            <v>Internet Piracy Prevention</v>
          </cell>
          <cell r="E520" t="str">
            <v>Conducts web searches to detect, investigate and prevent unauthorized use of the organization's exclusive and licensed media content on the internet [-] Researches and analyzes information on suspected internet piracy and infringements [-] Collaborates with legal, sales and other stakeholders within and outside the organization to remediate content piracy issues [-] Establishes and maintains internet piracy databases and prepares related internal and external reports</v>
          </cell>
          <cell r="AQ520" t="str">
            <v>X</v>
          </cell>
          <cell r="AR520" t="str">
            <v>X</v>
          </cell>
          <cell r="AT520" t="str">
            <v>X</v>
          </cell>
        </row>
        <row r="521">
          <cell r="A521">
            <v>518</v>
          </cell>
          <cell r="B521" t="str">
            <v>D</v>
          </cell>
          <cell r="C521" t="str">
            <v>AFY999</v>
          </cell>
          <cell r="D521" t="str">
            <v>Risk Management - No Applicable Discipline</v>
          </cell>
          <cell r="E521" t="str">
            <v>Responsibilities are within the Risk Management Function but are not described in other Discipline summaries</v>
          </cell>
          <cell r="F521" t="str">
            <v>X</v>
          </cell>
          <cell r="I521" t="str">
            <v>X</v>
          </cell>
          <cell r="O521" t="str">
            <v>X</v>
          </cell>
          <cell r="R521" t="str">
            <v>X</v>
          </cell>
          <cell r="T521" t="str">
            <v>X</v>
          </cell>
          <cell r="V521" t="str">
            <v>X</v>
          </cell>
          <cell r="Z521" t="str">
            <v>X</v>
          </cell>
          <cell r="AC521" t="str">
            <v>X</v>
          </cell>
          <cell r="AD521" t="str">
            <v>X</v>
          </cell>
          <cell r="AE521" t="str">
            <v>X</v>
          </cell>
          <cell r="AF521" t="str">
            <v>X</v>
          </cell>
          <cell r="AG521" t="str">
            <v>X</v>
          </cell>
          <cell r="AI521" t="str">
            <v>X</v>
          </cell>
          <cell r="AJ521" t="str">
            <v>X</v>
          </cell>
          <cell r="AN521" t="str">
            <v>X</v>
          </cell>
          <cell r="AP521" t="str">
            <v>X</v>
          </cell>
          <cell r="AQ521" t="str">
            <v>X</v>
          </cell>
          <cell r="AT521" t="str">
            <v>X</v>
          </cell>
          <cell r="AU521" t="str">
            <v>X</v>
          </cell>
          <cell r="AX521" t="str">
            <v>X</v>
          </cell>
          <cell r="AY521" t="str">
            <v>X</v>
          </cell>
          <cell r="BA521" t="str">
            <v>X</v>
          </cell>
          <cell r="BD521" t="str">
            <v>X</v>
          </cell>
          <cell r="BF521" t="str">
            <v>X</v>
          </cell>
          <cell r="BG521" t="str">
            <v>X</v>
          </cell>
          <cell r="BH521" t="str">
            <v>X</v>
          </cell>
          <cell r="BI521" t="str">
            <v>X</v>
          </cell>
          <cell r="BK521" t="str">
            <v>X</v>
          </cell>
          <cell r="BM521" t="str">
            <v>X</v>
          </cell>
          <cell r="BO521" t="str">
            <v>X</v>
          </cell>
          <cell r="BP521" t="str">
            <v>X</v>
          </cell>
          <cell r="BQ521" t="str">
            <v>X</v>
          </cell>
          <cell r="BR521" t="str">
            <v>X</v>
          </cell>
          <cell r="BS521" t="str">
            <v>Infrastructure and Operations</v>
          </cell>
          <cell r="BT521">
            <v>450</v>
          </cell>
          <cell r="BU521" t="str">
            <v>X</v>
          </cell>
          <cell r="BV521" t="str">
            <v>Infrastructure and Operations</v>
          </cell>
          <cell r="BW521">
            <v>329</v>
          </cell>
        </row>
        <row r="522">
          <cell r="A522">
            <v>519</v>
          </cell>
          <cell r="B522" t="str">
            <v>F</v>
          </cell>
          <cell r="C522" t="str">
            <v>AFZ</v>
          </cell>
          <cell r="D522" t="str">
            <v>Credit Policy/Administration and Collection</v>
          </cell>
          <cell r="E522" t="str">
            <v>Responsible for authorizing credit exposure relating to traditional or complex financing activities. Analyzes and reviews financial information pertinent to potential borrowers, where the organization is considering secured/unsecured lending. Implements the company's credit policy; credit policy decisions are made by the Risk Management Function.</v>
          </cell>
          <cell r="O522" t="str">
            <v>X</v>
          </cell>
          <cell r="W522" t="str">
            <v>X</v>
          </cell>
          <cell r="AG522" t="str">
            <v>X</v>
          </cell>
          <cell r="AI522" t="str">
            <v>X</v>
          </cell>
          <cell r="BL522" t="str">
            <v>X</v>
          </cell>
          <cell r="BR522" t="str">
            <v>X</v>
          </cell>
          <cell r="BS522" t="str">
            <v>Infrastructure and Operations</v>
          </cell>
          <cell r="BT522">
            <v>451</v>
          </cell>
          <cell r="BU522" t="str">
            <v>X</v>
          </cell>
          <cell r="BV522" t="str">
            <v>Infrastructure and Operations</v>
          </cell>
          <cell r="BW522">
            <v>330</v>
          </cell>
        </row>
        <row r="523">
          <cell r="A523">
            <v>520</v>
          </cell>
          <cell r="B523" t="str">
            <v>M</v>
          </cell>
          <cell r="C523" t="str">
            <v>AFZ</v>
          </cell>
          <cell r="D523" t="str">
            <v>Credit Policy/Administration and Collection</v>
          </cell>
          <cell r="E523" t="str">
            <v xml:space="preserve">Matching note: [1] Xxxx [2] Xxxx [3] Xxxx </v>
          </cell>
        </row>
        <row r="524">
          <cell r="A524">
            <v>521</v>
          </cell>
          <cell r="B524" t="str">
            <v>A</v>
          </cell>
          <cell r="C524" t="str">
            <v>AFZ</v>
          </cell>
          <cell r="D524" t="str">
            <v>Credit Policy/Administration and Collection</v>
          </cell>
          <cell r="E524" t="str">
            <v>[NOT IN GI INTL]</v>
          </cell>
        </row>
        <row r="525">
          <cell r="A525">
            <v>522</v>
          </cell>
          <cell r="B525" t="str">
            <v>A</v>
          </cell>
          <cell r="C525" t="str">
            <v>AFZ</v>
          </cell>
          <cell r="D525" t="str">
            <v>Credit Policy/Administration and Collection</v>
          </cell>
          <cell r="E525" t="str">
            <v xml:space="preserve">EX (Executive) 
M (Supervisory/Management) 
P (Professional) </v>
          </cell>
          <cell r="W525" t="str">
            <v>X</v>
          </cell>
          <cell r="BX525" t="str">
            <v>[CYCAR INTL]:</v>
          </cell>
        </row>
        <row r="526">
          <cell r="A526">
            <v>523</v>
          </cell>
          <cell r="B526" t="str">
            <v>A</v>
          </cell>
          <cell r="C526" t="str">
            <v>AFZ</v>
          </cell>
          <cell r="D526" t="str">
            <v>Credit Policy/Administration and Collection</v>
          </cell>
          <cell r="E526" t="str">
            <v xml:space="preserve">EX (Executive) 
M (Supervisory/Management) 
P (Professional) 
U (Business Support) </v>
          </cell>
          <cell r="O526" t="str">
            <v>X</v>
          </cell>
          <cell r="AG526" t="str">
            <v>X</v>
          </cell>
          <cell r="BL526" t="str">
            <v>X</v>
          </cell>
          <cell r="BR526" t="str">
            <v>X</v>
          </cell>
          <cell r="BU526" t="str">
            <v>X</v>
          </cell>
          <cell r="BX526" t="str">
            <v xml:space="preserve">[FS INTL
ODCM China
GI Macau
Fintech China
Fintech GBR]:
</v>
          </cell>
        </row>
        <row r="527">
          <cell r="A527">
            <v>524</v>
          </cell>
          <cell r="B527" t="str">
            <v>A</v>
          </cell>
          <cell r="C527" t="str">
            <v>AFZ</v>
          </cell>
          <cell r="D527" t="str">
            <v>Credit Policy/Administration and Collection</v>
          </cell>
          <cell r="E527" t="str">
            <v xml:space="preserve">M (Supervisory/Management) 
P (Professional) 
U (Business Support) </v>
          </cell>
          <cell r="AI527" t="str">
            <v>X</v>
          </cell>
          <cell r="BX527" t="str">
            <v>[FS MMPS NA]:</v>
          </cell>
        </row>
        <row r="528">
          <cell r="A528">
            <v>525</v>
          </cell>
          <cell r="B528" t="str">
            <v>D</v>
          </cell>
          <cell r="C528" t="str">
            <v>AFZ000</v>
          </cell>
          <cell r="D528" t="str">
            <v>Credit Policy/Administration and Collection Generalist/Multidiscipline</v>
          </cell>
          <cell r="E528" t="str">
            <v>Authorize credit exposure relating to traditional or complex financing activities Analyze and review financial information pertinent to potential borrowers Responsibilities are within the Credit Policy/Administration and Collection Function as a generalist or in a combination of Disciplines</v>
          </cell>
          <cell r="O528" t="str">
            <v>X</v>
          </cell>
          <cell r="W528" t="str">
            <v>X</v>
          </cell>
          <cell r="AG528" t="str">
            <v>X</v>
          </cell>
          <cell r="AI528" t="str">
            <v>X</v>
          </cell>
          <cell r="BL528" t="str">
            <v>X</v>
          </cell>
          <cell r="BR528" t="str">
            <v>X</v>
          </cell>
          <cell r="BS528" t="str">
            <v>Infrastructure and Operations</v>
          </cell>
          <cell r="BT528">
            <v>452</v>
          </cell>
          <cell r="BU528" t="str">
            <v>X</v>
          </cell>
          <cell r="BV528" t="str">
            <v>Infrastructure and Operations</v>
          </cell>
          <cell r="BW528">
            <v>331</v>
          </cell>
        </row>
        <row r="529">
          <cell r="A529">
            <v>526</v>
          </cell>
          <cell r="B529" t="str">
            <v>D</v>
          </cell>
          <cell r="C529" t="str">
            <v>AFZ010</v>
          </cell>
          <cell r="D529" t="str">
            <v>Credit Scoring</v>
          </cell>
          <cell r="E529" t="str">
            <v>Works primarily with statistical programs [-] Compares credit information to the credit performance of consumers/businesses with similar profiles [-] Uses a credit scoring system to award points for each factor that helps predict who is most likely to repay a debt</v>
          </cell>
          <cell r="O529" t="str">
            <v>X</v>
          </cell>
          <cell r="AG529" t="str">
            <v>X</v>
          </cell>
          <cell r="AI529" t="str">
            <v>X</v>
          </cell>
          <cell r="BR529" t="str">
            <v>X</v>
          </cell>
          <cell r="BS529" t="str">
            <v>Infrastructure and Operations</v>
          </cell>
          <cell r="BT529">
            <v>453</v>
          </cell>
          <cell r="BU529" t="str">
            <v>X</v>
          </cell>
          <cell r="BV529" t="str">
            <v>Infrastructure and Operations</v>
          </cell>
          <cell r="BW529">
            <v>332</v>
          </cell>
        </row>
        <row r="530">
          <cell r="A530">
            <v>527</v>
          </cell>
          <cell r="B530" t="str">
            <v>D</v>
          </cell>
          <cell r="C530" t="str">
            <v>AFZ020</v>
          </cell>
          <cell r="D530" t="str">
            <v>Portfolio Analysis</v>
          </cell>
          <cell r="E530" t="str">
            <v>Contributes to Credit Committee by providing a constructive review of credit risk applications [-] Responsible for portfolio administration</v>
          </cell>
          <cell r="O530" t="str">
            <v>X</v>
          </cell>
          <cell r="AG530" t="str">
            <v>X</v>
          </cell>
          <cell r="AI530" t="str">
            <v>X</v>
          </cell>
          <cell r="BR530" t="str">
            <v>X</v>
          </cell>
          <cell r="BS530" t="str">
            <v>Infrastructure and Operations</v>
          </cell>
          <cell r="BT530">
            <v>454</v>
          </cell>
          <cell r="BU530" t="str">
            <v>X</v>
          </cell>
          <cell r="BV530" t="str">
            <v>Infrastructure and Operations</v>
          </cell>
          <cell r="BW530">
            <v>333</v>
          </cell>
        </row>
        <row r="531">
          <cell r="A531">
            <v>528</v>
          </cell>
          <cell r="B531" t="str">
            <v>D</v>
          </cell>
          <cell r="C531" t="str">
            <v>AFZ025</v>
          </cell>
          <cell r="D531" t="str">
            <v>Client Audit</v>
          </cell>
          <cell r="E531" t="str">
            <v>Develops and administers the independent appraisal of the financial systems and business operations of both prospects and current clients [-] An individual may be responsible for the auditing process of invoice financing facilities and/or physical assets/equipment</v>
          </cell>
          <cell r="O531" t="str">
            <v>X</v>
          </cell>
          <cell r="AG531" t="str">
            <v>X</v>
          </cell>
          <cell r="AI531" t="str">
            <v>X</v>
          </cell>
          <cell r="BR531" t="str">
            <v>X</v>
          </cell>
          <cell r="BS531" t="str">
            <v>Infrastructure and Operations</v>
          </cell>
          <cell r="BT531">
            <v>455</v>
          </cell>
          <cell r="BU531" t="str">
            <v>X</v>
          </cell>
          <cell r="BV531" t="str">
            <v>Infrastructure and Operations</v>
          </cell>
          <cell r="BW531">
            <v>334</v>
          </cell>
        </row>
        <row r="532">
          <cell r="A532">
            <v>529</v>
          </cell>
          <cell r="B532" t="str">
            <v>D</v>
          </cell>
          <cell r="C532" t="str">
            <v>AFZ030</v>
          </cell>
          <cell r="D532" t="str">
            <v>Credit Portfolio Approval</v>
          </cell>
          <cell r="E532" t="str">
            <v>Reviews and evaluates credit commitments [-] Makes credit related decisions within own area of competence</v>
          </cell>
          <cell r="O532" t="str">
            <v>X</v>
          </cell>
          <cell r="AG532" t="str">
            <v>X</v>
          </cell>
          <cell r="AI532" t="str">
            <v>X</v>
          </cell>
          <cell r="BR532" t="str">
            <v>X</v>
          </cell>
          <cell r="BS532" t="str">
            <v>Infrastructure and Operations</v>
          </cell>
          <cell r="BT532">
            <v>456</v>
          </cell>
          <cell r="BU532" t="str">
            <v>X</v>
          </cell>
          <cell r="BV532" t="str">
            <v>Infrastructure and Operations</v>
          </cell>
          <cell r="BW532">
            <v>335</v>
          </cell>
        </row>
        <row r="533">
          <cell r="A533">
            <v>530</v>
          </cell>
          <cell r="B533" t="str">
            <v>D</v>
          </cell>
          <cell r="C533" t="str">
            <v>AFZ031</v>
          </cell>
          <cell r="D533" t="str">
            <v>Mortgage Underwriting</v>
          </cell>
          <cell r="E533" t="str">
            <v>Underwrites individual/personal mortgage applications [-] Analyzes and reviews potential borrower's financial information [-] Reviews property appraisal to ensure it is accurate and thorough and the value supports extension of mortgage [-] Renders credit decisions on mortgage applications consistent with organization's credit policies</v>
          </cell>
          <cell r="AG533" t="str">
            <v>new</v>
          </cell>
          <cell r="AI533" t="str">
            <v>new</v>
          </cell>
          <cell r="BR533" t="str">
            <v>X</v>
          </cell>
          <cell r="BS533" t="str">
            <v>Infrastructure and Operations</v>
          </cell>
          <cell r="BT533">
            <v>457</v>
          </cell>
          <cell r="BV533" t="str">
            <v>Infrastructure and Operations</v>
          </cell>
        </row>
        <row r="534">
          <cell r="A534">
            <v>531</v>
          </cell>
          <cell r="B534" t="str">
            <v>D</v>
          </cell>
          <cell r="C534" t="str">
            <v>AFZ035</v>
          </cell>
          <cell r="D534" t="str">
            <v>Credit Card Transactions Monitoring</v>
          </cell>
          <cell r="E534" t="str">
            <v>Plans, directs and controls the authorization/hotlines of merchants and cardholders on a 24 hour basis as well as the telecommunications as a supporting function [-] Liaises closely with the Fraud Control section and advises them of suspicious card transactions</v>
          </cell>
          <cell r="O534" t="str">
            <v>X</v>
          </cell>
          <cell r="AG534" t="str">
            <v>X</v>
          </cell>
          <cell r="AI534" t="str">
            <v>X</v>
          </cell>
          <cell r="BR534" t="str">
            <v>X</v>
          </cell>
          <cell r="BS534" t="str">
            <v>Infrastructure and Operations</v>
          </cell>
          <cell r="BT534">
            <v>458</v>
          </cell>
          <cell r="BV534" t="str">
            <v>Infrastructure and Operations</v>
          </cell>
        </row>
        <row r="535">
          <cell r="A535">
            <v>532</v>
          </cell>
          <cell r="B535" t="str">
            <v>D</v>
          </cell>
          <cell r="C535" t="str">
            <v>AFZ040</v>
          </cell>
          <cell r="D535" t="str">
            <v>Loan Workout</v>
          </cell>
          <cell r="E535" t="str">
            <v>Develops, plans and implements practices and procedures to minimize loan charge-offs from adversely-graded loans [-] Develops, plans and implements strategies to recover principle from borrowers whose non-performing loans have been charged off</v>
          </cell>
          <cell r="O535" t="str">
            <v>X</v>
          </cell>
          <cell r="AG535" t="str">
            <v>X</v>
          </cell>
          <cell r="AI535" t="str">
            <v>X</v>
          </cell>
          <cell r="BR535" t="str">
            <v>X</v>
          </cell>
          <cell r="BS535" t="str">
            <v>Infrastructure and Operations</v>
          </cell>
          <cell r="BT535">
            <v>459</v>
          </cell>
          <cell r="BU535" t="str">
            <v>X</v>
          </cell>
          <cell r="BV535" t="str">
            <v>Infrastructure and Operations</v>
          </cell>
          <cell r="BW535">
            <v>336</v>
          </cell>
        </row>
        <row r="536">
          <cell r="A536">
            <v>533</v>
          </cell>
          <cell r="B536" t="str">
            <v>D</v>
          </cell>
          <cell r="C536" t="str">
            <v>AFZ050</v>
          </cell>
          <cell r="D536" t="str">
            <v>Credit/Loan Administration</v>
          </cell>
          <cell r="E536" t="str">
            <v>Provides credit management services, i.e., documentation, for corporate credit databases [-] Ensures ongoing update of client files [-] Responsible for minimizing defaults and bad debts of ongoing loans</v>
          </cell>
          <cell r="O536" t="str">
            <v>X</v>
          </cell>
          <cell r="AG536" t="str">
            <v>X</v>
          </cell>
          <cell r="AI536" t="str">
            <v>X</v>
          </cell>
          <cell r="BR536" t="str">
            <v>X</v>
          </cell>
          <cell r="BS536" t="str">
            <v>Infrastructure and Operations</v>
          </cell>
          <cell r="BT536">
            <v>460</v>
          </cell>
          <cell r="BU536" t="str">
            <v>X</v>
          </cell>
          <cell r="BV536" t="str">
            <v>Infrastructure and Operations</v>
          </cell>
          <cell r="BW536">
            <v>337</v>
          </cell>
        </row>
        <row r="537">
          <cell r="A537">
            <v>534</v>
          </cell>
          <cell r="B537" t="str">
            <v>D</v>
          </cell>
          <cell r="C537" t="str">
            <v>AFZ060</v>
          </cell>
          <cell r="D537" t="str">
            <v>Blocked Accounts/Attachments</v>
          </cell>
          <cell r="E537" t="str">
            <v>Processes blocking of accounts [-] Prepares correspondence with clients and legal authorities</v>
          </cell>
          <cell r="O537" t="str">
            <v>X</v>
          </cell>
          <cell r="AG537" t="str">
            <v>X</v>
          </cell>
          <cell r="AI537" t="str">
            <v>X</v>
          </cell>
          <cell r="BR537" t="str">
            <v>X</v>
          </cell>
          <cell r="BS537" t="str">
            <v>Infrastructure and Operations</v>
          </cell>
          <cell r="BT537">
            <v>461</v>
          </cell>
          <cell r="BV537" t="str">
            <v>Infrastructure and Operations</v>
          </cell>
        </row>
        <row r="538">
          <cell r="A538">
            <v>535</v>
          </cell>
          <cell r="B538" t="str">
            <v>D</v>
          </cell>
          <cell r="C538" t="str">
            <v>AFZ070</v>
          </cell>
          <cell r="D538" t="str">
            <v>Credit Collection (not organized in Customer Contact Center)</v>
          </cell>
          <cell r="E538" t="str">
            <v>Reviews credit and other available information on delinquent or high balance accounts and evaluates likelihood of collecting delinquent accounts [-] Performs collection duties to recover secured and/or unsecured debts [-] Contacts customers with delinquent accounts and warns them that failure to pay will result in legal proceedings [-] Prepares correspondence with clients and legal authorities</v>
          </cell>
          <cell r="O538" t="str">
            <v>X</v>
          </cell>
          <cell r="AG538" t="str">
            <v>X</v>
          </cell>
          <cell r="AI538" t="str">
            <v>X</v>
          </cell>
          <cell r="BR538" t="str">
            <v>X</v>
          </cell>
          <cell r="BS538" t="str">
            <v>Infrastructure and Operations</v>
          </cell>
          <cell r="BT538">
            <v>462</v>
          </cell>
          <cell r="BU538" t="str">
            <v>X</v>
          </cell>
          <cell r="BV538" t="str">
            <v>Infrastructure and Operations</v>
          </cell>
          <cell r="BW538">
            <v>338</v>
          </cell>
        </row>
        <row r="539">
          <cell r="A539">
            <v>536</v>
          </cell>
          <cell r="B539" t="str">
            <v>D</v>
          </cell>
          <cell r="C539" t="str">
            <v>AFZ080</v>
          </cell>
          <cell r="D539" t="str">
            <v>Surveying and Valuations</v>
          </cell>
          <cell r="E539" t="str">
            <v>Gathers information through observations, measurements in the field, questionnaires, research of legal instruments and data analysis to determine property boundaries [-] Provides condition assessments and valuation opinions that are used to make credit decisions (e.g., for mortgages) [-] Advises clients about matters, including financial, legal, structural and environmental, related to a property [-] May participate in negotiating terms and structure of real estate transactions</v>
          </cell>
          <cell r="O539" t="str">
            <v>X</v>
          </cell>
          <cell r="AG539" t="str">
            <v>X</v>
          </cell>
          <cell r="AI539" t="str">
            <v>X</v>
          </cell>
          <cell r="BR539" t="str">
            <v>X</v>
          </cell>
          <cell r="BS539" t="str">
            <v>Infrastructure and Operations</v>
          </cell>
          <cell r="BT539">
            <v>463</v>
          </cell>
          <cell r="BV539" t="str">
            <v>Infrastructure and Operations</v>
          </cell>
        </row>
        <row r="540">
          <cell r="A540">
            <v>537</v>
          </cell>
          <cell r="B540" t="str">
            <v>D</v>
          </cell>
          <cell r="C540" t="str">
            <v>AFZ999</v>
          </cell>
          <cell r="D540" t="str">
            <v>Credit Policy/Administration and Collection - No Applicable Discipline</v>
          </cell>
          <cell r="E540" t="str">
            <v>Responsibilities are within the Credit Policy/Administration and Collection Function but are not described in other Discipline summaries</v>
          </cell>
          <cell r="O540" t="str">
            <v>X</v>
          </cell>
          <cell r="AG540" t="str">
            <v>X</v>
          </cell>
          <cell r="AI540" t="str">
            <v>X</v>
          </cell>
          <cell r="BR540" t="str">
            <v>X</v>
          </cell>
          <cell r="BS540" t="str">
            <v>Infrastructure and Operations</v>
          </cell>
          <cell r="BT540">
            <v>464</v>
          </cell>
          <cell r="BU540" t="str">
            <v>X</v>
          </cell>
          <cell r="BV540" t="str">
            <v>Infrastructure and Operations</v>
          </cell>
          <cell r="BW540">
            <v>339</v>
          </cell>
        </row>
        <row r="541">
          <cell r="A541">
            <v>538</v>
          </cell>
          <cell r="B541" t="str">
            <v>F</v>
          </cell>
          <cell r="C541" t="str">
            <v>AGA</v>
          </cell>
          <cell r="D541" t="str">
            <v>General Management and Administration</v>
          </cell>
          <cell r="E541" t="str">
            <v>Performs or leads a combination of staff functions and/or operations that support the organization's short- and long-range goals and strategies. Plans, coordinates and manages the allocation of resources (e.g., people, equipment) to deliver timely results.</v>
          </cell>
          <cell r="F541" t="str">
            <v>X</v>
          </cell>
          <cell r="H541" t="str">
            <v>X</v>
          </cell>
          <cell r="I541" t="str">
            <v>X</v>
          </cell>
          <cell r="J541" t="str">
            <v>X</v>
          </cell>
          <cell r="K541" t="str">
            <v>X</v>
          </cell>
          <cell r="O541" t="str">
            <v>X</v>
          </cell>
          <cell r="P541" t="str">
            <v>X</v>
          </cell>
          <cell r="Q541" t="str">
            <v>X</v>
          </cell>
          <cell r="S541" t="str">
            <v>X</v>
          </cell>
          <cell r="U541" t="str">
            <v>X</v>
          </cell>
          <cell r="W541" t="str">
            <v>X</v>
          </cell>
          <cell r="X541" t="str">
            <v>X</v>
          </cell>
          <cell r="Y541" t="str">
            <v>X</v>
          </cell>
          <cell r="Z541" t="str">
            <v>X</v>
          </cell>
          <cell r="AA541" t="str">
            <v>X</v>
          </cell>
          <cell r="AB541" t="str">
            <v>X</v>
          </cell>
          <cell r="AD541" t="str">
            <v>X</v>
          </cell>
          <cell r="AG541" t="str">
            <v>X</v>
          </cell>
          <cell r="AJ541" t="str">
            <v>X</v>
          </cell>
          <cell r="AM541" t="str">
            <v>X</v>
          </cell>
          <cell r="AO541" t="str">
            <v>X</v>
          </cell>
          <cell r="AQ541" t="str">
            <v>X</v>
          </cell>
          <cell r="AS541" t="str">
            <v>X</v>
          </cell>
          <cell r="AU541" t="str">
            <v>X</v>
          </cell>
          <cell r="AV541" t="str">
            <v>X</v>
          </cell>
          <cell r="AW541" t="str">
            <v>X</v>
          </cell>
          <cell r="AY541" t="str">
            <v>X</v>
          </cell>
          <cell r="BA541" t="str">
            <v>X</v>
          </cell>
          <cell r="BB541" t="str">
            <v>X</v>
          </cell>
          <cell r="BC541" t="str">
            <v>X</v>
          </cell>
          <cell r="BE541" t="str">
            <v>X</v>
          </cell>
          <cell r="BH541" t="str">
            <v>X</v>
          </cell>
          <cell r="BI541" t="str">
            <v>X</v>
          </cell>
          <cell r="BJ541" t="str">
            <v>X</v>
          </cell>
          <cell r="BK541" t="str">
            <v>X</v>
          </cell>
          <cell r="BL541" t="str">
            <v>X</v>
          </cell>
          <cell r="BM541" t="str">
            <v>X</v>
          </cell>
          <cell r="BN541" t="str">
            <v>X</v>
          </cell>
          <cell r="BO541" t="str">
            <v>X</v>
          </cell>
          <cell r="BP541" t="str">
            <v>X</v>
          </cell>
          <cell r="BQ541" t="str">
            <v>X</v>
          </cell>
          <cell r="BR541" t="str">
            <v>X</v>
          </cell>
          <cell r="BS541" t="str">
            <v>Infrastructure and Operations</v>
          </cell>
          <cell r="BT541">
            <v>465</v>
          </cell>
          <cell r="BU541" t="str">
            <v>X</v>
          </cell>
          <cell r="BV541" t="str">
            <v>Infrastructure and Operations</v>
          </cell>
          <cell r="BW541">
            <v>340</v>
          </cell>
        </row>
        <row r="542">
          <cell r="A542">
            <v>539</v>
          </cell>
          <cell r="B542" t="str">
            <v>M</v>
          </cell>
          <cell r="C542" t="str">
            <v>AGA</v>
          </cell>
          <cell r="D542" t="str">
            <v>General Management and Administration</v>
          </cell>
          <cell r="E542" t="str">
            <v xml:space="preserve">Matching note: [1] Xxxx [2] Xxxx [3] Xxxx </v>
          </cell>
        </row>
        <row r="543">
          <cell r="A543">
            <v>540</v>
          </cell>
          <cell r="B543" t="str">
            <v>A</v>
          </cell>
          <cell r="C543" t="str">
            <v>AGA</v>
          </cell>
          <cell r="D543" t="str">
            <v>General Management and Administration</v>
          </cell>
          <cell r="E543" t="str">
            <v xml:space="preserve">EX (Executive) 
M (Supervisory/Management) 
P (Professional) </v>
          </cell>
          <cell r="F543" t="str">
            <v>X</v>
          </cell>
          <cell r="BX543" t="str">
            <v>[GI INTL]:</v>
          </cell>
        </row>
        <row r="544">
          <cell r="A544">
            <v>541</v>
          </cell>
          <cell r="B544" t="str">
            <v>D</v>
          </cell>
          <cell r="C544" t="str">
            <v>AGA000</v>
          </cell>
          <cell r="D544" t="str">
            <v>General Management and Administration Generalist/Multidiscipline</v>
          </cell>
          <cell r="E544" t="str">
            <v>Leads the business development team and may manage a small business unit with responsibility for budgets and profitability [-] Performs two or more staff functions such as Accounting, Human Resources, Training, Records Management, Materials Management, Security or Facilities Management [-] Plans, coordinates and manages the allocation of resources (e.g., people, equipment) to deliver timely results [-] May manage the development and implementation of general operating policies, processes and procedures for the organization and lead special projects in multiple areas</v>
          </cell>
          <cell r="F544" t="str">
            <v>revised</v>
          </cell>
          <cell r="I544" t="str">
            <v>revised</v>
          </cell>
          <cell r="J544" t="str">
            <v>X</v>
          </cell>
          <cell r="K544" t="str">
            <v>revised</v>
          </cell>
          <cell r="O544" t="str">
            <v>X</v>
          </cell>
          <cell r="P544" t="str">
            <v>revised</v>
          </cell>
          <cell r="W544" t="str">
            <v>X</v>
          </cell>
          <cell r="Y544" t="str">
            <v>revised</v>
          </cell>
          <cell r="Z544" t="str">
            <v>revised</v>
          </cell>
          <cell r="AG544" t="str">
            <v>revised</v>
          </cell>
          <cell r="AJ544" t="str">
            <v>revised</v>
          </cell>
          <cell r="AQ544" t="str">
            <v>revised</v>
          </cell>
          <cell r="AU544" t="str">
            <v>revised</v>
          </cell>
          <cell r="AV544" t="str">
            <v>revised</v>
          </cell>
          <cell r="AY544" t="str">
            <v>revised</v>
          </cell>
          <cell r="BA544" t="str">
            <v>revised</v>
          </cell>
          <cell r="BB544" t="str">
            <v>revised</v>
          </cell>
          <cell r="BH544" t="str">
            <v>revised</v>
          </cell>
          <cell r="BK544" t="str">
            <v>revised</v>
          </cell>
          <cell r="BL544" t="str">
            <v>revised</v>
          </cell>
          <cell r="BM544" t="str">
            <v>revised</v>
          </cell>
          <cell r="BN544" t="str">
            <v>revised</v>
          </cell>
          <cell r="BO544" t="str">
            <v>revised</v>
          </cell>
          <cell r="BP544" t="str">
            <v>revised</v>
          </cell>
          <cell r="BQ544" t="str">
            <v>revised</v>
          </cell>
          <cell r="BR544" t="str">
            <v>revised</v>
          </cell>
          <cell r="BS544" t="str">
            <v>Infrastructure and Operations</v>
          </cell>
          <cell r="BT544">
            <v>466</v>
          </cell>
          <cell r="BU544" t="str">
            <v>revised</v>
          </cell>
          <cell r="BV544" t="str">
            <v>Infrastructure and Operations</v>
          </cell>
          <cell r="BW544">
            <v>341</v>
          </cell>
        </row>
        <row r="545">
          <cell r="A545">
            <v>542</v>
          </cell>
          <cell r="B545" t="str">
            <v>B</v>
          </cell>
          <cell r="C545" t="str">
            <v>AGA000-EX</v>
          </cell>
          <cell r="D545" t="str">
            <v>Chief of Staff to CEO/President</v>
          </cell>
          <cell r="E545" t="str">
            <v>Has primary responsibility for completion of high level activities directly for the Chief Executive Officer on key programs or strategic initiatives for the organization's CEO, President and/or leadership team [-] Nature of the job varies based on organization/leadership needs, but responsibilities may include planning leadership events, coordinating annual financial planning process, and preparing the CEO for public events, speaking engagements or similar affairs</v>
          </cell>
          <cell r="H545" t="str">
            <v>revised</v>
          </cell>
          <cell r="Q545" t="str">
            <v>new</v>
          </cell>
          <cell r="U545" t="str">
            <v>new</v>
          </cell>
          <cell r="AB545" t="str">
            <v>new</v>
          </cell>
          <cell r="AD545" t="str">
            <v>new</v>
          </cell>
          <cell r="AH545" t="str">
            <v>new</v>
          </cell>
          <cell r="AM545" t="str">
            <v>new</v>
          </cell>
          <cell r="AO545" t="str">
            <v>new</v>
          </cell>
          <cell r="AS545" t="str">
            <v>new</v>
          </cell>
          <cell r="AW545" t="str">
            <v>new</v>
          </cell>
          <cell r="BC545" t="str">
            <v>new</v>
          </cell>
          <cell r="BE545" t="str">
            <v>new</v>
          </cell>
        </row>
        <row r="546">
          <cell r="A546">
            <v>543</v>
          </cell>
          <cell r="B546" t="str">
            <v>B</v>
          </cell>
          <cell r="C546" t="str">
            <v>AGA001-EX</v>
          </cell>
          <cell r="D546" t="str">
            <v>Executive Assistant to the COO</v>
          </cell>
          <cell r="E546" t="str">
            <v>Has primary responsibility for completion of sensitive tasks directly for the Chief Executive Officer on a routine or special assignment basis [-] Responsibilities are investigative or fact-finding in nature to prepare the CEO for public events, speaking engagements or similar affairs that relate to the personal activities and interests of the CEO [-] Occasionally serves as the CEO's personal representative at meetings of local community or charitable organizations</v>
          </cell>
          <cell r="H546" t="str">
            <v>deleted</v>
          </cell>
        </row>
        <row r="547">
          <cell r="A547">
            <v>544</v>
          </cell>
          <cell r="B547" t="str">
            <v>D</v>
          </cell>
          <cell r="C547" t="str">
            <v>AGA010</v>
          </cell>
          <cell r="D547" t="str">
            <v>General Management and Administration Without Business Development</v>
          </cell>
          <cell r="E547" t="str">
            <v>Performs two or more staff functions such as Accounting, Human Resources, Training, Records Management, Materials Management, Security or Facilities management [-] Plans, coordinates and manages the allocation of resources (e.g., people, equipment) to deliver timely results [-] May manage the development and implementation of general operating policies, processes and procedures for the organization and lead special projects in multiple areas</v>
          </cell>
          <cell r="F547" t="str">
            <v>X</v>
          </cell>
          <cell r="I547" t="str">
            <v>X</v>
          </cell>
          <cell r="O547" t="str">
            <v>X</v>
          </cell>
          <cell r="AG547" t="str">
            <v>X</v>
          </cell>
          <cell r="AJ547" t="str">
            <v>X</v>
          </cell>
          <cell r="AQ547" t="str">
            <v>X</v>
          </cell>
          <cell r="AU547" t="str">
            <v>X</v>
          </cell>
          <cell r="AY547" t="str">
            <v>X</v>
          </cell>
          <cell r="BA547" t="str">
            <v>X</v>
          </cell>
          <cell r="BH547" t="str">
            <v>X</v>
          </cell>
          <cell r="BK547" t="str">
            <v>X</v>
          </cell>
          <cell r="BL547" t="str">
            <v>X</v>
          </cell>
          <cell r="BM547" t="str">
            <v>X</v>
          </cell>
          <cell r="BN547" t="str">
            <v>X</v>
          </cell>
          <cell r="BO547" t="str">
            <v>X</v>
          </cell>
          <cell r="BP547" t="str">
            <v>X</v>
          </cell>
          <cell r="BQ547" t="str">
            <v>X</v>
          </cell>
          <cell r="BR547" t="str">
            <v>X</v>
          </cell>
          <cell r="BS547" t="str">
            <v>Infrastructure and Operations</v>
          </cell>
          <cell r="BT547">
            <v>467</v>
          </cell>
          <cell r="BU547" t="str">
            <v>X</v>
          </cell>
          <cell r="BV547" t="str">
            <v>Infrastructure and Operations</v>
          </cell>
          <cell r="BW547">
            <v>342</v>
          </cell>
        </row>
        <row r="548">
          <cell r="A548">
            <v>545</v>
          </cell>
          <cell r="B548" t="str">
            <v>B</v>
          </cell>
          <cell r="C548" t="str">
            <v>AGA020-EX</v>
          </cell>
          <cell r="D548" t="str">
            <v>Top Administration Executive (Major Functions)</v>
          </cell>
          <cell r="E548" t="str">
            <v>Has primary responsibility for two or more major staff functions such as Government Relations, Public Relations, Legal, Human Resources, Finance or Information Technology [-] May be responsible for other staff functions [-] Executives who are primarily responsible for finance with one of the above major functions reporting to him/her should be matched as the CFO/Top Financial Executive</v>
          </cell>
          <cell r="H548" t="str">
            <v>revised</v>
          </cell>
          <cell r="Q548" t="str">
            <v>revised</v>
          </cell>
          <cell r="S548" t="str">
            <v>revised</v>
          </cell>
          <cell r="U548" t="str">
            <v>revised</v>
          </cell>
          <cell r="AB548" t="str">
            <v>revised</v>
          </cell>
          <cell r="AD548" t="str">
            <v>revised</v>
          </cell>
          <cell r="AH548" t="str">
            <v>revised</v>
          </cell>
          <cell r="AM548" t="str">
            <v>revised</v>
          </cell>
          <cell r="AO548" t="str">
            <v>revised</v>
          </cell>
          <cell r="AS548" t="str">
            <v>revised</v>
          </cell>
          <cell r="AW548" t="str">
            <v>revised</v>
          </cell>
          <cell r="BC548" t="str">
            <v>revised</v>
          </cell>
          <cell r="BE548" t="str">
            <v>revised</v>
          </cell>
        </row>
        <row r="549">
          <cell r="A549">
            <v>546</v>
          </cell>
          <cell r="B549" t="str">
            <v>B</v>
          </cell>
          <cell r="C549" t="str">
            <v>AGA030-EX</v>
          </cell>
          <cell r="D549" t="str">
            <v>Administration Executive (Other Functions)</v>
          </cell>
          <cell r="E549" t="str">
            <v>Has primary responsibility for two or more minor staff functions such as Facilities Management, Library Services, Mail Room or Food Service [-] Executives who are primarily responsible for finance with some of the above functions reporting to him/her should be matched as the CFO/Top Financial Executive</v>
          </cell>
          <cell r="H549" t="str">
            <v>revised</v>
          </cell>
          <cell r="Q549" t="str">
            <v>revised</v>
          </cell>
          <cell r="S549" t="str">
            <v>revised</v>
          </cell>
          <cell r="AB549" t="str">
            <v>revised</v>
          </cell>
          <cell r="AM549" t="str">
            <v>revised</v>
          </cell>
          <cell r="AS549" t="str">
            <v>revised</v>
          </cell>
          <cell r="AW549" t="str">
            <v>revised</v>
          </cell>
          <cell r="BC549" t="str">
            <v>revised</v>
          </cell>
        </row>
        <row r="550">
          <cell r="A550">
            <v>547</v>
          </cell>
          <cell r="B550" t="str">
            <v>D</v>
          </cell>
          <cell r="C550" t="str">
            <v>AGA035</v>
          </cell>
          <cell r="D550" t="str">
            <v>General Operations Management (Nonmanufacturing)</v>
          </cell>
          <cell r="E550" t="str">
            <v>Manages, directs and coordinates one or more segments of the organization's day-to-day operations in a nonmanufacturing environment/industry [-] Manages the development, implementation and enhancement of operating policies, processes and procedures that affect the organization's short- and long-range goals and strategies [-] Plans and coordinates operations and special projects in multiple areas (e.g., short- to long-term planning, joint ventures, business development, internal communications, budgeting) [-] Responsibilities are typically diverse and vary according to the organization's changing needs; this Discipline is not typically classified into a single Function (e.g., Engineering, Finance, Human Resources)</v>
          </cell>
          <cell r="F550" t="str">
            <v>X</v>
          </cell>
          <cell r="I550" t="str">
            <v>X</v>
          </cell>
          <cell r="J550" t="str">
            <v>X</v>
          </cell>
          <cell r="K550" t="str">
            <v>X</v>
          </cell>
          <cell r="O550" t="str">
            <v>X</v>
          </cell>
          <cell r="Y550" t="str">
            <v>X</v>
          </cell>
          <cell r="Z550" t="str">
            <v>X</v>
          </cell>
          <cell r="AA550" t="str">
            <v>X</v>
          </cell>
          <cell r="AG550" t="str">
            <v>X</v>
          </cell>
          <cell r="AJ550" t="str">
            <v>X</v>
          </cell>
          <cell r="AQ550" t="str">
            <v>X</v>
          </cell>
          <cell r="AU550" t="str">
            <v>X</v>
          </cell>
          <cell r="AV550" t="str">
            <v>X</v>
          </cell>
          <cell r="AY550" t="str">
            <v>X</v>
          </cell>
          <cell r="BA550" t="str">
            <v>X</v>
          </cell>
          <cell r="BB550" t="str">
            <v>X</v>
          </cell>
          <cell r="BH550" t="str">
            <v>X</v>
          </cell>
          <cell r="BI550" t="str">
            <v>X</v>
          </cell>
          <cell r="BK550" t="str">
            <v>X</v>
          </cell>
          <cell r="BL550" t="str">
            <v>X</v>
          </cell>
          <cell r="BM550" t="str">
            <v>X</v>
          </cell>
          <cell r="BN550" t="str">
            <v>X</v>
          </cell>
          <cell r="BO550" t="str">
            <v>X</v>
          </cell>
          <cell r="BP550" t="str">
            <v>X</v>
          </cell>
          <cell r="BQ550" t="str">
            <v>X</v>
          </cell>
          <cell r="BR550" t="str">
            <v>X</v>
          </cell>
          <cell r="BS550" t="str">
            <v>Infrastructure and Operations</v>
          </cell>
          <cell r="BT550">
            <v>468</v>
          </cell>
          <cell r="BU550" t="str">
            <v>X</v>
          </cell>
          <cell r="BV550" t="str">
            <v>Infrastructure and Operations</v>
          </cell>
          <cell r="BW550">
            <v>343</v>
          </cell>
        </row>
        <row r="551">
          <cell r="A551">
            <v>548</v>
          </cell>
          <cell r="B551" t="str">
            <v>B</v>
          </cell>
          <cell r="C551" t="str">
            <v>AGA035-EX</v>
          </cell>
          <cell r="D551" t="str">
            <v>Nonmanufacturing Operations Management Executive</v>
          </cell>
          <cell r="E551" t="str">
            <v>Manages, directs and coordinates all or a major segment of the organization's operations in a nonmanufacturing environment/industry [-] Plans, develops and manages the fulfillment and technical services functions in order to increase customer satisfaction and profitability [-] May formulate policies, forecast requirements for manpower, technology and facilities and develop quality standards</v>
          </cell>
          <cell r="H551" t="str">
            <v>X</v>
          </cell>
          <cell r="Q551" t="str">
            <v>X</v>
          </cell>
          <cell r="S551" t="str">
            <v>X</v>
          </cell>
          <cell r="U551" t="str">
            <v>X</v>
          </cell>
          <cell r="AM551" t="str">
            <v>X</v>
          </cell>
          <cell r="AO551" t="str">
            <v>X</v>
          </cell>
        </row>
        <row r="552">
          <cell r="A552">
            <v>549</v>
          </cell>
          <cell r="B552" t="str">
            <v>D</v>
          </cell>
          <cell r="C552" t="str">
            <v>AGA036</v>
          </cell>
          <cell r="D552" t="str">
            <v>General Operations Management (Manufacturing)</v>
          </cell>
          <cell r="E552" t="str">
            <v>Manages, directs and coordinates all or a major segment of the organization's operations in a manufacturing environment/industry, typically including assembly, machinery, processing and/or packaging [-] Oversees functions that support manufacturing operations, including engineering, supply chain/logistics and purchasing [-] May formulate policies, forecast requirements for manpower, technology and facilities and develop quality standards</v>
          </cell>
          <cell r="F552" t="str">
            <v>X</v>
          </cell>
          <cell r="I552" t="str">
            <v>X</v>
          </cell>
          <cell r="J552" t="str">
            <v>X</v>
          </cell>
          <cell r="K552" t="str">
            <v>X</v>
          </cell>
          <cell r="O552" t="str">
            <v>X</v>
          </cell>
          <cell r="P552" t="str">
            <v>X</v>
          </cell>
          <cell r="Y552" t="str">
            <v>X</v>
          </cell>
          <cell r="Z552" t="str">
            <v>X</v>
          </cell>
          <cell r="AA552" t="str">
            <v>X</v>
          </cell>
          <cell r="AJ552" t="str">
            <v>X</v>
          </cell>
          <cell r="AQ552" t="str">
            <v>X</v>
          </cell>
          <cell r="AU552" t="str">
            <v>X</v>
          </cell>
          <cell r="AV552" t="str">
            <v>X</v>
          </cell>
          <cell r="AY552" t="str">
            <v>X</v>
          </cell>
          <cell r="BA552" t="str">
            <v>X</v>
          </cell>
          <cell r="BB552" t="str">
            <v>X</v>
          </cell>
          <cell r="BH552" t="str">
            <v>X</v>
          </cell>
          <cell r="BI552" t="str">
            <v>deleted</v>
          </cell>
          <cell r="BK552" t="str">
            <v>X</v>
          </cell>
          <cell r="BM552" t="str">
            <v>X</v>
          </cell>
          <cell r="BQ552" t="str">
            <v>X</v>
          </cell>
        </row>
        <row r="553">
          <cell r="A553">
            <v>550</v>
          </cell>
          <cell r="B553" t="str">
            <v>D</v>
          </cell>
          <cell r="C553" t="str">
            <v>AGA040</v>
          </cell>
          <cell r="D553" t="str">
            <v>Shared Services</v>
          </cell>
          <cell r="E553" t="str">
            <v>Provides centralized service for two or more functions (e.g., Human Resources, Information Technology) to multiple business units in a shared services environment [-] Sets operational strategy for the functions and is responsible for policy interpretation and administration</v>
          </cell>
          <cell r="F553" t="str">
            <v>X</v>
          </cell>
          <cell r="I553" t="str">
            <v>X</v>
          </cell>
          <cell r="K553" t="str">
            <v>X</v>
          </cell>
          <cell r="O553" t="str">
            <v>X</v>
          </cell>
          <cell r="X553" t="str">
            <v>X</v>
          </cell>
          <cell r="Y553" t="str">
            <v>X</v>
          </cell>
          <cell r="AJ553" t="str">
            <v>X</v>
          </cell>
          <cell r="AU553" t="str">
            <v>X</v>
          </cell>
          <cell r="AV553" t="str">
            <v>X</v>
          </cell>
          <cell r="AY553" t="str">
            <v>X</v>
          </cell>
          <cell r="BA553" t="str">
            <v>X</v>
          </cell>
          <cell r="BB553" t="str">
            <v>X</v>
          </cell>
          <cell r="BH553" t="str">
            <v>X</v>
          </cell>
          <cell r="BK553" t="str">
            <v>X</v>
          </cell>
          <cell r="BL553" t="str">
            <v>X</v>
          </cell>
          <cell r="BM553" t="str">
            <v>X</v>
          </cell>
          <cell r="BN553" t="str">
            <v>X</v>
          </cell>
          <cell r="BO553" t="str">
            <v>X</v>
          </cell>
          <cell r="BP553" t="str">
            <v>X</v>
          </cell>
          <cell r="BQ553" t="str">
            <v>X</v>
          </cell>
        </row>
        <row r="554">
          <cell r="A554">
            <v>551</v>
          </cell>
          <cell r="B554" t="str">
            <v>B</v>
          </cell>
          <cell r="C554" t="str">
            <v>AGA040-EX</v>
          </cell>
          <cell r="D554" t="str">
            <v>Top Shared Services Executive</v>
          </cell>
          <cell r="E554" t="str">
            <v>Has primary responsibility for two or more functions (e.g., Human Resources, Information Technology) that provide centralized services to multiple business units in a shared services environment [-] Sets operational strategy for the functions and is responsible for policy interpretation and administration</v>
          </cell>
          <cell r="H554" t="str">
            <v>X</v>
          </cell>
          <cell r="Q554" t="str">
            <v>X</v>
          </cell>
          <cell r="U554" t="str">
            <v>X</v>
          </cell>
          <cell r="AB554" t="str">
            <v>X</v>
          </cell>
          <cell r="AD554" t="str">
            <v>X</v>
          </cell>
          <cell r="AM554" t="str">
            <v>X</v>
          </cell>
          <cell r="AO554" t="str">
            <v>X</v>
          </cell>
        </row>
        <row r="555">
          <cell r="A555">
            <v>552</v>
          </cell>
          <cell r="B555" t="str">
            <v>D</v>
          </cell>
          <cell r="C555" t="str">
            <v>AGA050</v>
          </cell>
          <cell r="D555" t="str">
            <v>General Outsourcing Management</v>
          </cell>
          <cell r="E555" t="str">
            <v>Develops outsourcing policies, standards and procedures across a number of staff functions [-] Evaluates and implements outsourcing options that align to the desired systems and services of the business, its systems and processes [-] Develops and administers contracts with outsourcing services in coordination with the organization's procurement and legal functions [-] Analyzes and reports on outsourcing vendor performance [-] Manages the organization's relationship with outsourcing vendors and ensures that the outsourcing vendor's performance meets the organization's requirements</v>
          </cell>
          <cell r="F555" t="str">
            <v>new</v>
          </cell>
          <cell r="I555" t="str">
            <v>X</v>
          </cell>
          <cell r="O555" t="str">
            <v>X</v>
          </cell>
          <cell r="AG555" t="str">
            <v>X</v>
          </cell>
          <cell r="AJ555" t="str">
            <v>new</v>
          </cell>
          <cell r="AU555" t="str">
            <v>new</v>
          </cell>
          <cell r="BA555" t="str">
            <v>X</v>
          </cell>
          <cell r="BH555" t="str">
            <v>X</v>
          </cell>
          <cell r="BJ555" t="str">
            <v>new</v>
          </cell>
          <cell r="BK555" t="str">
            <v>new</v>
          </cell>
          <cell r="BL555" t="str">
            <v>new</v>
          </cell>
          <cell r="BR555" t="str">
            <v>X</v>
          </cell>
          <cell r="BS555" t="str">
            <v>Infrastructure and Operations</v>
          </cell>
          <cell r="BT555">
            <v>469</v>
          </cell>
          <cell r="BU555" t="str">
            <v>X</v>
          </cell>
          <cell r="BV555" t="str">
            <v>Infrastructure and Operations</v>
          </cell>
          <cell r="BW555">
            <v>345</v>
          </cell>
        </row>
        <row r="556">
          <cell r="A556">
            <v>553</v>
          </cell>
          <cell r="B556" t="str">
            <v>D</v>
          </cell>
          <cell r="C556" t="str">
            <v>AGA060</v>
          </cell>
          <cell r="D556" t="str">
            <v>Graduate Management Trainee</v>
          </cell>
          <cell r="E556" t="str">
            <v>Undertakes specific graduate management trainee schemes across various functions for a set period (usually two to three years), as a means of fast-tracking to managerial or specialist roles [-] Rotates through a range of department placements across an organization, with each placement usually lasting between three and twelve months [-] Undertakes specific project and operational work in each area and may be receiving training towards a relevant professional qualification [-] May spend time in a head office department in order to understand the relevant industry and experience the strategic issues facing the business</v>
          </cell>
          <cell r="F556" t="str">
            <v>X</v>
          </cell>
          <cell r="I556" t="str">
            <v>X</v>
          </cell>
          <cell r="K556" t="str">
            <v>X</v>
          </cell>
          <cell r="O556" t="str">
            <v>X</v>
          </cell>
          <cell r="X556" t="str">
            <v>X</v>
          </cell>
          <cell r="Y556" t="str">
            <v>X</v>
          </cell>
          <cell r="Z556" t="str">
            <v>X</v>
          </cell>
          <cell r="AA556" t="str">
            <v>X</v>
          </cell>
          <cell r="AG556" t="str">
            <v>X</v>
          </cell>
          <cell r="AJ556" t="str">
            <v>X</v>
          </cell>
          <cell r="AQ556" t="str">
            <v>X</v>
          </cell>
          <cell r="AU556" t="str">
            <v>X</v>
          </cell>
          <cell r="AV556" t="str">
            <v>X</v>
          </cell>
          <cell r="AY556" t="str">
            <v>X</v>
          </cell>
          <cell r="BA556" t="str">
            <v>X</v>
          </cell>
          <cell r="BB556" t="str">
            <v>X</v>
          </cell>
          <cell r="BH556" t="str">
            <v>X</v>
          </cell>
          <cell r="BK556" t="str">
            <v>X</v>
          </cell>
          <cell r="BL556" t="str">
            <v>X</v>
          </cell>
          <cell r="BM556" t="str">
            <v>X</v>
          </cell>
          <cell r="BO556" t="str">
            <v>X</v>
          </cell>
          <cell r="BP556" t="str">
            <v>X</v>
          </cell>
          <cell r="BQ556" t="str">
            <v>X</v>
          </cell>
          <cell r="BR556" t="str">
            <v>X</v>
          </cell>
          <cell r="BS556" t="str">
            <v>Infrastructure and Operations</v>
          </cell>
          <cell r="BT556">
            <v>470</v>
          </cell>
          <cell r="BU556" t="str">
            <v>X</v>
          </cell>
          <cell r="BV556" t="str">
            <v>Infrastructure and Operations</v>
          </cell>
          <cell r="BW556">
            <v>346</v>
          </cell>
        </row>
        <row r="557">
          <cell r="A557">
            <v>554</v>
          </cell>
          <cell r="B557" t="str">
            <v>B</v>
          </cell>
          <cell r="C557" t="str">
            <v>AGA601-EX</v>
          </cell>
          <cell r="D557" t="str">
            <v>Top Operations Executive</v>
          </cell>
          <cell r="E557" t="str">
            <v>Has responsibility for item/transaction processing operations, including developing new operations procedures and systems, and enhancing existing processes to achieve optimal efficiency while minimizing operational risks [-] Typically involved in formulating and implementing the corporation's operations strategy and policy [-] Liaises closely with IT</v>
          </cell>
          <cell r="H557" t="str">
            <v>X</v>
          </cell>
          <cell r="AH557" t="str">
            <v>X</v>
          </cell>
        </row>
        <row r="558">
          <cell r="A558">
            <v>555</v>
          </cell>
          <cell r="B558" t="str">
            <v>B</v>
          </cell>
          <cell r="C558" t="str">
            <v>AGA602-EX</v>
          </cell>
          <cell r="D558" t="str">
            <v>Top Service Delivery Executive</v>
          </cell>
          <cell r="E558" t="str">
            <v>Has responsibility for supporting all customer-facing businesses via the provision of a broad range of information technology and transaction process services, including developing new operations procedures and systems and enhancing existing processes to achieve optimal efficiency [-] Manages policies and procedures to minimize operational risk and deliver to agreed service levels [-] Typically involved in formulating and implementing the corporation's operations strategy and policy [-] Liaises closely with IT to ensure business needs are addressed [-] Activities may be termed "Manufacturing" in some organizations</v>
          </cell>
          <cell r="H558" t="str">
            <v>X</v>
          </cell>
          <cell r="AH558" t="str">
            <v>X</v>
          </cell>
        </row>
        <row r="559">
          <cell r="A559">
            <v>556</v>
          </cell>
          <cell r="B559" t="str">
            <v>D</v>
          </cell>
          <cell r="C559" t="str">
            <v>AGA999</v>
          </cell>
          <cell r="D559" t="str">
            <v>General Management and Administration - No Applicable Discipline</v>
          </cell>
          <cell r="E559" t="str">
            <v>Responsibilities are within the General Management and Administration Function but are not described in other Discipline summaries</v>
          </cell>
          <cell r="F559" t="str">
            <v>X</v>
          </cell>
          <cell r="I559" t="str">
            <v>X</v>
          </cell>
          <cell r="O559" t="str">
            <v>X</v>
          </cell>
          <cell r="Z559" t="str">
            <v>X</v>
          </cell>
          <cell r="AG559" t="str">
            <v>X</v>
          </cell>
          <cell r="AJ559" t="str">
            <v>X</v>
          </cell>
          <cell r="AQ559" t="str">
            <v>X</v>
          </cell>
          <cell r="AU559" t="str">
            <v>X</v>
          </cell>
          <cell r="AY559" t="str">
            <v>X</v>
          </cell>
          <cell r="BA559" t="str">
            <v>X</v>
          </cell>
          <cell r="BH559" t="str">
            <v>X</v>
          </cell>
          <cell r="BK559" t="str">
            <v>X</v>
          </cell>
          <cell r="BM559" t="str">
            <v>X</v>
          </cell>
          <cell r="BN559" t="str">
            <v>X</v>
          </cell>
          <cell r="BO559" t="str">
            <v>X</v>
          </cell>
          <cell r="BP559" t="str">
            <v>X</v>
          </cell>
          <cell r="BQ559" t="str">
            <v>X</v>
          </cell>
          <cell r="BR559" t="str">
            <v>X</v>
          </cell>
          <cell r="BS559" t="str">
            <v>Infrastructure and Operations</v>
          </cell>
          <cell r="BT559">
            <v>471</v>
          </cell>
          <cell r="BU559" t="str">
            <v>X</v>
          </cell>
          <cell r="BV559" t="str">
            <v>Infrastructure and Operations</v>
          </cell>
          <cell r="BW559">
            <v>347</v>
          </cell>
        </row>
        <row r="560">
          <cell r="A560">
            <v>557</v>
          </cell>
          <cell r="B560" t="str">
            <v>F</v>
          </cell>
          <cell r="C560" t="str">
            <v>AGE</v>
          </cell>
          <cell r="D560" t="str">
            <v>Estate Operations</v>
          </cell>
          <cell r="E560" t="str">
            <v xml:space="preserve">Plans, controls and coordinates daily estate operations, including estate management, implementation of agricultural standards and practices, production of harvest or crops, and budgeting. </v>
          </cell>
          <cell r="BP560" t="str">
            <v>X</v>
          </cell>
        </row>
        <row r="561">
          <cell r="A561">
            <v>558</v>
          </cell>
          <cell r="B561" t="str">
            <v>M</v>
          </cell>
          <cell r="C561" t="str">
            <v>AGE</v>
          </cell>
          <cell r="D561" t="str">
            <v>Estate Operations</v>
          </cell>
          <cell r="E561" t="str">
            <v xml:space="preserve">Matching note: [1] Xxxx [2] Xxxx [3] Xxxx </v>
          </cell>
        </row>
        <row r="562">
          <cell r="A562">
            <v>559</v>
          </cell>
          <cell r="B562" t="str">
            <v>A</v>
          </cell>
          <cell r="C562" t="str">
            <v>AGE</v>
          </cell>
          <cell r="D562" t="str">
            <v>Estate Operations</v>
          </cell>
          <cell r="E562" t="str">
            <v>[NOT IN GI INTL]</v>
          </cell>
        </row>
        <row r="563">
          <cell r="A563">
            <v>560</v>
          </cell>
          <cell r="B563" t="str">
            <v>A</v>
          </cell>
          <cell r="C563" t="str">
            <v>AGE</v>
          </cell>
          <cell r="D563" t="str">
            <v>Estate Operations</v>
          </cell>
          <cell r="E563" t="str">
            <v xml:space="preserve">EX (Executive) 
M (Supervisory/Management) 
P (Professional) </v>
          </cell>
          <cell r="BP563" t="str">
            <v>X</v>
          </cell>
          <cell r="BX563" t="str">
            <v>[Plantation APAC]:</v>
          </cell>
        </row>
        <row r="564">
          <cell r="A564">
            <v>561</v>
          </cell>
          <cell r="B564" t="str">
            <v>D</v>
          </cell>
          <cell r="C564" t="str">
            <v>AGE010</v>
          </cell>
          <cell r="D564" t="str">
            <v>Regional Estate Operations Executive</v>
          </cell>
          <cell r="E564" t="str">
            <v>Serves as the top management executive for all estates in a region and ensures their smooth and efficient operation Formulates and implements corporate plans and budgets for the region</v>
          </cell>
          <cell r="BP564" t="str">
            <v>X</v>
          </cell>
        </row>
        <row r="565">
          <cell r="A565">
            <v>562</v>
          </cell>
          <cell r="B565" t="str">
            <v>D</v>
          </cell>
          <cell r="C565" t="str">
            <v>AGE015</v>
          </cell>
          <cell r="D565" t="str">
            <v>Estate Management Executive</v>
          </cell>
          <cell r="E565" t="str">
            <v>Manages and administers plantation at one or more estates in a region in accordance with high standards of agricultural practices Plans and prepares annual estate operational budgets Oversees all administrative and operational estate functions and ensures a high rate of return</v>
          </cell>
          <cell r="BP565" t="str">
            <v>X</v>
          </cell>
        </row>
        <row r="566">
          <cell r="A566">
            <v>563</v>
          </cell>
          <cell r="B566" t="str">
            <v>D</v>
          </cell>
          <cell r="C566" t="str">
            <v>AGE020</v>
          </cell>
          <cell r="D566" t="str">
            <v>Estate Controller</v>
          </cell>
          <cell r="E566" t="str">
            <v>Develops and implements high agricultural standards and practices to ensure maximum yields in some or all estates in a region Oversees related administrative and operational activities</v>
          </cell>
          <cell r="BP566" t="str">
            <v>X</v>
          </cell>
        </row>
        <row r="567">
          <cell r="A567">
            <v>564</v>
          </cell>
          <cell r="B567" t="str">
            <v>D</v>
          </cell>
          <cell r="C567" t="str">
            <v>AGE025</v>
          </cell>
          <cell r="D567" t="str">
            <v>Estate Conductor</v>
          </cell>
          <cell r="E567" t="str">
            <v>Develops and maintains harvesting standards Oversees planting operations in the field, including land preparation, harvesting, loose fruit collection, etc. Directs and oversees field upkeep and maintenance, including weeding, slashing, thinning, pruning, etc.</v>
          </cell>
          <cell r="BP567" t="str">
            <v>X</v>
          </cell>
        </row>
        <row r="568">
          <cell r="A568">
            <v>565</v>
          </cell>
          <cell r="B568" t="str">
            <v>F</v>
          </cell>
          <cell r="C568" t="str">
            <v>AGM</v>
          </cell>
          <cell r="D568" t="str">
            <v>Mill Operations</v>
          </cell>
          <cell r="E568" t="str">
            <v>Plans, controls and coordinates mill operations, including mill management, harvest or crop production, laboratory analysis, engineering and maintenance.</v>
          </cell>
          <cell r="BP568" t="str">
            <v>X</v>
          </cell>
        </row>
        <row r="569">
          <cell r="A569">
            <v>566</v>
          </cell>
          <cell r="B569" t="str">
            <v>M</v>
          </cell>
          <cell r="C569" t="str">
            <v>AGM</v>
          </cell>
          <cell r="D569" t="str">
            <v>Mill Operations</v>
          </cell>
          <cell r="E569" t="str">
            <v xml:space="preserve">Matching note: [1] Xxxx [2] Xxxx [3] Xxxx </v>
          </cell>
        </row>
        <row r="570">
          <cell r="A570">
            <v>567</v>
          </cell>
          <cell r="B570" t="str">
            <v>A</v>
          </cell>
          <cell r="C570" t="str">
            <v>AGM</v>
          </cell>
          <cell r="D570" t="str">
            <v>Mill Operations</v>
          </cell>
          <cell r="E570" t="str">
            <v>[NOT IN GI INTL]</v>
          </cell>
        </row>
        <row r="571">
          <cell r="A571">
            <v>568</v>
          </cell>
          <cell r="B571" t="str">
            <v>A</v>
          </cell>
          <cell r="C571" t="str">
            <v>AGM</v>
          </cell>
          <cell r="D571" t="str">
            <v>Mill Operations</v>
          </cell>
          <cell r="E571" t="str">
            <v xml:space="preserve">EX (Executive) 
M (Supervisory/Management) 
P (Professional) 
T (Technical Support) 
U (Business Support) 
W (Production/Manual Labor)  </v>
          </cell>
          <cell r="BP571" t="str">
            <v>X</v>
          </cell>
          <cell r="BX571" t="str">
            <v>[Plantation APAC]:</v>
          </cell>
        </row>
        <row r="572">
          <cell r="A572">
            <v>569</v>
          </cell>
          <cell r="B572" t="str">
            <v>D</v>
          </cell>
          <cell r="C572" t="str">
            <v>AGM000</v>
          </cell>
          <cell r="D572" t="str">
            <v>Mill Operations Generalist/Multidiscipline</v>
          </cell>
          <cell r="E572" t="str">
            <v>Performs a variety of mill operations such as mill management, harvest or crop production, laboratory analysis, engineering and maintenance Responsibilities are within the Mill Operations Function as a generalist or in a combination of Disciplines.</v>
          </cell>
          <cell r="BP572" t="str">
            <v>X</v>
          </cell>
        </row>
        <row r="573">
          <cell r="A573">
            <v>570</v>
          </cell>
          <cell r="B573" t="str">
            <v>D</v>
          </cell>
          <cell r="C573" t="str">
            <v>AGM010</v>
          </cell>
          <cell r="D573" t="str">
            <v>Regional Mill Operations Executive</v>
          </cell>
          <cell r="E573" t="str">
            <v>Serves as the top management executive for all mill operations in a region Ensures maximum milling rates, optimum quality products minimum process losses and minimum production costs Formulates and implements mill operational plans and budgets for the region</v>
          </cell>
          <cell r="BP573" t="str">
            <v>X</v>
          </cell>
        </row>
        <row r="574">
          <cell r="A574">
            <v>571</v>
          </cell>
          <cell r="B574" t="str">
            <v>D</v>
          </cell>
          <cell r="C574" t="str">
            <v>AGM015</v>
          </cell>
          <cell r="D574" t="str">
            <v>Mill Management Executive</v>
          </cell>
          <cell r="E574" t="str">
            <v>Manages and administers mill operations at one or more estates in a region to ensure maximum milling rate, optimum quality products, minimum process losses and minimum production costs Plans and prepares annual mill operations budgets Oversees all the administrative and operational functions at mills</v>
          </cell>
          <cell r="BP574" t="str">
            <v>X</v>
          </cell>
        </row>
        <row r="575">
          <cell r="A575">
            <v>572</v>
          </cell>
          <cell r="B575" t="str">
            <v>D</v>
          </cell>
          <cell r="C575" t="str">
            <v>AGM020</v>
          </cell>
          <cell r="D575" t="str">
            <v>Mill Controller</v>
          </cell>
          <cell r="E575" t="str">
            <v>Develops and implements high standards and practices for mill operations in some or all estates in a region to ensure optimum quality products, minimum process losses and minimum production costs Oversees related administrative and operational activities</v>
          </cell>
          <cell r="BP575" t="str">
            <v>X</v>
          </cell>
        </row>
        <row r="576">
          <cell r="A576">
            <v>573</v>
          </cell>
          <cell r="B576" t="str">
            <v>D</v>
          </cell>
          <cell r="C576" t="str">
            <v>AGM025</v>
          </cell>
          <cell r="D576" t="str">
            <v>Mill Engineering</v>
          </cell>
          <cell r="E576" t="str">
            <v>Coordinates the Fresh Fruit Bunch (FFB) grading Ensures production is not disrupted by shortage of FFB Maintains optimum production/milling rates at all times Assists in the implementation of new production techniques</v>
          </cell>
          <cell r="BP576" t="str">
            <v>X</v>
          </cell>
        </row>
        <row r="577">
          <cell r="A577">
            <v>574</v>
          </cell>
          <cell r="B577" t="str">
            <v>D</v>
          </cell>
          <cell r="C577" t="str">
            <v>AGM030</v>
          </cell>
          <cell r="D577" t="str">
            <v>Mill Boiler Operations</v>
          </cell>
          <cell r="E577" t="str">
            <v>Maintain and operates boilers Performs routine inspections on all designated machines to ensure operational efficiency Maintains daily logs and records for review and evaluation Troubleshoots boiler equipment malfunctions and repairs or reports repair needs Assists the maintenance crew as needed</v>
          </cell>
          <cell r="BP577" t="str">
            <v>X</v>
          </cell>
        </row>
        <row r="578">
          <cell r="A578">
            <v>575</v>
          </cell>
          <cell r="B578" t="str">
            <v>D</v>
          </cell>
          <cell r="C578" t="str">
            <v>AGM035</v>
          </cell>
          <cell r="D578" t="str">
            <v>Mill Engine Room Operations</v>
          </cell>
          <cell r="E578" t="str">
            <v>Maintains and operates engine room machinery Maintains engine room logs and records for review and evaluation Troubleshoots engine room equipment and repairs or reports repair needs</v>
          </cell>
          <cell r="BP578" t="str">
            <v>X</v>
          </cell>
        </row>
        <row r="579">
          <cell r="A579">
            <v>576</v>
          </cell>
          <cell r="B579" t="str">
            <v>D</v>
          </cell>
          <cell r="C579" t="str">
            <v>AGM040</v>
          </cell>
          <cell r="D579" t="str">
            <v>Mill Laboratory Assistant</v>
          </cell>
          <cell r="E579" t="str">
            <v>Performs a variety of laboratory duties to support mill operations consistent with total quality control standards Analyzes and compiles quality Crude Palm Oil (CPO), Palm Kernel (PK) and process loss Computes the extraction rates of CPO and PK Participates in the preparation of monthly management report, Palm Oil Registration and Licensing Authority reports and sales statement reports Conducts stock count of CPO and PK</v>
          </cell>
          <cell r="BP579" t="str">
            <v>X</v>
          </cell>
        </row>
        <row r="580">
          <cell r="A580">
            <v>577</v>
          </cell>
          <cell r="B580" t="str">
            <v>D</v>
          </cell>
          <cell r="C580" t="str">
            <v>AGM045</v>
          </cell>
          <cell r="D580" t="str">
            <v>Mill Workshop Operations</v>
          </cell>
          <cell r="E580" t="str">
            <v>Tests, repairs, and performs preventive maintenance of equipment to enable the production process to continue with minimum downtime of equipment May specialize in electronic, electric, mechanical, vacuum or hydraulic maintenance May assist in guiding technicians on the use of tools and equipment Analyzes problems and repairs production equipment</v>
          </cell>
          <cell r="BP580" t="str">
            <v>X</v>
          </cell>
        </row>
        <row r="581">
          <cell r="A581">
            <v>578</v>
          </cell>
          <cell r="B581" t="str">
            <v>D</v>
          </cell>
          <cell r="C581" t="str">
            <v>AGM050</v>
          </cell>
          <cell r="D581" t="str">
            <v>Mill Electrician/Fitter</v>
          </cell>
          <cell r="E581" t="str">
            <v>Installs, operates, maintains and troubleshoots assigned electrical equipment below specific voltage limit to ensure all are in safe operating condition Reports potential problems with electrical equipment and takes remedial actions Maintains appropriate safety and housekeeping practices</v>
          </cell>
          <cell r="BP581" t="str">
            <v>X</v>
          </cell>
        </row>
        <row r="582">
          <cell r="A582">
            <v>579</v>
          </cell>
          <cell r="B582" t="str">
            <v>D</v>
          </cell>
          <cell r="C582" t="str">
            <v>AGM055</v>
          </cell>
          <cell r="D582" t="str">
            <v>Mill Machinery Mechanic</v>
          </cell>
          <cell r="E582" t="str">
            <v>Conducts maintenance and repairs on heavy machinery in workshop and in field on a daily basis Implements preventive maintenance program on heavy machinery to avoid cost of breakdown machinery</v>
          </cell>
          <cell r="BP582" t="str">
            <v>X</v>
          </cell>
        </row>
        <row r="583">
          <cell r="A583">
            <v>580</v>
          </cell>
          <cell r="B583" t="str">
            <v>D</v>
          </cell>
          <cell r="C583" t="str">
            <v>AGM999</v>
          </cell>
          <cell r="D583" t="str">
            <v>Mill Operations - No applicable Discipline</v>
          </cell>
          <cell r="E583" t="str">
            <v>Responsibilities are within the Mill Operations Function but are not described in other Discipline summaries</v>
          </cell>
          <cell r="BP583" t="str">
            <v>X</v>
          </cell>
        </row>
        <row r="584">
          <cell r="A584">
            <v>581</v>
          </cell>
          <cell r="B584" t="str">
            <v>F</v>
          </cell>
          <cell r="C584" t="str">
            <v>AGR</v>
          </cell>
          <cell r="D584" t="str">
            <v>Agricultural Services</v>
          </cell>
          <cell r="E584" t="str">
            <v xml:space="preserve">Conducts applied agricultural research and technology development, including research into specific applications such as improved quality of existing products, more cost effective manufacturing processes, a new product line or a new area of business. Conducts basic theoretical research, including the design of fundamental, theoretical investigations that expand agricultural knowledge. </v>
          </cell>
          <cell r="BP584" t="str">
            <v>X</v>
          </cell>
        </row>
        <row r="585">
          <cell r="A585">
            <v>582</v>
          </cell>
          <cell r="B585" t="str">
            <v>M</v>
          </cell>
          <cell r="C585" t="str">
            <v>AGR</v>
          </cell>
          <cell r="D585" t="str">
            <v>Agricultural Services</v>
          </cell>
          <cell r="E585" t="str">
            <v xml:space="preserve">Matching note: [1] Xxxx [2] Xxxx [3] Xxxx </v>
          </cell>
        </row>
        <row r="586">
          <cell r="A586">
            <v>583</v>
          </cell>
          <cell r="B586" t="str">
            <v>A</v>
          </cell>
          <cell r="C586" t="str">
            <v>AGR</v>
          </cell>
          <cell r="D586" t="str">
            <v>Agricultural Services</v>
          </cell>
          <cell r="E586" t="str">
            <v>[NOT IN GI INTL]</v>
          </cell>
        </row>
        <row r="587">
          <cell r="A587">
            <v>584</v>
          </cell>
          <cell r="B587" t="str">
            <v>A</v>
          </cell>
          <cell r="C587" t="str">
            <v>AGR</v>
          </cell>
          <cell r="D587" t="str">
            <v>Agricultural Services</v>
          </cell>
          <cell r="E587" t="str">
            <v xml:space="preserve">M (Supervisory/Management) 
P (Professional) </v>
          </cell>
          <cell r="BP587" t="str">
            <v>X</v>
          </cell>
          <cell r="BX587" t="str">
            <v>[Plantation APAC]:</v>
          </cell>
        </row>
        <row r="588">
          <cell r="A588">
            <v>585</v>
          </cell>
          <cell r="B588" t="str">
            <v>D</v>
          </cell>
          <cell r="C588" t="str">
            <v>AGR000</v>
          </cell>
          <cell r="D588" t="str">
            <v>Agricultural Services Generalist/Multidiscipline</v>
          </cell>
          <cell r="E588" t="str">
            <v>Conducts applied agricultural research and technology development, including research into specific applications such as improved quality of existing products, more cost effective manufacturing processes, a new product line or a new area of business Conducts basic theoretical research, including the design of fundamental, theoretical investigations that expand agricultural knowledge Responsibilities are within the Agricultural Services Function as a generalist or in a combination of Disciplines</v>
          </cell>
          <cell r="BP588" t="str">
            <v>X</v>
          </cell>
        </row>
        <row r="589">
          <cell r="A589">
            <v>586</v>
          </cell>
          <cell r="B589" t="str">
            <v>D</v>
          </cell>
          <cell r="C589" t="str">
            <v>AGR010</v>
          </cell>
          <cell r="D589" t="str">
            <v>Agronomics</v>
          </cell>
          <cell r="E589" t="str">
            <v>Develops agronomic practices to improve estate productivity and cost effectiveness Monitors the application and use of fertilizers Conducts field and laboratory research, and implements measures to control diseases, pests and weeds Conducts tests to ensure quality control of products derived from crops Advises on suitability of potential new plantation sites May specialize in a particular crop or aspect of crop production</v>
          </cell>
          <cell r="BP589" t="str">
            <v>X</v>
          </cell>
        </row>
        <row r="590">
          <cell r="A590">
            <v>587</v>
          </cell>
          <cell r="B590" t="str">
            <v>D</v>
          </cell>
          <cell r="C590" t="str">
            <v>AGR020</v>
          </cell>
          <cell r="D590" t="str">
            <v>Agricultural Geographic Information System</v>
          </cell>
          <cell r="E590" t="str">
            <v>Creates, maintains and updates data and/or maps utilizing Geographic Information System software, system hardware and related equipment such as plotters, digitizers, color printers and video cameras Collaborates with users to define projects and required outputs or to develop applications, data models and documentation</v>
          </cell>
          <cell r="BP590" t="str">
            <v>X</v>
          </cell>
        </row>
        <row r="591">
          <cell r="A591">
            <v>588</v>
          </cell>
          <cell r="B591" t="str">
            <v>D</v>
          </cell>
          <cell r="C591" t="str">
            <v>AGR999</v>
          </cell>
          <cell r="D591" t="str">
            <v>Agricultural Services - No Applicable Discipline</v>
          </cell>
          <cell r="E591" t="str">
            <v>Responsibilities are within the Agricultural Services Function but are not described in other Discipline summaries</v>
          </cell>
          <cell r="BP591" t="str">
            <v>X</v>
          </cell>
        </row>
        <row r="592">
          <cell r="A592">
            <v>589</v>
          </cell>
          <cell r="B592" t="str">
            <v>F</v>
          </cell>
          <cell r="C592" t="str">
            <v>AGS</v>
          </cell>
          <cell r="D592" t="str">
            <v>Geosciences</v>
          </cell>
          <cell r="E592" t="str">
            <v>Plans, schedules and coordinates detailed phases of various geological/geophysical assignments requiring expertise in a specific aspect of the scientific principles to understand the Earth such as location of mineral and energy resources. Participates in generation, evaluation, development and proposal of exploration plays. Applies expertise in various subfields that may include mineralogy, petrology, stratigraphy, structural geology, paleontology, sedimentology, earth surface processes (geomorphology), glacial geology and environmental geology — as well as geophysics, geochemistry, hydrogeology, paleoclimatology, paleoecology, engineering geology and remote sensing.</v>
          </cell>
          <cell r="I592" t="str">
            <v>X</v>
          </cell>
          <cell r="P592" t="str">
            <v>X</v>
          </cell>
          <cell r="R592" t="str">
            <v>X</v>
          </cell>
          <cell r="U592" t="str">
            <v>X</v>
          </cell>
          <cell r="V592" t="str">
            <v>X</v>
          </cell>
          <cell r="Y592" t="str">
            <v>X</v>
          </cell>
          <cell r="Z592" t="str">
            <v>X</v>
          </cell>
          <cell r="AA592" t="str">
            <v>X</v>
          </cell>
          <cell r="AD592" t="str">
            <v>X</v>
          </cell>
          <cell r="BM592" t="str">
            <v>X</v>
          </cell>
        </row>
        <row r="593">
          <cell r="A593">
            <v>590</v>
          </cell>
          <cell r="B593" t="str">
            <v>M</v>
          </cell>
          <cell r="C593" t="str">
            <v>AGS</v>
          </cell>
          <cell r="D593" t="str">
            <v>Geosciences</v>
          </cell>
          <cell r="E593" t="str">
            <v xml:space="preserve">Matching note: [1] Xxxx [2] Xxxx [3] Xxxx </v>
          </cell>
        </row>
        <row r="594">
          <cell r="A594">
            <v>591</v>
          </cell>
          <cell r="B594" t="str">
            <v>A</v>
          </cell>
          <cell r="C594" t="str">
            <v>AGS</v>
          </cell>
          <cell r="D594" t="str">
            <v>Geosciences</v>
          </cell>
          <cell r="E594" t="str">
            <v>[NOT IN GI INTL]</v>
          </cell>
        </row>
        <row r="595">
          <cell r="A595">
            <v>592</v>
          </cell>
          <cell r="B595" t="str">
            <v>A</v>
          </cell>
          <cell r="C595" t="str">
            <v>AGS</v>
          </cell>
          <cell r="D595" t="str">
            <v>Geosciences</v>
          </cell>
          <cell r="E595" t="str">
            <v xml:space="preserve">EX (Executive) 
M (Supervisory/Management) 
P (Professional) 
T (Technical Support) </v>
          </cell>
          <cell r="I595" t="str">
            <v>X</v>
          </cell>
          <cell r="P595" t="str">
            <v>X</v>
          </cell>
          <cell r="Y595" t="str">
            <v>X</v>
          </cell>
          <cell r="Z595" t="str">
            <v>X</v>
          </cell>
          <cell r="AA595" t="str">
            <v>X</v>
          </cell>
          <cell r="BM595" t="str">
            <v>X</v>
          </cell>
          <cell r="BX595" t="str">
            <v xml:space="preserve">[GI MDS GBR
GI APAC Sm. Mkts
EngCon LATAM
ENR INTL
ENR LATAM
Construction APAC]:
</v>
          </cell>
        </row>
        <row r="596">
          <cell r="A596">
            <v>593</v>
          </cell>
          <cell r="B596" t="str">
            <v>A</v>
          </cell>
          <cell r="C596" t="str">
            <v>AGS</v>
          </cell>
          <cell r="D596" t="str">
            <v>Geosciences</v>
          </cell>
          <cell r="E596" t="str">
            <v xml:space="preserve">M (Supervisory/Management) 
P (Professional) 
T (Technical Support) </v>
          </cell>
          <cell r="R596" t="str">
            <v>X</v>
          </cell>
          <cell r="V596" t="str">
            <v>X</v>
          </cell>
          <cell r="AD596" t="str">
            <v>X</v>
          </cell>
          <cell r="BX596" t="str">
            <v xml:space="preserve">[GI MMPS US     
GI MMPS CAN     
ENS CAN]:
</v>
          </cell>
        </row>
        <row r="597">
          <cell r="A597">
            <v>594</v>
          </cell>
          <cell r="B597" t="str">
            <v>D</v>
          </cell>
          <cell r="C597" t="str">
            <v>AGS000</v>
          </cell>
          <cell r="D597" t="str">
            <v>Geosciences Generalist/Multidiscipline</v>
          </cell>
          <cell r="E597" t="str">
            <v>Plans, schedules and coordinates detailed phases of various geological/geophysical assignments requiring expertise in a specific aspect of the scientific principles to understand the Earth such as location of mineral and energy resources [-] Participates in generation, evaluation, development and proposal of exploration plays [-] Applies expertise in various subfields that may include mineralogy, petrology, stratigraphy, structural geology, paleontology, sedimentology, earth surface processes (geomorphology), glacial geology and environmental geology — as well as geophysics, geochemistry, hydrogeology, paleoclimatology, paleoecology, engineering geology and remote sensing</v>
          </cell>
          <cell r="I597" t="str">
            <v>X</v>
          </cell>
          <cell r="P597" t="str">
            <v>X</v>
          </cell>
          <cell r="R597" t="str">
            <v>X</v>
          </cell>
          <cell r="V597" t="str">
            <v>X</v>
          </cell>
          <cell r="Y597" t="str">
            <v>X</v>
          </cell>
          <cell r="Z597" t="str">
            <v>X</v>
          </cell>
          <cell r="AA597" t="str">
            <v>X</v>
          </cell>
          <cell r="AD597" t="str">
            <v>X</v>
          </cell>
          <cell r="BM597" t="str">
            <v>X</v>
          </cell>
        </row>
        <row r="598">
          <cell r="A598">
            <v>595</v>
          </cell>
          <cell r="B598" t="str">
            <v>B</v>
          </cell>
          <cell r="C598" t="str">
            <v>AGS000-EX</v>
          </cell>
          <cell r="D598" t="str">
            <v>Top Geosciences Executive</v>
          </cell>
          <cell r="E598" t="str">
            <v>Has primary responsibility for developing, executing and communicating the geosciences and/or exploration strategy [-] Creates value across the organization through exploration and geosciences [-] Responsible for effective long-term planning across geosciences and/or exploration [-] Oversees the development and implementation of effective standards, governance and processes across Geosciences for the organization [-] May develop partnerships in areas where exploration can add value</v>
          </cell>
        </row>
        <row r="599">
          <cell r="A599">
            <v>596</v>
          </cell>
          <cell r="B599" t="str">
            <v>D</v>
          </cell>
          <cell r="C599" t="str">
            <v>AGS010</v>
          </cell>
          <cell r="D599" t="str">
            <v>Geology</v>
          </cell>
          <cell r="E599" t="str">
            <v>Surveys physical geological data [-] Identifies and classifies minerals and rocks [-] Identifies relationships between types of rocks, rock structures, geological processes of running water, subsurface water, glaciation, wind, waves and landform evolution</v>
          </cell>
          <cell r="I599" t="str">
            <v>X</v>
          </cell>
          <cell r="R599" t="str">
            <v>X</v>
          </cell>
          <cell r="V599" t="str">
            <v>X</v>
          </cell>
          <cell r="Z599" t="str">
            <v>X</v>
          </cell>
          <cell r="AD599" t="str">
            <v>X</v>
          </cell>
        </row>
        <row r="600">
          <cell r="A600">
            <v>597</v>
          </cell>
          <cell r="B600" t="str">
            <v>B</v>
          </cell>
          <cell r="C600" t="str">
            <v>AGS010-EX</v>
          </cell>
          <cell r="D600" t="str">
            <v>Chief Geologist</v>
          </cell>
          <cell r="E600" t="str">
            <v>Has responsibility for providing geological consultation to the exploration group [-] Selects, trains and develops geological staff. May also have direct responsibility for geological services and geological data processing</v>
          </cell>
          <cell r="U600" t="str">
            <v>X</v>
          </cell>
        </row>
        <row r="601">
          <cell r="A601">
            <v>598</v>
          </cell>
          <cell r="B601" t="str">
            <v>D</v>
          </cell>
          <cell r="C601" t="str">
            <v>AGS020</v>
          </cell>
          <cell r="D601" t="str">
            <v>Geophysics</v>
          </cell>
          <cell r="E601" t="str">
            <v>Utilizes geological data for exploration and development purposes [-] May execute geophysical field studies as well as interpret the acquired data</v>
          </cell>
          <cell r="I601" t="str">
            <v>X</v>
          </cell>
          <cell r="R601" t="str">
            <v>X</v>
          </cell>
          <cell r="V601" t="str">
            <v>X</v>
          </cell>
          <cell r="Z601" t="str">
            <v>X</v>
          </cell>
          <cell r="AA601" t="str">
            <v>X</v>
          </cell>
          <cell r="AD601" t="str">
            <v>X</v>
          </cell>
        </row>
        <row r="602">
          <cell r="A602">
            <v>599</v>
          </cell>
          <cell r="B602" t="str">
            <v>B</v>
          </cell>
          <cell r="C602" t="str">
            <v>AGS020-EX</v>
          </cell>
          <cell r="D602" t="str">
            <v>Chief Geophysicist</v>
          </cell>
          <cell r="E602" t="str">
            <v>Has responsibility for providing geophysical services and technical and interpretative advice on geophysical matters [-] Selects, trains and develops geophysical staff. May also have direct responsibility for geophysical field operations and geophysical data processing</v>
          </cell>
          <cell r="U602" t="str">
            <v>X</v>
          </cell>
        </row>
        <row r="603">
          <cell r="A603">
            <v>600</v>
          </cell>
          <cell r="B603" t="str">
            <v>D</v>
          </cell>
          <cell r="C603" t="str">
            <v>AGS930</v>
          </cell>
          <cell r="D603" t="str">
            <v>Topographer</v>
          </cell>
          <cell r="E603" t="str">
            <v>Performs topography activities in construction and assembly buildings, selecting and using appropriate equipment, such as: Theodolites, Levels, Electronic Distance Meter, Total Station and GPS; running planialtimetric cadastral surveying, carrying the coordinates, deploying, calculating the polygonal and checking their corrections, marking and plotting equipment bases [-] Performs surveying activities in construction of onshore pipelines, following the opening track, the distribution pipes, the bending tubes, trenching, the add-ons installation activities, recomposition of the track and signaling band [-] Checks the calibration of equipment, evaluates possible abnormal operating conditions</v>
          </cell>
          <cell r="Y603" t="str">
            <v>X</v>
          </cell>
        </row>
        <row r="604">
          <cell r="A604">
            <v>601</v>
          </cell>
          <cell r="B604" t="str">
            <v>D</v>
          </cell>
          <cell r="C604" t="str">
            <v>AGS931</v>
          </cell>
          <cell r="D604" t="str">
            <v>Mining Lab Technical Specialty</v>
          </cell>
          <cell r="E604" t="str">
            <v>Collects, prepares, processes and analyzes core (rock and soil) samples to determine mineral quality in terms of purity or concentration [-] Records results of tests, organizes data, performs basic computations and prepares reports [-] Installs, operates, maintains and repairs laboratory test equipment, apparatus, systems and supplies</v>
          </cell>
          <cell r="Z604" t="str">
            <v>X</v>
          </cell>
          <cell r="AA604" t="str">
            <v>X</v>
          </cell>
        </row>
        <row r="605">
          <cell r="A605">
            <v>602</v>
          </cell>
          <cell r="B605" t="str">
            <v>D</v>
          </cell>
          <cell r="C605" t="str">
            <v>AGS932</v>
          </cell>
          <cell r="D605" t="str">
            <v>Geologic/Mineral Mapping Field Technical Specialty</v>
          </cell>
          <cell r="E605" t="str">
            <v>In a field setting, applies surveyor techniques and instruments to obtain data from surface and subsurface mine sites for use in geologic (area) imaging activities [-] Prepares topographical details and generates maps to support mine planning and operations [-] Compares maps with aerial photographs, old maps and other reference material to verify their accuracy</v>
          </cell>
          <cell r="Z605" t="str">
            <v>X</v>
          </cell>
          <cell r="AA605" t="str">
            <v>X</v>
          </cell>
        </row>
        <row r="606">
          <cell r="A606">
            <v>603</v>
          </cell>
          <cell r="B606" t="str">
            <v>D</v>
          </cell>
          <cell r="C606" t="str">
            <v>AGS933</v>
          </cell>
          <cell r="D606" t="str">
            <v>Geologic/Mineral Mapping Laboratory Technical Specialty</v>
          </cell>
          <cell r="E606" t="str">
            <v>In a laboratory setting, performs volumetric calculations from data collected in the field mapping to highlight areas with high mineral concentration [-] Prepares topographical details and generates maps to support mine planning and opera [-] Compares maps with aerial photographs, old maps and other reference material to verify their accuracy [-] May build 3D models using digital imaging and computer-aided drafting (CAD) software to show locations of mineral concentration</v>
          </cell>
          <cell r="Z606" t="str">
            <v>X</v>
          </cell>
        </row>
        <row r="607">
          <cell r="A607">
            <v>604</v>
          </cell>
          <cell r="B607" t="str">
            <v>D</v>
          </cell>
          <cell r="C607" t="str">
            <v>AGS934</v>
          </cell>
          <cell r="D607" t="str">
            <v>Geologic Mineral Sampling</v>
          </cell>
          <cell r="E607" t="str">
            <v>Drills holes in ore or rock in mines or quarries and extracts core samples [-] Generates profiles of extracted samples [-] Documents, logs and prepares core samples for transportation</v>
          </cell>
          <cell r="Z607" t="str">
            <v>X</v>
          </cell>
          <cell r="AA607" t="str">
            <v>X</v>
          </cell>
        </row>
        <row r="608">
          <cell r="A608">
            <v>605</v>
          </cell>
          <cell r="B608" t="str">
            <v>D</v>
          </cell>
          <cell r="C608" t="str">
            <v>AGS999</v>
          </cell>
          <cell r="D608" t="str">
            <v>Geosciences - No Applicable Discipline</v>
          </cell>
          <cell r="E608" t="str">
            <v>Responsibilities are within the Geosciences Function but are not described in other Discipline summaries</v>
          </cell>
          <cell r="I608" t="str">
            <v>X</v>
          </cell>
          <cell r="R608" t="str">
            <v>X</v>
          </cell>
          <cell r="V608" t="str">
            <v>X</v>
          </cell>
          <cell r="Z608" t="str">
            <v>X</v>
          </cell>
          <cell r="AD608" t="str">
            <v>X</v>
          </cell>
          <cell r="BM608" t="str">
            <v>X</v>
          </cell>
        </row>
        <row r="609">
          <cell r="A609">
            <v>606</v>
          </cell>
          <cell r="B609" t="str">
            <v>F</v>
          </cell>
          <cell r="C609" t="str">
            <v>AHR</v>
          </cell>
          <cell r="D609" t="str">
            <v>Human Resources</v>
          </cell>
          <cell r="E609" t="str">
            <v>Designs, implements and monitors human resource programs and policies, including recruitment, learning and development, performance management, compensation, benefits, equal opportunity and diversity, etc. Anticipates and plans for long-term human resource needs and trends.</v>
          </cell>
          <cell r="F609" t="str">
            <v>X</v>
          </cell>
          <cell r="H609" t="str">
            <v>X</v>
          </cell>
          <cell r="I609" t="str">
            <v>X</v>
          </cell>
          <cell r="J609" t="str">
            <v>X</v>
          </cell>
          <cell r="K609" t="str">
            <v>X</v>
          </cell>
          <cell r="M609" t="str">
            <v>X</v>
          </cell>
          <cell r="O609" t="str">
            <v>X</v>
          </cell>
          <cell r="P609" t="str">
            <v>X</v>
          </cell>
          <cell r="Q609" t="str">
            <v>X</v>
          </cell>
          <cell r="R609" t="str">
            <v>X</v>
          </cell>
          <cell r="S609" t="str">
            <v>X</v>
          </cell>
          <cell r="T609" t="str">
            <v>X</v>
          </cell>
          <cell r="U609" t="str">
            <v>X</v>
          </cell>
          <cell r="V609" t="str">
            <v>X</v>
          </cell>
          <cell r="W609" t="str">
            <v>X</v>
          </cell>
          <cell r="X609" t="str">
            <v>X</v>
          </cell>
          <cell r="Y609" t="str">
            <v>X</v>
          </cell>
          <cell r="Z609" t="str">
            <v>X</v>
          </cell>
          <cell r="AA609" t="str">
            <v>X</v>
          </cell>
          <cell r="AB609" t="str">
            <v>X</v>
          </cell>
          <cell r="AC609" t="str">
            <v>X</v>
          </cell>
          <cell r="AD609" t="str">
            <v>X</v>
          </cell>
          <cell r="AG609" t="str">
            <v>X</v>
          </cell>
          <cell r="AI609" t="str">
            <v>X</v>
          </cell>
          <cell r="AJ609" t="str">
            <v>X</v>
          </cell>
          <cell r="AM609" t="str">
            <v>X</v>
          </cell>
          <cell r="AN609" t="str">
            <v>X</v>
          </cell>
          <cell r="AO609" t="str">
            <v>X</v>
          </cell>
          <cell r="AP609" t="str">
            <v>X</v>
          </cell>
          <cell r="AQ609" t="str">
            <v>X</v>
          </cell>
          <cell r="AS609" t="str">
            <v>X</v>
          </cell>
          <cell r="AT609" t="str">
            <v>X</v>
          </cell>
          <cell r="AU609" t="str">
            <v>X</v>
          </cell>
          <cell r="AV609" t="str">
            <v>X</v>
          </cell>
          <cell r="AW609" t="str">
            <v>X</v>
          </cell>
          <cell r="AX609" t="str">
            <v>X</v>
          </cell>
          <cell r="AY609" t="str">
            <v>X</v>
          </cell>
          <cell r="AZ609" t="str">
            <v>X</v>
          </cell>
          <cell r="BA609" t="str">
            <v>X</v>
          </cell>
          <cell r="BB609" t="str">
            <v>X</v>
          </cell>
          <cell r="BC609" t="str">
            <v>X</v>
          </cell>
          <cell r="BD609" t="str">
            <v>X</v>
          </cell>
          <cell r="BE609" t="str">
            <v>X</v>
          </cell>
          <cell r="BF609" t="str">
            <v>X</v>
          </cell>
          <cell r="BG609" t="str">
            <v>X</v>
          </cell>
          <cell r="BH609" t="str">
            <v>X</v>
          </cell>
          <cell r="BI609" t="str">
            <v>X</v>
          </cell>
          <cell r="BJ609" t="str">
            <v>X</v>
          </cell>
          <cell r="BK609" t="str">
            <v>X</v>
          </cell>
          <cell r="BL609" t="str">
            <v>X</v>
          </cell>
          <cell r="BM609" t="str">
            <v>X</v>
          </cell>
          <cell r="BN609" t="str">
            <v>X</v>
          </cell>
          <cell r="BO609" t="str">
            <v>X</v>
          </cell>
          <cell r="BP609" t="str">
            <v>X</v>
          </cell>
          <cell r="BQ609" t="str">
            <v>X</v>
          </cell>
          <cell r="BR609" t="str">
            <v>X</v>
          </cell>
          <cell r="BS609" t="str">
            <v>Infrastructure and Operations</v>
          </cell>
          <cell r="BT609">
            <v>472</v>
          </cell>
          <cell r="BU609" t="str">
            <v>X</v>
          </cell>
          <cell r="BV609" t="str">
            <v>Infrastructure and Operations</v>
          </cell>
          <cell r="BW609">
            <v>348</v>
          </cell>
        </row>
        <row r="610">
          <cell r="A610">
            <v>607</v>
          </cell>
          <cell r="B610" t="str">
            <v>M</v>
          </cell>
          <cell r="C610" t="str">
            <v>AHR</v>
          </cell>
          <cell r="D610" t="str">
            <v>Human Resources</v>
          </cell>
          <cell r="E610" t="str">
            <v xml:space="preserve">Matching note: [1] Xxxx [2] Xxxx [3] Xxxx </v>
          </cell>
        </row>
        <row r="611">
          <cell r="A611">
            <v>608</v>
          </cell>
          <cell r="B611" t="str">
            <v>A</v>
          </cell>
          <cell r="C611" t="str">
            <v>AHR</v>
          </cell>
          <cell r="D611" t="str">
            <v>Human Resources</v>
          </cell>
          <cell r="E611" t="str">
            <v xml:space="preserve">EX (Executive) 
M (Supervisory/Management) 
P (Professional) 
U (Business Support) </v>
          </cell>
          <cell r="F611" t="str">
            <v>X</v>
          </cell>
          <cell r="BX611" t="str">
            <v>[GI INTL]:</v>
          </cell>
        </row>
        <row r="612">
          <cell r="A612">
            <v>609</v>
          </cell>
          <cell r="B612" t="str">
            <v>A</v>
          </cell>
          <cell r="C612" t="str">
            <v>AHR</v>
          </cell>
          <cell r="D612" t="str">
            <v>Human Resources</v>
          </cell>
          <cell r="E612" t="str">
            <v xml:space="preserve">M (Supervisory/Management) 
P (Professional) 
U (Business Support) </v>
          </cell>
          <cell r="R612" t="str">
            <v>X</v>
          </cell>
          <cell r="T612" t="str">
            <v>X</v>
          </cell>
          <cell r="V612" t="str">
            <v>X</v>
          </cell>
          <cell r="AC612" t="str">
            <v>X</v>
          </cell>
          <cell r="AD612" t="str">
            <v>X</v>
          </cell>
          <cell r="AI612" t="str">
            <v>X</v>
          </cell>
          <cell r="AN612" t="str">
            <v>X</v>
          </cell>
          <cell r="AP612" t="str">
            <v>X</v>
          </cell>
          <cell r="AT612" t="str">
            <v>X</v>
          </cell>
          <cell r="AX612" t="str">
            <v>X</v>
          </cell>
          <cell r="BD612" t="str">
            <v>X</v>
          </cell>
          <cell r="BF612" t="str">
            <v>X</v>
          </cell>
          <cell r="BX612" t="str">
            <v xml:space="preserve">[GI MMPS US     
GI CSR MMPS US     
GI MMPS CAN     
ENS MMPS US     
ENS CAN     
FS MMPS NA     
HT MMPS US     
HT MMPS CAN     
Media MMPS US     
PHS MMPS NA     
RET MMPS US     
RET MMPS CAN]:
</v>
          </cell>
        </row>
        <row r="613">
          <cell r="A613">
            <v>610</v>
          </cell>
          <cell r="B613" t="str">
            <v>A</v>
          </cell>
          <cell r="C613" t="str">
            <v>AHR</v>
          </cell>
          <cell r="D613" t="str">
            <v>Human Resources</v>
          </cell>
          <cell r="E613" t="str">
            <v xml:space="preserve">EX (Executive) 
M (Supervisory/Management) 
P (Professional) </v>
          </cell>
          <cell r="W613" t="str">
            <v>X</v>
          </cell>
          <cell r="BX613" t="str">
            <v>[CYCAR INTL]:</v>
          </cell>
        </row>
        <row r="614">
          <cell r="A614">
            <v>611</v>
          </cell>
          <cell r="B614" t="str">
            <v>D</v>
          </cell>
          <cell r="C614" t="str">
            <v>AHR000</v>
          </cell>
          <cell r="D614" t="str">
            <v>HR Generalist/Consultant Generalist/Multidiscipline</v>
          </cell>
          <cell r="E614" t="str">
            <v>Designs, implements and monitors a variety of human resource programs [-] Anticipates and plans for long-term human resource needs and trends in partnership with business management [-] Responsibilities are within the Human Resources Function as a generalist or in a combination of Disciplines</v>
          </cell>
          <cell r="F614" t="str">
            <v>X</v>
          </cell>
          <cell r="I614" t="str">
            <v>X</v>
          </cell>
          <cell r="J614" t="str">
            <v>X</v>
          </cell>
          <cell r="K614" t="str">
            <v>X</v>
          </cell>
          <cell r="O614" t="str">
            <v>X</v>
          </cell>
          <cell r="P614" t="str">
            <v>X</v>
          </cell>
          <cell r="R614" t="str">
            <v>X</v>
          </cell>
          <cell r="T614" t="str">
            <v>X</v>
          </cell>
          <cell r="V614" t="str">
            <v>X</v>
          </cell>
          <cell r="W614" t="str">
            <v>X</v>
          </cell>
          <cell r="X614" t="str">
            <v>X</v>
          </cell>
          <cell r="Y614" t="str">
            <v>X</v>
          </cell>
          <cell r="Z614" t="str">
            <v>X</v>
          </cell>
          <cell r="AA614" t="str">
            <v>X</v>
          </cell>
          <cell r="AC614" t="str">
            <v>X</v>
          </cell>
          <cell r="AD614" t="str">
            <v>X</v>
          </cell>
          <cell r="AG614" t="str">
            <v>X</v>
          </cell>
          <cell r="AI614" t="str">
            <v>X</v>
          </cell>
          <cell r="AJ614" t="str">
            <v>X</v>
          </cell>
          <cell r="AN614" t="str">
            <v>X</v>
          </cell>
          <cell r="AP614" t="str">
            <v>X</v>
          </cell>
          <cell r="AQ614" t="str">
            <v>X</v>
          </cell>
          <cell r="AT614" t="str">
            <v>X</v>
          </cell>
          <cell r="AU614" t="str">
            <v>X</v>
          </cell>
          <cell r="AV614" t="str">
            <v>X</v>
          </cell>
          <cell r="AX614" t="str">
            <v>X</v>
          </cell>
          <cell r="AY614" t="str">
            <v>X</v>
          </cell>
          <cell r="BA614" t="str">
            <v>X</v>
          </cell>
          <cell r="BB614" t="str">
            <v>X</v>
          </cell>
          <cell r="BD614" t="str">
            <v>X</v>
          </cell>
          <cell r="BF614" t="str">
            <v>X</v>
          </cell>
          <cell r="BG614" t="str">
            <v>X</v>
          </cell>
          <cell r="BH614" t="str">
            <v>X</v>
          </cell>
          <cell r="BI614" t="str">
            <v>X</v>
          </cell>
          <cell r="BJ614" t="str">
            <v>X</v>
          </cell>
          <cell r="BK614" t="str">
            <v>X</v>
          </cell>
          <cell r="BL614" t="str">
            <v>X</v>
          </cell>
          <cell r="BM614" t="str">
            <v>X</v>
          </cell>
          <cell r="BN614" t="str">
            <v>X</v>
          </cell>
          <cell r="BO614" t="str">
            <v>X</v>
          </cell>
          <cell r="BP614" t="str">
            <v>X</v>
          </cell>
          <cell r="BQ614" t="str">
            <v>X</v>
          </cell>
          <cell r="BR614" t="str">
            <v>X</v>
          </cell>
          <cell r="BS614" t="str">
            <v>Infrastructure and Operations</v>
          </cell>
          <cell r="BT614">
            <v>473</v>
          </cell>
          <cell r="BU614" t="str">
            <v>X</v>
          </cell>
          <cell r="BV614" t="str">
            <v>Infrastructure and Operations</v>
          </cell>
          <cell r="BW614">
            <v>349</v>
          </cell>
        </row>
        <row r="615">
          <cell r="A615">
            <v>612</v>
          </cell>
          <cell r="B615" t="str">
            <v>B</v>
          </cell>
          <cell r="C615" t="str">
            <v>AHR000-EX</v>
          </cell>
          <cell r="D615" t="str">
            <v>Top Human Resources Executive</v>
          </cell>
          <cell r="E615" t="str">
            <v>Has primary responsibility for designing, developing and implementing all human resource policies and programs, including labor relations, if applicable [-] For noncorporate positions, this position is typically responsible for the execution and administration of policies within a segment of the organization [-] In highly-decentralized organizations, responsibilities could also include policy design at the segment level</v>
          </cell>
          <cell r="H615" t="str">
            <v>X</v>
          </cell>
          <cell r="Q615" t="str">
            <v>X</v>
          </cell>
          <cell r="S615" t="str">
            <v>new</v>
          </cell>
          <cell r="U615" t="str">
            <v>X</v>
          </cell>
          <cell r="AB615" t="str">
            <v>X</v>
          </cell>
          <cell r="AD615" t="str">
            <v>X</v>
          </cell>
          <cell r="AH615" t="str">
            <v>X</v>
          </cell>
          <cell r="AM615" t="str">
            <v>X</v>
          </cell>
          <cell r="AO615" t="str">
            <v>X</v>
          </cell>
          <cell r="AS615" t="str">
            <v>X</v>
          </cell>
          <cell r="AW615" t="str">
            <v>X</v>
          </cell>
          <cell r="BC615" t="str">
            <v>X</v>
          </cell>
          <cell r="BE615" t="str">
            <v>X</v>
          </cell>
        </row>
        <row r="616">
          <cell r="A616">
            <v>613</v>
          </cell>
          <cell r="B616" t="str">
            <v>B</v>
          </cell>
          <cell r="C616" t="str">
            <v>AHR001-EX</v>
          </cell>
          <cell r="D616" t="str">
            <v>Top Human Resources Executive (with Labor Relations)</v>
          </cell>
          <cell r="E616" t="str">
            <v>Has primary responsibility for designing, developing and implementing all human resource policies, including labor relations [-] For noncorporate positions, this position is typically responsible for the execution and administration of policies within a segment of the organization [-] In highly decentralized organizations, responsibilities could also include policy design at the segment level [-] If the position is not responsible for labor relations, or if labor relations are not applicable for the organization, match to Top Human Resources Executive (without Labor Relations)</v>
          </cell>
          <cell r="S616" t="str">
            <v>deleted</v>
          </cell>
        </row>
        <row r="617">
          <cell r="A617">
            <v>614</v>
          </cell>
          <cell r="B617" t="str">
            <v>B</v>
          </cell>
          <cell r="C617" t="str">
            <v>AHR002-EX</v>
          </cell>
          <cell r="D617" t="str">
            <v>Top Human Resources Executive (without Labor Relations)</v>
          </cell>
          <cell r="E617" t="str">
            <v>Has primary responsibility for designing, developing and implementing all human resource policies and programs [-] For noncorporate positions, this position is typically responsible for the execution and administration of policies within a segment of the organization [-] In highly decentralized organizations, responsibilities could also include policy design at the segment level</v>
          </cell>
          <cell r="H617" t="str">
            <v>deleted</v>
          </cell>
          <cell r="S617" t="str">
            <v>deleted</v>
          </cell>
        </row>
        <row r="618">
          <cell r="A618">
            <v>615</v>
          </cell>
          <cell r="B618" t="str">
            <v>B</v>
          </cell>
          <cell r="C618" t="str">
            <v>AHR003-EX</v>
          </cell>
          <cell r="D618" t="str">
            <v>Human Resources Executive (Second Level)</v>
          </cell>
          <cell r="E618" t="str">
            <v>Under the direction of the Top Human Resources Executive, has primary responsibility for executing the strategy, plans, policies, procedures and administration for activities such as employee relations, compensation, job evaluation, payroll, pension, benefits, recruiting, training and development, performance management, organization development, employee diversity and equity, and other activities that are typically viewed as human resources disciplines</v>
          </cell>
          <cell r="H618" t="str">
            <v>X</v>
          </cell>
          <cell r="Q618" t="str">
            <v>X</v>
          </cell>
          <cell r="U618" t="str">
            <v>X</v>
          </cell>
          <cell r="AM618" t="str">
            <v>X</v>
          </cell>
          <cell r="AO618" t="str">
            <v>X</v>
          </cell>
          <cell r="BE618" t="str">
            <v>X</v>
          </cell>
        </row>
        <row r="619">
          <cell r="A619">
            <v>616</v>
          </cell>
          <cell r="B619" t="str">
            <v>B</v>
          </cell>
          <cell r="C619" t="str">
            <v>AHR004-EX</v>
          </cell>
          <cell r="D619" t="str">
            <v>Top Senior Management Human Resources Executive</v>
          </cell>
          <cell r="E619" t="str">
            <v>Has primary responsibility for designing, developing and implementing all human resource policies (including management development and employee relations) pertaining to top management staff</v>
          </cell>
          <cell r="H619" t="str">
            <v>X</v>
          </cell>
        </row>
        <row r="620">
          <cell r="A620">
            <v>617</v>
          </cell>
          <cell r="B620" t="str">
            <v>D</v>
          </cell>
          <cell r="C620" t="str">
            <v>AHR005</v>
          </cell>
          <cell r="D620" t="str">
            <v>HR Business Partner</v>
          </cell>
          <cell r="E620" t="str">
            <v>Works closely with senior management within specific business units or regions to develop and implement predominately medium to long-term HR solutions aligned to business strategy [-] Supported by centralized HR professionals who have specialized in particular functions</v>
          </cell>
          <cell r="I620" t="str">
            <v>new</v>
          </cell>
          <cell r="BA620" t="str">
            <v>X</v>
          </cell>
          <cell r="BH620" t="str">
            <v>X</v>
          </cell>
        </row>
        <row r="621">
          <cell r="A621">
            <v>618</v>
          </cell>
          <cell r="B621" t="str">
            <v>B</v>
          </cell>
          <cell r="C621" t="str">
            <v>AHR005-EX</v>
          </cell>
          <cell r="D621" t="str">
            <v>HR Business Partner Executive</v>
          </cell>
          <cell r="E621" t="str">
            <v>Has primary responsibility for developing and delivering human resource services to a diverse range of senior management teams in areas such as employee relations, organizational development, resourcing and training, rewards, performance management, development, leadership, employee engagement and cultural change</v>
          </cell>
          <cell r="H621" t="str">
            <v>X</v>
          </cell>
        </row>
        <row r="622">
          <cell r="A622">
            <v>619</v>
          </cell>
          <cell r="B622" t="str">
            <v>B</v>
          </cell>
          <cell r="C622" t="str">
            <v>AHR006-EX</v>
          </cell>
          <cell r="D622" t="str">
            <v>Research and Development Human Resources Executive</v>
          </cell>
          <cell r="E622" t="str">
            <v>Has primary responsibility for the administration and execution of personnel policies within the research and development function</v>
          </cell>
          <cell r="AW622" t="str">
            <v>X</v>
          </cell>
        </row>
        <row r="623">
          <cell r="A623">
            <v>620</v>
          </cell>
          <cell r="B623" t="str">
            <v>D</v>
          </cell>
          <cell r="C623" t="str">
            <v>AHR010</v>
          </cell>
          <cell r="D623" t="str">
            <v>Compensation and Benefits Generalist/Multidiscipline</v>
          </cell>
          <cell r="E623" t="str">
            <v>Plans, designs, evaluates and administers employee compensation and benefit programs such as salaries, short- and long-term incentives, job evaluations, performance appraisals, retirement plans, and life, health and disability insurance</v>
          </cell>
          <cell r="F623" t="str">
            <v>X</v>
          </cell>
          <cell r="I623" t="str">
            <v>X</v>
          </cell>
          <cell r="K623" t="str">
            <v>X</v>
          </cell>
          <cell r="O623" t="str">
            <v>X</v>
          </cell>
          <cell r="R623" t="str">
            <v>X</v>
          </cell>
          <cell r="T623" t="str">
            <v>X</v>
          </cell>
          <cell r="V623" t="str">
            <v>X</v>
          </cell>
          <cell r="X623" t="str">
            <v>X</v>
          </cell>
          <cell r="Y623" t="str">
            <v>X</v>
          </cell>
          <cell r="Z623" t="str">
            <v>X</v>
          </cell>
          <cell r="AA623" t="str">
            <v>X</v>
          </cell>
          <cell r="AC623" t="str">
            <v>X</v>
          </cell>
          <cell r="AD623" t="str">
            <v>X</v>
          </cell>
          <cell r="AG623" t="str">
            <v>X</v>
          </cell>
          <cell r="AI623" t="str">
            <v>X</v>
          </cell>
          <cell r="AJ623" t="str">
            <v>X</v>
          </cell>
          <cell r="AN623" t="str">
            <v>X</v>
          </cell>
          <cell r="AP623" t="str">
            <v>X</v>
          </cell>
          <cell r="AQ623" t="str">
            <v>X</v>
          </cell>
          <cell r="AT623" t="str">
            <v>X</v>
          </cell>
          <cell r="AU623" t="str">
            <v>X</v>
          </cell>
          <cell r="AV623" t="str">
            <v>X</v>
          </cell>
          <cell r="AX623" t="str">
            <v>X</v>
          </cell>
          <cell r="AY623" t="str">
            <v>X</v>
          </cell>
          <cell r="BA623" t="str">
            <v>X</v>
          </cell>
          <cell r="BB623" t="str">
            <v>X</v>
          </cell>
          <cell r="BD623" t="str">
            <v>X</v>
          </cell>
          <cell r="BF623" t="str">
            <v>X</v>
          </cell>
          <cell r="BG623" t="str">
            <v>X</v>
          </cell>
          <cell r="BH623" t="str">
            <v>X</v>
          </cell>
          <cell r="BI623" t="str">
            <v>X</v>
          </cell>
          <cell r="BJ623" t="str">
            <v>X</v>
          </cell>
          <cell r="BK623" t="str">
            <v>X</v>
          </cell>
          <cell r="BL623" t="str">
            <v>X</v>
          </cell>
          <cell r="BM623" t="str">
            <v>X</v>
          </cell>
          <cell r="BN623" t="str">
            <v>X</v>
          </cell>
          <cell r="BO623" t="str">
            <v>X</v>
          </cell>
          <cell r="BP623" t="str">
            <v>X</v>
          </cell>
          <cell r="BQ623" t="str">
            <v>X</v>
          </cell>
          <cell r="BR623" t="str">
            <v>X</v>
          </cell>
          <cell r="BS623" t="str">
            <v>Infrastructure and Operations</v>
          </cell>
          <cell r="BT623">
            <v>474</v>
          </cell>
          <cell r="BU623" t="str">
            <v>X</v>
          </cell>
          <cell r="BV623" t="str">
            <v>Infrastructure and Operations</v>
          </cell>
          <cell r="BW623">
            <v>350</v>
          </cell>
        </row>
        <row r="624">
          <cell r="A624">
            <v>621</v>
          </cell>
          <cell r="B624" t="str">
            <v>B</v>
          </cell>
          <cell r="C624" t="str">
            <v>AHR010-EX</v>
          </cell>
          <cell r="D624" t="str">
            <v>Top Compensation and Benefits Executive</v>
          </cell>
          <cell r="E624" t="str">
            <v>Has primary responsibility for designing, developing and implementing the organization's benefit and compensation programs (executive compensation, salary, hourly, sales incentives, etc.) [-] At the corporate level, this position has design/development emphasis; for noncorporate, the emphasis is on administration unless the organization is highly decentralized</v>
          </cell>
          <cell r="H624" t="str">
            <v>X</v>
          </cell>
          <cell r="Q624" t="str">
            <v>X</v>
          </cell>
          <cell r="S624" t="str">
            <v>X</v>
          </cell>
          <cell r="U624" t="str">
            <v>X</v>
          </cell>
          <cell r="AB624" t="str">
            <v>X</v>
          </cell>
          <cell r="AD624" t="str">
            <v>X</v>
          </cell>
          <cell r="AH624" t="str">
            <v>X</v>
          </cell>
          <cell r="AM624" t="str">
            <v>X</v>
          </cell>
          <cell r="AO624" t="str">
            <v>X</v>
          </cell>
          <cell r="AS624" t="str">
            <v>X</v>
          </cell>
          <cell r="AW624" t="str">
            <v>X</v>
          </cell>
          <cell r="BC624" t="str">
            <v>X</v>
          </cell>
          <cell r="BE624" t="str">
            <v>X</v>
          </cell>
        </row>
        <row r="625">
          <cell r="A625">
            <v>622</v>
          </cell>
          <cell r="B625" t="str">
            <v>D</v>
          </cell>
          <cell r="C625" t="str">
            <v>AHR020</v>
          </cell>
          <cell r="D625" t="str">
            <v>Compensation Generalist/Multidiscipline</v>
          </cell>
          <cell r="E625" t="str">
            <v>Develops, implements and administers compensation such as salaries, short- and long-term incentives, job evaluations, performance appraisals, salary increases and salary surveys [-] May provide services in Executive Compensation, International Compensation, Sales Compensation and other specialized areas of compensation</v>
          </cell>
          <cell r="F625" t="str">
            <v>X</v>
          </cell>
          <cell r="I625" t="str">
            <v>X</v>
          </cell>
          <cell r="O625" t="str">
            <v>X</v>
          </cell>
          <cell r="R625" t="str">
            <v>X</v>
          </cell>
          <cell r="T625" t="str">
            <v>X</v>
          </cell>
          <cell r="V625" t="str">
            <v>X</v>
          </cell>
          <cell r="Z625" t="str">
            <v>X</v>
          </cell>
          <cell r="AC625" t="str">
            <v>X</v>
          </cell>
          <cell r="AD625" t="str">
            <v>X</v>
          </cell>
          <cell r="AG625" t="str">
            <v>X</v>
          </cell>
          <cell r="AI625" t="str">
            <v>X</v>
          </cell>
          <cell r="AJ625" t="str">
            <v>X</v>
          </cell>
          <cell r="AN625" t="str">
            <v>X</v>
          </cell>
          <cell r="AP625" t="str">
            <v>X</v>
          </cell>
          <cell r="AQ625" t="str">
            <v>X</v>
          </cell>
          <cell r="AT625" t="str">
            <v>X</v>
          </cell>
          <cell r="AU625" t="str">
            <v>X</v>
          </cell>
          <cell r="AX625" t="str">
            <v>X</v>
          </cell>
          <cell r="AY625" t="str">
            <v>X</v>
          </cell>
          <cell r="BA625" t="str">
            <v>X</v>
          </cell>
          <cell r="BD625" t="str">
            <v>X</v>
          </cell>
          <cell r="BF625" t="str">
            <v>X</v>
          </cell>
          <cell r="BG625" t="str">
            <v>X</v>
          </cell>
          <cell r="BH625" t="str">
            <v>X</v>
          </cell>
          <cell r="BI625" t="str">
            <v>X</v>
          </cell>
          <cell r="BK625" t="str">
            <v>X</v>
          </cell>
          <cell r="BM625" t="str">
            <v>X</v>
          </cell>
          <cell r="BN625" t="str">
            <v>X</v>
          </cell>
          <cell r="BO625" t="str">
            <v>X</v>
          </cell>
          <cell r="BP625" t="str">
            <v>X</v>
          </cell>
          <cell r="BQ625" t="str">
            <v>X</v>
          </cell>
          <cell r="BR625" t="str">
            <v>X</v>
          </cell>
          <cell r="BS625" t="str">
            <v>Infrastructure and Operations</v>
          </cell>
          <cell r="BT625">
            <v>475</v>
          </cell>
          <cell r="BU625" t="str">
            <v>X</v>
          </cell>
          <cell r="BV625" t="str">
            <v>Infrastructure and Operations</v>
          </cell>
          <cell r="BW625">
            <v>351</v>
          </cell>
        </row>
        <row r="626">
          <cell r="A626">
            <v>623</v>
          </cell>
          <cell r="B626" t="str">
            <v>B</v>
          </cell>
          <cell r="C626" t="str">
            <v>AHR020-EX</v>
          </cell>
          <cell r="D626" t="str">
            <v>Top Compensation Executive</v>
          </cell>
          <cell r="E626" t="str">
            <v>Has primary responsibility for designing, developing and implementing the organization's compensation programs (executive compensation, salary, hourly, sales incentives, etc.)</v>
          </cell>
          <cell r="H626" t="str">
            <v>X</v>
          </cell>
          <cell r="Q626" t="str">
            <v>X</v>
          </cell>
          <cell r="S626" t="str">
            <v>X</v>
          </cell>
          <cell r="U626" t="str">
            <v>X</v>
          </cell>
          <cell r="AB626" t="str">
            <v>X</v>
          </cell>
          <cell r="AH626" t="str">
            <v>X</v>
          </cell>
          <cell r="AM626" t="str">
            <v>X</v>
          </cell>
          <cell r="AO626" t="str">
            <v>X</v>
          </cell>
          <cell r="AS626" t="str">
            <v>X</v>
          </cell>
          <cell r="AW626" t="str">
            <v>X</v>
          </cell>
          <cell r="BC626" t="str">
            <v>X</v>
          </cell>
          <cell r="BE626" t="str">
            <v>X</v>
          </cell>
        </row>
        <row r="627">
          <cell r="A627">
            <v>624</v>
          </cell>
          <cell r="B627" t="str">
            <v>D</v>
          </cell>
          <cell r="C627" t="str">
            <v>AHR030</v>
          </cell>
          <cell r="D627" t="str">
            <v>Compensation - Executive Compensation</v>
          </cell>
          <cell r="E627" t="str">
            <v>Develops, implements, and analyzes compensation programs for executives, officers and other top key positions, including short- and long-term incentive plans, financial and tax treatment of compensation programs, and proxy disclosure and analysis</v>
          </cell>
          <cell r="F627" t="str">
            <v>X</v>
          </cell>
          <cell r="I627" t="str">
            <v>X</v>
          </cell>
          <cell r="O627" t="str">
            <v>X</v>
          </cell>
          <cell r="R627" t="str">
            <v>X</v>
          </cell>
          <cell r="T627" t="str">
            <v>X</v>
          </cell>
          <cell r="V627" t="str">
            <v>X</v>
          </cell>
          <cell r="Z627" t="str">
            <v>X</v>
          </cell>
          <cell r="AC627" t="str">
            <v>X</v>
          </cell>
          <cell r="AG627" t="str">
            <v>X</v>
          </cell>
          <cell r="AI627" t="str">
            <v>X</v>
          </cell>
          <cell r="AJ627" t="str">
            <v>X</v>
          </cell>
          <cell r="AN627" t="str">
            <v>X</v>
          </cell>
          <cell r="AP627" t="str">
            <v>X</v>
          </cell>
          <cell r="AQ627" t="str">
            <v>X</v>
          </cell>
          <cell r="AT627" t="str">
            <v>X</v>
          </cell>
          <cell r="AU627" t="str">
            <v>X</v>
          </cell>
          <cell r="AX627" t="str">
            <v>X</v>
          </cell>
          <cell r="AY627" t="str">
            <v>X</v>
          </cell>
          <cell r="BA627" t="str">
            <v>X</v>
          </cell>
          <cell r="BD627" t="str">
            <v>X</v>
          </cell>
          <cell r="BF627" t="str">
            <v>X</v>
          </cell>
          <cell r="BH627" t="str">
            <v>X</v>
          </cell>
          <cell r="BI627" t="str">
            <v>X</v>
          </cell>
          <cell r="BK627" t="str">
            <v>X</v>
          </cell>
          <cell r="BM627" t="str">
            <v>X</v>
          </cell>
          <cell r="BN627" t="str">
            <v>X</v>
          </cell>
          <cell r="BO627" t="str">
            <v>X</v>
          </cell>
          <cell r="BP627" t="str">
            <v>X</v>
          </cell>
          <cell r="BQ627" t="str">
            <v>X</v>
          </cell>
          <cell r="BR627" t="str">
            <v>X</v>
          </cell>
          <cell r="BS627" t="str">
            <v>Infrastructure and Operations</v>
          </cell>
          <cell r="BT627">
            <v>476</v>
          </cell>
          <cell r="BU627" t="str">
            <v>X</v>
          </cell>
          <cell r="BV627" t="str">
            <v>Infrastructure and Operations</v>
          </cell>
          <cell r="BW627">
            <v>352</v>
          </cell>
        </row>
        <row r="628">
          <cell r="A628">
            <v>625</v>
          </cell>
          <cell r="B628" t="str">
            <v>B</v>
          </cell>
          <cell r="C628" t="str">
            <v>AHR030-EX</v>
          </cell>
          <cell r="D628" t="str">
            <v>Top Executive Compensation Executive</v>
          </cell>
          <cell r="E628" t="str">
            <v>Has primary responsibility for designing, developing and implementing base salary, short- and long-term incentives, and noncash compensation programs for senior executives</v>
          </cell>
          <cell r="Q628" t="str">
            <v>X</v>
          </cell>
          <cell r="U628" t="str">
            <v>X</v>
          </cell>
          <cell r="AB628" t="str">
            <v>X</v>
          </cell>
          <cell r="AH628" t="str">
            <v>X</v>
          </cell>
          <cell r="AM628" t="str">
            <v>X</v>
          </cell>
          <cell r="AO628" t="str">
            <v>X</v>
          </cell>
          <cell r="AW628" t="str">
            <v>X</v>
          </cell>
          <cell r="BC628" t="str">
            <v>X</v>
          </cell>
          <cell r="BE628" t="str">
            <v>X</v>
          </cell>
        </row>
        <row r="629">
          <cell r="A629">
            <v>626</v>
          </cell>
          <cell r="B629" t="str">
            <v>D</v>
          </cell>
          <cell r="C629" t="str">
            <v>AHR040</v>
          </cell>
          <cell r="D629" t="str">
            <v>Compensation - International Compensation</v>
          </cell>
          <cell r="E629" t="str">
            <v>Develops, implements, and analyzes compensation programs for international personnel, including expatriates, third-country nationals and local nationals, including tax equalization, allowances, area differentials and local market practices</v>
          </cell>
          <cell r="R629" t="str">
            <v>X</v>
          </cell>
          <cell r="AC629" t="str">
            <v>X</v>
          </cell>
          <cell r="AN629" t="str">
            <v>X</v>
          </cell>
          <cell r="AX629" t="str">
            <v>X</v>
          </cell>
          <cell r="BD629" t="str">
            <v>X</v>
          </cell>
        </row>
        <row r="630">
          <cell r="A630">
            <v>627</v>
          </cell>
          <cell r="B630" t="str">
            <v>D</v>
          </cell>
          <cell r="C630" t="str">
            <v>AHR050</v>
          </cell>
          <cell r="D630" t="str">
            <v>Compensation - Sales Compensation</v>
          </cell>
          <cell r="E630" t="str">
            <v>Develops, implements and analyzes compensation programs for sales personnel, including sales plan analysis and design, calculation of plan payments and trend analysis</v>
          </cell>
          <cell r="F630" t="str">
            <v>X</v>
          </cell>
          <cell r="I630" t="str">
            <v>X</v>
          </cell>
          <cell r="O630" t="str">
            <v>X</v>
          </cell>
          <cell r="R630" t="str">
            <v>X</v>
          </cell>
          <cell r="V630" t="str">
            <v>X</v>
          </cell>
          <cell r="AC630" t="str">
            <v>X</v>
          </cell>
          <cell r="AG630" t="str">
            <v>X</v>
          </cell>
          <cell r="AI630" t="str">
            <v>X</v>
          </cell>
          <cell r="AJ630" t="str">
            <v>X</v>
          </cell>
          <cell r="AN630" t="str">
            <v>X</v>
          </cell>
          <cell r="AP630" t="str">
            <v>X</v>
          </cell>
          <cell r="AT630" t="str">
            <v>X</v>
          </cell>
          <cell r="AU630" t="str">
            <v>X</v>
          </cell>
          <cell r="AX630" t="str">
            <v>X</v>
          </cell>
          <cell r="AY630" t="str">
            <v>X</v>
          </cell>
          <cell r="BA630" t="str">
            <v>X</v>
          </cell>
          <cell r="BD630" t="str">
            <v>X</v>
          </cell>
          <cell r="BF630" t="str">
            <v>X</v>
          </cell>
          <cell r="BH630" t="str">
            <v>X</v>
          </cell>
          <cell r="BI630" t="str">
            <v>X</v>
          </cell>
          <cell r="BK630" t="str">
            <v>X</v>
          </cell>
          <cell r="BM630" t="str">
            <v>X</v>
          </cell>
          <cell r="BN630" t="str">
            <v>X</v>
          </cell>
          <cell r="BO630" t="str">
            <v>X</v>
          </cell>
          <cell r="BP630" t="str">
            <v>X</v>
          </cell>
          <cell r="BQ630" t="str">
            <v>X</v>
          </cell>
          <cell r="BR630" t="str">
            <v>X</v>
          </cell>
          <cell r="BS630" t="str">
            <v>Infrastructure and Operations</v>
          </cell>
          <cell r="BT630">
            <v>477</v>
          </cell>
          <cell r="BV630" t="str">
            <v>Infrastructure and Operations</v>
          </cell>
        </row>
        <row r="631">
          <cell r="A631">
            <v>628</v>
          </cell>
          <cell r="B631" t="str">
            <v>D</v>
          </cell>
          <cell r="C631" t="str">
            <v>AHR060</v>
          </cell>
          <cell r="D631" t="str">
            <v>Benefits</v>
          </cell>
          <cell r="E631" t="str">
            <v>Develops, implements and administers cost-effective benefits programs such as pension plans and life, health and disability insurance</v>
          </cell>
          <cell r="F631" t="str">
            <v>X</v>
          </cell>
          <cell r="I631" t="str">
            <v>X</v>
          </cell>
          <cell r="O631" t="str">
            <v>X</v>
          </cell>
          <cell r="R631" t="str">
            <v>X</v>
          </cell>
          <cell r="T631" t="str">
            <v>X</v>
          </cell>
          <cell r="V631" t="str">
            <v>X</v>
          </cell>
          <cell r="AC631" t="str">
            <v>X</v>
          </cell>
          <cell r="AD631" t="str">
            <v>X</v>
          </cell>
          <cell r="AG631" t="str">
            <v>X</v>
          </cell>
          <cell r="AI631" t="str">
            <v>X</v>
          </cell>
          <cell r="AJ631" t="str">
            <v>X</v>
          </cell>
          <cell r="AN631" t="str">
            <v>X</v>
          </cell>
          <cell r="AP631" t="str">
            <v>X</v>
          </cell>
          <cell r="AT631" t="str">
            <v>X</v>
          </cell>
          <cell r="AU631" t="str">
            <v>X</v>
          </cell>
          <cell r="AX631" t="str">
            <v>X</v>
          </cell>
          <cell r="AY631" t="str">
            <v>X</v>
          </cell>
          <cell r="BA631" t="str">
            <v>X</v>
          </cell>
          <cell r="BD631" t="str">
            <v>X</v>
          </cell>
          <cell r="BF631" t="str">
            <v>X</v>
          </cell>
          <cell r="BG631" t="str">
            <v>X</v>
          </cell>
          <cell r="BH631" t="str">
            <v>X</v>
          </cell>
          <cell r="BI631" t="str">
            <v>X</v>
          </cell>
          <cell r="BK631" t="str">
            <v>X</v>
          </cell>
          <cell r="BM631" t="str">
            <v>X</v>
          </cell>
          <cell r="BN631" t="str">
            <v>X</v>
          </cell>
          <cell r="BO631" t="str">
            <v>X</v>
          </cell>
          <cell r="BP631" t="str">
            <v>X</v>
          </cell>
          <cell r="BQ631" t="str">
            <v>X</v>
          </cell>
          <cell r="BR631" t="str">
            <v>X</v>
          </cell>
          <cell r="BS631" t="str">
            <v>Infrastructure and Operations</v>
          </cell>
          <cell r="BT631">
            <v>478</v>
          </cell>
          <cell r="BU631" t="str">
            <v>X</v>
          </cell>
          <cell r="BV631" t="str">
            <v>Infrastructure and Operations</v>
          </cell>
          <cell r="BW631">
            <v>353</v>
          </cell>
        </row>
        <row r="632">
          <cell r="A632">
            <v>629</v>
          </cell>
          <cell r="B632" t="str">
            <v>B</v>
          </cell>
          <cell r="C632" t="str">
            <v>AHR060-EX</v>
          </cell>
          <cell r="D632" t="str">
            <v>Top Benefits Executive</v>
          </cell>
          <cell r="E632" t="str">
            <v>Has primary responsibility for designing, developing and implementing the organization's employee benefit programs</v>
          </cell>
          <cell r="Q632" t="str">
            <v>X</v>
          </cell>
          <cell r="S632" t="str">
            <v>X</v>
          </cell>
          <cell r="U632" t="str">
            <v>X</v>
          </cell>
          <cell r="AB632" t="str">
            <v>X</v>
          </cell>
          <cell r="AH632" t="str">
            <v>X</v>
          </cell>
          <cell r="AM632" t="str">
            <v>X</v>
          </cell>
          <cell r="AO632" t="str">
            <v>X</v>
          </cell>
          <cell r="AS632" t="str">
            <v>X</v>
          </cell>
          <cell r="AW632" t="str">
            <v>X</v>
          </cell>
          <cell r="BC632" t="str">
            <v>X</v>
          </cell>
          <cell r="BE632" t="str">
            <v>X</v>
          </cell>
        </row>
        <row r="633">
          <cell r="A633">
            <v>630</v>
          </cell>
          <cell r="B633" t="str">
            <v>B</v>
          </cell>
          <cell r="C633" t="str">
            <v>AHR064-EX</v>
          </cell>
          <cell r="D633" t="str">
            <v>Top Corporate Pensions Executive</v>
          </cell>
          <cell r="E633" t="str">
            <v>Has primary responsibility for advising top management on pension policy [-] Administers company pension schemes, manages special arrangements for senior executives and manages relationships with external advisers</v>
          </cell>
          <cell r="H633" t="str">
            <v>X</v>
          </cell>
        </row>
        <row r="634">
          <cell r="A634">
            <v>631</v>
          </cell>
          <cell r="B634" t="str">
            <v>D</v>
          </cell>
          <cell r="C634" t="str">
            <v>AHR070</v>
          </cell>
          <cell r="D634" t="str">
            <v>Pension Plan Administration</v>
          </cell>
          <cell r="E634" t="str">
            <v>Administers pension plans, either internally or through an outsourced service, including check distribution, recordkeeping, and responding to employee requests according to established policies and procedures [-] Assists in preparing reports to management on the status of pension activities</v>
          </cell>
          <cell r="F634" t="str">
            <v>X</v>
          </cell>
          <cell r="I634" t="str">
            <v>X</v>
          </cell>
          <cell r="K634" t="str">
            <v>X</v>
          </cell>
          <cell r="O634" t="str">
            <v>X</v>
          </cell>
          <cell r="R634" t="str">
            <v>X</v>
          </cell>
          <cell r="V634" t="str">
            <v>X</v>
          </cell>
          <cell r="X634" t="str">
            <v>X</v>
          </cell>
          <cell r="Y634" t="str">
            <v>X</v>
          </cell>
          <cell r="Z634" t="str">
            <v>X</v>
          </cell>
          <cell r="AA634" t="str">
            <v>X</v>
          </cell>
          <cell r="AC634" t="str">
            <v>X</v>
          </cell>
          <cell r="AD634" t="str">
            <v>X</v>
          </cell>
          <cell r="AG634" t="str">
            <v>X</v>
          </cell>
          <cell r="AI634" t="str">
            <v>X</v>
          </cell>
          <cell r="AJ634" t="str">
            <v>X</v>
          </cell>
          <cell r="AN634" t="str">
            <v>X</v>
          </cell>
          <cell r="AP634" t="str">
            <v>X</v>
          </cell>
          <cell r="AQ634" t="str">
            <v>X</v>
          </cell>
          <cell r="AT634" t="str">
            <v>X</v>
          </cell>
          <cell r="AU634" t="str">
            <v>X</v>
          </cell>
          <cell r="AV634" t="str">
            <v>X</v>
          </cell>
          <cell r="AX634" t="str">
            <v>X</v>
          </cell>
          <cell r="AY634" t="str">
            <v>X</v>
          </cell>
          <cell r="BA634" t="str">
            <v>X</v>
          </cell>
          <cell r="BB634" t="str">
            <v>X</v>
          </cell>
          <cell r="BD634" t="str">
            <v>X</v>
          </cell>
          <cell r="BF634" t="str">
            <v>X</v>
          </cell>
          <cell r="BH634" t="str">
            <v>X</v>
          </cell>
          <cell r="BI634" t="str">
            <v>X</v>
          </cell>
          <cell r="BK634" t="str">
            <v>X</v>
          </cell>
          <cell r="BO634" t="str">
            <v>X</v>
          </cell>
          <cell r="BQ634" t="str">
            <v>X</v>
          </cell>
          <cell r="BR634" t="str">
            <v>X</v>
          </cell>
          <cell r="BS634" t="str">
            <v>Infrastructure and Operations</v>
          </cell>
          <cell r="BT634">
            <v>479</v>
          </cell>
          <cell r="BU634" t="str">
            <v>X</v>
          </cell>
          <cell r="BV634" t="str">
            <v>Infrastructure and Operations</v>
          </cell>
          <cell r="BW634">
            <v>354</v>
          </cell>
        </row>
        <row r="635">
          <cell r="A635">
            <v>632</v>
          </cell>
          <cell r="B635" t="str">
            <v>B</v>
          </cell>
          <cell r="C635" t="str">
            <v>AHR071-EX</v>
          </cell>
          <cell r="D635" t="str">
            <v>Top Pension/Benefit Plan Investment Executive</v>
          </cell>
          <cell r="E635" t="str">
            <v>Has primary responsibility for the funding and investment policies for the defined benefit and defined contribution pension plan funds [-] Responsibilities include reporting, fiduciary controls and selection of investment plan managers [-] Recommends policies that will maximize return within acceptable risk parameters [-] May have responsibility for calculations and financing for health and welfare plans</v>
          </cell>
          <cell r="H635" t="str">
            <v>X</v>
          </cell>
          <cell r="Q635" t="str">
            <v>X</v>
          </cell>
          <cell r="AB635" t="str">
            <v>X</v>
          </cell>
          <cell r="AH635" t="str">
            <v>X</v>
          </cell>
          <cell r="AM635" t="str">
            <v>X</v>
          </cell>
          <cell r="BC635" t="str">
            <v>X</v>
          </cell>
        </row>
        <row r="636">
          <cell r="A636">
            <v>633</v>
          </cell>
          <cell r="B636" t="str">
            <v>D</v>
          </cell>
          <cell r="C636" t="str">
            <v>AHR080</v>
          </cell>
          <cell r="D636" t="str">
            <v>International/Expatriate</v>
          </cell>
          <cell r="E636" t="str">
            <v>Implements and administers policy and/or administration of short- or long-term international assignments, including immigration services [-] Administers and interprets policies and regulations to ensure accurate payment of all expatriate allowances as well as special items such as moving expenses [-] Researches home and host country tax regulations to ensure compliance [-] Coordinates a variety of administrative tasks to ensure compliance with government regulations associated with expatriates</v>
          </cell>
          <cell r="F636" t="str">
            <v>X</v>
          </cell>
          <cell r="I636" t="str">
            <v>X</v>
          </cell>
          <cell r="K636" t="str">
            <v>X</v>
          </cell>
          <cell r="O636" t="str">
            <v>X</v>
          </cell>
          <cell r="R636" t="str">
            <v>X</v>
          </cell>
          <cell r="X636" t="str">
            <v>X</v>
          </cell>
          <cell r="Y636" t="str">
            <v>X</v>
          </cell>
          <cell r="Z636" t="str">
            <v>X</v>
          </cell>
          <cell r="AA636" t="str">
            <v>X</v>
          </cell>
          <cell r="AC636" t="str">
            <v>X</v>
          </cell>
          <cell r="AG636" t="str">
            <v>X</v>
          </cell>
          <cell r="AI636" t="str">
            <v>X</v>
          </cell>
          <cell r="AJ636" t="str">
            <v>X</v>
          </cell>
          <cell r="AN636" t="str">
            <v>X</v>
          </cell>
          <cell r="AP636" t="str">
            <v>X</v>
          </cell>
          <cell r="AQ636" t="str">
            <v>X</v>
          </cell>
          <cell r="AT636" t="str">
            <v>X</v>
          </cell>
          <cell r="AU636" t="str">
            <v>X</v>
          </cell>
          <cell r="AV636" t="str">
            <v>X</v>
          </cell>
          <cell r="AX636" t="str">
            <v>X</v>
          </cell>
          <cell r="AY636" t="str">
            <v>X</v>
          </cell>
          <cell r="BA636" t="str">
            <v>X</v>
          </cell>
          <cell r="BB636" t="str">
            <v>X</v>
          </cell>
          <cell r="BD636" t="str">
            <v>X</v>
          </cell>
          <cell r="BH636" t="str">
            <v>X</v>
          </cell>
          <cell r="BI636" t="str">
            <v>X</v>
          </cell>
          <cell r="BK636" t="str">
            <v>X</v>
          </cell>
          <cell r="BL636" t="str">
            <v>X</v>
          </cell>
          <cell r="BM636" t="str">
            <v>X</v>
          </cell>
          <cell r="BN636" t="str">
            <v>X</v>
          </cell>
          <cell r="BO636" t="str">
            <v>X</v>
          </cell>
          <cell r="BP636" t="str">
            <v>X</v>
          </cell>
          <cell r="BQ636" t="str">
            <v>X</v>
          </cell>
          <cell r="BR636" t="str">
            <v>X</v>
          </cell>
          <cell r="BS636" t="str">
            <v>Infrastructure and Operations</v>
          </cell>
          <cell r="BT636">
            <v>480</v>
          </cell>
          <cell r="BU636" t="str">
            <v>X</v>
          </cell>
          <cell r="BV636" t="str">
            <v>Infrastructure and Operations</v>
          </cell>
          <cell r="BW636">
            <v>355</v>
          </cell>
        </row>
        <row r="637">
          <cell r="A637">
            <v>634</v>
          </cell>
          <cell r="B637" t="str">
            <v>B</v>
          </cell>
          <cell r="C637" t="str">
            <v>AHR080-EX</v>
          </cell>
          <cell r="D637" t="str">
            <v>Top International Mobility and Expatriate Executive</v>
          </cell>
          <cell r="E637" t="str">
            <v>Has primary responsibility for designing, developing and administering the organization's international mobility and expatriate programs (Taxation, Legal, Logistics, Compensation and Benefits)</v>
          </cell>
          <cell r="H637" t="str">
            <v>X</v>
          </cell>
        </row>
        <row r="638">
          <cell r="A638">
            <v>635</v>
          </cell>
          <cell r="B638" t="str">
            <v>D</v>
          </cell>
          <cell r="C638" t="str">
            <v>AHR085</v>
          </cell>
          <cell r="D638" t="str">
            <v>Human Resources Logistics</v>
          </cell>
          <cell r="E638" t="str">
            <v>Coordinates crew changes and movement of employees (home country and expatriates), including arrangements for transportation, living quarters, training and medical services [-] Maintains ongoing communications with employees, suppliers and service providers to ensure the safe and efficient movement of people within established cost guidelines [-] Participates in operations meetings and prepares reports on the movement of employees</v>
          </cell>
          <cell r="Z638" t="str">
            <v>X</v>
          </cell>
          <cell r="AA638" t="str">
            <v>X</v>
          </cell>
        </row>
        <row r="639">
          <cell r="A639">
            <v>636</v>
          </cell>
          <cell r="B639" t="str">
            <v>D</v>
          </cell>
          <cell r="C639" t="str">
            <v>AHR090</v>
          </cell>
          <cell r="D639" t="str">
            <v>Employee/Labor Relations Generalist/Multidiscipline</v>
          </cell>
          <cell r="E639" t="str">
            <v>Coordinates employee and labor relations programs to ensure compliance with policies and practices [-] Represents the organization in contract negotiations with labor unions [-] Administers collective bargaining agreements and grievances [-] Develops and implements policies and procedures, including grievance procedures and exit interviews [-] Resolves employee questions, concerns and grievances</v>
          </cell>
          <cell r="F639" t="str">
            <v>X</v>
          </cell>
          <cell r="I639" t="str">
            <v>X</v>
          </cell>
          <cell r="K639" t="str">
            <v>X</v>
          </cell>
          <cell r="O639" t="str">
            <v>X</v>
          </cell>
          <cell r="R639" t="str">
            <v>X</v>
          </cell>
          <cell r="V639" t="str">
            <v>X</v>
          </cell>
          <cell r="X639" t="str">
            <v>X</v>
          </cell>
          <cell r="Y639" t="str">
            <v>X</v>
          </cell>
          <cell r="Z639" t="str">
            <v>X</v>
          </cell>
          <cell r="AA639" t="str">
            <v>X</v>
          </cell>
          <cell r="AC639" t="str">
            <v>X</v>
          </cell>
          <cell r="AD639" t="str">
            <v>X</v>
          </cell>
          <cell r="AG639" t="str">
            <v>X</v>
          </cell>
          <cell r="AI639" t="str">
            <v>X</v>
          </cell>
          <cell r="AJ639" t="str">
            <v>X</v>
          </cell>
          <cell r="AN639" t="str">
            <v>X</v>
          </cell>
          <cell r="AP639" t="str">
            <v>X</v>
          </cell>
          <cell r="AQ639" t="str">
            <v>X</v>
          </cell>
          <cell r="AT639" t="str">
            <v>X</v>
          </cell>
          <cell r="AU639" t="str">
            <v>X</v>
          </cell>
          <cell r="AV639" t="str">
            <v>X</v>
          </cell>
          <cell r="AX639" t="str">
            <v>X</v>
          </cell>
          <cell r="AY639" t="str">
            <v>X</v>
          </cell>
          <cell r="BA639" t="str">
            <v>X</v>
          </cell>
          <cell r="BB639" t="str">
            <v>X</v>
          </cell>
          <cell r="BD639" t="str">
            <v>X</v>
          </cell>
          <cell r="BF639" t="str">
            <v>X</v>
          </cell>
          <cell r="BG639" t="str">
            <v>X</v>
          </cell>
          <cell r="BH639" t="str">
            <v>X</v>
          </cell>
          <cell r="BI639" t="str">
            <v>X</v>
          </cell>
          <cell r="BJ639" t="str">
            <v>X</v>
          </cell>
          <cell r="BK639" t="str">
            <v>X</v>
          </cell>
          <cell r="BL639" t="str">
            <v>X</v>
          </cell>
          <cell r="BM639" t="str">
            <v>X</v>
          </cell>
          <cell r="BN639" t="str">
            <v>X</v>
          </cell>
          <cell r="BO639" t="str">
            <v>X</v>
          </cell>
          <cell r="BP639" t="str">
            <v>X</v>
          </cell>
          <cell r="BQ639" t="str">
            <v>X</v>
          </cell>
          <cell r="BR639" t="str">
            <v>X</v>
          </cell>
          <cell r="BS639" t="str">
            <v>Infrastructure and Operations</v>
          </cell>
          <cell r="BT639">
            <v>481</v>
          </cell>
          <cell r="BU639" t="str">
            <v>X</v>
          </cell>
          <cell r="BV639" t="str">
            <v>Infrastructure and Operations</v>
          </cell>
          <cell r="BW639">
            <v>356</v>
          </cell>
        </row>
        <row r="640">
          <cell r="A640">
            <v>637</v>
          </cell>
          <cell r="B640" t="str">
            <v>B</v>
          </cell>
          <cell r="C640" t="str">
            <v>AHR090-EX</v>
          </cell>
          <cell r="D640" t="str">
            <v>Top Employee/Labor Relations Executive</v>
          </cell>
          <cell r="E640" t="str">
            <v>Has primary responsibility for establishing and maintaining satisfactory employee and labor management relations [-] Responsibilities include labor contract negotiations and establishment and coordination of management's policies regarding labor/union affairs</v>
          </cell>
          <cell r="H640" t="str">
            <v>X</v>
          </cell>
          <cell r="Q640" t="str">
            <v>X</v>
          </cell>
          <cell r="S640" t="str">
            <v>X</v>
          </cell>
          <cell r="U640" t="str">
            <v>X</v>
          </cell>
          <cell r="AB640" t="str">
            <v>X</v>
          </cell>
          <cell r="AD640" t="str">
            <v>X</v>
          </cell>
          <cell r="AH640" t="str">
            <v>X</v>
          </cell>
          <cell r="AM640" t="str">
            <v>X</v>
          </cell>
          <cell r="AO640" t="str">
            <v>X</v>
          </cell>
          <cell r="AS640" t="str">
            <v>X</v>
          </cell>
          <cell r="BC640" t="str">
            <v>X</v>
          </cell>
          <cell r="BE640" t="str">
            <v>X</v>
          </cell>
        </row>
        <row r="641">
          <cell r="A641">
            <v>638</v>
          </cell>
          <cell r="B641" t="str">
            <v>D</v>
          </cell>
          <cell r="C641" t="str">
            <v>AHR095</v>
          </cell>
          <cell r="D641" t="str">
            <v>Employee Relations</v>
          </cell>
          <cell r="E641" t="str">
            <v>Coordinates employee relations programs to ensure compliance with policies and practices [-] Develops and implements policies and procedures, including grievance procedures and exit interviews [-] Researches and responds to employee questions, concerns and grievances [-] Maintains employee relations records</v>
          </cell>
          <cell r="F641" t="str">
            <v>X</v>
          </cell>
          <cell r="I641" t="str">
            <v>X</v>
          </cell>
          <cell r="K641" t="str">
            <v>X</v>
          </cell>
          <cell r="O641" t="str">
            <v>X</v>
          </cell>
          <cell r="R641" t="str">
            <v>X</v>
          </cell>
          <cell r="T641" t="str">
            <v>X</v>
          </cell>
          <cell r="V641" t="str">
            <v>X</v>
          </cell>
          <cell r="Y641" t="str">
            <v>X</v>
          </cell>
          <cell r="AC641" t="str">
            <v>X</v>
          </cell>
          <cell r="AI641" t="str">
            <v>X</v>
          </cell>
          <cell r="AJ641" t="str">
            <v>X</v>
          </cell>
          <cell r="AN641" t="str">
            <v>X</v>
          </cell>
          <cell r="AP641" t="str">
            <v>X</v>
          </cell>
          <cell r="AT641" t="str">
            <v>X</v>
          </cell>
          <cell r="AU641" t="str">
            <v>X</v>
          </cell>
          <cell r="AV641" t="str">
            <v>X</v>
          </cell>
          <cell r="AX641" t="str">
            <v>X</v>
          </cell>
          <cell r="AY641" t="str">
            <v>X</v>
          </cell>
          <cell r="BA641" t="str">
            <v>X</v>
          </cell>
          <cell r="BB641" t="str">
            <v>deleted</v>
          </cell>
          <cell r="BD641" t="str">
            <v>X</v>
          </cell>
          <cell r="BF641" t="str">
            <v>X</v>
          </cell>
          <cell r="BG641" t="str">
            <v>X</v>
          </cell>
          <cell r="BH641" t="str">
            <v>X</v>
          </cell>
          <cell r="BI641" t="str">
            <v>X</v>
          </cell>
          <cell r="BK641" t="str">
            <v>X</v>
          </cell>
          <cell r="BM641" t="str">
            <v>X</v>
          </cell>
          <cell r="BN641" t="str">
            <v>X</v>
          </cell>
          <cell r="BO641" t="str">
            <v>X</v>
          </cell>
          <cell r="BP641" t="str">
            <v>X</v>
          </cell>
          <cell r="BQ641" t="str">
            <v>X</v>
          </cell>
        </row>
        <row r="642">
          <cell r="A642">
            <v>639</v>
          </cell>
          <cell r="B642" t="str">
            <v>D</v>
          </cell>
          <cell r="C642" t="str">
            <v>AHR100</v>
          </cell>
          <cell r="D642" t="str">
            <v>Labor Relations</v>
          </cell>
          <cell r="E642" t="str">
            <v>Establishes and maintains labor management relations [-] Represents the organization in contract negotiations with labor unions [-] Administers the collective bargaining agreements and grievances</v>
          </cell>
          <cell r="F642" t="str">
            <v>X</v>
          </cell>
          <cell r="I642" t="str">
            <v>X</v>
          </cell>
          <cell r="K642" t="str">
            <v>X</v>
          </cell>
          <cell r="O642" t="str">
            <v>X</v>
          </cell>
          <cell r="R642" t="str">
            <v>X</v>
          </cell>
          <cell r="T642" t="str">
            <v>X</v>
          </cell>
          <cell r="Y642" t="str">
            <v>X</v>
          </cell>
          <cell r="AC642" t="str">
            <v>X</v>
          </cell>
          <cell r="AJ642" t="str">
            <v>X</v>
          </cell>
          <cell r="AN642" t="str">
            <v>X</v>
          </cell>
          <cell r="AT642" t="str">
            <v>X</v>
          </cell>
          <cell r="AU642" t="str">
            <v>X</v>
          </cell>
          <cell r="AV642" t="str">
            <v>X</v>
          </cell>
          <cell r="AX642" t="str">
            <v>X</v>
          </cell>
          <cell r="AY642" t="str">
            <v>X</v>
          </cell>
          <cell r="BA642" t="str">
            <v>X</v>
          </cell>
          <cell r="BB642" t="str">
            <v>deleted</v>
          </cell>
          <cell r="BD642" t="str">
            <v>X</v>
          </cell>
          <cell r="BG642" t="str">
            <v>X</v>
          </cell>
          <cell r="BH642" t="str">
            <v>X</v>
          </cell>
          <cell r="BI642" t="str">
            <v>X</v>
          </cell>
          <cell r="BK642" t="str">
            <v>X</v>
          </cell>
          <cell r="BM642" t="str">
            <v>X</v>
          </cell>
          <cell r="BN642" t="str">
            <v>X</v>
          </cell>
          <cell r="BO642" t="str">
            <v>X</v>
          </cell>
          <cell r="BP642" t="str">
            <v>X</v>
          </cell>
          <cell r="BQ642" t="str">
            <v>X</v>
          </cell>
        </row>
        <row r="643">
          <cell r="A643">
            <v>640</v>
          </cell>
          <cell r="B643" t="str">
            <v>D</v>
          </cell>
          <cell r="C643" t="str">
            <v>AHR105</v>
          </cell>
          <cell r="D643" t="str">
            <v>Employee Assistance Program Administration</v>
          </cell>
          <cell r="E643" t="str">
            <v>Develops, implements, maintains, administers and communicates the organization's Employee Assistance Program [-] Investigates, evaluates and recommends the use of specific outside treatment and counseling facilities [-] Develops and conducts training and educational seminars for employees and management [-] May counsel employees on the treatment and resolution of medical or behavioral issues affecting job-related or personal problems [-] May be required to hold the appropriate governmental license, certification or clinical counseling experience</v>
          </cell>
          <cell r="K643" t="str">
            <v>X</v>
          </cell>
          <cell r="R643" t="str">
            <v>X</v>
          </cell>
          <cell r="V643" t="str">
            <v>X</v>
          </cell>
          <cell r="Y643" t="str">
            <v>X</v>
          </cell>
          <cell r="AA643" t="str">
            <v>X</v>
          </cell>
          <cell r="AC643" t="str">
            <v>X</v>
          </cell>
          <cell r="AD643" t="str">
            <v>X</v>
          </cell>
          <cell r="AN643" t="str">
            <v>X</v>
          </cell>
          <cell r="AP643" t="str">
            <v>X</v>
          </cell>
          <cell r="AV643" t="str">
            <v>deleted</v>
          </cell>
          <cell r="AX643" t="str">
            <v>X</v>
          </cell>
          <cell r="BB643" t="str">
            <v>X</v>
          </cell>
          <cell r="BD643" t="str">
            <v>X</v>
          </cell>
          <cell r="BF643" t="str">
            <v>X</v>
          </cell>
        </row>
        <row r="644">
          <cell r="A644">
            <v>641</v>
          </cell>
          <cell r="B644" t="str">
            <v>D</v>
          </cell>
          <cell r="C644" t="str">
            <v>AHR107</v>
          </cell>
          <cell r="D644" t="str">
            <v>Employee Enrichment Services</v>
          </cell>
          <cell r="E644" t="str">
            <v>Develops, implements and evaluates organization-sponsored employee enrichment services and activities in order to enhance the employee relations climate</v>
          </cell>
          <cell r="BG644" t="str">
            <v>X</v>
          </cell>
        </row>
        <row r="645">
          <cell r="A645">
            <v>642</v>
          </cell>
          <cell r="B645" t="str">
            <v>D</v>
          </cell>
          <cell r="C645" t="str">
            <v>AHR110</v>
          </cell>
          <cell r="D645" t="str">
            <v>Diversity/Equal Employment Opportunity Generalist/Multidiscipline</v>
          </cell>
          <cell r="E645" t="str">
            <v>Develops, implements and evaluates diversity/equal employment opportunity (EEO) and affirmative action programs to ensure compliance with government legislation and organization goals [-] Provides training and coaching for employees and managers on diversity issues [-] Determines the efficiency and effectiveness of the EEO data system [-] Prepares employment trend reports related to the utilization of the job market in employment practices [-] Recommends improvements in recruitment and employee programs to ensure compliance with diversity/EEO goals and regulations</v>
          </cell>
          <cell r="F645" t="str">
            <v>X</v>
          </cell>
          <cell r="I645" t="str">
            <v>X</v>
          </cell>
          <cell r="O645" t="str">
            <v>X</v>
          </cell>
          <cell r="R645" t="str">
            <v>X</v>
          </cell>
          <cell r="Z645" t="str">
            <v>X</v>
          </cell>
          <cell r="AC645" t="str">
            <v>X</v>
          </cell>
          <cell r="AD645" t="str">
            <v>X</v>
          </cell>
          <cell r="AG645" t="str">
            <v>X</v>
          </cell>
          <cell r="AI645" t="str">
            <v>X</v>
          </cell>
          <cell r="AJ645" t="str">
            <v>X</v>
          </cell>
          <cell r="AN645" t="str">
            <v>X</v>
          </cell>
          <cell r="AQ645" t="str">
            <v>X</v>
          </cell>
          <cell r="AT645" t="str">
            <v>X</v>
          </cell>
          <cell r="AU645" t="str">
            <v>X</v>
          </cell>
          <cell r="AX645" t="str">
            <v>X</v>
          </cell>
          <cell r="AY645" t="str">
            <v>X</v>
          </cell>
          <cell r="BA645" t="str">
            <v>X</v>
          </cell>
          <cell r="BD645" t="str">
            <v>X</v>
          </cell>
          <cell r="BH645" t="str">
            <v>X</v>
          </cell>
          <cell r="BI645" t="str">
            <v>X</v>
          </cell>
          <cell r="BK645" t="str">
            <v>X</v>
          </cell>
          <cell r="BM645" t="str">
            <v>X</v>
          </cell>
          <cell r="BN645" t="str">
            <v>X</v>
          </cell>
          <cell r="BO645" t="str">
            <v>X</v>
          </cell>
          <cell r="BP645" t="str">
            <v>X</v>
          </cell>
          <cell r="BQ645" t="str">
            <v>X</v>
          </cell>
          <cell r="BR645" t="str">
            <v>X</v>
          </cell>
          <cell r="BS645" t="str">
            <v>Infrastructure and Operations</v>
          </cell>
          <cell r="BT645">
            <v>482</v>
          </cell>
          <cell r="BU645" t="str">
            <v>X</v>
          </cell>
          <cell r="BV645" t="str">
            <v>Infrastructure and Operations</v>
          </cell>
          <cell r="BW645">
            <v>357</v>
          </cell>
        </row>
        <row r="646">
          <cell r="A646">
            <v>643</v>
          </cell>
          <cell r="B646" t="str">
            <v>D</v>
          </cell>
          <cell r="C646" t="str">
            <v>AHR114</v>
          </cell>
          <cell r="D646" t="str">
            <v>Diversity</v>
          </cell>
          <cell r="E646" t="str">
            <v>Develops, implements and evaluates diversity programs to ensure compliance with government legislation and organization goals [-] Provides training and coaching for employees and managers on diversity issues [-] Recommends improvements in recruitment and employee programs to ensure compliance with diversity goals and regulations</v>
          </cell>
          <cell r="R646" t="str">
            <v>X</v>
          </cell>
          <cell r="AC646" t="str">
            <v>X</v>
          </cell>
          <cell r="AI646" t="str">
            <v>X</v>
          </cell>
          <cell r="AN646" t="str">
            <v>X</v>
          </cell>
          <cell r="AT646" t="str">
            <v>X</v>
          </cell>
          <cell r="AX646" t="str">
            <v>X</v>
          </cell>
          <cell r="BD646" t="str">
            <v>X</v>
          </cell>
        </row>
        <row r="647">
          <cell r="A647">
            <v>644</v>
          </cell>
          <cell r="B647" t="str">
            <v>B</v>
          </cell>
          <cell r="C647" t="str">
            <v>AHR114-EX</v>
          </cell>
          <cell r="D647" t="str">
            <v>Top Diversity Executive</v>
          </cell>
          <cell r="E647" t="str">
            <v>Has primary responsibility for designing, developing, implementing and monitoring policies and programs regarding diversity [-] Ensures organization-wide awareness and the successful integration of diversity concepts and culture throughout the organization [-] Creates and maintains an environment that is sensitive to the various needs of a diverse workforce</v>
          </cell>
          <cell r="H647" t="str">
            <v>X</v>
          </cell>
          <cell r="Q647" t="str">
            <v>X</v>
          </cell>
          <cell r="AB647" t="str">
            <v>X</v>
          </cell>
          <cell r="AH647" t="str">
            <v>X</v>
          </cell>
          <cell r="AM647" t="str">
            <v>X</v>
          </cell>
          <cell r="AS647" t="str">
            <v>X</v>
          </cell>
          <cell r="AW647" t="str">
            <v>X</v>
          </cell>
          <cell r="BC647" t="str">
            <v>X</v>
          </cell>
        </row>
        <row r="648">
          <cell r="A648">
            <v>645</v>
          </cell>
          <cell r="B648" t="str">
            <v>D</v>
          </cell>
          <cell r="C648" t="str">
            <v>AHR116</v>
          </cell>
          <cell r="D648" t="str">
            <v>Equal Employment Opportunity</v>
          </cell>
          <cell r="E648" t="str">
            <v>Develops, implements and evaluates affirmative action programs to ensure compliance with government legislation and organization goals [-] Determines the efficiency and effectiveness of the Equal Employment Opportunity (EEO) data system [-] Prepares employment trend reports related to the utilization of the job market in employment practices [-] Recommends improvements in recruitment and employee programs to ensure compliance with EEO goals and regulations</v>
          </cell>
          <cell r="R648" t="str">
            <v>X</v>
          </cell>
          <cell r="T648" t="str">
            <v>X</v>
          </cell>
          <cell r="AC648" t="str">
            <v>X</v>
          </cell>
          <cell r="AI648" t="str">
            <v>X</v>
          </cell>
          <cell r="AN648" t="str">
            <v>X</v>
          </cell>
          <cell r="AX648" t="str">
            <v>X</v>
          </cell>
          <cell r="BD648" t="str">
            <v>X</v>
          </cell>
          <cell r="BG648" t="str">
            <v>X</v>
          </cell>
        </row>
        <row r="649">
          <cell r="A649">
            <v>646</v>
          </cell>
          <cell r="B649" t="str">
            <v>B</v>
          </cell>
          <cell r="C649" t="str">
            <v>AHR116-EX</v>
          </cell>
          <cell r="D649" t="str">
            <v>Top Equal Employment Opportunity Executive</v>
          </cell>
          <cell r="E649" t="str">
            <v>Has primary responsibility for designing, developing, implementing, and monitoring effective affirmative action programs within the organization in compliance with government legislation and corporate goals</v>
          </cell>
          <cell r="Q649" t="str">
            <v>X</v>
          </cell>
          <cell r="S649" t="str">
            <v>X</v>
          </cell>
          <cell r="AB649" t="str">
            <v>X</v>
          </cell>
          <cell r="AH649" t="str">
            <v>X</v>
          </cell>
          <cell r="AM649" t="str">
            <v>X</v>
          </cell>
          <cell r="AW649" t="str">
            <v>X</v>
          </cell>
          <cell r="BC649" t="str">
            <v>X</v>
          </cell>
        </row>
        <row r="650">
          <cell r="A650">
            <v>647</v>
          </cell>
          <cell r="B650" t="str">
            <v>D</v>
          </cell>
          <cell r="C650" t="str">
            <v>AHR120</v>
          </cell>
          <cell r="D650" t="str">
            <v>Organization Development</v>
          </cell>
          <cell r="E650" t="str">
            <v>Analyzes the organizational structure, determines changes to organizational responsibilities, staffing, managerial skills and the quality of work life [-] Ensures policy/program changes affecting employees do not conflict with the organization's objectives</v>
          </cell>
          <cell r="F650" t="str">
            <v>X</v>
          </cell>
          <cell r="I650" t="str">
            <v>X</v>
          </cell>
          <cell r="K650" t="str">
            <v>X</v>
          </cell>
          <cell r="O650" t="str">
            <v>X</v>
          </cell>
          <cell r="R650" t="str">
            <v>X</v>
          </cell>
          <cell r="T650" t="str">
            <v>X</v>
          </cell>
          <cell r="V650" t="str">
            <v>X</v>
          </cell>
          <cell r="X650" t="str">
            <v>X</v>
          </cell>
          <cell r="Y650" t="str">
            <v>X</v>
          </cell>
          <cell r="Z650" t="str">
            <v>X</v>
          </cell>
          <cell r="AA650" t="str">
            <v>X</v>
          </cell>
          <cell r="AC650" t="str">
            <v>X</v>
          </cell>
          <cell r="AD650" t="str">
            <v>X</v>
          </cell>
          <cell r="AG650" t="str">
            <v>X</v>
          </cell>
          <cell r="AI650" t="str">
            <v>X</v>
          </cell>
          <cell r="AJ650" t="str">
            <v>X</v>
          </cell>
          <cell r="AN650" t="str">
            <v>X</v>
          </cell>
          <cell r="AP650" t="str">
            <v>X</v>
          </cell>
          <cell r="AQ650" t="str">
            <v>X</v>
          </cell>
          <cell r="AT650" t="str">
            <v>X</v>
          </cell>
          <cell r="AU650" t="str">
            <v>X</v>
          </cell>
          <cell r="AV650" t="str">
            <v>X</v>
          </cell>
          <cell r="AX650" t="str">
            <v>X</v>
          </cell>
          <cell r="AY650" t="str">
            <v>X</v>
          </cell>
          <cell r="BA650" t="str">
            <v>X</v>
          </cell>
          <cell r="BB650" t="str">
            <v>X</v>
          </cell>
          <cell r="BD650" t="str">
            <v>X</v>
          </cell>
          <cell r="BF650" t="str">
            <v>X</v>
          </cell>
          <cell r="BG650" t="str">
            <v>X</v>
          </cell>
          <cell r="BH650" t="str">
            <v>X</v>
          </cell>
          <cell r="BI650" t="str">
            <v>X</v>
          </cell>
          <cell r="BK650" t="str">
            <v>X</v>
          </cell>
          <cell r="BL650" t="str">
            <v>X</v>
          </cell>
          <cell r="BM650" t="str">
            <v>X</v>
          </cell>
          <cell r="BN650" t="str">
            <v>X</v>
          </cell>
          <cell r="BO650" t="str">
            <v>X</v>
          </cell>
          <cell r="BP650" t="str">
            <v>X</v>
          </cell>
          <cell r="BQ650" t="str">
            <v>X</v>
          </cell>
          <cell r="BR650" t="str">
            <v>X</v>
          </cell>
          <cell r="BS650" t="str">
            <v>Infrastructure and Operations</v>
          </cell>
          <cell r="BT650">
            <v>483</v>
          </cell>
          <cell r="BU650" t="str">
            <v>X</v>
          </cell>
          <cell r="BV650" t="str">
            <v>Infrastructure and Operations</v>
          </cell>
          <cell r="BW650">
            <v>358</v>
          </cell>
        </row>
        <row r="651">
          <cell r="A651">
            <v>648</v>
          </cell>
          <cell r="B651" t="str">
            <v>B</v>
          </cell>
          <cell r="C651" t="str">
            <v>AHR120-EX</v>
          </cell>
          <cell r="D651" t="str">
            <v>Top Organization Development Executive</v>
          </cell>
          <cell r="E651" t="str">
            <v>Has primary responsibility for the design and implementation of activities relating to the development and appropriate utilization of human resources [-] Typical responsibilities include consultation with managers on a range of human resource problems focused on organization structure, motivational strategies, and career development and job enrichment approaches [-] May also be responsible for training activities to meet the organization's job requirements</v>
          </cell>
          <cell r="H651" t="str">
            <v>X</v>
          </cell>
          <cell r="AW651" t="str">
            <v>X</v>
          </cell>
        </row>
        <row r="652">
          <cell r="A652">
            <v>649</v>
          </cell>
          <cell r="B652" t="str">
            <v>D</v>
          </cell>
          <cell r="C652" t="str">
            <v>AHR122</v>
          </cell>
          <cell r="D652" t="str">
            <v>Workforce Analytics</v>
          </cell>
          <cell r="E652" t="str">
            <v>Applies and integrates advanced and predictive analysis, people metrics and reporting to develop strategic and operational insights for workforce decision-making (e.g., staffing, learning and development, talent management, diversity and human resource compliance) [-] Assesses organizational staffing and identifies requirements and solutions to meet workforce objectives</v>
          </cell>
          <cell r="F652" t="str">
            <v>X</v>
          </cell>
          <cell r="I652" t="str">
            <v>X</v>
          </cell>
          <cell r="O652" t="str">
            <v>X</v>
          </cell>
          <cell r="R652" t="str">
            <v>X</v>
          </cell>
          <cell r="T652" t="str">
            <v>X</v>
          </cell>
          <cell r="V652" t="str">
            <v>X</v>
          </cell>
          <cell r="Z652" t="str">
            <v>X</v>
          </cell>
          <cell r="AC652" t="str">
            <v>X</v>
          </cell>
          <cell r="AD652" t="str">
            <v>X</v>
          </cell>
          <cell r="AG652" t="str">
            <v>X</v>
          </cell>
          <cell r="AI652" t="str">
            <v>X</v>
          </cell>
          <cell r="AJ652" t="str">
            <v>X</v>
          </cell>
          <cell r="AN652" t="str">
            <v>X</v>
          </cell>
          <cell r="AP652" t="str">
            <v>X</v>
          </cell>
          <cell r="AQ652" t="str">
            <v>X</v>
          </cell>
          <cell r="AT652" t="str">
            <v>X</v>
          </cell>
          <cell r="AU652" t="str">
            <v>X</v>
          </cell>
          <cell r="AX652" t="str">
            <v>X</v>
          </cell>
          <cell r="AY652" t="str">
            <v>X</v>
          </cell>
          <cell r="BA652" t="str">
            <v>X</v>
          </cell>
          <cell r="BB652" t="str">
            <v>X</v>
          </cell>
          <cell r="BD652" t="str">
            <v>X</v>
          </cell>
          <cell r="BF652" t="str">
            <v>X</v>
          </cell>
          <cell r="BH652" t="str">
            <v>X</v>
          </cell>
          <cell r="BI652" t="str">
            <v>X</v>
          </cell>
          <cell r="BK652" t="str">
            <v>X</v>
          </cell>
          <cell r="BM652" t="str">
            <v>X</v>
          </cell>
          <cell r="BN652" t="str">
            <v>X</v>
          </cell>
          <cell r="BO652" t="str">
            <v>X</v>
          </cell>
          <cell r="BP652" t="str">
            <v>X</v>
          </cell>
          <cell r="BQ652" t="str">
            <v>X</v>
          </cell>
          <cell r="BR652" t="str">
            <v>X</v>
          </cell>
          <cell r="BS652" t="str">
            <v>Infrastructure and Operations</v>
          </cell>
          <cell r="BT652">
            <v>484</v>
          </cell>
          <cell r="BU652" t="str">
            <v>X</v>
          </cell>
          <cell r="BV652" t="str">
            <v>Infrastructure and Operations</v>
          </cell>
          <cell r="BW652">
            <v>359</v>
          </cell>
        </row>
        <row r="653">
          <cell r="A653">
            <v>650</v>
          </cell>
          <cell r="B653" t="str">
            <v>B</v>
          </cell>
          <cell r="C653" t="str">
            <v>AHR125-EX</v>
          </cell>
          <cell r="D653" t="str">
            <v>Top Talent Management Executive</v>
          </cell>
          <cell r="E653" t="str">
            <v>Has primary responsibility for the organization's workforce planning [-] Defines the organization's talent needs based upon current and future business objectives [-] Assesses talent supply (internally and externally), defines critical gaps and develops integrated talent strategies to close the gaps [-] May be responsible for performance management, employee development and succession planning</v>
          </cell>
          <cell r="H653" t="str">
            <v>X</v>
          </cell>
          <cell r="Q653" t="str">
            <v>X</v>
          </cell>
          <cell r="S653" t="str">
            <v>X</v>
          </cell>
          <cell r="U653" t="str">
            <v>X</v>
          </cell>
          <cell r="AB653" t="str">
            <v>X</v>
          </cell>
          <cell r="AD653" t="str">
            <v>X</v>
          </cell>
          <cell r="AH653" t="str">
            <v>X</v>
          </cell>
          <cell r="AM653" t="str">
            <v>X</v>
          </cell>
          <cell r="AO653" t="str">
            <v>X</v>
          </cell>
          <cell r="AS653" t="str">
            <v>X</v>
          </cell>
          <cell r="AW653" t="str">
            <v>X</v>
          </cell>
          <cell r="BC653" t="str">
            <v>X</v>
          </cell>
          <cell r="BE653" t="str">
            <v>X</v>
          </cell>
        </row>
        <row r="654">
          <cell r="A654">
            <v>651</v>
          </cell>
          <cell r="B654" t="str">
            <v>D</v>
          </cell>
          <cell r="C654" t="str">
            <v>AHR130</v>
          </cell>
          <cell r="D654" t="str">
            <v>Employee Development/Training Generalist/Multidiscipline</v>
          </cell>
          <cell r="E654" t="str">
            <v>Develops, implements and evaluates employee development plans and programs to support organizational needs as a generalist or in a combination of Disciplines such as management development, talent management, succession planning, technical or nontechnical training, or e-learning [-] Monitors employee development and training programs, assesses needs and results, develops new programs and modifies existing programs</v>
          </cell>
          <cell r="F654" t="str">
            <v>X</v>
          </cell>
          <cell r="I654" t="str">
            <v>X</v>
          </cell>
          <cell r="K654" t="str">
            <v>X</v>
          </cell>
          <cell r="O654" t="str">
            <v>X</v>
          </cell>
          <cell r="R654" t="str">
            <v>X</v>
          </cell>
          <cell r="T654" t="str">
            <v>X</v>
          </cell>
          <cell r="V654" t="str">
            <v>X</v>
          </cell>
          <cell r="X654" t="str">
            <v>X</v>
          </cell>
          <cell r="Y654" t="str">
            <v>X</v>
          </cell>
          <cell r="Z654" t="str">
            <v>X</v>
          </cell>
          <cell r="AA654" t="str">
            <v>X</v>
          </cell>
          <cell r="AC654" t="str">
            <v>X</v>
          </cell>
          <cell r="AD654" t="str">
            <v>X</v>
          </cell>
          <cell r="AG654" t="str">
            <v>X</v>
          </cell>
          <cell r="AI654" t="str">
            <v>X</v>
          </cell>
          <cell r="AJ654" t="str">
            <v>X</v>
          </cell>
          <cell r="AN654" t="str">
            <v>X</v>
          </cell>
          <cell r="AP654" t="str">
            <v>X</v>
          </cell>
          <cell r="AQ654" t="str">
            <v>X</v>
          </cell>
          <cell r="AT654" t="str">
            <v>X</v>
          </cell>
          <cell r="AU654" t="str">
            <v>X</v>
          </cell>
          <cell r="AV654" t="str">
            <v>X</v>
          </cell>
          <cell r="AX654" t="str">
            <v>X</v>
          </cell>
          <cell r="AY654" t="str">
            <v>X</v>
          </cell>
          <cell r="BA654" t="str">
            <v>X</v>
          </cell>
          <cell r="BB654" t="str">
            <v>X</v>
          </cell>
          <cell r="BD654" t="str">
            <v>X</v>
          </cell>
          <cell r="BF654" t="str">
            <v>X</v>
          </cell>
          <cell r="BG654" t="str">
            <v>X</v>
          </cell>
          <cell r="BH654" t="str">
            <v>X</v>
          </cell>
          <cell r="BI654" t="str">
            <v>X</v>
          </cell>
          <cell r="BJ654" t="str">
            <v>X</v>
          </cell>
          <cell r="BK654" t="str">
            <v>X</v>
          </cell>
          <cell r="BL654" t="str">
            <v>X</v>
          </cell>
          <cell r="BM654" t="str">
            <v>X</v>
          </cell>
          <cell r="BN654" t="str">
            <v>X</v>
          </cell>
          <cell r="BO654" t="str">
            <v>X</v>
          </cell>
          <cell r="BP654" t="str">
            <v>X</v>
          </cell>
          <cell r="BQ654" t="str">
            <v>X</v>
          </cell>
          <cell r="BR654" t="str">
            <v>X</v>
          </cell>
          <cell r="BS654" t="str">
            <v>Infrastructure and Operations</v>
          </cell>
          <cell r="BT654">
            <v>485</v>
          </cell>
          <cell r="BU654" t="str">
            <v>X</v>
          </cell>
          <cell r="BV654" t="str">
            <v>Infrastructure and Operations</v>
          </cell>
          <cell r="BW654">
            <v>360</v>
          </cell>
        </row>
        <row r="655">
          <cell r="A655">
            <v>652</v>
          </cell>
          <cell r="B655" t="str">
            <v>B</v>
          </cell>
          <cell r="C655" t="str">
            <v>AHR130-EX</v>
          </cell>
          <cell r="D655" t="str">
            <v>Top Training and Development Executive</v>
          </cell>
          <cell r="E655" t="str">
            <v>Has primary responsibility for designing, developing and implementing training activities to meet the organization's job requirements [-] Designs and implements programs that adequately supply the organization with trained executives</v>
          </cell>
          <cell r="H655" t="str">
            <v>X</v>
          </cell>
          <cell r="Q655" t="str">
            <v>X</v>
          </cell>
          <cell r="S655" t="str">
            <v>X</v>
          </cell>
          <cell r="U655" t="str">
            <v>X</v>
          </cell>
          <cell r="AB655" t="str">
            <v>X</v>
          </cell>
          <cell r="AH655" t="str">
            <v>X</v>
          </cell>
          <cell r="AM655" t="str">
            <v>X</v>
          </cell>
          <cell r="AO655" t="str">
            <v>X</v>
          </cell>
          <cell r="AS655" t="str">
            <v>X</v>
          </cell>
          <cell r="AW655" t="str">
            <v>X</v>
          </cell>
          <cell r="BC655" t="str">
            <v>X</v>
          </cell>
          <cell r="BE655" t="str">
            <v>X</v>
          </cell>
        </row>
        <row r="656">
          <cell r="A656">
            <v>653</v>
          </cell>
          <cell r="B656" t="str">
            <v>D</v>
          </cell>
          <cell r="C656" t="str">
            <v>AHR131</v>
          </cell>
          <cell r="D656" t="str">
            <v>Employee Development/Talent Management</v>
          </cell>
          <cell r="E656" t="str">
            <v>Identifies and develops talents of employees based upon current and future business objectives [-] Identifies required skills within the organization and develops training and procedures to ensure the current skills remain within the organization</v>
          </cell>
          <cell r="F656" t="str">
            <v>X</v>
          </cell>
          <cell r="I656" t="str">
            <v>X</v>
          </cell>
          <cell r="M656" t="str">
            <v>X</v>
          </cell>
          <cell r="O656" t="str">
            <v>X</v>
          </cell>
          <cell r="R656" t="str">
            <v>X</v>
          </cell>
          <cell r="T656" t="str">
            <v>X</v>
          </cell>
          <cell r="V656" t="str">
            <v>X</v>
          </cell>
          <cell r="X656" t="str">
            <v>X</v>
          </cell>
          <cell r="Z656" t="str">
            <v>X</v>
          </cell>
          <cell r="AC656" t="str">
            <v>X</v>
          </cell>
          <cell r="AD656" t="str">
            <v>X</v>
          </cell>
          <cell r="AG656" t="str">
            <v>X</v>
          </cell>
          <cell r="AI656" t="str">
            <v>X</v>
          </cell>
          <cell r="AJ656" t="str">
            <v>X</v>
          </cell>
          <cell r="AN656" t="str">
            <v>X</v>
          </cell>
          <cell r="AP656" t="str">
            <v>X</v>
          </cell>
          <cell r="AQ656" t="str">
            <v>X</v>
          </cell>
          <cell r="AT656" t="str">
            <v>X</v>
          </cell>
          <cell r="AU656" t="str">
            <v>X</v>
          </cell>
          <cell r="AX656" t="str">
            <v>X</v>
          </cell>
          <cell r="AY656" t="str">
            <v>X</v>
          </cell>
          <cell r="BA656" t="str">
            <v>X</v>
          </cell>
          <cell r="BD656" t="str">
            <v>X</v>
          </cell>
          <cell r="BF656" t="str">
            <v>X</v>
          </cell>
          <cell r="BH656" t="str">
            <v>X</v>
          </cell>
          <cell r="BM656" t="str">
            <v>X</v>
          </cell>
          <cell r="BO656" t="str">
            <v>X</v>
          </cell>
          <cell r="BQ656" t="str">
            <v>X</v>
          </cell>
          <cell r="BR656" t="str">
            <v>X</v>
          </cell>
          <cell r="BS656" t="str">
            <v>Infrastructure and Operations</v>
          </cell>
          <cell r="BT656">
            <v>486</v>
          </cell>
          <cell r="BU656" t="str">
            <v>X</v>
          </cell>
          <cell r="BV656" t="str">
            <v>Infrastructure and Operations</v>
          </cell>
          <cell r="BW656">
            <v>361</v>
          </cell>
        </row>
        <row r="657">
          <cell r="A657">
            <v>654</v>
          </cell>
          <cell r="B657" t="str">
            <v>D</v>
          </cell>
          <cell r="C657" t="str">
            <v>AHR132</v>
          </cell>
          <cell r="D657" t="str">
            <v>Management Development</v>
          </cell>
          <cell r="E657" t="str">
            <v>Designs and implements programs that supply the organization with trained executives in accordance with the organization's plans and strategies [-] Consults with management regarding the planning, development, implementation and evaluation of management training programs [-] Coordinates programs in management appraisal, counseling, promotion and placement</v>
          </cell>
          <cell r="I657" t="str">
            <v>X</v>
          </cell>
          <cell r="R657" t="str">
            <v>X</v>
          </cell>
          <cell r="AC657" t="str">
            <v>X</v>
          </cell>
          <cell r="AG657" t="str">
            <v>X</v>
          </cell>
          <cell r="AI657" t="str">
            <v>X</v>
          </cell>
          <cell r="AN657" t="str">
            <v>X</v>
          </cell>
          <cell r="AT657" t="str">
            <v>X</v>
          </cell>
          <cell r="AX657" t="str">
            <v>X</v>
          </cell>
          <cell r="BA657" t="str">
            <v>X</v>
          </cell>
          <cell r="BD657" t="str">
            <v>X</v>
          </cell>
          <cell r="BH657" t="str">
            <v>X</v>
          </cell>
          <cell r="BR657" t="str">
            <v>X</v>
          </cell>
          <cell r="BS657" t="str">
            <v>Infrastructure and Operations</v>
          </cell>
          <cell r="BT657">
            <v>487</v>
          </cell>
          <cell r="BU657" t="str">
            <v>X</v>
          </cell>
          <cell r="BV657" t="str">
            <v>Infrastructure and Operations</v>
          </cell>
          <cell r="BW657">
            <v>362</v>
          </cell>
        </row>
        <row r="658">
          <cell r="A658">
            <v>655</v>
          </cell>
          <cell r="B658" t="str">
            <v>B</v>
          </cell>
          <cell r="C658" t="str">
            <v>AHR132-EX</v>
          </cell>
          <cell r="D658" t="str">
            <v>Top Management Development Executive</v>
          </cell>
          <cell r="E658" t="str">
            <v>Has primary responsibility for designing, developing and implementing management development programs, including corporate career planning, training activities, and succession policies and programs</v>
          </cell>
          <cell r="H658" t="str">
            <v>X</v>
          </cell>
        </row>
        <row r="659">
          <cell r="A659">
            <v>656</v>
          </cell>
          <cell r="B659" t="str">
            <v>B</v>
          </cell>
          <cell r="C659" t="str">
            <v>AHR133-EX</v>
          </cell>
          <cell r="D659" t="str">
            <v>Top Corporate University Executive</v>
          </cell>
          <cell r="E659" t="str">
            <v>As part of the organization's training programs, has primary responsibility for developing and managing the Corporate University [-] Ensures that the university programs meet the organization's needs, using both internal and external resources</v>
          </cell>
          <cell r="H659" t="str">
            <v>X</v>
          </cell>
        </row>
        <row r="660">
          <cell r="A660">
            <v>657</v>
          </cell>
          <cell r="B660" t="str">
            <v>D</v>
          </cell>
          <cell r="C660" t="str">
            <v>AHR134</v>
          </cell>
          <cell r="D660" t="str">
            <v>Technical Training</v>
          </cell>
          <cell r="E660" t="str">
            <v>Develops and implements training activities directed at both employee competencies and technical skills [-] Collaborates with other functions (e.g., Engineering, Operations, Maintenance) to ensure that course materials reflect current specifications and to obtain information on new processes and equipment [-] May visit work locations to confirm effectiveness of technical training programs</v>
          </cell>
          <cell r="F660" t="str">
            <v>X</v>
          </cell>
          <cell r="I660" t="str">
            <v>X</v>
          </cell>
          <cell r="M660" t="str">
            <v>X</v>
          </cell>
          <cell r="O660" t="str">
            <v>X</v>
          </cell>
          <cell r="R660" t="str">
            <v>X</v>
          </cell>
          <cell r="T660" t="str">
            <v>new</v>
          </cell>
          <cell r="X660" t="str">
            <v>X</v>
          </cell>
          <cell r="Z660" t="str">
            <v>X</v>
          </cell>
          <cell r="AC660" t="str">
            <v>X</v>
          </cell>
          <cell r="AD660" t="str">
            <v>X</v>
          </cell>
          <cell r="AI660" t="str">
            <v>X</v>
          </cell>
          <cell r="AJ660" t="str">
            <v>X</v>
          </cell>
          <cell r="AN660" t="str">
            <v>X</v>
          </cell>
          <cell r="AQ660" t="str">
            <v>X</v>
          </cell>
          <cell r="AT660" t="str">
            <v>X</v>
          </cell>
          <cell r="AU660" t="str">
            <v>X</v>
          </cell>
          <cell r="AV660" t="str">
            <v>new</v>
          </cell>
          <cell r="AX660" t="str">
            <v>X</v>
          </cell>
          <cell r="AY660" t="str">
            <v>X</v>
          </cell>
          <cell r="BA660" t="str">
            <v>X</v>
          </cell>
          <cell r="BD660" t="str">
            <v>X</v>
          </cell>
          <cell r="BH660" t="str">
            <v>X</v>
          </cell>
          <cell r="BI660" t="str">
            <v>X</v>
          </cell>
          <cell r="BK660" t="str">
            <v>X</v>
          </cell>
          <cell r="BL660" t="str">
            <v>X</v>
          </cell>
          <cell r="BM660" t="str">
            <v>X</v>
          </cell>
          <cell r="BN660" t="str">
            <v>X</v>
          </cell>
          <cell r="BO660" t="str">
            <v>X</v>
          </cell>
          <cell r="BP660" t="str">
            <v>X</v>
          </cell>
          <cell r="BQ660" t="str">
            <v>X</v>
          </cell>
          <cell r="BU660" t="str">
            <v>X</v>
          </cell>
          <cell r="BV660" t="str">
            <v>Infrastructure and Operations</v>
          </cell>
          <cell r="BW660">
            <v>363</v>
          </cell>
        </row>
        <row r="661">
          <cell r="A661">
            <v>658</v>
          </cell>
          <cell r="B661" t="str">
            <v>D</v>
          </cell>
          <cell r="C661" t="str">
            <v>AHR136</v>
          </cell>
          <cell r="D661" t="str">
            <v>Nontechnical Training</v>
          </cell>
          <cell r="E661" t="str">
            <v>Develops and implements training activities directed at developing employees in competencies such as teamwork, management skills and problem solving</v>
          </cell>
          <cell r="R661" t="str">
            <v>X</v>
          </cell>
          <cell r="AC661" t="str">
            <v>X</v>
          </cell>
          <cell r="AI661" t="str">
            <v>X</v>
          </cell>
          <cell r="AN661" t="str">
            <v>X</v>
          </cell>
          <cell r="AT661" t="str">
            <v>X</v>
          </cell>
          <cell r="AX661" t="str">
            <v>X</v>
          </cell>
          <cell r="BD661" t="str">
            <v>X</v>
          </cell>
        </row>
        <row r="662">
          <cell r="A662">
            <v>659</v>
          </cell>
          <cell r="B662" t="str">
            <v>D</v>
          </cell>
          <cell r="C662" t="str">
            <v>AHR138</v>
          </cell>
          <cell r="D662" t="str">
            <v>E-Learning Development</v>
          </cell>
          <cell r="E662" t="str">
            <v>Develops and deploys computer-based training (CBT) and interactive e-learning courses and training modules [-] Collaborates with subject matter experts on appropriate online teaching mechanisms [-] Guides training staff and shares expertise in the development and use of e-learning methodologies for course design [-] Develops project documentation, including CBT and e-learning development standards, templates and storyboards</v>
          </cell>
          <cell r="I662" t="str">
            <v>X</v>
          </cell>
          <cell r="R662" t="str">
            <v>X</v>
          </cell>
          <cell r="AC662" t="str">
            <v>X</v>
          </cell>
          <cell r="AI662" t="str">
            <v>X</v>
          </cell>
          <cell r="AN662" t="str">
            <v>X</v>
          </cell>
          <cell r="AT662" t="str">
            <v>X</v>
          </cell>
          <cell r="AX662" t="str">
            <v>X</v>
          </cell>
          <cell r="BA662" t="str">
            <v>X</v>
          </cell>
          <cell r="BH662" t="str">
            <v>X</v>
          </cell>
        </row>
        <row r="663">
          <cell r="A663">
            <v>660</v>
          </cell>
          <cell r="B663" t="str">
            <v>D</v>
          </cell>
          <cell r="C663" t="str">
            <v>AHR140</v>
          </cell>
          <cell r="D663" t="str">
            <v>Recruitment Generalist/Multidiscipline</v>
          </cell>
          <cell r="E663" t="str">
            <v>Sources, recruits, screens, interviews and recommends external and/or internal candidates for all level jobs, including entry level, experienced professional/technical, IT, support staff and hourly, and possibly management [-] May utilize the services of employment agencies [-] Places employment ads in appropriate sources, including the Internet and print media [-] Ensures the maintenance of accurate and concise records and reports concerning all phases of the recruitment process, including EEO statistics [-] May recruit from colleges, technical schools and job fairs</v>
          </cell>
          <cell r="F663" t="str">
            <v>X</v>
          </cell>
          <cell r="I663" t="str">
            <v>X</v>
          </cell>
          <cell r="K663" t="str">
            <v>X</v>
          </cell>
          <cell r="O663" t="str">
            <v>X</v>
          </cell>
          <cell r="R663" t="str">
            <v>X</v>
          </cell>
          <cell r="T663" t="str">
            <v>X</v>
          </cell>
          <cell r="V663" t="str">
            <v>X</v>
          </cell>
          <cell r="X663" t="str">
            <v>X</v>
          </cell>
          <cell r="Y663" t="str">
            <v>X</v>
          </cell>
          <cell r="Z663" t="str">
            <v>X</v>
          </cell>
          <cell r="AA663" t="str">
            <v>X</v>
          </cell>
          <cell r="AC663" t="str">
            <v>X</v>
          </cell>
          <cell r="AD663" t="str">
            <v>X</v>
          </cell>
          <cell r="AG663" t="str">
            <v>X</v>
          </cell>
          <cell r="AI663" t="str">
            <v>X</v>
          </cell>
          <cell r="AJ663" t="str">
            <v>X</v>
          </cell>
          <cell r="AN663" t="str">
            <v>X</v>
          </cell>
          <cell r="AP663" t="str">
            <v>X</v>
          </cell>
          <cell r="AQ663" t="str">
            <v>X</v>
          </cell>
          <cell r="AT663" t="str">
            <v>X</v>
          </cell>
          <cell r="AU663" t="str">
            <v>X</v>
          </cell>
          <cell r="AV663" t="str">
            <v>X</v>
          </cell>
          <cell r="AX663" t="str">
            <v>X</v>
          </cell>
          <cell r="AY663" t="str">
            <v>X</v>
          </cell>
          <cell r="BA663" t="str">
            <v>X</v>
          </cell>
          <cell r="BB663" t="str">
            <v>X</v>
          </cell>
          <cell r="BD663" t="str">
            <v>X</v>
          </cell>
          <cell r="BF663" t="str">
            <v>X</v>
          </cell>
          <cell r="BG663" t="str">
            <v>X</v>
          </cell>
          <cell r="BH663" t="str">
            <v>X</v>
          </cell>
          <cell r="BI663" t="str">
            <v>X</v>
          </cell>
          <cell r="BJ663" t="str">
            <v>X</v>
          </cell>
          <cell r="BK663" t="str">
            <v>X</v>
          </cell>
          <cell r="BL663" t="str">
            <v>X</v>
          </cell>
          <cell r="BM663" t="str">
            <v>X</v>
          </cell>
          <cell r="BN663" t="str">
            <v>X</v>
          </cell>
          <cell r="BO663" t="str">
            <v>X</v>
          </cell>
          <cell r="BP663" t="str">
            <v>X</v>
          </cell>
          <cell r="BQ663" t="str">
            <v>X</v>
          </cell>
          <cell r="BR663" t="str">
            <v>X</v>
          </cell>
          <cell r="BS663" t="str">
            <v>Infrastructure and Operations</v>
          </cell>
          <cell r="BT663">
            <v>488</v>
          </cell>
          <cell r="BU663" t="str">
            <v>X</v>
          </cell>
          <cell r="BV663" t="str">
            <v>Infrastructure and Operations</v>
          </cell>
          <cell r="BW663">
            <v>364</v>
          </cell>
        </row>
        <row r="664">
          <cell r="A664">
            <v>661</v>
          </cell>
          <cell r="B664" t="str">
            <v>B</v>
          </cell>
          <cell r="C664" t="str">
            <v>AHR140-EX</v>
          </cell>
          <cell r="D664" t="str">
            <v>Top Employment/Recruitment Executive</v>
          </cell>
          <cell r="E664" t="str">
            <v>Has primary responsibility for designing, developing and implementing external recruitment and/or internal transfer programs to satisfy the organization's total staffing requirements</v>
          </cell>
          <cell r="H664" t="str">
            <v>X</v>
          </cell>
          <cell r="Q664" t="str">
            <v>X</v>
          </cell>
          <cell r="S664" t="str">
            <v>X</v>
          </cell>
          <cell r="U664" t="str">
            <v>X</v>
          </cell>
          <cell r="AB664" t="str">
            <v>X</v>
          </cell>
          <cell r="AH664" t="str">
            <v>X</v>
          </cell>
          <cell r="AM664" t="str">
            <v>X</v>
          </cell>
          <cell r="AO664" t="str">
            <v>X</v>
          </cell>
          <cell r="AS664" t="str">
            <v>X</v>
          </cell>
          <cell r="AW664" t="str">
            <v>X</v>
          </cell>
          <cell r="BC664" t="str">
            <v>X</v>
          </cell>
          <cell r="BE664" t="str">
            <v>X</v>
          </cell>
        </row>
        <row r="665">
          <cell r="A665">
            <v>662</v>
          </cell>
          <cell r="B665" t="str">
            <v>D</v>
          </cell>
          <cell r="C665" t="str">
            <v>AHR142</v>
          </cell>
          <cell r="D665" t="str">
            <v>Recruitment - Management</v>
          </cell>
          <cell r="E665" t="str">
            <v>Sources, recruits, interviews and recommends external and/or internal candidates for management jobs</v>
          </cell>
          <cell r="I665" t="str">
            <v>X</v>
          </cell>
          <cell r="R665" t="str">
            <v>X</v>
          </cell>
          <cell r="T665" t="str">
            <v>X</v>
          </cell>
          <cell r="AC665" t="str">
            <v>X</v>
          </cell>
          <cell r="AI665" t="str">
            <v>X</v>
          </cell>
          <cell r="AN665" t="str">
            <v>X</v>
          </cell>
          <cell r="AT665" t="str">
            <v>X</v>
          </cell>
          <cell r="AX665" t="str">
            <v>X</v>
          </cell>
          <cell r="BA665" t="str">
            <v>X</v>
          </cell>
          <cell r="BD665" t="str">
            <v>X</v>
          </cell>
          <cell r="BH665" t="str">
            <v>X</v>
          </cell>
        </row>
        <row r="666">
          <cell r="A666">
            <v>663</v>
          </cell>
          <cell r="B666" t="str">
            <v>D</v>
          </cell>
          <cell r="C666" t="str">
            <v>AHR144</v>
          </cell>
          <cell r="D666" t="str">
            <v>Recruitment - Professional/Technical</v>
          </cell>
          <cell r="E666" t="str">
            <v>Sources, recruits, interviews and recommends external and/or internal candidates for entry-level and experienced professional/technical jobs, including information technology and industry-specific technical disciplines</v>
          </cell>
          <cell r="R666" t="str">
            <v>X</v>
          </cell>
          <cell r="T666" t="str">
            <v>X</v>
          </cell>
          <cell r="AC666" t="str">
            <v>X</v>
          </cell>
          <cell r="AI666" t="str">
            <v>X</v>
          </cell>
          <cell r="AN666" t="str">
            <v>X</v>
          </cell>
          <cell r="AT666" t="str">
            <v>X</v>
          </cell>
          <cell r="AX666" t="str">
            <v>X</v>
          </cell>
          <cell r="BD666" t="str">
            <v>X</v>
          </cell>
        </row>
        <row r="667">
          <cell r="A667">
            <v>664</v>
          </cell>
          <cell r="B667" t="str">
            <v>D</v>
          </cell>
          <cell r="C667" t="str">
            <v>AHR146</v>
          </cell>
          <cell r="D667" t="str">
            <v>Recruitment - Graduate</v>
          </cell>
          <cell r="E667" t="str">
            <v>Recruits, interviews and recommends university graduates as candidates for entry-level professional/technical and management trainee positions [-] Designs and executes campus recruiting strategy and visits and presents at universities and job fairs</v>
          </cell>
          <cell r="I667" t="str">
            <v>X</v>
          </cell>
          <cell r="R667" t="str">
            <v>X</v>
          </cell>
          <cell r="AC667" t="str">
            <v>X</v>
          </cell>
          <cell r="AG667" t="str">
            <v>X</v>
          </cell>
          <cell r="AI667" t="str">
            <v>X</v>
          </cell>
          <cell r="AN667" t="str">
            <v>X</v>
          </cell>
          <cell r="AX667" t="str">
            <v>X</v>
          </cell>
          <cell r="BA667" t="str">
            <v>X</v>
          </cell>
          <cell r="BD667" t="str">
            <v>X</v>
          </cell>
          <cell r="BH667" t="str">
            <v>X</v>
          </cell>
          <cell r="BR667" t="str">
            <v>X</v>
          </cell>
          <cell r="BS667" t="str">
            <v>Infrastructure and Operations</v>
          </cell>
          <cell r="BT667">
            <v>489</v>
          </cell>
          <cell r="BV667" t="str">
            <v>Infrastructure and Operations</v>
          </cell>
        </row>
        <row r="668">
          <cell r="A668">
            <v>665</v>
          </cell>
          <cell r="B668" t="str">
            <v>D</v>
          </cell>
          <cell r="C668" t="str">
            <v>AHR147</v>
          </cell>
          <cell r="D668" t="str">
            <v>Recruitment - Sales</v>
          </cell>
          <cell r="E668" t="str">
            <v>Sources, recruits, interviews and recommends external and/or internal candidates for sales force| Maintains quality of the sales force through effective recruitment and registration of sales staff [-] Analyzes resource requirements and sources applicants through appropriate recruitment and industry channels [-] Oversees recruitment advertising and promotional literature/media</v>
          </cell>
          <cell r="I668" t="str">
            <v>X</v>
          </cell>
          <cell r="BH668" t="str">
            <v>X</v>
          </cell>
        </row>
        <row r="669">
          <cell r="A669">
            <v>666</v>
          </cell>
          <cell r="B669" t="str">
            <v>D</v>
          </cell>
          <cell r="C669" t="str">
            <v>AHR148</v>
          </cell>
          <cell r="D669" t="str">
            <v>Recruitment - Support/Hourly</v>
          </cell>
          <cell r="E669" t="str">
            <v>Sources, recruits, screens, interviews and recommends external and/or internal candidates for support staff, clerical, craft and/or hourly jobs</v>
          </cell>
          <cell r="R669" t="str">
            <v>X</v>
          </cell>
          <cell r="T669" t="str">
            <v>X</v>
          </cell>
          <cell r="AC669" t="str">
            <v>X</v>
          </cell>
          <cell r="AI669" t="str">
            <v>X</v>
          </cell>
          <cell r="AN669" t="str">
            <v>X</v>
          </cell>
          <cell r="AT669" t="str">
            <v>X</v>
          </cell>
          <cell r="AX669" t="str">
            <v>X</v>
          </cell>
          <cell r="BD669" t="str">
            <v>X</v>
          </cell>
        </row>
        <row r="670">
          <cell r="A670">
            <v>667</v>
          </cell>
          <cell r="B670" t="str">
            <v>D</v>
          </cell>
          <cell r="C670" t="str">
            <v>AHR150</v>
          </cell>
          <cell r="D670" t="str">
            <v>Human Resources Information Systems</v>
          </cell>
          <cell r="E670" t="str">
            <v>Processes the organization's human resource information using the most efficient and cost-effective computer systems and applications [-] Researches, analyzes, designs and maintains information systems in support of human resource administration and projects [-] Monitors HR information needs and designs new or modifies existing systems to meet changing requirements</v>
          </cell>
          <cell r="F670" t="str">
            <v>X</v>
          </cell>
          <cell r="I670" t="str">
            <v>X</v>
          </cell>
          <cell r="K670" t="str">
            <v>X</v>
          </cell>
          <cell r="O670" t="str">
            <v>X</v>
          </cell>
          <cell r="R670" t="str">
            <v>X</v>
          </cell>
          <cell r="T670" t="str">
            <v>X</v>
          </cell>
          <cell r="V670" t="str">
            <v>X</v>
          </cell>
          <cell r="X670" t="str">
            <v>X</v>
          </cell>
          <cell r="Y670" t="str">
            <v>X</v>
          </cell>
          <cell r="Z670" t="str">
            <v>X</v>
          </cell>
          <cell r="AA670" t="str">
            <v>X</v>
          </cell>
          <cell r="AC670" t="str">
            <v>X</v>
          </cell>
          <cell r="AD670" t="str">
            <v>X</v>
          </cell>
          <cell r="AG670" t="str">
            <v>X</v>
          </cell>
          <cell r="AI670" t="str">
            <v>X</v>
          </cell>
          <cell r="AJ670" t="str">
            <v>X</v>
          </cell>
          <cell r="AN670" t="str">
            <v>X</v>
          </cell>
          <cell r="AP670" t="str">
            <v>X</v>
          </cell>
          <cell r="AQ670" t="str">
            <v>X</v>
          </cell>
          <cell r="AT670" t="str">
            <v>X</v>
          </cell>
          <cell r="AU670" t="str">
            <v>X</v>
          </cell>
          <cell r="AV670" t="str">
            <v>X</v>
          </cell>
          <cell r="AX670" t="str">
            <v>X</v>
          </cell>
          <cell r="AY670" t="str">
            <v>X</v>
          </cell>
          <cell r="BA670" t="str">
            <v>X</v>
          </cell>
          <cell r="BB670" t="str">
            <v>X</v>
          </cell>
          <cell r="BD670" t="str">
            <v>X</v>
          </cell>
          <cell r="BF670" t="str">
            <v>X</v>
          </cell>
          <cell r="BG670" t="str">
            <v>X</v>
          </cell>
          <cell r="BH670" t="str">
            <v>X</v>
          </cell>
          <cell r="BI670" t="str">
            <v>X</v>
          </cell>
          <cell r="BK670" t="str">
            <v>X</v>
          </cell>
          <cell r="BL670" t="str">
            <v>X</v>
          </cell>
          <cell r="BM670" t="str">
            <v>X</v>
          </cell>
          <cell r="BN670" t="str">
            <v>X</v>
          </cell>
          <cell r="BO670" t="str">
            <v>X</v>
          </cell>
          <cell r="BP670" t="str">
            <v>X</v>
          </cell>
          <cell r="BQ670" t="str">
            <v>X</v>
          </cell>
          <cell r="BR670" t="str">
            <v>X</v>
          </cell>
          <cell r="BS670" t="str">
            <v>Infrastructure and Operations</v>
          </cell>
          <cell r="BT670">
            <v>490</v>
          </cell>
          <cell r="BU670" t="str">
            <v>X</v>
          </cell>
          <cell r="BV670" t="str">
            <v>Infrastructure and Operations</v>
          </cell>
          <cell r="BW670">
            <v>365</v>
          </cell>
        </row>
        <row r="671">
          <cell r="A671">
            <v>668</v>
          </cell>
          <cell r="B671" t="str">
            <v>B</v>
          </cell>
          <cell r="C671" t="str">
            <v>AHR150-EX</v>
          </cell>
          <cell r="D671" t="str">
            <v>Top Human Resources Information Systems Executive</v>
          </cell>
          <cell r="E671" t="str">
            <v>Has primary responsibility for the human resource information systems (HRIS) [-] Develops, implements and maintains human resource information systems and related policies and procedures designed to obtain, record and process employee information [-] Interfaces with payroll and information systems to continuously review and modify the human resource system to provide accurate and timely information [-] Identifies trends in HRIS and software developments</v>
          </cell>
          <cell r="H671" t="str">
            <v>X</v>
          </cell>
          <cell r="Q671" t="str">
            <v>X</v>
          </cell>
          <cell r="S671" t="str">
            <v>X</v>
          </cell>
          <cell r="U671" t="str">
            <v>X</v>
          </cell>
          <cell r="AB671" t="str">
            <v>X</v>
          </cell>
          <cell r="AH671" t="str">
            <v>X</v>
          </cell>
          <cell r="AM671" t="str">
            <v>X</v>
          </cell>
          <cell r="AO671" t="str">
            <v>X</v>
          </cell>
          <cell r="AS671" t="str">
            <v>X</v>
          </cell>
          <cell r="AW671" t="str">
            <v>X</v>
          </cell>
          <cell r="BC671" t="str">
            <v>X</v>
          </cell>
          <cell r="BE671" t="str">
            <v>X</v>
          </cell>
        </row>
        <row r="672">
          <cell r="A672">
            <v>669</v>
          </cell>
          <cell r="B672" t="str">
            <v>D</v>
          </cell>
          <cell r="C672" t="str">
            <v>AHR160</v>
          </cell>
          <cell r="D672" t="str">
            <v>HR Service Center</v>
          </cell>
          <cell r="E672" t="str">
            <v>Provides centralized human resource services spanning payroll, benefits and other transactions [-] Ensures efficiency of service center operations, technology and transaction processes [-] Establishes standards and procedures for handling employee questions, transactions and administration of human resource programs [-] Coordinates services with the human resource information systems, human resource program managers and technology specialists</v>
          </cell>
          <cell r="F672" t="str">
            <v>X</v>
          </cell>
          <cell r="I672" t="str">
            <v>X</v>
          </cell>
          <cell r="K672" t="str">
            <v>X</v>
          </cell>
          <cell r="O672" t="str">
            <v>X</v>
          </cell>
          <cell r="R672" t="str">
            <v>X</v>
          </cell>
          <cell r="T672" t="str">
            <v>new</v>
          </cell>
          <cell r="V672" t="str">
            <v>X</v>
          </cell>
          <cell r="X672" t="str">
            <v>X</v>
          </cell>
          <cell r="Y672" t="str">
            <v>X</v>
          </cell>
          <cell r="Z672" t="str">
            <v>X</v>
          </cell>
          <cell r="AA672" t="str">
            <v>X</v>
          </cell>
          <cell r="AC672" t="str">
            <v>X</v>
          </cell>
          <cell r="AD672" t="str">
            <v>X</v>
          </cell>
          <cell r="AG672" t="str">
            <v>X</v>
          </cell>
          <cell r="AI672" t="str">
            <v>X</v>
          </cell>
          <cell r="AJ672" t="str">
            <v>X</v>
          </cell>
          <cell r="AN672" t="str">
            <v>X</v>
          </cell>
          <cell r="AP672" t="str">
            <v>X</v>
          </cell>
          <cell r="AQ672" t="str">
            <v>X</v>
          </cell>
          <cell r="AT672" t="str">
            <v>X</v>
          </cell>
          <cell r="AU672" t="str">
            <v>X</v>
          </cell>
          <cell r="AV672" t="str">
            <v>X</v>
          </cell>
          <cell r="AX672" t="str">
            <v>X</v>
          </cell>
          <cell r="AY672" t="str">
            <v>X</v>
          </cell>
          <cell r="BA672" t="str">
            <v>X</v>
          </cell>
          <cell r="BB672" t="str">
            <v>X</v>
          </cell>
          <cell r="BD672" t="str">
            <v>X</v>
          </cell>
          <cell r="BF672" t="str">
            <v>X</v>
          </cell>
          <cell r="BH672" t="str">
            <v>X</v>
          </cell>
          <cell r="BI672" t="str">
            <v>X</v>
          </cell>
          <cell r="BK672" t="str">
            <v>X</v>
          </cell>
          <cell r="BL672" t="str">
            <v>X</v>
          </cell>
          <cell r="BM672" t="str">
            <v>X</v>
          </cell>
          <cell r="BN672" t="str">
            <v>X</v>
          </cell>
          <cell r="BO672" t="str">
            <v>X</v>
          </cell>
          <cell r="BP672" t="str">
            <v>X</v>
          </cell>
          <cell r="BQ672" t="str">
            <v>X</v>
          </cell>
          <cell r="BR672" t="str">
            <v>X</v>
          </cell>
          <cell r="BS672" t="str">
            <v>Infrastructure and Operations</v>
          </cell>
          <cell r="BT672">
            <v>491</v>
          </cell>
          <cell r="BU672" t="str">
            <v>X</v>
          </cell>
          <cell r="BV672" t="str">
            <v>Infrastructure and Operations</v>
          </cell>
          <cell r="BW672">
            <v>366</v>
          </cell>
        </row>
        <row r="673">
          <cell r="A673">
            <v>670</v>
          </cell>
          <cell r="B673" t="str">
            <v>B</v>
          </cell>
          <cell r="C673" t="str">
            <v>AHR170-EX</v>
          </cell>
          <cell r="D673" t="str">
            <v>Top Human Resources Shared Services Executive</v>
          </cell>
          <cell r="E673" t="str">
            <v>Has responsibility for multiple areas (e.g., compensation, recruitment) within the Human Resources Shared Services function [-] Provides centralized services to multiple business units [-] Responsible for policy interpretation, administration and education [-] Typically does not make long-term business strategy decisions</v>
          </cell>
          <cell r="H673" t="str">
            <v>X</v>
          </cell>
          <cell r="Q673" t="str">
            <v>X</v>
          </cell>
          <cell r="AB673" t="str">
            <v>X</v>
          </cell>
          <cell r="AM673" t="str">
            <v>X</v>
          </cell>
          <cell r="AS673" t="str">
            <v>X</v>
          </cell>
          <cell r="AW673" t="str">
            <v>X</v>
          </cell>
        </row>
        <row r="674">
          <cell r="A674">
            <v>671</v>
          </cell>
          <cell r="B674" t="str">
            <v>B</v>
          </cell>
          <cell r="C674" t="str">
            <v>AHR171-EX</v>
          </cell>
          <cell r="D674" t="str">
            <v>Human Resources Shared Services Executive</v>
          </cell>
          <cell r="E674" t="str">
            <v>Has day-to-day responsibility for one or more areas (e.g., compensation, recruitment) within the Human Resources Shared Services function [-] Provides centralized services to multiple business units [-] Responsible for policy interpretation, administration and education</v>
          </cell>
          <cell r="Q674" t="str">
            <v>X</v>
          </cell>
          <cell r="AB674" t="str">
            <v>X</v>
          </cell>
          <cell r="AM674" t="str">
            <v>X</v>
          </cell>
        </row>
        <row r="675">
          <cell r="A675">
            <v>672</v>
          </cell>
          <cell r="B675" t="str">
            <v>D</v>
          </cell>
          <cell r="C675" t="str">
            <v>AHR300</v>
          </cell>
          <cell r="D675" t="str">
            <v>Retail Field Human Resources Generalist/Multidiscipline</v>
          </cell>
          <cell r="E675" t="str">
            <v>Designs and implements a variety of field-based human resource programs [-] Maintains ongoing field contacts and monitors implementation and adherence to human resource programs and policies [-] Anticipates and plans for long-term field human resource needs and trends in partnership with business management</v>
          </cell>
          <cell r="AY675" t="str">
            <v>X</v>
          </cell>
          <cell r="AZ675" t="str">
            <v>X</v>
          </cell>
          <cell r="BA675" t="str">
            <v>X</v>
          </cell>
          <cell r="BB675" t="str">
            <v>X</v>
          </cell>
          <cell r="BD675" t="str">
            <v>X</v>
          </cell>
          <cell r="BF675" t="str">
            <v>X</v>
          </cell>
        </row>
        <row r="676">
          <cell r="A676">
            <v>673</v>
          </cell>
          <cell r="B676" t="str">
            <v>D</v>
          </cell>
          <cell r="C676" t="str">
            <v>AHR305</v>
          </cell>
          <cell r="D676" t="str">
            <v>Retail Field Food and Beverage Training</v>
          </cell>
          <cell r="E676" t="str">
            <v>Develops and implements field-based employee development and training programs specific to food and beverage preparation and service [-] Maintains ongoing field contacts, monitors implementation of food and beverage training programs, develops new programs and modifies existing programs [-] May review food and beverage operations to ensure compliance with hygiene, service and cost control standards</v>
          </cell>
          <cell r="BD676" t="str">
            <v>X</v>
          </cell>
          <cell r="BF676" t="str">
            <v>X</v>
          </cell>
        </row>
        <row r="677">
          <cell r="A677">
            <v>674</v>
          </cell>
          <cell r="B677" t="str">
            <v>D</v>
          </cell>
          <cell r="C677" t="str">
            <v>AHR310</v>
          </cell>
          <cell r="D677" t="str">
            <v>Retail Field IT Training</v>
          </cell>
          <cell r="E677" t="str">
            <v>Develops, coordinates and conducts IT field training, educational and orientation programs for users [-] Develops and maintains documentation of information technology systems and applications and coordinates incorporation of documentation within applications (e.g., online help) [-] Develops, implements and/or approves field training and documentation policies, standards and procedures [-] Maintains records and prepares documentation of field training programs, scheduling, employee attendance and training program effectiveness</v>
          </cell>
          <cell r="BD677" t="str">
            <v>X</v>
          </cell>
          <cell r="BF677" t="str">
            <v>X</v>
          </cell>
        </row>
        <row r="678">
          <cell r="A678">
            <v>675</v>
          </cell>
          <cell r="B678" t="str">
            <v>D</v>
          </cell>
          <cell r="C678" t="str">
            <v>AHR350</v>
          </cell>
          <cell r="D678" t="str">
            <v>Hospitality Operations/Services Training</v>
          </cell>
          <cell r="E678" t="str">
            <v>Develops, implements and evaluates employee development and training programs specific to hospitality operations and customer service (e.g., including fire/life/safety training, job-specific training, certification courses) [-] Monitors employee development and training programs, assesses needs and results, develops new programs and modifies existing programs</v>
          </cell>
          <cell r="BQ678" t="str">
            <v>X</v>
          </cell>
        </row>
        <row r="679">
          <cell r="A679">
            <v>676</v>
          </cell>
          <cell r="B679" t="str">
            <v>D</v>
          </cell>
          <cell r="C679" t="str">
            <v>AHR800</v>
          </cell>
          <cell r="D679" t="str">
            <v>Hospitality Services Training</v>
          </cell>
          <cell r="E679" t="str">
            <v>Develops, implements and evaluates employee development and training programs specific to hospitality operations and customer service, including fire/life/safety training, job-specific training (e.g., front desk, housekeeping), certification courses, etc. [-] Monitors employee development and training programs, assesses needs and results, develops new programs and modifies existing programs</v>
          </cell>
          <cell r="BO679" t="str">
            <v>X</v>
          </cell>
        </row>
        <row r="680">
          <cell r="A680">
            <v>677</v>
          </cell>
          <cell r="B680" t="str">
            <v>D</v>
          </cell>
          <cell r="C680" t="str">
            <v>AHR810</v>
          </cell>
          <cell r="D680" t="str">
            <v>Food and Beverage Training</v>
          </cell>
          <cell r="E680" t="str">
            <v>Develops, implements and evaluates employee development and training programs specific to food and beverage preparation and service [-] Monitors employee development and training programs, assesses needs and results, develops new programs and modifies existing programs [-] May review food and beverage operations to ensure compliance with hygiene, service and cost control standards</v>
          </cell>
          <cell r="BO680" t="str">
            <v>X</v>
          </cell>
        </row>
        <row r="681">
          <cell r="A681">
            <v>678</v>
          </cell>
          <cell r="B681" t="str">
            <v>D</v>
          </cell>
          <cell r="C681" t="str">
            <v>AHR820</v>
          </cell>
          <cell r="D681" t="str">
            <v>Casino Operations and Gaming Training</v>
          </cell>
          <cell r="E681" t="str">
            <v>Develops, implements and evaluates employee development and training programs specific to casino operations and services and related gaming and technical skills [-] Monitors employee development and training programs, assesses needs and results, develops new programs and modifies existing programs</v>
          </cell>
          <cell r="BO681" t="str">
            <v>X</v>
          </cell>
        </row>
        <row r="682">
          <cell r="A682">
            <v>679</v>
          </cell>
          <cell r="B682" t="str">
            <v>D</v>
          </cell>
          <cell r="C682" t="str">
            <v>AHR850</v>
          </cell>
          <cell r="D682" t="str">
            <v>Recruitment - Nurse</v>
          </cell>
          <cell r="E682" t="str">
            <v>Recruits qualified applicants for staff nurse or other positions requiring nursing certification or licensure [-] Investigates sources and determines marketing approach [-] Places advertisements, attends career days, job fairs and student and nursing conventions [-] Interviews candidates and refers them to appropriate clinical service</v>
          </cell>
          <cell r="BG682" t="str">
            <v>X</v>
          </cell>
        </row>
        <row r="683">
          <cell r="A683">
            <v>680</v>
          </cell>
          <cell r="B683" t="str">
            <v>D</v>
          </cell>
          <cell r="C683" t="str">
            <v>AHR852</v>
          </cell>
          <cell r="D683" t="str">
            <v>Recruitment - Physician</v>
          </cell>
          <cell r="E683" t="str">
            <v>Recruits qualified physicians for medical staff and assists in development of strategic physician recruitment plans [-] Coordinates comprehensive physician recruitment program to ensure adequate complement of physicians in accordance with needs and goals of the employer and medical staff [-] Assists in assessing immediate and long-term needs for physicians and services [-] Assists in developing strategies for attracting proper mix of medical practitioners and/or specialists</v>
          </cell>
          <cell r="BG683" t="str">
            <v>X</v>
          </cell>
        </row>
        <row r="684">
          <cell r="A684">
            <v>681</v>
          </cell>
          <cell r="B684" t="str">
            <v>D</v>
          </cell>
          <cell r="C684" t="str">
            <v>AHR999</v>
          </cell>
          <cell r="D684" t="str">
            <v>Human Resources - No Applicable Discipline</v>
          </cell>
          <cell r="E684" t="str">
            <v>Responsibilities are within the Human Resources Function but are not described in other Discipline summaries</v>
          </cell>
          <cell r="F684" t="str">
            <v>X</v>
          </cell>
          <cell r="I684" t="str">
            <v>X</v>
          </cell>
          <cell r="O684" t="str">
            <v>X</v>
          </cell>
          <cell r="R684" t="str">
            <v>X</v>
          </cell>
          <cell r="T684" t="str">
            <v>X</v>
          </cell>
          <cell r="V684" t="str">
            <v>X</v>
          </cell>
          <cell r="Z684" t="str">
            <v>X</v>
          </cell>
          <cell r="AC684" t="str">
            <v>X</v>
          </cell>
          <cell r="AD684" t="str">
            <v>X</v>
          </cell>
          <cell r="AG684" t="str">
            <v>X</v>
          </cell>
          <cell r="AI684" t="str">
            <v>X</v>
          </cell>
          <cell r="AJ684" t="str">
            <v>X</v>
          </cell>
          <cell r="AN684" t="str">
            <v>X</v>
          </cell>
          <cell r="AP684" t="str">
            <v>X</v>
          </cell>
          <cell r="AQ684" t="str">
            <v>X</v>
          </cell>
          <cell r="AT684" t="str">
            <v>X</v>
          </cell>
          <cell r="AU684" t="str">
            <v>X</v>
          </cell>
          <cell r="AX684" t="str">
            <v>X</v>
          </cell>
          <cell r="AY684" t="str">
            <v>X</v>
          </cell>
          <cell r="BA684" t="str">
            <v>X</v>
          </cell>
          <cell r="BD684" t="str">
            <v>X</v>
          </cell>
          <cell r="BF684" t="str">
            <v>X</v>
          </cell>
          <cell r="BG684" t="str">
            <v>X</v>
          </cell>
          <cell r="BH684" t="str">
            <v>X</v>
          </cell>
          <cell r="BI684" t="str">
            <v>X</v>
          </cell>
          <cell r="BK684" t="str">
            <v>X</v>
          </cell>
          <cell r="BM684" t="str">
            <v>X</v>
          </cell>
          <cell r="BN684" t="str">
            <v>X</v>
          </cell>
          <cell r="BO684" t="str">
            <v>X</v>
          </cell>
          <cell r="BP684" t="str">
            <v>X</v>
          </cell>
          <cell r="BQ684" t="str">
            <v>X</v>
          </cell>
          <cell r="BR684" t="str">
            <v>X</v>
          </cell>
          <cell r="BS684" t="str">
            <v>Infrastructure and Operations</v>
          </cell>
          <cell r="BT684">
            <v>492</v>
          </cell>
          <cell r="BU684" t="str">
            <v>X</v>
          </cell>
          <cell r="BV684" t="str">
            <v>Infrastructure and Operations</v>
          </cell>
          <cell r="BW684">
            <v>367</v>
          </cell>
        </row>
        <row r="685">
          <cell r="A685">
            <v>682</v>
          </cell>
          <cell r="B685" t="str">
            <v>F</v>
          </cell>
          <cell r="C685" t="str">
            <v>AHS</v>
          </cell>
          <cell r="D685" t="str">
            <v>Environmental Health and Safety</v>
          </cell>
          <cell r="E685" t="str">
            <v>Designs, develops, implements and oversees the organization's environmental health and safety programs and procedures to safeguard employees and surrounding communities and to ensure that all facilities are in compliance with regulations.</v>
          </cell>
          <cell r="F685" t="str">
            <v>X</v>
          </cell>
          <cell r="H685" t="str">
            <v>X</v>
          </cell>
          <cell r="I685" t="str">
            <v>X</v>
          </cell>
          <cell r="J685" t="str">
            <v>X</v>
          </cell>
          <cell r="K685" t="str">
            <v>X</v>
          </cell>
          <cell r="L685" t="str">
            <v>X</v>
          </cell>
          <cell r="M685" t="str">
            <v>X</v>
          </cell>
          <cell r="N685" t="str">
            <v>X</v>
          </cell>
          <cell r="O685" t="str">
            <v>X</v>
          </cell>
          <cell r="P685" t="str">
            <v>X</v>
          </cell>
          <cell r="Q685" t="str">
            <v>X</v>
          </cell>
          <cell r="R685" t="str">
            <v>X</v>
          </cell>
          <cell r="S685" t="str">
            <v>X</v>
          </cell>
          <cell r="T685" t="str">
            <v>X</v>
          </cell>
          <cell r="U685" t="str">
            <v>X</v>
          </cell>
          <cell r="V685" t="str">
            <v>X</v>
          </cell>
          <cell r="W685" t="str">
            <v>X</v>
          </cell>
          <cell r="X685" t="str">
            <v>X</v>
          </cell>
          <cell r="Y685" t="str">
            <v>X</v>
          </cell>
          <cell r="Z685" t="str">
            <v>X</v>
          </cell>
          <cell r="AA685" t="str">
            <v>X</v>
          </cell>
          <cell r="AB685" t="str">
            <v>X</v>
          </cell>
          <cell r="AC685" t="str">
            <v>X</v>
          </cell>
          <cell r="AD685" t="str">
            <v>X</v>
          </cell>
          <cell r="AG685" t="str">
            <v>X</v>
          </cell>
          <cell r="AI685" t="str">
            <v>X</v>
          </cell>
          <cell r="AJ685" t="str">
            <v>X</v>
          </cell>
          <cell r="AM685" t="str">
            <v>X</v>
          </cell>
          <cell r="AN685" t="str">
            <v>X</v>
          </cell>
          <cell r="AO685" t="str">
            <v>X</v>
          </cell>
          <cell r="AP685" t="str">
            <v>X</v>
          </cell>
          <cell r="AQ685" t="str">
            <v>X</v>
          </cell>
          <cell r="AU685" t="str">
            <v>X</v>
          </cell>
          <cell r="AV685" t="str">
            <v>X</v>
          </cell>
          <cell r="AW685" t="str">
            <v>X</v>
          </cell>
          <cell r="AX685" t="str">
            <v>X</v>
          </cell>
          <cell r="AY685" t="str">
            <v>X</v>
          </cell>
          <cell r="BA685" t="str">
            <v>X</v>
          </cell>
          <cell r="BB685" t="str">
            <v>X</v>
          </cell>
          <cell r="BC685" t="str">
            <v>X</v>
          </cell>
          <cell r="BD685" t="str">
            <v>X</v>
          </cell>
          <cell r="BE685" t="str">
            <v>X</v>
          </cell>
          <cell r="BF685" t="str">
            <v>X</v>
          </cell>
          <cell r="BG685" t="str">
            <v>X</v>
          </cell>
          <cell r="BH685" t="str">
            <v>X</v>
          </cell>
          <cell r="BI685" t="str">
            <v>X</v>
          </cell>
          <cell r="BK685" t="str">
            <v>X</v>
          </cell>
          <cell r="BL685" t="str">
            <v>X</v>
          </cell>
          <cell r="BM685" t="str">
            <v>X</v>
          </cell>
          <cell r="BN685" t="str">
            <v>X</v>
          </cell>
          <cell r="BO685" t="str">
            <v>X</v>
          </cell>
          <cell r="BP685" t="str">
            <v>X</v>
          </cell>
          <cell r="BQ685" t="str">
            <v>X</v>
          </cell>
          <cell r="BR685" t="str">
            <v>X</v>
          </cell>
          <cell r="BS685" t="str">
            <v>Infrastructure and Operations</v>
          </cell>
          <cell r="BT685">
            <v>493</v>
          </cell>
          <cell r="BU685" t="str">
            <v>X</v>
          </cell>
          <cell r="BV685" t="str">
            <v>Infrastructure and Operations</v>
          </cell>
          <cell r="BW685">
            <v>368</v>
          </cell>
        </row>
        <row r="686">
          <cell r="A686">
            <v>683</v>
          </cell>
          <cell r="B686" t="str">
            <v>M</v>
          </cell>
          <cell r="C686" t="str">
            <v>AHS</v>
          </cell>
          <cell r="D686" t="str">
            <v>Environmental Health and Safety</v>
          </cell>
          <cell r="E686" t="str">
            <v xml:space="preserve">Matching note: [1] Xxxx [2] Xxxx [3] Xxxx </v>
          </cell>
        </row>
        <row r="687">
          <cell r="A687">
            <v>684</v>
          </cell>
          <cell r="B687" t="str">
            <v>A</v>
          </cell>
          <cell r="C687" t="str">
            <v>AHS</v>
          </cell>
          <cell r="D687" t="str">
            <v>Environmental Health and Safety</v>
          </cell>
          <cell r="E687" t="str">
            <v xml:space="preserve">EX (Executive) 
M (Supervisory/Management) 
P (Professional) 
T (Technical Support) </v>
          </cell>
          <cell r="F687" t="str">
            <v>X</v>
          </cell>
          <cell r="BX687" t="str">
            <v>[GI INTL]:</v>
          </cell>
        </row>
        <row r="688">
          <cell r="A688">
            <v>685</v>
          </cell>
          <cell r="B688" t="str">
            <v>A</v>
          </cell>
          <cell r="C688" t="str">
            <v>AHS</v>
          </cell>
          <cell r="D688" t="str">
            <v>Environmental Health and Safety</v>
          </cell>
          <cell r="E688" t="str">
            <v xml:space="preserve">M (Supervisory/Management) 
P (Professional) 
T (Technical Support) </v>
          </cell>
          <cell r="R688" t="str">
            <v>X</v>
          </cell>
          <cell r="T688" t="str">
            <v>X</v>
          </cell>
          <cell r="V688" t="str">
            <v>X</v>
          </cell>
          <cell r="AC688" t="str">
            <v>X</v>
          </cell>
          <cell r="AD688" t="str">
            <v>X</v>
          </cell>
          <cell r="AI688" t="str">
            <v>X</v>
          </cell>
          <cell r="AN688" t="str">
            <v>X</v>
          </cell>
          <cell r="AP688" t="str">
            <v>X</v>
          </cell>
          <cell r="AX688" t="str">
            <v>X</v>
          </cell>
          <cell r="BD688" t="str">
            <v>X</v>
          </cell>
          <cell r="BF688" t="str">
            <v>X</v>
          </cell>
          <cell r="BX688" t="str">
            <v xml:space="preserve">[GI MMPS US     
GI CSR MMPS US     
GI MMPS CAN     
ENS MMPS US     
ENS CAN     
FS MMPS NA     
HT MMPS US     
HT MMPS CAN     
PHS MMPS NA     
RET MMPS US     
RET MMPS CAN]:
</v>
          </cell>
        </row>
        <row r="689">
          <cell r="A689">
            <v>686</v>
          </cell>
          <cell r="B689" t="str">
            <v>A</v>
          </cell>
          <cell r="C689" t="str">
            <v>AHS</v>
          </cell>
          <cell r="D689" t="str">
            <v>Environmental Health and Safety</v>
          </cell>
          <cell r="E689" t="str">
            <v xml:space="preserve">EX (Executive) 
M (Supervisory/Management) 
N (Nursing) (for AHS090 only)
P (Professional) 
T (Technical Support) </v>
          </cell>
          <cell r="BG689" t="str">
            <v>X</v>
          </cell>
          <cell r="BX689" t="str">
            <v>HC INTL]:</v>
          </cell>
        </row>
        <row r="690">
          <cell r="A690">
            <v>687</v>
          </cell>
          <cell r="B690" t="str">
            <v>D</v>
          </cell>
          <cell r="C690" t="str">
            <v>AHS000</v>
          </cell>
          <cell r="D690" t="str">
            <v>Environmental Health and Safety Generalist/Multidiscipline</v>
          </cell>
          <cell r="E690" t="str">
            <v>Designs, develops, implements and oversees the organization's environmental, health and safety programs and procedures to safeguard employees and surrounding communities and to ensure that all facilities are in compliance with regulations [-] Responsibilities are within the Environmental Health and Safety Function as a generalist or in a combination of Disciplines</v>
          </cell>
          <cell r="F690" t="str">
            <v>X</v>
          </cell>
          <cell r="I690" t="str">
            <v>X</v>
          </cell>
          <cell r="J690" t="str">
            <v>X</v>
          </cell>
          <cell r="K690" t="str">
            <v>X</v>
          </cell>
          <cell r="O690" t="str">
            <v>X</v>
          </cell>
          <cell r="P690" t="str">
            <v>X</v>
          </cell>
          <cell r="R690" t="str">
            <v>X</v>
          </cell>
          <cell r="T690" t="str">
            <v>X</v>
          </cell>
          <cell r="V690" t="str">
            <v>X</v>
          </cell>
          <cell r="W690" t="str">
            <v>X</v>
          </cell>
          <cell r="X690" t="str">
            <v>X</v>
          </cell>
          <cell r="Y690" t="str">
            <v>X</v>
          </cell>
          <cell r="Z690" t="str">
            <v>X</v>
          </cell>
          <cell r="AA690" t="str">
            <v>X</v>
          </cell>
          <cell r="AC690" t="str">
            <v>X</v>
          </cell>
          <cell r="AD690" t="str">
            <v>X</v>
          </cell>
          <cell r="AG690" t="str">
            <v>X</v>
          </cell>
          <cell r="AI690" t="str">
            <v>X</v>
          </cell>
          <cell r="AJ690" t="str">
            <v>X</v>
          </cell>
          <cell r="AN690" t="str">
            <v>X</v>
          </cell>
          <cell r="AP690" t="str">
            <v>X</v>
          </cell>
          <cell r="AQ690" t="str">
            <v>X</v>
          </cell>
          <cell r="AU690" t="str">
            <v>X</v>
          </cell>
          <cell r="AV690" t="str">
            <v>X</v>
          </cell>
          <cell r="AX690" t="str">
            <v>X</v>
          </cell>
          <cell r="AY690" t="str">
            <v>X</v>
          </cell>
          <cell r="BA690" t="str">
            <v>X</v>
          </cell>
          <cell r="BB690" t="str">
            <v>X</v>
          </cell>
          <cell r="BD690" t="str">
            <v>X</v>
          </cell>
          <cell r="BF690" t="str">
            <v>X</v>
          </cell>
          <cell r="BG690" t="str">
            <v>X</v>
          </cell>
          <cell r="BH690" t="str">
            <v>X</v>
          </cell>
          <cell r="BI690" t="str">
            <v>X</v>
          </cell>
          <cell r="BK690" t="str">
            <v>X</v>
          </cell>
          <cell r="BL690" t="str">
            <v>X</v>
          </cell>
          <cell r="BM690" t="str">
            <v>X</v>
          </cell>
          <cell r="BN690" t="str">
            <v>X</v>
          </cell>
          <cell r="BO690" t="str">
            <v>X</v>
          </cell>
          <cell r="BP690" t="str">
            <v>X</v>
          </cell>
          <cell r="BQ690" t="str">
            <v>X</v>
          </cell>
          <cell r="BR690" t="str">
            <v>X</v>
          </cell>
          <cell r="BS690" t="str">
            <v>Infrastructure and Operations</v>
          </cell>
          <cell r="BT690">
            <v>494</v>
          </cell>
          <cell r="BU690" t="str">
            <v>X</v>
          </cell>
          <cell r="BV690" t="str">
            <v>Infrastructure and Operations</v>
          </cell>
          <cell r="BW690">
            <v>369</v>
          </cell>
        </row>
        <row r="691">
          <cell r="A691">
            <v>688</v>
          </cell>
          <cell r="B691" t="str">
            <v>B</v>
          </cell>
          <cell r="C691" t="str">
            <v>AHS000-EX</v>
          </cell>
          <cell r="D691" t="str">
            <v>Top Environmental Health and Safety Executive</v>
          </cell>
          <cell r="E691" t="str">
            <v>Has primary responsibility for designing, developing and implementing programs and policies that provide and maintain healthful and safe working conditions in compliance with environmental health and safety guidelines/regulations and other legal enactments and standards established by senior management [-] Develops and implements programs in order to abate, control or eliminate environmental health and safety risks</v>
          </cell>
          <cell r="H691" t="str">
            <v>X</v>
          </cell>
          <cell r="Q691" t="str">
            <v>X</v>
          </cell>
          <cell r="S691" t="str">
            <v>X</v>
          </cell>
          <cell r="U691" t="str">
            <v>X</v>
          </cell>
          <cell r="AB691" t="str">
            <v>X</v>
          </cell>
          <cell r="AD691" t="str">
            <v>X</v>
          </cell>
          <cell r="AM691" t="str">
            <v>X</v>
          </cell>
          <cell r="AO691" t="str">
            <v>X</v>
          </cell>
          <cell r="AW691" t="str">
            <v>X</v>
          </cell>
          <cell r="BC691" t="str">
            <v>X</v>
          </cell>
          <cell r="BE691" t="str">
            <v>X</v>
          </cell>
        </row>
        <row r="692">
          <cell r="A692">
            <v>689</v>
          </cell>
          <cell r="B692" t="str">
            <v>D</v>
          </cell>
          <cell r="C692" t="str">
            <v>AHS003</v>
          </cell>
          <cell r="D692" t="str">
            <v>Product Stewardship</v>
          </cell>
          <cell r="E692" t="str">
            <v>Plans and coordinates programs for compliance and control of environmental, health and safety impacts of the organization's products and processes [-] Ensures that the organization's products and processes meet compliance standards [-] Monitors efforts of product safety teams to ensure proper planning and execution of environmental, health and safety projects within established time and cost guidelines</v>
          </cell>
          <cell r="L692" t="str">
            <v>X</v>
          </cell>
        </row>
        <row r="693">
          <cell r="A693">
            <v>690</v>
          </cell>
          <cell r="B693" t="str">
            <v>D</v>
          </cell>
          <cell r="C693" t="str">
            <v>AHS005</v>
          </cell>
          <cell r="D693" t="str">
            <v>Health, Safety, Environment and Quality</v>
          </cell>
          <cell r="E693" t="str">
            <v>Plans and coordinates Health, Safety, Environment and Quality (HSEQ) projects with operational and customer representatives and ensures that related quality goals are achieved [-] Provides HSE/HSEQ project support, including development of goals and standards and identification of critical issues related to noise, fire, toxic gas dispersion, smoke, health, occupational/behavioral issues, etc.</v>
          </cell>
          <cell r="Y693" t="str">
            <v>X</v>
          </cell>
          <cell r="Z693" t="str">
            <v>X</v>
          </cell>
        </row>
        <row r="694">
          <cell r="A694">
            <v>691</v>
          </cell>
          <cell r="B694" t="str">
            <v>D</v>
          </cell>
          <cell r="C694" t="str">
            <v>AHS010</v>
          </cell>
          <cell r="D694" t="str">
            <v>Environmental Science</v>
          </cell>
          <cell r="E694" t="str">
            <v>Develops and implements programs to ensure that environment regulatory obligations are fulfilled in a cost-effective manner and that environmental risks are effectively managed [-] Analyzes and maintains detailed records of pollutant concentrations in air, water, plant and soil samples [-] Assists field locations in pollution prevention and waste minimization programs through periodic monitoring and technical guidance [-] Conducts research on the degradation of pollutants in the environment, including streams, sediments and groundwater [-] Maintains detailed records and prepares related reports and studies for submission to regulatory agencies</v>
          </cell>
          <cell r="R694" t="str">
            <v>X</v>
          </cell>
          <cell r="T694" t="str">
            <v>X</v>
          </cell>
          <cell r="Z694" t="str">
            <v>X</v>
          </cell>
          <cell r="AC694" t="str">
            <v>X</v>
          </cell>
          <cell r="AD694" t="str">
            <v>X</v>
          </cell>
          <cell r="AN694" t="str">
            <v>X</v>
          </cell>
          <cell r="AX694" t="str">
            <v>X</v>
          </cell>
        </row>
        <row r="695">
          <cell r="A695">
            <v>692</v>
          </cell>
          <cell r="B695" t="str">
            <v>D</v>
          </cell>
          <cell r="C695" t="str">
            <v>AHS020</v>
          </cell>
          <cell r="D695" t="str">
            <v>Environmental Remediation</v>
          </cell>
          <cell r="E695" t="str">
            <v>Ensures that sites contaminated with hazardous waste and production by-products are cleaned up in accordance with government regulations [-] Takes responsibility for site investigations, operation of treatment systems and soil/groundwater sampling [-] Plans, develops and executes remediation project(s) using appropriate methods, technologies and personal protective equipment to minimize the potential for catastrophic releases of, or exposure to, toxic, reactive, flammable or explosive chemicals during the remediation [-] Determines which neutralization and/or cleaning agents are used and their methods of application and containment [-] Collects, handles and contains waste from decontamination processes; may be responsible for waste repositories (e.g., landfills)</v>
          </cell>
          <cell r="R695" t="str">
            <v>X</v>
          </cell>
          <cell r="Z695" t="str">
            <v>X</v>
          </cell>
          <cell r="AC695" t="str">
            <v>X</v>
          </cell>
          <cell r="AD695" t="str">
            <v>X</v>
          </cell>
          <cell r="AN695" t="str">
            <v>X</v>
          </cell>
          <cell r="AX695" t="str">
            <v>X</v>
          </cell>
        </row>
        <row r="696">
          <cell r="A696">
            <v>693</v>
          </cell>
          <cell r="B696" t="str">
            <v>D</v>
          </cell>
          <cell r="C696" t="str">
            <v>AHS030</v>
          </cell>
          <cell r="D696" t="str">
            <v>Health and Safety</v>
          </cell>
          <cell r="E696" t="str">
            <v>Conducts studies and investigations to ensure compliance with government safety and health laws, standards and regulations, and industrial hygiene [-] Investigates accidents and promotes safety-conscious work performance and training programs [-] Provides safety performance measures [-] Determines root cause analyses</v>
          </cell>
          <cell r="F696" t="str">
            <v>X</v>
          </cell>
          <cell r="I696" t="str">
            <v>X</v>
          </cell>
          <cell r="M696" t="str">
            <v>X</v>
          </cell>
          <cell r="O696" t="str">
            <v>X</v>
          </cell>
          <cell r="R696" t="str">
            <v>X</v>
          </cell>
          <cell r="T696" t="str">
            <v>X</v>
          </cell>
          <cell r="X696" t="str">
            <v>X</v>
          </cell>
          <cell r="Z696" t="str">
            <v>X</v>
          </cell>
          <cell r="AC696" t="str">
            <v>X</v>
          </cell>
          <cell r="AG696" t="str">
            <v>X</v>
          </cell>
          <cell r="AI696" t="str">
            <v>X</v>
          </cell>
          <cell r="AJ696" t="str">
            <v>X</v>
          </cell>
          <cell r="AN696" t="str">
            <v>X</v>
          </cell>
          <cell r="AU696" t="str">
            <v>X</v>
          </cell>
          <cell r="AX696" t="str">
            <v>X</v>
          </cell>
          <cell r="AY696" t="str">
            <v>X</v>
          </cell>
          <cell r="BA696" t="str">
            <v>X</v>
          </cell>
          <cell r="BD696" t="str">
            <v>X</v>
          </cell>
          <cell r="BH696" t="str">
            <v>X</v>
          </cell>
          <cell r="BI696" t="str">
            <v>X</v>
          </cell>
          <cell r="BK696" t="str">
            <v>X</v>
          </cell>
          <cell r="BM696" t="str">
            <v>X</v>
          </cell>
          <cell r="BN696" t="str">
            <v>X</v>
          </cell>
          <cell r="BO696" t="str">
            <v>X</v>
          </cell>
          <cell r="BP696" t="str">
            <v>X</v>
          </cell>
          <cell r="BQ696" t="str">
            <v>X</v>
          </cell>
          <cell r="BR696" t="str">
            <v>X</v>
          </cell>
          <cell r="BS696" t="str">
            <v>Infrastructure and Operations</v>
          </cell>
          <cell r="BT696">
            <v>495</v>
          </cell>
          <cell r="BU696" t="str">
            <v>X</v>
          </cell>
          <cell r="BV696" t="str">
            <v>Infrastructure and Operations</v>
          </cell>
          <cell r="BW696">
            <v>370</v>
          </cell>
        </row>
        <row r="697">
          <cell r="A697">
            <v>694</v>
          </cell>
          <cell r="B697" t="str">
            <v>D</v>
          </cell>
          <cell r="C697" t="str">
            <v>AHS040</v>
          </cell>
          <cell r="D697" t="str">
            <v>Industrial Hygiene</v>
          </cell>
          <cell r="E697" t="str">
            <v>Inspects facilities and premises and prescribes corrective measures to reduce the risks of disease and other job-related ailments [-] Investigates and prepares reports on job-related injuries and fatalities, and determines measures to avoid any recurrence [-] Audits facilities to ensure compliance with environmental regulations and promotes maintenance of a clean and sanitary working environment [-] Conducts employee training in environmental compliance and the handling of hazardous materials [-] Provides direction on how to contain spills and clean spill sites to avoid civil or criminal penalties</v>
          </cell>
          <cell r="F697" t="str">
            <v>X</v>
          </cell>
          <cell r="I697" t="str">
            <v>X</v>
          </cell>
          <cell r="K697" t="str">
            <v>X</v>
          </cell>
          <cell r="O697" t="str">
            <v>X</v>
          </cell>
          <cell r="R697" t="str">
            <v>X</v>
          </cell>
          <cell r="T697" t="str">
            <v>X</v>
          </cell>
          <cell r="Y697" t="str">
            <v>X</v>
          </cell>
          <cell r="Z697" t="str">
            <v>X</v>
          </cell>
          <cell r="AA697" t="str">
            <v>X</v>
          </cell>
          <cell r="AC697" t="str">
            <v>X</v>
          </cell>
          <cell r="AJ697" t="str">
            <v>X</v>
          </cell>
          <cell r="AN697" t="str">
            <v>X</v>
          </cell>
          <cell r="AU697" t="str">
            <v>X</v>
          </cell>
          <cell r="AV697" t="str">
            <v>X</v>
          </cell>
          <cell r="AX697" t="str">
            <v>X</v>
          </cell>
          <cell r="BB697" t="str">
            <v>X</v>
          </cell>
          <cell r="BH697" t="str">
            <v>X</v>
          </cell>
          <cell r="BK697" t="str">
            <v>X</v>
          </cell>
          <cell r="BM697" t="str">
            <v>X</v>
          </cell>
          <cell r="BN697" t="str">
            <v>X</v>
          </cell>
          <cell r="BO697" t="str">
            <v>X</v>
          </cell>
          <cell r="BP697" t="str">
            <v>X</v>
          </cell>
          <cell r="BQ697" t="str">
            <v>X</v>
          </cell>
        </row>
        <row r="698">
          <cell r="A698">
            <v>695</v>
          </cell>
          <cell r="B698" t="str">
            <v>D</v>
          </cell>
          <cell r="C698" t="str">
            <v>AHS050</v>
          </cell>
          <cell r="D698" t="str">
            <v>Safety</v>
          </cell>
          <cell r="E698" t="str">
            <v>Conducts safety audits of buildings, facilities, tools and equipment [-] Determines safety training requirements and provides employees with safety training applicable to their work processes [-] Investigates accidents to determine the root cause, circumstances and contributing factors [-] Develops recommendations and follow-up to prevent accident recurrence [-] Maintains comprehensive knowledge of government safety regulations</v>
          </cell>
          <cell r="F698" t="str">
            <v>X</v>
          </cell>
          <cell r="I698" t="str">
            <v>X</v>
          </cell>
          <cell r="K698" t="str">
            <v>X</v>
          </cell>
          <cell r="O698" t="str">
            <v>X</v>
          </cell>
          <cell r="R698" t="str">
            <v>X</v>
          </cell>
          <cell r="T698" t="str">
            <v>X</v>
          </cell>
          <cell r="X698" t="str">
            <v>X</v>
          </cell>
          <cell r="Y698" t="str">
            <v>X</v>
          </cell>
          <cell r="Z698" t="str">
            <v>X</v>
          </cell>
          <cell r="AA698" t="str">
            <v>X</v>
          </cell>
          <cell r="AC698" t="str">
            <v>X</v>
          </cell>
          <cell r="AD698" t="str">
            <v>X</v>
          </cell>
          <cell r="AJ698" t="str">
            <v>X</v>
          </cell>
          <cell r="AN698" t="str">
            <v>X</v>
          </cell>
          <cell r="AU698" t="str">
            <v>X</v>
          </cell>
          <cell r="AV698" t="str">
            <v>X</v>
          </cell>
          <cell r="AX698" t="str">
            <v>X</v>
          </cell>
          <cell r="AY698" t="str">
            <v>X</v>
          </cell>
          <cell r="BA698" t="str">
            <v>X</v>
          </cell>
          <cell r="BB698" t="str">
            <v>X</v>
          </cell>
          <cell r="BD698" t="str">
            <v>X</v>
          </cell>
          <cell r="BG698" t="str">
            <v>X</v>
          </cell>
          <cell r="BH698" t="str">
            <v>X</v>
          </cell>
          <cell r="BK698" t="str">
            <v>X</v>
          </cell>
          <cell r="BM698" t="str">
            <v>X</v>
          </cell>
          <cell r="BN698" t="str">
            <v>X</v>
          </cell>
          <cell r="BO698" t="str">
            <v>X</v>
          </cell>
          <cell r="BP698" t="str">
            <v>X</v>
          </cell>
          <cell r="BQ698" t="str">
            <v>X</v>
          </cell>
        </row>
        <row r="699">
          <cell r="A699">
            <v>696</v>
          </cell>
          <cell r="B699" t="str">
            <v>B</v>
          </cell>
          <cell r="C699" t="str">
            <v>AHS050-EX</v>
          </cell>
          <cell r="D699" t="str">
            <v>Top Safety Executive</v>
          </cell>
          <cell r="E699" t="str">
            <v>Has primary responsibility for establishing programs and policies that provide and maintain safe working conditions on the organization's premises in compliance with applicable guidelines/regulations (e.g., Occupational Safety and Health Association [OSHA] in the United States) and other legal enactments as well as standards established by senior management</v>
          </cell>
          <cell r="H699" t="str">
            <v>X</v>
          </cell>
          <cell r="Q699" t="str">
            <v>X</v>
          </cell>
          <cell r="S699" t="str">
            <v>X</v>
          </cell>
          <cell r="U699" t="str">
            <v>X</v>
          </cell>
          <cell r="AB699" t="str">
            <v>X</v>
          </cell>
          <cell r="AD699" t="str">
            <v>X</v>
          </cell>
          <cell r="AM699" t="str">
            <v>X</v>
          </cell>
          <cell r="AO699" t="str">
            <v>X</v>
          </cell>
          <cell r="AW699" t="str">
            <v>X</v>
          </cell>
          <cell r="BC699" t="str">
            <v>X</v>
          </cell>
          <cell r="BE699" t="str">
            <v>X</v>
          </cell>
        </row>
        <row r="700">
          <cell r="A700">
            <v>697</v>
          </cell>
          <cell r="B700" t="str">
            <v>D</v>
          </cell>
          <cell r="C700" t="str">
            <v>AHS052</v>
          </cell>
          <cell r="D700" t="str">
            <v>Fire/Safety</v>
          </cell>
          <cell r="E700" t="str">
            <v>Operates specialized fire vehicles and equipment (fire engines, ladder trucks, pumps, etc.) to suppress and extinguish fires [-] Inspects appliances and equipment for compliance with applicable fire regulations and ensures fire escapes and automatic fire alarms are in good condition [-] Tests fire hydrants and checks emergency water supplies [-] Investigates incidents (fires, smokes, explosions, false alarms) to determine causes, documents findings and submits reports to appropriate authorities</v>
          </cell>
          <cell r="I700" t="str">
            <v>X</v>
          </cell>
          <cell r="N700" t="str">
            <v>X</v>
          </cell>
          <cell r="Z700" t="str">
            <v>X</v>
          </cell>
          <cell r="BG700" t="str">
            <v>X</v>
          </cell>
          <cell r="BH700" t="str">
            <v>X</v>
          </cell>
          <cell r="BM700" t="str">
            <v>X</v>
          </cell>
        </row>
        <row r="701">
          <cell r="A701">
            <v>698</v>
          </cell>
          <cell r="B701" t="str">
            <v>D</v>
          </cell>
          <cell r="C701" t="str">
            <v>AHS054</v>
          </cell>
          <cell r="D701" t="str">
            <v>Safety - Offshore</v>
          </cell>
          <cell r="E701" t="str">
            <v>Conducts safety audits of offshore facilities, tools and equipment [-] Determines safety training requirements and provides employees with safety training applicable to their work processes [-] Investigates unsafe conditions and accidents to determine the root cause, circumstances and contributing factors [-] Develops recommendations and follows up to reduce risks, and prevent unsafe conditions and recurrence of accidents [-] Maintains comprehensive knowledge of government safety regulations</v>
          </cell>
          <cell r="Z701" t="str">
            <v>X</v>
          </cell>
          <cell r="AA701" t="str">
            <v>X</v>
          </cell>
        </row>
        <row r="702">
          <cell r="A702">
            <v>699</v>
          </cell>
          <cell r="B702" t="str">
            <v>D</v>
          </cell>
          <cell r="C702" t="str">
            <v>AHS055</v>
          </cell>
          <cell r="D702" t="str">
            <v>Major Construction Safety</v>
          </cell>
          <cell r="E702" t="str">
            <v>Conducts comprehensive safety evaluations of construction equipment, materials, work in progress and completed structures to ensure compliance with government safety standards and specifications [-] Works with line construction management to develop and administer accident and illness prevention programs [-] Determines safety training requirements and provides employees with safety training applicable to their work processes [-] Maintains safety-related documentation and performs analysis of accident and incident data for undesired trends [-] Investigates accidents to determine the root cause, circumstances and contributing factors in order to recommend corrective actions and prevent reoccurrence [-] Maintains comprehensive knowledge of construction safety regulations</v>
          </cell>
          <cell r="I702" t="str">
            <v>X</v>
          </cell>
          <cell r="AC702" t="str">
            <v>X</v>
          </cell>
          <cell r="BH702" t="str">
            <v>X</v>
          </cell>
          <cell r="BM702" t="str">
            <v>X</v>
          </cell>
        </row>
        <row r="703">
          <cell r="A703">
            <v>700</v>
          </cell>
          <cell r="B703" t="str">
            <v>D</v>
          </cell>
          <cell r="C703" t="str">
            <v>AHS070</v>
          </cell>
          <cell r="D703" t="str">
            <v>Workers' Compensation Case Management</v>
          </cell>
          <cell r="E703" t="str">
            <v>Directs and coordinates appropriate, timely and cost-effective delivery of health care related to disability, urgent and emergency care, work limitations, transitional return to work plans, accommodations and part-time work for workers' compensation and nonworkers' compensation illness and injury [-] Determines service needs, selects and evaluates the services of appropriate network providers, and makes recommendations for retention or removal from the network [-] Identifies and coordinates the process of cases requiring physician-level review and implements recommendations [-] Identifies cases involving high-frequency and high-risk injuries/illnesses and performs ongoing evaluation and treatment plans [-] Determines essential job functions and identifies and implements necessary limitations, accommodations and part-time work for high-frequency/high-risk cases to reduce the length of disability</v>
          </cell>
          <cell r="R703" t="str">
            <v>X</v>
          </cell>
          <cell r="T703" t="str">
            <v>X</v>
          </cell>
          <cell r="AC703" t="str">
            <v>X</v>
          </cell>
          <cell r="AN703" t="str">
            <v>X</v>
          </cell>
          <cell r="AX703" t="str">
            <v>X</v>
          </cell>
          <cell r="BG703" t="str">
            <v>X</v>
          </cell>
          <cell r="BM703" t="str">
            <v>X</v>
          </cell>
          <cell r="BQ703" t="str">
            <v>X</v>
          </cell>
        </row>
        <row r="704">
          <cell r="A704">
            <v>701</v>
          </cell>
          <cell r="B704" t="str">
            <v>D</v>
          </cell>
          <cell r="C704" t="str">
            <v>AHS080</v>
          </cell>
          <cell r="D704" t="str">
            <v>Medical Services - Medical Doctor</v>
          </cell>
          <cell r="E704" t="str">
            <v>Provides professional medical care for the comfort and well-being of employees, including examinations and treatments [-] Develops preventive health care programs</v>
          </cell>
          <cell r="F704" t="str">
            <v>X</v>
          </cell>
          <cell r="I704" t="str">
            <v>X</v>
          </cell>
          <cell r="K704" t="str">
            <v>X</v>
          </cell>
          <cell r="O704" t="str">
            <v>X</v>
          </cell>
          <cell r="R704" t="str">
            <v>X</v>
          </cell>
          <cell r="X704" t="str">
            <v>X</v>
          </cell>
          <cell r="Y704" t="str">
            <v>X</v>
          </cell>
          <cell r="Z704" t="str">
            <v>X</v>
          </cell>
          <cell r="AA704" t="str">
            <v>X</v>
          </cell>
          <cell r="AC704" t="str">
            <v>X</v>
          </cell>
          <cell r="AD704" t="str">
            <v>X</v>
          </cell>
          <cell r="AG704" t="str">
            <v>X</v>
          </cell>
          <cell r="AI704" t="str">
            <v>X</v>
          </cell>
          <cell r="AJ704" t="str">
            <v>X</v>
          </cell>
          <cell r="AN704" t="str">
            <v>X</v>
          </cell>
          <cell r="AU704" t="str">
            <v>X</v>
          </cell>
          <cell r="AV704" t="str">
            <v>X</v>
          </cell>
          <cell r="AX704" t="str">
            <v>X</v>
          </cell>
          <cell r="AY704" t="str">
            <v>X</v>
          </cell>
          <cell r="BA704" t="str">
            <v>X</v>
          </cell>
          <cell r="BB704" t="str">
            <v>X</v>
          </cell>
          <cell r="BD704" t="str">
            <v>X</v>
          </cell>
          <cell r="BH704" t="str">
            <v>X</v>
          </cell>
          <cell r="BI704" t="str">
            <v>X</v>
          </cell>
          <cell r="BK704" t="str">
            <v>X</v>
          </cell>
          <cell r="BM704" t="str">
            <v>X</v>
          </cell>
          <cell r="BN704" t="str">
            <v>X</v>
          </cell>
          <cell r="BO704" t="str">
            <v>X</v>
          </cell>
          <cell r="BP704" t="str">
            <v>X</v>
          </cell>
          <cell r="BQ704" t="str">
            <v>X</v>
          </cell>
          <cell r="BR704" t="str">
            <v>X</v>
          </cell>
          <cell r="BS704" t="str">
            <v>Infrastructure and Operations</v>
          </cell>
          <cell r="BT704">
            <v>496</v>
          </cell>
          <cell r="BV704" t="str">
            <v>Infrastructure and Operations</v>
          </cell>
        </row>
        <row r="705">
          <cell r="A705">
            <v>702</v>
          </cell>
          <cell r="B705" t="str">
            <v>B</v>
          </cell>
          <cell r="C705" t="str">
            <v>AHS080-EX</v>
          </cell>
          <cell r="D705" t="str">
            <v>Top Medical Services Executive</v>
          </cell>
          <cell r="E705" t="str">
            <v>Has primary responsibility for employee health services, which includes direction and management of the organization's medical facilities and occupational health activities [-] Makes recommendations on health and safety policies to avoid occupational injury and disease [-] Incumbents reported to this position code should have a medical degree (MD)</v>
          </cell>
          <cell r="Q705" t="str">
            <v>X</v>
          </cell>
          <cell r="AB705" t="str">
            <v>X</v>
          </cell>
          <cell r="AM705" t="str">
            <v>X</v>
          </cell>
          <cell r="AW705" t="str">
            <v>X</v>
          </cell>
          <cell r="BC705" t="str">
            <v>X</v>
          </cell>
        </row>
        <row r="706">
          <cell r="A706">
            <v>703</v>
          </cell>
          <cell r="B706" t="str">
            <v>D</v>
          </cell>
          <cell r="C706" t="str">
            <v>AHS090</v>
          </cell>
          <cell r="D706" t="str">
            <v>Medical Services - Nursing</v>
          </cell>
          <cell r="E706" t="str">
            <v>Provides professional nursing care for the comfort and well-being of employees and assists physicians during examinations and treatments [-] Administers prescribed medications and changes dressings [-] Prepares and maintains patient clinical records [-] Develops preventive health care programs [-] May maintain established inventory levels for medicines, supplies and equipment</v>
          </cell>
          <cell r="F706" t="str">
            <v>X</v>
          </cell>
          <cell r="I706" t="str">
            <v>X</v>
          </cell>
          <cell r="K706" t="str">
            <v>X</v>
          </cell>
          <cell r="O706" t="str">
            <v>X</v>
          </cell>
          <cell r="R706" t="str">
            <v>X</v>
          </cell>
          <cell r="T706" t="str">
            <v>X</v>
          </cell>
          <cell r="V706" t="str">
            <v>X</v>
          </cell>
          <cell r="X706" t="str">
            <v>X</v>
          </cell>
          <cell r="Y706" t="str">
            <v>X</v>
          </cell>
          <cell r="Z706" t="str">
            <v>X</v>
          </cell>
          <cell r="AA706" t="str">
            <v>X</v>
          </cell>
          <cell r="AC706" t="str">
            <v>X</v>
          </cell>
          <cell r="AD706" t="str">
            <v>X</v>
          </cell>
          <cell r="AG706" t="str">
            <v>X</v>
          </cell>
          <cell r="AI706" t="str">
            <v>X</v>
          </cell>
          <cell r="AJ706" t="str">
            <v>X</v>
          </cell>
          <cell r="AN706" t="str">
            <v>X</v>
          </cell>
          <cell r="AP706" t="str">
            <v>X</v>
          </cell>
          <cell r="AU706" t="str">
            <v>X</v>
          </cell>
          <cell r="AV706" t="str">
            <v>X</v>
          </cell>
          <cell r="AX706" t="str">
            <v>X</v>
          </cell>
          <cell r="AY706" t="str">
            <v>X</v>
          </cell>
          <cell r="BA706" t="str">
            <v>X</v>
          </cell>
          <cell r="BB706" t="str">
            <v>X</v>
          </cell>
          <cell r="BD706" t="str">
            <v>X</v>
          </cell>
          <cell r="BF706" t="str">
            <v>X</v>
          </cell>
          <cell r="BG706" t="str">
            <v>X</v>
          </cell>
          <cell r="BH706" t="str">
            <v>X</v>
          </cell>
          <cell r="BI706" t="str">
            <v>X</v>
          </cell>
          <cell r="BK706" t="str">
            <v>X</v>
          </cell>
          <cell r="BM706" t="str">
            <v>X</v>
          </cell>
          <cell r="BN706" t="str">
            <v>X</v>
          </cell>
          <cell r="BO706" t="str">
            <v>X</v>
          </cell>
          <cell r="BP706" t="str">
            <v>X</v>
          </cell>
          <cell r="BQ706" t="str">
            <v>X</v>
          </cell>
          <cell r="BR706" t="str">
            <v>X</v>
          </cell>
          <cell r="BS706" t="str">
            <v>Infrastructure and Operations</v>
          </cell>
          <cell r="BT706">
            <v>497</v>
          </cell>
          <cell r="BV706" t="str">
            <v>Infrastructure and Operations</v>
          </cell>
        </row>
        <row r="707">
          <cell r="A707">
            <v>704</v>
          </cell>
          <cell r="B707" t="str">
            <v>D</v>
          </cell>
          <cell r="C707" t="str">
            <v>AHS100</v>
          </cell>
          <cell r="D707" t="str">
            <v>Medical Services - Nonmedical Degree</v>
          </cell>
          <cell r="E707" t="str">
            <v>Supports doctors and nurses providing medical care for the comfort and well-being of employees [-] Prepares and maintains patient clinical records [-] Develops preventive health care programs [-] May maintain established inventory levels for medicines, supplies and equipment</v>
          </cell>
          <cell r="R707" t="str">
            <v>X</v>
          </cell>
          <cell r="AC707" t="str">
            <v>X</v>
          </cell>
          <cell r="AD707" t="str">
            <v>X</v>
          </cell>
          <cell r="AN707" t="str">
            <v>X</v>
          </cell>
          <cell r="AX707" t="str">
            <v>X</v>
          </cell>
          <cell r="BD707" t="str">
            <v>X</v>
          </cell>
        </row>
        <row r="708">
          <cell r="A708">
            <v>705</v>
          </cell>
          <cell r="B708" t="str">
            <v>D</v>
          </cell>
          <cell r="C708" t="str">
            <v>AHS110</v>
          </cell>
          <cell r="D708" t="str">
            <v>Medical Services - Offshore</v>
          </cell>
          <cell r="E708" t="str">
            <v>Provides first aid and emergency treatments in coordination with onshore medical services [-] Conducts health and sanitary inspections and recommends corrective actions [-] Provides information to hospitals, air or onshore ambulances, and emergency medical personnel</v>
          </cell>
          <cell r="Z708" t="str">
            <v>X</v>
          </cell>
          <cell r="AA708" t="str">
            <v>X</v>
          </cell>
        </row>
        <row r="709">
          <cell r="A709">
            <v>706</v>
          </cell>
          <cell r="B709" t="str">
            <v>D</v>
          </cell>
          <cell r="C709" t="str">
            <v>AHS180</v>
          </cell>
          <cell r="D709" t="str">
            <v>Wellness Program</v>
          </cell>
          <cell r="E709" t="str">
            <v>Designs, develops or oversees coordination of wellness program activities aimed at improving employee health and well-being, e.g., physical fitness, weight reduction, stress management, smoking cessation [-] May make recommendations on changes or additions to the program to reflect changing needs of employees</v>
          </cell>
          <cell r="BG709" t="str">
            <v>X</v>
          </cell>
        </row>
        <row r="710">
          <cell r="A710">
            <v>707</v>
          </cell>
          <cell r="B710" t="str">
            <v>D</v>
          </cell>
          <cell r="C710" t="str">
            <v>AHS850</v>
          </cell>
          <cell r="D710" t="str">
            <v>Hazardous Materials Handling</v>
          </cell>
          <cell r="E710" t="str">
            <v>Removes, packages, transports and disposes of various hazardous materials (e.g., medical supplies, solvents, radiographic, radioactive and nuclear materials) in accordance with safety standards and governmental regulations [-] May require special training and/or certification</v>
          </cell>
          <cell r="BG710" t="str">
            <v>X</v>
          </cell>
        </row>
        <row r="711">
          <cell r="A711">
            <v>708</v>
          </cell>
          <cell r="B711" t="str">
            <v>D</v>
          </cell>
          <cell r="C711" t="str">
            <v>AHS999</v>
          </cell>
          <cell r="D711" t="str">
            <v>Environmental Health and Safety - No Applicable Discipline</v>
          </cell>
          <cell r="E711" t="str">
            <v>Responsibilities are within the Environmental Health and Safety Function but are not described in other Discipline summaries</v>
          </cell>
          <cell r="F711" t="str">
            <v>X</v>
          </cell>
          <cell r="I711" t="str">
            <v>X</v>
          </cell>
          <cell r="O711" t="str">
            <v>X</v>
          </cell>
          <cell r="R711" t="str">
            <v>X</v>
          </cell>
          <cell r="T711" t="str">
            <v>X</v>
          </cell>
          <cell r="V711" t="str">
            <v>X</v>
          </cell>
          <cell r="Z711" t="str">
            <v>X</v>
          </cell>
          <cell r="AC711" t="str">
            <v>X</v>
          </cell>
          <cell r="AD711" t="str">
            <v>X</v>
          </cell>
          <cell r="AG711" t="str">
            <v>X</v>
          </cell>
          <cell r="AI711" t="str">
            <v>X</v>
          </cell>
          <cell r="AJ711" t="str">
            <v>X</v>
          </cell>
          <cell r="AN711" t="str">
            <v>X</v>
          </cell>
          <cell r="AP711" t="str">
            <v>X</v>
          </cell>
          <cell r="AQ711" t="str">
            <v>X</v>
          </cell>
          <cell r="AU711" t="str">
            <v>X</v>
          </cell>
          <cell r="AX711" t="str">
            <v>X</v>
          </cell>
          <cell r="AY711" t="str">
            <v>X</v>
          </cell>
          <cell r="BA711" t="str">
            <v>X</v>
          </cell>
          <cell r="BD711" t="str">
            <v>X</v>
          </cell>
          <cell r="BF711" t="str">
            <v>X</v>
          </cell>
          <cell r="BG711" t="str">
            <v>X</v>
          </cell>
          <cell r="BH711" t="str">
            <v>X</v>
          </cell>
          <cell r="BI711" t="str">
            <v>X</v>
          </cell>
          <cell r="BK711" t="str">
            <v>X</v>
          </cell>
          <cell r="BM711" t="str">
            <v>X</v>
          </cell>
          <cell r="BN711" t="str">
            <v>X</v>
          </cell>
          <cell r="BO711" t="str">
            <v>X</v>
          </cell>
          <cell r="BP711" t="str">
            <v>X</v>
          </cell>
          <cell r="BQ711" t="str">
            <v>X</v>
          </cell>
          <cell r="BR711" t="str">
            <v>X</v>
          </cell>
          <cell r="BS711" t="str">
            <v>Infrastructure and Operations</v>
          </cell>
          <cell r="BT711">
            <v>498</v>
          </cell>
          <cell r="BU711" t="str">
            <v>X</v>
          </cell>
          <cell r="BV711" t="str">
            <v>Infrastructure and Operations</v>
          </cell>
          <cell r="BW711">
            <v>371</v>
          </cell>
        </row>
        <row r="712">
          <cell r="A712">
            <v>709</v>
          </cell>
          <cell r="B712" t="str">
            <v>F</v>
          </cell>
          <cell r="C712" t="str">
            <v>AIC</v>
          </cell>
          <cell r="D712" t="str">
            <v>Information Technology</v>
          </cell>
          <cell r="E712" t="str">
            <v xml:space="preserve">Responsible for both the design, development and implementation of short- and long-term solutions to information technology (IT) needs through new and existing applications, systems architecture, network systems and applications infrastructure and the management of the IT infrastructure within an organization. </v>
          </cell>
          <cell r="F712" t="str">
            <v>X</v>
          </cell>
          <cell r="H712" t="str">
            <v>X</v>
          </cell>
          <cell r="I712" t="str">
            <v>X</v>
          </cell>
          <cell r="J712" t="str">
            <v>X</v>
          </cell>
          <cell r="K712" t="str">
            <v>X</v>
          </cell>
          <cell r="O712" t="str">
            <v>X</v>
          </cell>
          <cell r="P712" t="str">
            <v>X</v>
          </cell>
          <cell r="Q712" t="str">
            <v>X</v>
          </cell>
          <cell r="S712" t="str">
            <v>X</v>
          </cell>
          <cell r="U712" t="str">
            <v>X</v>
          </cell>
          <cell r="W712" t="str">
            <v>X</v>
          </cell>
          <cell r="X712" t="str">
            <v>X</v>
          </cell>
          <cell r="Y712" t="str">
            <v>X</v>
          </cell>
          <cell r="Z712" t="str">
            <v>X</v>
          </cell>
          <cell r="AA712" t="str">
            <v>X</v>
          </cell>
          <cell r="AB712" t="str">
            <v>X</v>
          </cell>
          <cell r="AD712" t="str">
            <v>X</v>
          </cell>
          <cell r="AG712" t="str">
            <v>X</v>
          </cell>
          <cell r="AJ712" t="str">
            <v>X</v>
          </cell>
          <cell r="AM712" t="str">
            <v>X</v>
          </cell>
          <cell r="AO712" t="str">
            <v>X</v>
          </cell>
          <cell r="AQ712" t="str">
            <v>X</v>
          </cell>
          <cell r="AS712" t="str">
            <v>X</v>
          </cell>
          <cell r="AU712" t="str">
            <v>X</v>
          </cell>
          <cell r="AV712" t="str">
            <v>X</v>
          </cell>
          <cell r="AW712" t="str">
            <v>X</v>
          </cell>
          <cell r="AY712" t="str">
            <v>X</v>
          </cell>
          <cell r="BA712" t="str">
            <v>X</v>
          </cell>
          <cell r="BB712" t="str">
            <v>X</v>
          </cell>
          <cell r="BC712" t="str">
            <v>X</v>
          </cell>
          <cell r="BE712" t="str">
            <v>X</v>
          </cell>
          <cell r="BG712" t="str">
            <v>X</v>
          </cell>
          <cell r="BH712" t="str">
            <v>X</v>
          </cell>
          <cell r="BI712" t="str">
            <v>X</v>
          </cell>
          <cell r="BK712" t="str">
            <v>X</v>
          </cell>
          <cell r="BL712" t="str">
            <v>X</v>
          </cell>
          <cell r="BM712" t="str">
            <v>X</v>
          </cell>
          <cell r="BN712" t="str">
            <v>X</v>
          </cell>
          <cell r="BO712" t="str">
            <v>X</v>
          </cell>
          <cell r="BP712" t="str">
            <v>X</v>
          </cell>
          <cell r="BQ712" t="str">
            <v>X</v>
          </cell>
          <cell r="BR712" t="str">
            <v>X</v>
          </cell>
          <cell r="BS712" t="str">
            <v>Infrastructure and Operations</v>
          </cell>
          <cell r="BT712">
            <v>499</v>
          </cell>
          <cell r="BU712" t="str">
            <v>X</v>
          </cell>
          <cell r="BV712" t="str">
            <v>Infrastructure and Operations</v>
          </cell>
          <cell r="BW712">
            <v>372</v>
          </cell>
        </row>
        <row r="713">
          <cell r="A713">
            <v>710</v>
          </cell>
          <cell r="B713" t="str">
            <v>M</v>
          </cell>
          <cell r="C713" t="str">
            <v>AIC</v>
          </cell>
          <cell r="D713" t="str">
            <v>Information Technology</v>
          </cell>
          <cell r="E713" t="str">
            <v xml:space="preserve">Matching note: [1] Xxxx [2] Xxxx [3] Xxxx </v>
          </cell>
        </row>
        <row r="714">
          <cell r="A714">
            <v>711</v>
          </cell>
          <cell r="B714" t="str">
            <v>A</v>
          </cell>
          <cell r="C714" t="str">
            <v>AIC</v>
          </cell>
          <cell r="D714" t="str">
            <v>Information Technology</v>
          </cell>
          <cell r="E714" t="str">
            <v xml:space="preserve">EX (Executive) 
M (Supervisory/Management) 
P (Professional) </v>
          </cell>
          <cell r="F714" t="str">
            <v>X</v>
          </cell>
          <cell r="BX714" t="str">
            <v>[GI INTL]:</v>
          </cell>
        </row>
        <row r="715">
          <cell r="A715">
            <v>712</v>
          </cell>
          <cell r="B715" t="str">
            <v>D</v>
          </cell>
          <cell r="C715" t="str">
            <v>AIC000</v>
          </cell>
          <cell r="D715" t="str">
            <v>Information Technology Generalist/Multidiscipline</v>
          </cell>
          <cell r="E715" t="str">
            <v>Designs, develops, implements and oversees information technology (IT), including hardware, software and networks [-] Implements short- and long-term IT solutions that meet the needs of the organization [-] Installs, configures, administers, upgrades and maintains security for IT hardware, software and network infrastructure</v>
          </cell>
          <cell r="F715" t="str">
            <v>X</v>
          </cell>
          <cell r="I715" t="str">
            <v>X</v>
          </cell>
          <cell r="J715" t="str">
            <v>X</v>
          </cell>
          <cell r="K715" t="str">
            <v>X</v>
          </cell>
          <cell r="O715" t="str">
            <v>X</v>
          </cell>
          <cell r="P715" t="str">
            <v>X</v>
          </cell>
          <cell r="W715" t="str">
            <v>X</v>
          </cell>
          <cell r="X715" t="str">
            <v>X</v>
          </cell>
          <cell r="Y715" t="str">
            <v>X</v>
          </cell>
          <cell r="Z715" t="str">
            <v>X</v>
          </cell>
          <cell r="AA715" t="str">
            <v>X</v>
          </cell>
          <cell r="AG715" t="str">
            <v>X</v>
          </cell>
          <cell r="AJ715" t="str">
            <v>X</v>
          </cell>
          <cell r="AQ715" t="str">
            <v>X</v>
          </cell>
          <cell r="AU715" t="str">
            <v>X</v>
          </cell>
          <cell r="AV715" t="str">
            <v>X</v>
          </cell>
          <cell r="AY715" t="str">
            <v>X</v>
          </cell>
          <cell r="BA715" t="str">
            <v>X</v>
          </cell>
          <cell r="BB715" t="str">
            <v>X</v>
          </cell>
          <cell r="BG715" t="str">
            <v>X</v>
          </cell>
          <cell r="BH715" t="str">
            <v>X</v>
          </cell>
          <cell r="BI715" t="str">
            <v>X</v>
          </cell>
          <cell r="BK715" t="str">
            <v>X</v>
          </cell>
          <cell r="BL715" t="str">
            <v>X</v>
          </cell>
          <cell r="BM715" t="str">
            <v>X</v>
          </cell>
          <cell r="BN715" t="str">
            <v>X</v>
          </cell>
          <cell r="BO715" t="str">
            <v>X</v>
          </cell>
          <cell r="BP715" t="str">
            <v>X</v>
          </cell>
          <cell r="BQ715" t="str">
            <v>X</v>
          </cell>
          <cell r="BR715" t="str">
            <v>X</v>
          </cell>
          <cell r="BS715" t="str">
            <v>Infrastructure and Operations</v>
          </cell>
          <cell r="BT715">
            <v>500</v>
          </cell>
          <cell r="BU715" t="str">
            <v>X</v>
          </cell>
          <cell r="BV715" t="str">
            <v>Infrastructure and Operations</v>
          </cell>
          <cell r="BW715">
            <v>373</v>
          </cell>
        </row>
        <row r="716">
          <cell r="A716">
            <v>713</v>
          </cell>
          <cell r="B716" t="str">
            <v>B</v>
          </cell>
          <cell r="C716" t="str">
            <v>AIC000-EX</v>
          </cell>
          <cell r="D716" t="str">
            <v>Chief Information Officer</v>
          </cell>
          <cell r="E716" t="str">
            <v>Establishes the strategic direction of the organization's information technology resources [-] Identifies changes in computer and systems technology and communicates these changes to senior management [-] Provides support to information users and determines information needs throughout the organization [-] Identifies systems software and hardware necessary for the successful integration of information systems [-] Coordinates through subordinate staff the operations of the technology functions on a day-to-day basis</v>
          </cell>
          <cell r="H716" t="str">
            <v>X</v>
          </cell>
          <cell r="Q716" t="str">
            <v>X</v>
          </cell>
          <cell r="S716" t="str">
            <v>X</v>
          </cell>
          <cell r="U716" t="str">
            <v>X</v>
          </cell>
          <cell r="AB716" t="str">
            <v>X</v>
          </cell>
          <cell r="AD716" t="str">
            <v>X</v>
          </cell>
          <cell r="AH716" t="str">
            <v>X</v>
          </cell>
          <cell r="AM716" t="str">
            <v>X</v>
          </cell>
          <cell r="AO716" t="str">
            <v>X</v>
          </cell>
          <cell r="AS716" t="str">
            <v>X</v>
          </cell>
          <cell r="AW716" t="str">
            <v>X</v>
          </cell>
          <cell r="BC716" t="str">
            <v>X</v>
          </cell>
          <cell r="BE716" t="str">
            <v>X</v>
          </cell>
        </row>
        <row r="717">
          <cell r="A717">
            <v>714</v>
          </cell>
          <cell r="B717" t="str">
            <v>D</v>
          </cell>
          <cell r="C717" t="str">
            <v>AIC001</v>
          </cell>
          <cell r="D717" t="str">
            <v>Technology Strategy</v>
          </cell>
          <cell r="E717" t="str">
            <v>Optimizes the organization's technology resources and recommends future technology direction and new technology initiatives [-] Researches and identifies new and emerging technologies that will enhance the organization's operating efficiency and support enhanced customer service and revenue growth</v>
          </cell>
          <cell r="F717" t="str">
            <v>X</v>
          </cell>
          <cell r="I717" t="str">
            <v>X</v>
          </cell>
          <cell r="O717" t="str">
            <v>X</v>
          </cell>
          <cell r="Z717" t="str">
            <v>X</v>
          </cell>
          <cell r="AG717" t="str">
            <v>X</v>
          </cell>
          <cell r="AJ717" t="str">
            <v>X</v>
          </cell>
          <cell r="AQ717" t="str">
            <v>X</v>
          </cell>
          <cell r="AU717" t="str">
            <v>X</v>
          </cell>
          <cell r="AY717" t="str">
            <v>X</v>
          </cell>
          <cell r="BA717" t="str">
            <v>X</v>
          </cell>
          <cell r="BH717" t="str">
            <v>X</v>
          </cell>
          <cell r="BI717" t="str">
            <v>X</v>
          </cell>
          <cell r="BK717" t="str">
            <v>X</v>
          </cell>
          <cell r="BL717" t="str">
            <v>X</v>
          </cell>
          <cell r="BM717" t="str">
            <v>X</v>
          </cell>
          <cell r="BN717" t="str">
            <v>X</v>
          </cell>
          <cell r="BO717" t="str">
            <v>X</v>
          </cell>
          <cell r="BP717" t="str">
            <v>X</v>
          </cell>
          <cell r="BQ717" t="str">
            <v>X</v>
          </cell>
          <cell r="BR717" t="str">
            <v>X</v>
          </cell>
          <cell r="BS717" t="str">
            <v>Infrastructure and Operations</v>
          </cell>
          <cell r="BT717">
            <v>501</v>
          </cell>
          <cell r="BU717" t="str">
            <v>X</v>
          </cell>
          <cell r="BV717" t="str">
            <v>Infrastructure and Operations</v>
          </cell>
          <cell r="BW717">
            <v>374</v>
          </cell>
        </row>
        <row r="718">
          <cell r="A718">
            <v>715</v>
          </cell>
          <cell r="B718" t="str">
            <v>B</v>
          </cell>
          <cell r="C718" t="str">
            <v>AIC001-EX</v>
          </cell>
          <cell r="D718" t="str">
            <v>Chief Technology Officer</v>
          </cell>
          <cell r="E718" t="str">
            <v>Has primary responsibility for developing the technology strategy to support business objectives through research and setting policy [-] Often considered a technology visionary both internally and externally</v>
          </cell>
          <cell r="H718" t="str">
            <v>X</v>
          </cell>
          <cell r="Q718" t="str">
            <v>X</v>
          </cell>
          <cell r="U718" t="str">
            <v>X</v>
          </cell>
          <cell r="AD718" t="str">
            <v>X</v>
          </cell>
          <cell r="AH718" t="str">
            <v>X</v>
          </cell>
          <cell r="AM718" t="str">
            <v>X</v>
          </cell>
          <cell r="AO718" t="str">
            <v>X</v>
          </cell>
          <cell r="AS718" t="str">
            <v>X</v>
          </cell>
          <cell r="AW718" t="str">
            <v>X</v>
          </cell>
          <cell r="BC718" t="str">
            <v>X</v>
          </cell>
          <cell r="BE718" t="str">
            <v>X</v>
          </cell>
        </row>
        <row r="719">
          <cell r="A719">
            <v>716</v>
          </cell>
          <cell r="B719" t="str">
            <v>B</v>
          </cell>
          <cell r="C719" t="str">
            <v>AIC002-EX</v>
          </cell>
          <cell r="D719" t="str">
            <v>Top Information Technology Executive</v>
          </cell>
          <cell r="E719" t="str">
            <v>Directs the information technology functions on a day-to-day basis [-] Provides direction and control of activities such as systems design and analysis, applications and systems programming, database management, network systems, telecommunications and data processing operations [-] Establishes computer operations control policies and procedures and designates priorities for computer operations and applications development work</v>
          </cell>
          <cell r="H719" t="str">
            <v>X</v>
          </cell>
          <cell r="Q719" t="str">
            <v>X</v>
          </cell>
          <cell r="S719" t="str">
            <v>X</v>
          </cell>
          <cell r="U719" t="str">
            <v>X</v>
          </cell>
          <cell r="AB719" t="str">
            <v>X</v>
          </cell>
          <cell r="AD719" t="str">
            <v>X</v>
          </cell>
          <cell r="AH719" t="str">
            <v>X</v>
          </cell>
          <cell r="AM719" t="str">
            <v>X</v>
          </cell>
          <cell r="AO719" t="str">
            <v>X</v>
          </cell>
          <cell r="AS719" t="str">
            <v>X</v>
          </cell>
          <cell r="BC719" t="str">
            <v>X</v>
          </cell>
          <cell r="BE719" t="str">
            <v>X</v>
          </cell>
        </row>
        <row r="720">
          <cell r="A720">
            <v>717</v>
          </cell>
          <cell r="B720" t="str">
            <v>B</v>
          </cell>
          <cell r="C720" t="str">
            <v>AIC010-EX</v>
          </cell>
          <cell r="D720" t="str">
            <v>Top Information Security Executive</v>
          </cell>
          <cell r="E720" t="str">
            <v>Has primary responsibility for developing strategies used in the protection of the organization's information systems from unauthorized access and use [-] Develops information security policies and procedures [-] Evaluates and recommends hardware and software to provide the appropriate level of protection for data, software and hardware</v>
          </cell>
          <cell r="H720" t="str">
            <v>X</v>
          </cell>
          <cell r="Q720" t="str">
            <v>X</v>
          </cell>
          <cell r="S720" t="str">
            <v>X</v>
          </cell>
          <cell r="AB720" t="str">
            <v>X</v>
          </cell>
          <cell r="AH720" t="str">
            <v>X</v>
          </cell>
          <cell r="AM720" t="str">
            <v>X</v>
          </cell>
          <cell r="AO720" t="str">
            <v>X</v>
          </cell>
          <cell r="AS720" t="str">
            <v>X</v>
          </cell>
          <cell r="AW720" t="str">
            <v>X</v>
          </cell>
          <cell r="BC720" t="str">
            <v>X</v>
          </cell>
        </row>
        <row r="721">
          <cell r="A721">
            <v>718</v>
          </cell>
          <cell r="B721" t="str">
            <v>B</v>
          </cell>
          <cell r="C721" t="str">
            <v>AIC020-EX</v>
          </cell>
          <cell r="D721" t="str">
            <v>Information Technology Function Head</v>
          </cell>
          <cell r="E721" t="str">
            <v>Has primary responsibility for planning, coordinating, developing and implementing information technology/systems to support multi-functions or a major function such as Finance, Human Resources or Supply Chain Management [-] Prepares and maintains long-range information systems plans [-] Serves as a liaison with core information systems [-] Consults, counsels and reviews hardware and software needs of the functional unit to ensure systematic, uniform development of information systems activities</v>
          </cell>
          <cell r="Q721" t="str">
            <v>X</v>
          </cell>
          <cell r="U721" t="str">
            <v>X</v>
          </cell>
          <cell r="AB721" t="str">
            <v>X</v>
          </cell>
          <cell r="AD721" t="str">
            <v>X</v>
          </cell>
          <cell r="AH721" t="str">
            <v>X</v>
          </cell>
          <cell r="AM721" t="str">
            <v>X</v>
          </cell>
          <cell r="AO721" t="str">
            <v>X</v>
          </cell>
          <cell r="AS721" t="str">
            <v>X</v>
          </cell>
          <cell r="AW721" t="str">
            <v>X</v>
          </cell>
          <cell r="BC721" t="str">
            <v>X</v>
          </cell>
          <cell r="BE721" t="str">
            <v>X</v>
          </cell>
        </row>
        <row r="722">
          <cell r="A722">
            <v>719</v>
          </cell>
          <cell r="B722" t="str">
            <v>B</v>
          </cell>
          <cell r="C722" t="str">
            <v>AIC022-EX</v>
          </cell>
          <cell r="D722" t="str">
            <v>Manufacturing Information Technology Function Head</v>
          </cell>
          <cell r="E722" t="str">
            <v>Has primary responsibility for the systems function in the manufacturing and supply chain areas [-] Responsibilities typically include systems design and analysis, applications and systems programming, database management and data processing operations</v>
          </cell>
          <cell r="AW722" t="str">
            <v>X</v>
          </cell>
        </row>
        <row r="723">
          <cell r="A723">
            <v>720</v>
          </cell>
          <cell r="B723" t="str">
            <v>B</v>
          </cell>
          <cell r="C723" t="str">
            <v>AIC023-EX</v>
          </cell>
          <cell r="D723" t="str">
            <v>Research and Development Information Technology Function Head</v>
          </cell>
          <cell r="E723" t="str">
            <v>Has primary responsibility for the systems function in the research and development areas [-] Responsibilities typically include systems design and analysis, applications and systems programming, database management and data processing operations [-] Identifies systems software and hardware necessary to support the specific needs of the research and development areas</v>
          </cell>
          <cell r="AW723" t="str">
            <v>X</v>
          </cell>
        </row>
        <row r="724">
          <cell r="A724">
            <v>721</v>
          </cell>
          <cell r="B724" t="str">
            <v>B</v>
          </cell>
          <cell r="C724" t="str">
            <v>AIC024-EX</v>
          </cell>
          <cell r="D724" t="str">
            <v>Research and Development Information Technology Function Head (Second Level)</v>
          </cell>
          <cell r="E724" t="str">
            <v>Under the direction of the Research and Development Information Technology Function Head, implements and maintains information systems within the research and development areas [-] Responsibilities include systems analyses, applications and systems programming, and database management for a major segment or area [-] Recommends and implements systems software- and hardware-specific needs of research and development</v>
          </cell>
          <cell r="AW724" t="str">
            <v>X</v>
          </cell>
        </row>
        <row r="725">
          <cell r="A725">
            <v>722</v>
          </cell>
          <cell r="B725" t="str">
            <v>B</v>
          </cell>
          <cell r="C725" t="str">
            <v>AIC030-EX</v>
          </cell>
          <cell r="D725" t="str">
            <v>Top Information Technology Shared Services Executive</v>
          </cell>
          <cell r="E725" t="str">
            <v>Has responsibility for multiple areas (e.g., applications development, end user support) within the Information Technology Shared Services function [-] Provides centralized services to multiple business units [-] Typically does not make long-term business strategy decisions [-] This is not the Top Information Technology position</v>
          </cell>
          <cell r="H725" t="str">
            <v>X</v>
          </cell>
          <cell r="Q725" t="str">
            <v>X</v>
          </cell>
          <cell r="AB725" t="str">
            <v>X</v>
          </cell>
          <cell r="AM725" t="str">
            <v>X</v>
          </cell>
          <cell r="AO725" t="str">
            <v>X</v>
          </cell>
          <cell r="AS725" t="str">
            <v>X</v>
          </cell>
        </row>
        <row r="726">
          <cell r="A726">
            <v>723</v>
          </cell>
          <cell r="B726" t="str">
            <v>B</v>
          </cell>
          <cell r="C726" t="str">
            <v>AIC031-EX</v>
          </cell>
          <cell r="D726" t="str">
            <v>Information Technology Shared Services Executive</v>
          </cell>
          <cell r="E726" t="str">
            <v>Has day-to-day responsibility for one or more areas (e.g., applications development, end user support) within the Information Technology Shared Services Function [-] Provides centralized services to multiple business units [-] Responsible for policy interpretation, administration and education, as well as client satisfaction</v>
          </cell>
          <cell r="Q726" t="str">
            <v>X</v>
          </cell>
          <cell r="AB726" t="str">
            <v>X</v>
          </cell>
          <cell r="AM726" t="str">
            <v>X</v>
          </cell>
          <cell r="AO726" t="str">
            <v>X</v>
          </cell>
        </row>
        <row r="727">
          <cell r="A727">
            <v>724</v>
          </cell>
          <cell r="B727" t="str">
            <v>B</v>
          </cell>
          <cell r="C727" t="str">
            <v>AIC035-EX</v>
          </cell>
          <cell r="D727" t="str">
            <v>Top Technology Platforms Executive</v>
          </cell>
          <cell r="E727" t="str">
            <v>Has primary responsibility for developing and integrating the organization's core technological platforms and is not focused on the maintenance of internal systems [-] Responsibilities include technology standards, technology convergence, technology migration and/or new product development [-] May be responsible for promoting the technological vision of the organization among industrial partners</v>
          </cell>
          <cell r="Q727" t="str">
            <v>X</v>
          </cell>
          <cell r="S727" t="str">
            <v>X</v>
          </cell>
          <cell r="AB727" t="str">
            <v>X</v>
          </cell>
          <cell r="AH727" t="str">
            <v>X</v>
          </cell>
          <cell r="AM727" t="str">
            <v>X</v>
          </cell>
          <cell r="AO727" t="str">
            <v>X</v>
          </cell>
          <cell r="AS727" t="str">
            <v>X</v>
          </cell>
          <cell r="AW727" t="str">
            <v>X</v>
          </cell>
          <cell r="BC727" t="str">
            <v>X</v>
          </cell>
        </row>
        <row r="728">
          <cell r="A728">
            <v>725</v>
          </cell>
          <cell r="B728" t="str">
            <v>D</v>
          </cell>
          <cell r="C728" t="str">
            <v>AIC999</v>
          </cell>
          <cell r="D728" t="str">
            <v>Information Technology - No Applicable Discipline</v>
          </cell>
          <cell r="E728" t="str">
            <v>Responsibilities are within the Information Technology Function but are not described in other Discipline summaries</v>
          </cell>
          <cell r="F728" t="str">
            <v>X</v>
          </cell>
          <cell r="I728" t="str">
            <v>X</v>
          </cell>
          <cell r="O728" t="str">
            <v>X</v>
          </cell>
          <cell r="Z728" t="str">
            <v>X</v>
          </cell>
          <cell r="AG728" t="str">
            <v>X</v>
          </cell>
          <cell r="AJ728" t="str">
            <v>X</v>
          </cell>
          <cell r="AQ728" t="str">
            <v>X</v>
          </cell>
          <cell r="AU728" t="str">
            <v>X</v>
          </cell>
          <cell r="AY728" t="str">
            <v>X</v>
          </cell>
          <cell r="BA728" t="str">
            <v>X</v>
          </cell>
          <cell r="BG728" t="str">
            <v>X</v>
          </cell>
          <cell r="BI728" t="str">
            <v>X</v>
          </cell>
          <cell r="BK728" t="str">
            <v>X</v>
          </cell>
          <cell r="BM728" t="str">
            <v>X</v>
          </cell>
          <cell r="BN728" t="str">
            <v>X</v>
          </cell>
          <cell r="BO728" t="str">
            <v>X</v>
          </cell>
          <cell r="BP728" t="str">
            <v>X</v>
          </cell>
          <cell r="BQ728" t="str">
            <v>X</v>
          </cell>
          <cell r="BR728" t="str">
            <v>X</v>
          </cell>
          <cell r="BS728" t="str">
            <v>Infrastructure and Operations</v>
          </cell>
          <cell r="BT728">
            <v>502</v>
          </cell>
          <cell r="BU728" t="str">
            <v>X</v>
          </cell>
          <cell r="BV728" t="str">
            <v>Infrastructure and Operations</v>
          </cell>
          <cell r="BW728">
            <v>375</v>
          </cell>
        </row>
        <row r="729">
          <cell r="A729">
            <v>726</v>
          </cell>
          <cell r="B729" t="str">
            <v>F</v>
          </cell>
          <cell r="C729" t="str">
            <v>AID</v>
          </cell>
          <cell r="D729" t="str">
            <v>IT Development</v>
          </cell>
          <cell r="E729" t="str">
            <v>Designs, develops, modifies, adapts and implements short- and long-term solutions to information technology (IT) needs through new and existing applications, systems architecture, network systems and applications infrastructure. Reviews system requirements and business processes; codes, tests, debugs and implements software solutions.</v>
          </cell>
          <cell r="F729" t="str">
            <v>X</v>
          </cell>
          <cell r="H729" t="str">
            <v>X</v>
          </cell>
          <cell r="I729" t="str">
            <v>X</v>
          </cell>
          <cell r="J729" t="str">
            <v>X</v>
          </cell>
          <cell r="K729" t="str">
            <v>X</v>
          </cell>
          <cell r="M729" t="str">
            <v>X</v>
          </cell>
          <cell r="O729" t="str">
            <v>X</v>
          </cell>
          <cell r="Q729" t="str">
            <v>X</v>
          </cell>
          <cell r="R729" t="str">
            <v>X</v>
          </cell>
          <cell r="S729" t="str">
            <v>X</v>
          </cell>
          <cell r="T729" t="str">
            <v>X</v>
          </cell>
          <cell r="U729" t="str">
            <v>X</v>
          </cell>
          <cell r="V729" t="str">
            <v>X</v>
          </cell>
          <cell r="W729" t="str">
            <v>X</v>
          </cell>
          <cell r="X729" t="str">
            <v>X</v>
          </cell>
          <cell r="Y729" t="str">
            <v>X</v>
          </cell>
          <cell r="Z729" t="str">
            <v>X</v>
          </cell>
          <cell r="AA729" t="str">
            <v>X</v>
          </cell>
          <cell r="AB729" t="str">
            <v>X</v>
          </cell>
          <cell r="AC729" t="str">
            <v>X</v>
          </cell>
          <cell r="AD729" t="str">
            <v>X</v>
          </cell>
          <cell r="AG729" t="str">
            <v>X</v>
          </cell>
          <cell r="AI729" t="str">
            <v>X</v>
          </cell>
          <cell r="AJ729" t="str">
            <v>X</v>
          </cell>
          <cell r="AM729" t="str">
            <v>X</v>
          </cell>
          <cell r="AN729" t="str">
            <v>X</v>
          </cell>
          <cell r="AO729" t="str">
            <v>X</v>
          </cell>
          <cell r="AP729" t="str">
            <v>X</v>
          </cell>
          <cell r="AQ729" t="str">
            <v>X</v>
          </cell>
          <cell r="AS729" t="str">
            <v>X</v>
          </cell>
          <cell r="AT729" t="str">
            <v>X</v>
          </cell>
          <cell r="AU729" t="str">
            <v>X</v>
          </cell>
          <cell r="AV729" t="str">
            <v>X</v>
          </cell>
          <cell r="AX729" t="str">
            <v>X</v>
          </cell>
          <cell r="AY729" t="str">
            <v>X</v>
          </cell>
          <cell r="AZ729" t="str">
            <v>X</v>
          </cell>
          <cell r="BA729" t="str">
            <v>X</v>
          </cell>
          <cell r="BB729" t="str">
            <v>X</v>
          </cell>
          <cell r="BC729" t="str">
            <v>X</v>
          </cell>
          <cell r="BD729" t="str">
            <v>X</v>
          </cell>
          <cell r="BE729" t="str">
            <v>X</v>
          </cell>
          <cell r="BF729" t="str">
            <v>X</v>
          </cell>
          <cell r="BG729" t="str">
            <v>X</v>
          </cell>
          <cell r="BH729" t="str">
            <v>X</v>
          </cell>
          <cell r="BI729" t="str">
            <v>X</v>
          </cell>
          <cell r="BJ729" t="str">
            <v>X</v>
          </cell>
          <cell r="BK729" t="str">
            <v>X</v>
          </cell>
          <cell r="BL729" t="str">
            <v>X</v>
          </cell>
          <cell r="BM729" t="str">
            <v>X</v>
          </cell>
          <cell r="BO729" t="str">
            <v>X</v>
          </cell>
          <cell r="BP729" t="str">
            <v>X</v>
          </cell>
          <cell r="BQ729" t="str">
            <v>X</v>
          </cell>
          <cell r="BR729" t="str">
            <v>X</v>
          </cell>
          <cell r="BS729" t="str">
            <v>Infrastructure and Operations</v>
          </cell>
          <cell r="BT729">
            <v>503</v>
          </cell>
          <cell r="BU729" t="str">
            <v>X</v>
          </cell>
          <cell r="BV729" t="str">
            <v>Infrastructure and Operations</v>
          </cell>
          <cell r="BW729">
            <v>376</v>
          </cell>
        </row>
        <row r="730">
          <cell r="A730">
            <v>727</v>
          </cell>
          <cell r="B730" t="str">
            <v>M</v>
          </cell>
          <cell r="C730" t="str">
            <v>AID</v>
          </cell>
          <cell r="D730" t="str">
            <v>IT Development</v>
          </cell>
          <cell r="E730" t="str">
            <v xml:space="preserve">Matching note: [1] Xxxx [2] Xxxx [3] Xxxx </v>
          </cell>
        </row>
        <row r="731">
          <cell r="A731">
            <v>728</v>
          </cell>
          <cell r="B731" t="str">
            <v>A</v>
          </cell>
          <cell r="C731" t="str">
            <v>AID</v>
          </cell>
          <cell r="D731" t="str">
            <v>IT Development</v>
          </cell>
          <cell r="E731" t="str">
            <v xml:space="preserve">EX (Executive) 
M (Supervisory/Management) 
P (Professional) 
T (Technical Support) </v>
          </cell>
          <cell r="F731" t="str">
            <v>X</v>
          </cell>
          <cell r="BX731" t="str">
            <v>[GI INTL]:</v>
          </cell>
        </row>
        <row r="732">
          <cell r="A732">
            <v>729</v>
          </cell>
          <cell r="B732" t="str">
            <v>A</v>
          </cell>
          <cell r="C732" t="str">
            <v>AID</v>
          </cell>
          <cell r="D732" t="str">
            <v>IT Development</v>
          </cell>
          <cell r="E732" t="str">
            <v xml:space="preserve">M (Supervisory/Management) 
P (Professional) 
T (Technical Support) </v>
          </cell>
          <cell r="R732" t="str">
            <v>X</v>
          </cell>
          <cell r="T732" t="str">
            <v>X</v>
          </cell>
          <cell r="V732" t="str">
            <v>X</v>
          </cell>
          <cell r="AC732" t="str">
            <v>X</v>
          </cell>
          <cell r="AD732" t="str">
            <v>X</v>
          </cell>
          <cell r="AI732" t="str">
            <v>X</v>
          </cell>
          <cell r="AN732" t="str">
            <v>X</v>
          </cell>
          <cell r="AP732" t="str">
            <v>X</v>
          </cell>
          <cell r="AT732" t="str">
            <v>X</v>
          </cell>
          <cell r="AX732" t="str">
            <v>X</v>
          </cell>
          <cell r="BD732" t="str">
            <v>X</v>
          </cell>
          <cell r="BF732" t="str">
            <v>X</v>
          </cell>
          <cell r="BX732" t="str">
            <v xml:space="preserve">[GI MMPS US     
GI CSR MMPS US     
GI MMPS CAN     
ENS MMPS US     
ENS CAN     
FS MMPS NA     
HT MMPS US     
HT MMPS CAN     
Media MMPS US     
PHS MMPS NA     
RET MMPS US     
RET MMPS CAN]:
</v>
          </cell>
        </row>
        <row r="733">
          <cell r="A733">
            <v>730</v>
          </cell>
          <cell r="B733" t="str">
            <v>D</v>
          </cell>
          <cell r="C733" t="str">
            <v>AID000</v>
          </cell>
          <cell r="D733" t="str">
            <v>IT Development Generalist/Multidiscipline</v>
          </cell>
          <cell r="E733" t="str">
            <v>Designs, develops, modifies, adapts and implements short- and long-term solutions to information technology (IT) needs through new and existing applications, systems architecture, network systems and applications infrastructure [-] Reviews system requirements and business processes; codes, tests, debugs and implements software solutions [-] Responsibilities are within the IT Development Function as a generalist or in a combination of Disciplines</v>
          </cell>
          <cell r="F733" t="str">
            <v>X</v>
          </cell>
          <cell r="I733" t="str">
            <v>X</v>
          </cell>
          <cell r="J733" t="str">
            <v>X</v>
          </cell>
          <cell r="K733" t="str">
            <v>X</v>
          </cell>
          <cell r="O733" t="str">
            <v>X</v>
          </cell>
          <cell r="R733" t="str">
            <v>X</v>
          </cell>
          <cell r="T733" t="str">
            <v>X</v>
          </cell>
          <cell r="V733" t="str">
            <v>X</v>
          </cell>
          <cell r="W733" t="str">
            <v>X</v>
          </cell>
          <cell r="X733" t="str">
            <v>X</v>
          </cell>
          <cell r="Y733" t="str">
            <v>X</v>
          </cell>
          <cell r="Z733" t="str">
            <v>X</v>
          </cell>
          <cell r="AA733" t="str">
            <v>X</v>
          </cell>
          <cell r="AC733" t="str">
            <v>X</v>
          </cell>
          <cell r="AD733" t="str">
            <v>X</v>
          </cell>
          <cell r="AG733" t="str">
            <v>X</v>
          </cell>
          <cell r="AI733" t="str">
            <v>X</v>
          </cell>
          <cell r="AJ733" t="str">
            <v>X</v>
          </cell>
          <cell r="AN733" t="str">
            <v>X</v>
          </cell>
          <cell r="AP733" t="str">
            <v>X</v>
          </cell>
          <cell r="AQ733" t="str">
            <v>X</v>
          </cell>
          <cell r="AT733" t="str">
            <v>X</v>
          </cell>
          <cell r="AU733" t="str">
            <v>X</v>
          </cell>
          <cell r="AV733" t="str">
            <v>X</v>
          </cell>
          <cell r="AX733" t="str">
            <v>X</v>
          </cell>
          <cell r="AY733" t="str">
            <v>X</v>
          </cell>
          <cell r="BA733" t="str">
            <v>X</v>
          </cell>
          <cell r="BB733" t="str">
            <v>X</v>
          </cell>
          <cell r="BD733" t="str">
            <v>X</v>
          </cell>
          <cell r="BF733" t="str">
            <v>X</v>
          </cell>
          <cell r="BG733" t="str">
            <v>X</v>
          </cell>
          <cell r="BH733" t="str">
            <v>X</v>
          </cell>
          <cell r="BI733" t="str">
            <v>X</v>
          </cell>
          <cell r="BJ733" t="str">
            <v>X</v>
          </cell>
          <cell r="BK733" t="str">
            <v>X</v>
          </cell>
          <cell r="BL733" t="str">
            <v>X</v>
          </cell>
          <cell r="BM733" t="str">
            <v>X</v>
          </cell>
          <cell r="BO733" t="str">
            <v>X</v>
          </cell>
          <cell r="BP733" t="str">
            <v>X</v>
          </cell>
          <cell r="BQ733" t="str">
            <v>X</v>
          </cell>
          <cell r="BR733" t="str">
            <v>X</v>
          </cell>
          <cell r="BS733" t="str">
            <v>Infrastructure and Operations</v>
          </cell>
          <cell r="BT733">
            <v>504</v>
          </cell>
          <cell r="BU733" t="str">
            <v>X</v>
          </cell>
          <cell r="BV733" t="str">
            <v>Infrastructure and Operations</v>
          </cell>
          <cell r="BW733">
            <v>377</v>
          </cell>
        </row>
        <row r="734">
          <cell r="A734">
            <v>731</v>
          </cell>
          <cell r="B734" t="str">
            <v>D</v>
          </cell>
          <cell r="C734" t="str">
            <v>AID010</v>
          </cell>
          <cell r="D734" t="str">
            <v>Application Development</v>
          </cell>
          <cell r="E734" t="str">
            <v>Provides application software development services typically in a defined project [-] Develops program logic for new applications or analyzes and modifies logic in existing applications [-] Codes, tests, debugs, documents and implements software applications [-] Analyzes requirements, tests and integrates application components [-] Ensures that system improvements are successfully implemented</v>
          </cell>
          <cell r="F734" t="str">
            <v>revised</v>
          </cell>
          <cell r="I734" t="str">
            <v>revised</v>
          </cell>
          <cell r="K734" t="str">
            <v>revised</v>
          </cell>
          <cell r="O734" t="str">
            <v>X</v>
          </cell>
          <cell r="R734" t="str">
            <v>revised</v>
          </cell>
          <cell r="T734" t="str">
            <v>revised</v>
          </cell>
          <cell r="V734" t="str">
            <v>revised</v>
          </cell>
          <cell r="X734" t="str">
            <v>revised</v>
          </cell>
          <cell r="Y734" t="str">
            <v>revised</v>
          </cell>
          <cell r="Z734" t="str">
            <v>revised</v>
          </cell>
          <cell r="AA734" t="str">
            <v>X</v>
          </cell>
          <cell r="AC734" t="str">
            <v>revised</v>
          </cell>
          <cell r="AD734" t="str">
            <v>revised</v>
          </cell>
          <cell r="AG734" t="str">
            <v>revised</v>
          </cell>
          <cell r="AI734" t="str">
            <v>X</v>
          </cell>
          <cell r="AJ734" t="str">
            <v>revised</v>
          </cell>
          <cell r="AN734" t="str">
            <v>revised</v>
          </cell>
          <cell r="AP734" t="str">
            <v>revised</v>
          </cell>
          <cell r="AQ734" t="str">
            <v>revised</v>
          </cell>
          <cell r="AT734" t="str">
            <v>revised</v>
          </cell>
          <cell r="AU734" t="str">
            <v>revised</v>
          </cell>
          <cell r="AV734" t="str">
            <v>revised</v>
          </cell>
          <cell r="AX734" t="str">
            <v>revised</v>
          </cell>
          <cell r="AY734" t="str">
            <v>revised</v>
          </cell>
          <cell r="BA734" t="str">
            <v>revised</v>
          </cell>
          <cell r="BB734" t="str">
            <v>revised</v>
          </cell>
          <cell r="BD734" t="str">
            <v>revised</v>
          </cell>
          <cell r="BF734" t="str">
            <v>revised</v>
          </cell>
          <cell r="BG734" t="str">
            <v>revised</v>
          </cell>
          <cell r="BH734" t="str">
            <v>revised</v>
          </cell>
          <cell r="BI734" t="str">
            <v>revised</v>
          </cell>
          <cell r="BK734" t="str">
            <v>revised</v>
          </cell>
          <cell r="BL734" t="str">
            <v>revised</v>
          </cell>
          <cell r="BM734" t="str">
            <v>revised</v>
          </cell>
          <cell r="BO734" t="str">
            <v>revised</v>
          </cell>
          <cell r="BP734" t="str">
            <v>revised</v>
          </cell>
          <cell r="BQ734" t="str">
            <v>revised</v>
          </cell>
          <cell r="BR734" t="str">
            <v>revised</v>
          </cell>
          <cell r="BS734" t="str">
            <v>Infrastructure and Operations</v>
          </cell>
          <cell r="BT734">
            <v>505</v>
          </cell>
          <cell r="BU734" t="str">
            <v>revised</v>
          </cell>
          <cell r="BV734" t="str">
            <v>Infrastructure and Operations</v>
          </cell>
          <cell r="BW734">
            <v>378</v>
          </cell>
        </row>
        <row r="735">
          <cell r="A735">
            <v>732</v>
          </cell>
          <cell r="B735" t="str">
            <v>B</v>
          </cell>
          <cell r="C735" t="str">
            <v>AID010-EX</v>
          </cell>
          <cell r="D735" t="str">
            <v>Top Applications Development Executive</v>
          </cell>
          <cell r="E735" t="str">
            <v>Has primary responsibility for the organization's applications programming and systems analysis activities [-] Oversees analysis and preparation of systems feasibility studies, design of new computer systems and programs, and revision of existing computer systems and programs [-] Directs coding, testing, installation and maintenance of all business and scientific applications programs [-] Develops systems design standards and quality control standards for programmers</v>
          </cell>
          <cell r="H735" t="str">
            <v>X</v>
          </cell>
          <cell r="Q735" t="str">
            <v>X</v>
          </cell>
          <cell r="S735" t="str">
            <v>X</v>
          </cell>
          <cell r="U735" t="str">
            <v>X</v>
          </cell>
          <cell r="AB735" t="str">
            <v>X</v>
          </cell>
          <cell r="AD735" t="str">
            <v>X</v>
          </cell>
          <cell r="AH735" t="str">
            <v>X</v>
          </cell>
          <cell r="AM735" t="str">
            <v>X</v>
          </cell>
          <cell r="AO735" t="str">
            <v>X</v>
          </cell>
          <cell r="AS735" t="str">
            <v>X</v>
          </cell>
          <cell r="BC735" t="str">
            <v>X</v>
          </cell>
          <cell r="BE735" t="str">
            <v>X</v>
          </cell>
        </row>
        <row r="736">
          <cell r="A736">
            <v>733</v>
          </cell>
          <cell r="B736" t="str">
            <v>D</v>
          </cell>
          <cell r="C736" t="str">
            <v>AID012</v>
          </cell>
          <cell r="D736" t="str">
            <v>Programming</v>
          </cell>
          <cell r="E736" t="str">
            <v>Involves the planning, writing, testing and maintenance of new and existing applications software</v>
          </cell>
          <cell r="F736" t="str">
            <v>deleted</v>
          </cell>
          <cell r="I736" t="str">
            <v>X</v>
          </cell>
          <cell r="BA736" t="str">
            <v>X</v>
          </cell>
          <cell r="BG736" t="str">
            <v>X</v>
          </cell>
          <cell r="BH736" t="str">
            <v>X</v>
          </cell>
          <cell r="BM736" t="str">
            <v>X</v>
          </cell>
          <cell r="BQ736" t="str">
            <v>deleted</v>
          </cell>
        </row>
        <row r="737">
          <cell r="A737">
            <v>734</v>
          </cell>
          <cell r="B737" t="str">
            <v>D</v>
          </cell>
          <cell r="C737" t="str">
            <v>AID015</v>
          </cell>
          <cell r="D737" t="str">
            <v>Internet/Web Application Development</v>
          </cell>
          <cell r="E737" t="str">
            <v>Designs and develops primarily Internet/web pages and applications such as e-commerce and content-driven websites [-] Codes, tests, debugs, documents and implements web applications using a variety of languages and platforms such as HTML, Java, PHP, JSP, Python, AJAX, JavaScript, ASP, CGI, Perl, XML [-] Develops proof-of-concepts and prototypes of easy-to-navigate user interfaces (UI) that consist of web pages with graphics, icons and color schemes that are visually appealing [-] Ensures that applications are compatible across multiple computing platforms and browsers [-] May require familiarity with streaming media concepts and techniques, including digital video and audio compression standards such as MP3, WAV and MPEG [-] May also involve responsive web design techniques</v>
          </cell>
          <cell r="F737" t="str">
            <v>X</v>
          </cell>
          <cell r="I737" t="str">
            <v>X</v>
          </cell>
          <cell r="K737" t="str">
            <v>X</v>
          </cell>
          <cell r="O737" t="str">
            <v>X</v>
          </cell>
          <cell r="R737" t="str">
            <v>X</v>
          </cell>
          <cell r="T737" t="str">
            <v>X</v>
          </cell>
          <cell r="V737" t="str">
            <v>X</v>
          </cell>
          <cell r="X737" t="str">
            <v>X</v>
          </cell>
          <cell r="Y737" t="str">
            <v>X</v>
          </cell>
          <cell r="Z737" t="str">
            <v>X</v>
          </cell>
          <cell r="AA737" t="str">
            <v>X</v>
          </cell>
          <cell r="AC737" t="str">
            <v>X</v>
          </cell>
          <cell r="AD737" t="str">
            <v>X</v>
          </cell>
          <cell r="AG737" t="str">
            <v>X</v>
          </cell>
          <cell r="AI737" t="str">
            <v>X</v>
          </cell>
          <cell r="AJ737" t="str">
            <v>X</v>
          </cell>
          <cell r="AN737" t="str">
            <v>X</v>
          </cell>
          <cell r="AP737" t="str">
            <v>X</v>
          </cell>
          <cell r="AQ737" t="str">
            <v>X</v>
          </cell>
          <cell r="AT737" t="str">
            <v>X</v>
          </cell>
          <cell r="AU737" t="str">
            <v>X</v>
          </cell>
          <cell r="AV737" t="str">
            <v>X</v>
          </cell>
          <cell r="AX737" t="str">
            <v>X</v>
          </cell>
          <cell r="AY737" t="str">
            <v>X</v>
          </cell>
          <cell r="BA737" t="str">
            <v>X</v>
          </cell>
          <cell r="BB737" t="str">
            <v>X</v>
          </cell>
          <cell r="BD737" t="str">
            <v>X</v>
          </cell>
          <cell r="BF737" t="str">
            <v>X</v>
          </cell>
          <cell r="BG737" t="str">
            <v>X</v>
          </cell>
          <cell r="BH737" t="str">
            <v>X</v>
          </cell>
          <cell r="BI737" t="str">
            <v>X</v>
          </cell>
          <cell r="BK737" t="str">
            <v>X</v>
          </cell>
          <cell r="BL737" t="str">
            <v>X</v>
          </cell>
          <cell r="BM737" t="str">
            <v>X</v>
          </cell>
          <cell r="BO737" t="str">
            <v>X</v>
          </cell>
          <cell r="BP737" t="str">
            <v>X</v>
          </cell>
          <cell r="BQ737" t="str">
            <v>X</v>
          </cell>
          <cell r="BR737" t="str">
            <v>X</v>
          </cell>
          <cell r="BS737" t="str">
            <v>Infrastructure and Operations</v>
          </cell>
          <cell r="BT737">
            <v>506</v>
          </cell>
          <cell r="BU737" t="str">
            <v>X</v>
          </cell>
          <cell r="BV737" t="str">
            <v>Infrastructure and Operations</v>
          </cell>
          <cell r="BW737">
            <v>379</v>
          </cell>
        </row>
        <row r="738">
          <cell r="A738">
            <v>735</v>
          </cell>
          <cell r="B738" t="str">
            <v>B</v>
          </cell>
          <cell r="C738" t="str">
            <v>AID015-EX</v>
          </cell>
          <cell r="D738" t="str">
            <v>Top E-commerce Technology Executive</v>
          </cell>
          <cell r="E738" t="str">
            <v>Has primary responsibility for designing, developing, implementing and maintaining the organization's e-commerce systems, including web interfaces and related internal databases and systems [-] Identifies changes in e-commerce and related systems technology, communicates these changes to senior management, and helps develop overall e-commerce strategy to meet the organization's needs and goals</v>
          </cell>
          <cell r="Q738" t="str">
            <v>X</v>
          </cell>
          <cell r="S738" t="str">
            <v>X</v>
          </cell>
          <cell r="AB738" t="str">
            <v>X</v>
          </cell>
          <cell r="AH738" t="str">
            <v>X</v>
          </cell>
          <cell r="AM738" t="str">
            <v>X</v>
          </cell>
          <cell r="AO738" t="str">
            <v>X</v>
          </cell>
          <cell r="AS738" t="str">
            <v>X</v>
          </cell>
          <cell r="BC738" t="str">
            <v>X</v>
          </cell>
          <cell r="BE738" t="str">
            <v>X</v>
          </cell>
        </row>
        <row r="739">
          <cell r="A739">
            <v>736</v>
          </cell>
          <cell r="B739" t="str">
            <v>D</v>
          </cell>
          <cell r="C739" t="str">
            <v>AID016</v>
          </cell>
          <cell r="D739" t="str">
            <v>E-Commerce Architecture</v>
          </cell>
          <cell r="E739" t="str">
            <v>Designs and develops e-commerce architecture solutions in alignment with the enterprise architecture direction and standards [-] Develops proof-of-concepts and prototypes of easy-to-navigate shopping interfaces that consist of web pages with graphics, icons and color schemes that are visually appealing [-] Ensures the compatibility and integration of front-end applications with back-end e-commerce technologies to maintain an integrated architecture across interdependent technologies [-] Confirms that applications are compatible across multiple computing platforms and browsers [-] Analyzes and profiles existing e-commerce systems and processes to identify where improvements to user efficiency, robustness and stability can be made</v>
          </cell>
          <cell r="I739" t="str">
            <v>X</v>
          </cell>
          <cell r="AY739" t="str">
            <v>X</v>
          </cell>
          <cell r="AZ739" t="str">
            <v>X</v>
          </cell>
          <cell r="BA739" t="str">
            <v>X</v>
          </cell>
          <cell r="BB739" t="str">
            <v>X</v>
          </cell>
          <cell r="BD739" t="str">
            <v>X</v>
          </cell>
          <cell r="BF739" t="str">
            <v>X</v>
          </cell>
          <cell r="BL739" t="str">
            <v>X</v>
          </cell>
        </row>
        <row r="740">
          <cell r="A740">
            <v>737</v>
          </cell>
          <cell r="B740" t="str">
            <v>D</v>
          </cell>
          <cell r="C740" t="str">
            <v>AID017</v>
          </cell>
          <cell r="D740" t="str">
            <v>Online Shopping Experience Development</v>
          </cell>
          <cell r="E740" t="str">
            <v>Develops the online shopping experience by reducing barriers to online shopping and enhancing product findability [-] Identifies technical requirements, develops ideas through scenarios, sketches, story boards, user flows, wireframes, motion studies, mock-ups and prototypes [-] Collaborates with a team of designers, researchers and engineers, brainstorming concepts from a customer's viewpoint [-] Leads or participates in user research for refinement of ideas and concepts [-] Stays informed on technology and research on customer preferences, identifying opportunities to apply new technologies and interaction patterns to customer problems</v>
          </cell>
          <cell r="I740" t="str">
            <v>X</v>
          </cell>
          <cell r="AY740" t="str">
            <v>X</v>
          </cell>
          <cell r="AZ740" t="str">
            <v>X</v>
          </cell>
          <cell r="BA740" t="str">
            <v>X</v>
          </cell>
          <cell r="BB740" t="str">
            <v>X</v>
          </cell>
          <cell r="BD740" t="str">
            <v>X</v>
          </cell>
          <cell r="BF740" t="str">
            <v>X</v>
          </cell>
          <cell r="BL740" t="str">
            <v>X</v>
          </cell>
        </row>
        <row r="741">
          <cell r="A741">
            <v>738</v>
          </cell>
          <cell r="B741" t="str">
            <v>D</v>
          </cell>
          <cell r="C741" t="str">
            <v>AID020</v>
          </cell>
          <cell r="D741" t="str">
            <v>Business Systems Analysis</v>
          </cell>
          <cell r="E741" t="str">
            <v>Acts as a liaison between the IT development group and business units for the development and implementation of new systems and enhancement of existing systems [-] Evaluates new applications and identifies systems requirements [-] Evaluates new IT developments and evolving business requirements and recommends appropriate systems alternatives and/or enhancements to current systems [-] Prepares communications and makes presentations on system enhancements and/or alternatives</v>
          </cell>
          <cell r="F741" t="str">
            <v>X</v>
          </cell>
          <cell r="I741" t="str">
            <v>X</v>
          </cell>
          <cell r="K741" t="str">
            <v>X</v>
          </cell>
          <cell r="O741" t="str">
            <v>X</v>
          </cell>
          <cell r="R741" t="str">
            <v>X</v>
          </cell>
          <cell r="T741" t="str">
            <v>X</v>
          </cell>
          <cell r="V741" t="str">
            <v>X</v>
          </cell>
          <cell r="X741" t="str">
            <v>X</v>
          </cell>
          <cell r="Y741" t="str">
            <v>X</v>
          </cell>
          <cell r="Z741" t="str">
            <v>X</v>
          </cell>
          <cell r="AA741" t="str">
            <v>X</v>
          </cell>
          <cell r="AC741" t="str">
            <v>X</v>
          </cell>
          <cell r="AD741" t="str">
            <v>X</v>
          </cell>
          <cell r="AG741" t="str">
            <v>X</v>
          </cell>
          <cell r="AI741" t="str">
            <v>X</v>
          </cell>
          <cell r="AJ741" t="str">
            <v>X</v>
          </cell>
          <cell r="AN741" t="str">
            <v>X</v>
          </cell>
          <cell r="AP741" t="str">
            <v>X</v>
          </cell>
          <cell r="AT741" t="str">
            <v>X</v>
          </cell>
          <cell r="AU741" t="str">
            <v>X</v>
          </cell>
          <cell r="AV741" t="str">
            <v>X</v>
          </cell>
          <cell r="AX741" t="str">
            <v>X</v>
          </cell>
          <cell r="AY741" t="str">
            <v>X</v>
          </cell>
          <cell r="BA741" t="str">
            <v>X</v>
          </cell>
          <cell r="BB741" t="str">
            <v>X</v>
          </cell>
          <cell r="BD741" t="str">
            <v>X</v>
          </cell>
          <cell r="BF741" t="str">
            <v>X</v>
          </cell>
          <cell r="BG741" t="str">
            <v>X</v>
          </cell>
          <cell r="BH741" t="str">
            <v>X</v>
          </cell>
          <cell r="BI741" t="str">
            <v>X</v>
          </cell>
          <cell r="BJ741" t="str">
            <v>X</v>
          </cell>
          <cell r="BK741" t="str">
            <v>X</v>
          </cell>
          <cell r="BL741" t="str">
            <v>X</v>
          </cell>
          <cell r="BM741" t="str">
            <v>X</v>
          </cell>
          <cell r="BO741" t="str">
            <v>X</v>
          </cell>
          <cell r="BP741" t="str">
            <v>X</v>
          </cell>
          <cell r="BQ741" t="str">
            <v>X</v>
          </cell>
          <cell r="BR741" t="str">
            <v>X</v>
          </cell>
          <cell r="BS741" t="str">
            <v>Infrastructure and Operations</v>
          </cell>
          <cell r="BT741">
            <v>507</v>
          </cell>
          <cell r="BU741" t="str">
            <v>X</v>
          </cell>
          <cell r="BV741" t="str">
            <v>Infrastructure and Operations</v>
          </cell>
          <cell r="BW741">
            <v>380</v>
          </cell>
        </row>
        <row r="742">
          <cell r="A742">
            <v>739</v>
          </cell>
          <cell r="B742" t="str">
            <v>D</v>
          </cell>
          <cell r="C742" t="str">
            <v>AID030</v>
          </cell>
          <cell r="D742" t="str">
            <v>IT Architecture (Systems Design)</v>
          </cell>
          <cell r="E742" t="str">
            <v>Designs and develops IT architecture (integrated process, applications, data and technology) solutions to business problems in alignment with the enterprise architecture direction and standards [-] Performs technical planning, architecture development and modification of specifications [-] Develops specifications for new products/services, applications and service offerings [-] Assesses the compatibility and integration of products/services proposed as standards in order to ensure an integrated architecture across interdependent technologies</v>
          </cell>
          <cell r="F742" t="str">
            <v>X</v>
          </cell>
          <cell r="I742" t="str">
            <v>X</v>
          </cell>
          <cell r="K742" t="str">
            <v>X</v>
          </cell>
          <cell r="O742" t="str">
            <v>X</v>
          </cell>
          <cell r="R742" t="str">
            <v>X</v>
          </cell>
          <cell r="T742" t="str">
            <v>new</v>
          </cell>
          <cell r="V742" t="str">
            <v>X</v>
          </cell>
          <cell r="X742" t="str">
            <v>X</v>
          </cell>
          <cell r="Y742" t="str">
            <v>X</v>
          </cell>
          <cell r="Z742" t="str">
            <v>X</v>
          </cell>
          <cell r="AA742" t="str">
            <v>X</v>
          </cell>
          <cell r="AC742" t="str">
            <v>X</v>
          </cell>
          <cell r="AD742" t="str">
            <v>X</v>
          </cell>
          <cell r="AG742" t="str">
            <v>X</v>
          </cell>
          <cell r="AI742" t="str">
            <v>X</v>
          </cell>
          <cell r="AJ742" t="str">
            <v>X</v>
          </cell>
          <cell r="AN742" t="str">
            <v>X</v>
          </cell>
          <cell r="AP742" t="str">
            <v>X</v>
          </cell>
          <cell r="AQ742" t="str">
            <v>X</v>
          </cell>
          <cell r="AT742" t="str">
            <v>X</v>
          </cell>
          <cell r="AU742" t="str">
            <v>X</v>
          </cell>
          <cell r="AV742" t="str">
            <v>X</v>
          </cell>
          <cell r="AX742" t="str">
            <v>X</v>
          </cell>
          <cell r="AY742" t="str">
            <v>X</v>
          </cell>
          <cell r="BA742" t="str">
            <v>X</v>
          </cell>
          <cell r="BB742" t="str">
            <v>X</v>
          </cell>
          <cell r="BD742" t="str">
            <v>X</v>
          </cell>
          <cell r="BF742" t="str">
            <v>X</v>
          </cell>
          <cell r="BH742" t="str">
            <v>X</v>
          </cell>
          <cell r="BI742" t="str">
            <v>X</v>
          </cell>
          <cell r="BK742" t="str">
            <v>X</v>
          </cell>
          <cell r="BL742" t="str">
            <v>X</v>
          </cell>
          <cell r="BM742" t="str">
            <v>X</v>
          </cell>
          <cell r="BO742" t="str">
            <v>X</v>
          </cell>
          <cell r="BP742" t="str">
            <v>X</v>
          </cell>
          <cell r="BQ742" t="str">
            <v>X</v>
          </cell>
          <cell r="BR742" t="str">
            <v>X</v>
          </cell>
          <cell r="BS742" t="str">
            <v>Infrastructure and Operations</v>
          </cell>
          <cell r="BT742">
            <v>508</v>
          </cell>
          <cell r="BU742" t="str">
            <v>X</v>
          </cell>
          <cell r="BV742" t="str">
            <v>Infrastructure and Operations</v>
          </cell>
          <cell r="BW742">
            <v>381</v>
          </cell>
        </row>
        <row r="743">
          <cell r="A743">
            <v>740</v>
          </cell>
          <cell r="B743" t="str">
            <v>B</v>
          </cell>
          <cell r="C743" t="str">
            <v>AID030-EX</v>
          </cell>
          <cell r="D743" t="str">
            <v>Top Systems Architecture Executive</v>
          </cell>
          <cell r="E743" t="str">
            <v>Responsible for directing all aspects of technical evaluation and high-level design solutions across the IT platform [-] Responsible for developing the technical strategy and evaluating the potential impact of emerging and new technologies [-] Typically reports to the Top IT Executive.</v>
          </cell>
          <cell r="H743" t="str">
            <v>X</v>
          </cell>
        </row>
        <row r="744">
          <cell r="A744">
            <v>741</v>
          </cell>
          <cell r="B744" t="str">
            <v>D</v>
          </cell>
          <cell r="C744" t="str">
            <v>AID040</v>
          </cell>
          <cell r="D744" t="str">
            <v>Systems Software Development</v>
          </cell>
          <cell r="E744" t="str">
            <v>Designs, develops, tests, debugs and implements operating systems components, software tools and utilities [-] Determines systems software design requirements [-] Ensures that system improvements are successfully implemented and monitored to increase efficiency [-] Generates systems software engineering policies, standards and procedures</v>
          </cell>
          <cell r="F744" t="str">
            <v>X</v>
          </cell>
          <cell r="I744" t="str">
            <v>X</v>
          </cell>
          <cell r="M744" t="str">
            <v>X</v>
          </cell>
          <cell r="O744" t="str">
            <v>X</v>
          </cell>
          <cell r="R744" t="str">
            <v>X</v>
          </cell>
          <cell r="T744" t="str">
            <v>X</v>
          </cell>
          <cell r="V744" t="str">
            <v>X</v>
          </cell>
          <cell r="X744" t="str">
            <v>X</v>
          </cell>
          <cell r="Z744" t="str">
            <v>X</v>
          </cell>
          <cell r="AC744" t="str">
            <v>X</v>
          </cell>
          <cell r="AD744" t="str">
            <v>X</v>
          </cell>
          <cell r="AG744" t="str">
            <v>X</v>
          </cell>
          <cell r="AI744" t="str">
            <v>X</v>
          </cell>
          <cell r="AJ744" t="str">
            <v>X</v>
          </cell>
          <cell r="AN744" t="str">
            <v>X</v>
          </cell>
          <cell r="AP744" t="str">
            <v>X</v>
          </cell>
          <cell r="AQ744" t="str">
            <v>X</v>
          </cell>
          <cell r="AT744" t="str">
            <v>X</v>
          </cell>
          <cell r="AU744" t="str">
            <v>X</v>
          </cell>
          <cell r="AX744" t="str">
            <v>X</v>
          </cell>
          <cell r="AY744" t="str">
            <v>X</v>
          </cell>
          <cell r="BA744" t="str">
            <v>X</v>
          </cell>
          <cell r="BD744" t="str">
            <v>X</v>
          </cell>
          <cell r="BF744" t="str">
            <v>X</v>
          </cell>
          <cell r="BG744" t="str">
            <v>X</v>
          </cell>
          <cell r="BH744" t="str">
            <v>X</v>
          </cell>
          <cell r="BI744" t="str">
            <v>X</v>
          </cell>
          <cell r="BK744" t="str">
            <v>X</v>
          </cell>
          <cell r="BL744" t="str">
            <v>X</v>
          </cell>
          <cell r="BM744" t="str">
            <v>X</v>
          </cell>
          <cell r="BO744" t="str">
            <v>X</v>
          </cell>
          <cell r="BP744" t="str">
            <v>X</v>
          </cell>
          <cell r="BQ744" t="str">
            <v>X</v>
          </cell>
          <cell r="BR744" t="str">
            <v>X</v>
          </cell>
          <cell r="BS744" t="str">
            <v>Infrastructure and Operations</v>
          </cell>
          <cell r="BT744">
            <v>509</v>
          </cell>
          <cell r="BU744" t="str">
            <v>X</v>
          </cell>
          <cell r="BV744" t="str">
            <v>Infrastructure and Operations</v>
          </cell>
          <cell r="BW744">
            <v>382</v>
          </cell>
        </row>
        <row r="745">
          <cell r="A745">
            <v>742</v>
          </cell>
          <cell r="B745" t="str">
            <v>B</v>
          </cell>
          <cell r="C745" t="str">
            <v>AID040-EX</v>
          </cell>
          <cell r="D745" t="str">
            <v>Top Systems Software Executive</v>
          </cell>
          <cell r="E745" t="str">
            <v>Has overall responsibility for installing and maintaining all systems software, including computer operating systems [-] Determines appropriate data processing equipment allocations [-] Provides technical guidance to the applications development group on systems software and hardware capability [-] Responsible for fine-tuning the operations of the computer hardware and software</v>
          </cell>
          <cell r="H745" t="str">
            <v>X</v>
          </cell>
          <cell r="Q745" t="str">
            <v>X</v>
          </cell>
          <cell r="U745" t="str">
            <v>X</v>
          </cell>
          <cell r="AB745" t="str">
            <v>X</v>
          </cell>
          <cell r="AD745" t="str">
            <v>X</v>
          </cell>
          <cell r="AH745" t="str">
            <v>X</v>
          </cell>
          <cell r="AM745" t="str">
            <v>X</v>
          </cell>
          <cell r="AO745" t="str">
            <v>X</v>
          </cell>
          <cell r="BC745" t="str">
            <v>X</v>
          </cell>
          <cell r="BE745" t="str">
            <v>X</v>
          </cell>
        </row>
        <row r="746">
          <cell r="A746">
            <v>743</v>
          </cell>
          <cell r="B746" t="str">
            <v>D</v>
          </cell>
          <cell r="C746" t="str">
            <v>AID050</v>
          </cell>
          <cell r="D746" t="str">
            <v>Software Quality Assurance and Testing</v>
          </cell>
          <cell r="E746" t="str">
            <v>Conducts a wide range of quality control tests and analyses to ensure that software meets or exceeds specified standards and end user requirements [-] Drafts, revises and approves test plans and scripts to ensure alignment with standards and IT strategy [-] Creates test data files with valid and invalid records to thoroughly test program logic and verify system flow [-] Coordinates with users to plan user acceptance testing, alpha and beta testing [-] Ensures that system tests are successfully completed and documented and all problems are resolved</v>
          </cell>
          <cell r="F746" t="str">
            <v>X</v>
          </cell>
          <cell r="I746" t="str">
            <v>X</v>
          </cell>
          <cell r="M746" t="str">
            <v>X</v>
          </cell>
          <cell r="O746" t="str">
            <v>X</v>
          </cell>
          <cell r="R746" t="str">
            <v>X</v>
          </cell>
          <cell r="T746" t="str">
            <v>X</v>
          </cell>
          <cell r="V746" t="str">
            <v>X</v>
          </cell>
          <cell r="X746" t="str">
            <v>X</v>
          </cell>
          <cell r="AC746" t="str">
            <v>X</v>
          </cell>
          <cell r="AD746" t="str">
            <v>X</v>
          </cell>
          <cell r="AG746" t="str">
            <v>X</v>
          </cell>
          <cell r="AI746" t="str">
            <v>X</v>
          </cell>
          <cell r="AJ746" t="str">
            <v>X</v>
          </cell>
          <cell r="AN746" t="str">
            <v>X</v>
          </cell>
          <cell r="AP746" t="str">
            <v>X</v>
          </cell>
          <cell r="AQ746" t="str">
            <v>X</v>
          </cell>
          <cell r="AT746" t="str">
            <v>X</v>
          </cell>
          <cell r="AU746" t="str">
            <v>X</v>
          </cell>
          <cell r="AX746" t="str">
            <v>X</v>
          </cell>
          <cell r="AY746" t="str">
            <v>X</v>
          </cell>
          <cell r="BA746" t="str">
            <v>X</v>
          </cell>
          <cell r="BD746" t="str">
            <v>X</v>
          </cell>
          <cell r="BF746" t="str">
            <v>X</v>
          </cell>
          <cell r="BH746" t="str">
            <v>X</v>
          </cell>
          <cell r="BI746" t="str">
            <v>X</v>
          </cell>
          <cell r="BK746" t="str">
            <v>X</v>
          </cell>
          <cell r="BL746" t="str">
            <v>X</v>
          </cell>
          <cell r="BM746" t="str">
            <v>X</v>
          </cell>
          <cell r="BO746" t="str">
            <v>X</v>
          </cell>
          <cell r="BP746" t="str">
            <v>X</v>
          </cell>
          <cell r="BQ746" t="str">
            <v>X</v>
          </cell>
          <cell r="BR746" t="str">
            <v>X</v>
          </cell>
          <cell r="BS746" t="str">
            <v>Infrastructure and Operations</v>
          </cell>
          <cell r="BT746">
            <v>510</v>
          </cell>
          <cell r="BU746" t="str">
            <v>X</v>
          </cell>
          <cell r="BV746" t="str">
            <v>Infrastructure and Operations</v>
          </cell>
          <cell r="BW746">
            <v>383</v>
          </cell>
        </row>
        <row r="747">
          <cell r="A747">
            <v>744</v>
          </cell>
          <cell r="B747" t="str">
            <v>D</v>
          </cell>
          <cell r="C747" t="str">
            <v>AID055</v>
          </cell>
          <cell r="D747" t="str">
            <v>Application Development Support</v>
          </cell>
          <cell r="E747" t="str">
            <v>Maintains, integrates and implements software applications within the organization [-] Coordinates software application testing, quality assurance, configuration, installation and support to ensure smooth, stable and timely implementation of new software and updates to installed applications [-] Ensures proper controls are established and maintained over test and production systems and software source code</v>
          </cell>
          <cell r="I747" t="str">
            <v>X</v>
          </cell>
          <cell r="R747" t="str">
            <v>X</v>
          </cell>
          <cell r="T747" t="str">
            <v>new</v>
          </cell>
          <cell r="V747" t="str">
            <v>X</v>
          </cell>
          <cell r="AC747" t="str">
            <v>X</v>
          </cell>
          <cell r="AD747" t="str">
            <v>X</v>
          </cell>
          <cell r="AG747" t="str">
            <v>X</v>
          </cell>
          <cell r="AI747" t="str">
            <v>X</v>
          </cell>
          <cell r="AN747" t="str">
            <v>X</v>
          </cell>
          <cell r="AP747" t="str">
            <v>X</v>
          </cell>
          <cell r="AT747" t="str">
            <v>X</v>
          </cell>
          <cell r="AX747" t="str">
            <v>X</v>
          </cell>
          <cell r="BA747" t="str">
            <v>X</v>
          </cell>
          <cell r="BD747" t="str">
            <v>X</v>
          </cell>
          <cell r="BF747" t="str">
            <v>X</v>
          </cell>
          <cell r="BH747" t="str">
            <v>X</v>
          </cell>
          <cell r="BR747" t="str">
            <v>X</v>
          </cell>
          <cell r="BS747" t="str">
            <v>Infrastructure and Operations</v>
          </cell>
          <cell r="BT747">
            <v>511</v>
          </cell>
          <cell r="BU747" t="str">
            <v>X</v>
          </cell>
          <cell r="BV747" t="str">
            <v>Infrastructure and Operations</v>
          </cell>
          <cell r="BW747">
            <v>384</v>
          </cell>
        </row>
        <row r="748">
          <cell r="A748">
            <v>745</v>
          </cell>
          <cell r="B748" t="str">
            <v>D</v>
          </cell>
          <cell r="C748" t="str">
            <v>AID060</v>
          </cell>
          <cell r="D748" t="str">
            <v>Database Design and Analysis</v>
          </cell>
          <cell r="E748" t="str">
            <v>Analyzes, designs, creates and implements databases, including data models, logical and physical databases, data dictionaries and schemas, access methods, device allocations, validation checks, organization and security [-] Develops and implements database recovery plans and procedures [-] Develops and implements database analysis and development policies, standards and procedures [-] Collaborates with database software vendors and external technical support on issues such as software upgrades, problems and potential solutions</v>
          </cell>
          <cell r="F748" t="str">
            <v>X</v>
          </cell>
          <cell r="I748" t="str">
            <v>X</v>
          </cell>
          <cell r="M748" t="str">
            <v>X</v>
          </cell>
          <cell r="O748" t="str">
            <v>X</v>
          </cell>
          <cell r="R748" t="str">
            <v>X</v>
          </cell>
          <cell r="T748" t="str">
            <v>X</v>
          </cell>
          <cell r="V748" t="str">
            <v>X</v>
          </cell>
          <cell r="X748" t="str">
            <v>X</v>
          </cell>
          <cell r="AC748" t="str">
            <v>X</v>
          </cell>
          <cell r="AD748" t="str">
            <v>X</v>
          </cell>
          <cell r="AG748" t="str">
            <v>X</v>
          </cell>
          <cell r="AI748" t="str">
            <v>X</v>
          </cell>
          <cell r="AJ748" t="str">
            <v>X</v>
          </cell>
          <cell r="AN748" t="str">
            <v>X</v>
          </cell>
          <cell r="AP748" t="str">
            <v>X</v>
          </cell>
          <cell r="AQ748" t="str">
            <v>X</v>
          </cell>
          <cell r="AT748" t="str">
            <v>X</v>
          </cell>
          <cell r="AU748" t="str">
            <v>X</v>
          </cell>
          <cell r="AX748" t="str">
            <v>X</v>
          </cell>
          <cell r="AY748" t="str">
            <v>X</v>
          </cell>
          <cell r="BA748" t="str">
            <v>X</v>
          </cell>
          <cell r="BD748" t="str">
            <v>X</v>
          </cell>
          <cell r="BF748" t="str">
            <v>X</v>
          </cell>
          <cell r="BH748" t="str">
            <v>X</v>
          </cell>
          <cell r="BI748" t="str">
            <v>X</v>
          </cell>
          <cell r="BL748" t="str">
            <v>X</v>
          </cell>
          <cell r="BM748" t="str">
            <v>X</v>
          </cell>
          <cell r="BO748" t="str">
            <v>X</v>
          </cell>
          <cell r="BP748" t="str">
            <v>X</v>
          </cell>
          <cell r="BQ748" t="str">
            <v>X</v>
          </cell>
          <cell r="BR748" t="str">
            <v>X</v>
          </cell>
          <cell r="BS748" t="str">
            <v>Infrastructure and Operations</v>
          </cell>
          <cell r="BT748">
            <v>512</v>
          </cell>
          <cell r="BU748" t="str">
            <v>X</v>
          </cell>
          <cell r="BV748" t="str">
            <v>Infrastructure and Operations</v>
          </cell>
          <cell r="BW748">
            <v>385</v>
          </cell>
        </row>
        <row r="749">
          <cell r="A749">
            <v>746</v>
          </cell>
          <cell r="B749" t="str">
            <v>D</v>
          </cell>
          <cell r="C749" t="str">
            <v>AID070</v>
          </cell>
          <cell r="D749" t="str">
            <v>Database Warehousing/Mining</v>
          </cell>
          <cell r="E749" t="str">
            <v>Creates data warehouses (very large databases, usually loaded from transaction and Enterprise Resource Planning systems, to support decision making in an organization) and/or data marts (a subset of a data warehouse for a single department or function) [-] Designs, develops and implements data mining tools and analyses to sift through large amounts of data stored in a data warehouse or data mart to find relationships and patterns</v>
          </cell>
          <cell r="F749" t="str">
            <v>X</v>
          </cell>
          <cell r="I749" t="str">
            <v>X</v>
          </cell>
          <cell r="K749" t="str">
            <v>X</v>
          </cell>
          <cell r="O749" t="str">
            <v>X</v>
          </cell>
          <cell r="R749" t="str">
            <v>X</v>
          </cell>
          <cell r="T749" t="str">
            <v>new</v>
          </cell>
          <cell r="V749" t="str">
            <v>X</v>
          </cell>
          <cell r="X749" t="str">
            <v>X</v>
          </cell>
          <cell r="Y749" t="str">
            <v>X</v>
          </cell>
          <cell r="AC749" t="str">
            <v>X</v>
          </cell>
          <cell r="AD749" t="str">
            <v>X</v>
          </cell>
          <cell r="AG749" t="str">
            <v>X</v>
          </cell>
          <cell r="AI749" t="str">
            <v>X</v>
          </cell>
          <cell r="AJ749" t="str">
            <v>X</v>
          </cell>
          <cell r="AN749" t="str">
            <v>X</v>
          </cell>
          <cell r="AP749" t="str">
            <v>X</v>
          </cell>
          <cell r="AQ749" t="str">
            <v>X</v>
          </cell>
          <cell r="AT749" t="str">
            <v>X</v>
          </cell>
          <cell r="AU749" t="str">
            <v>X</v>
          </cell>
          <cell r="AV749" t="str">
            <v>X</v>
          </cell>
          <cell r="AX749" t="str">
            <v>X</v>
          </cell>
          <cell r="AY749" t="str">
            <v>X</v>
          </cell>
          <cell r="BA749" t="str">
            <v>X</v>
          </cell>
          <cell r="BB749" t="str">
            <v>X</v>
          </cell>
          <cell r="BD749" t="str">
            <v>X</v>
          </cell>
          <cell r="BF749" t="str">
            <v>X</v>
          </cell>
          <cell r="BG749" t="str">
            <v>X</v>
          </cell>
          <cell r="BH749" t="str">
            <v>X</v>
          </cell>
          <cell r="BI749" t="str">
            <v>X</v>
          </cell>
          <cell r="BL749" t="str">
            <v>X</v>
          </cell>
          <cell r="BM749" t="str">
            <v>X</v>
          </cell>
          <cell r="BO749" t="str">
            <v>X</v>
          </cell>
          <cell r="BP749" t="str">
            <v>X</v>
          </cell>
          <cell r="BQ749" t="str">
            <v>X</v>
          </cell>
          <cell r="BR749" t="str">
            <v>X</v>
          </cell>
          <cell r="BS749" t="str">
            <v>Infrastructure and Operations</v>
          </cell>
          <cell r="BT749">
            <v>513</v>
          </cell>
          <cell r="BU749" t="str">
            <v>X</v>
          </cell>
          <cell r="BV749" t="str">
            <v>Infrastructure and Operations</v>
          </cell>
          <cell r="BW749">
            <v>386</v>
          </cell>
        </row>
        <row r="750">
          <cell r="A750">
            <v>747</v>
          </cell>
          <cell r="B750" t="str">
            <v>D</v>
          </cell>
          <cell r="C750" t="str">
            <v>AID080</v>
          </cell>
          <cell r="D750" t="str">
            <v>Network Architecture Design</v>
          </cell>
          <cell r="E750" t="str">
            <v>Plans, researches, evaluates, designs and develops network systems by applying engineering, hardware and software design theories and principles to develop a compatible system infrastructure in line with organization strategies</v>
          </cell>
          <cell r="F750" t="str">
            <v>X</v>
          </cell>
          <cell r="I750" t="str">
            <v>X</v>
          </cell>
          <cell r="M750" t="str">
            <v>X</v>
          </cell>
          <cell r="O750" t="str">
            <v>X</v>
          </cell>
          <cell r="R750" t="str">
            <v>X</v>
          </cell>
          <cell r="T750" t="str">
            <v>new</v>
          </cell>
          <cell r="V750" t="str">
            <v>X</v>
          </cell>
          <cell r="X750" t="str">
            <v>X</v>
          </cell>
          <cell r="Z750" t="str">
            <v>X</v>
          </cell>
          <cell r="AC750" t="str">
            <v>X</v>
          </cell>
          <cell r="AD750" t="str">
            <v>X</v>
          </cell>
          <cell r="AG750" t="str">
            <v>X</v>
          </cell>
          <cell r="AI750" t="str">
            <v>X</v>
          </cell>
          <cell r="AJ750" t="str">
            <v>X</v>
          </cell>
          <cell r="AN750" t="str">
            <v>X</v>
          </cell>
          <cell r="AP750" t="str">
            <v>X</v>
          </cell>
          <cell r="AQ750" t="str">
            <v>X</v>
          </cell>
          <cell r="AT750" t="str">
            <v>X</v>
          </cell>
          <cell r="AU750" t="str">
            <v>X</v>
          </cell>
          <cell r="AX750" t="str">
            <v>X</v>
          </cell>
          <cell r="AY750" t="str">
            <v>X</v>
          </cell>
          <cell r="BA750" t="str">
            <v>X</v>
          </cell>
          <cell r="BD750" t="str">
            <v>X</v>
          </cell>
          <cell r="BF750" t="str">
            <v>X</v>
          </cell>
          <cell r="BG750" t="str">
            <v>X</v>
          </cell>
          <cell r="BH750" t="str">
            <v>X</v>
          </cell>
          <cell r="BI750" t="str">
            <v>X</v>
          </cell>
          <cell r="BK750" t="str">
            <v>X</v>
          </cell>
          <cell r="BL750" t="str">
            <v>X</v>
          </cell>
          <cell r="BM750" t="str">
            <v>X</v>
          </cell>
          <cell r="BO750" t="str">
            <v>X</v>
          </cell>
          <cell r="BP750" t="str">
            <v>X</v>
          </cell>
          <cell r="BQ750" t="str">
            <v>X</v>
          </cell>
          <cell r="BR750" t="str">
            <v>X</v>
          </cell>
          <cell r="BS750" t="str">
            <v>Infrastructure and Operations</v>
          </cell>
          <cell r="BT750">
            <v>514</v>
          </cell>
          <cell r="BU750" t="str">
            <v>X</v>
          </cell>
          <cell r="BV750" t="str">
            <v>Infrastructure and Operations</v>
          </cell>
          <cell r="BW750">
            <v>387</v>
          </cell>
        </row>
        <row r="751">
          <cell r="A751">
            <v>748</v>
          </cell>
          <cell r="B751" t="str">
            <v>D</v>
          </cell>
          <cell r="C751" t="str">
            <v>AID090</v>
          </cell>
          <cell r="D751" t="str">
            <v>Network Planning and Implementation</v>
          </cell>
          <cell r="E751" t="str">
            <v>Researches networking requirements; prepares detailed architectural and installation plans [-] Conducts internal studies of network performance and traffic analysis [-] Researches problems, conducts cable and equipment installations, and evaluates new technologies</v>
          </cell>
          <cell r="F751" t="str">
            <v>X</v>
          </cell>
          <cell r="I751" t="str">
            <v>X</v>
          </cell>
          <cell r="O751" t="str">
            <v>X</v>
          </cell>
          <cell r="R751" t="str">
            <v>X</v>
          </cell>
          <cell r="T751" t="str">
            <v>X</v>
          </cell>
          <cell r="V751" t="str">
            <v>X</v>
          </cell>
          <cell r="AC751" t="str">
            <v>X</v>
          </cell>
          <cell r="AD751" t="str">
            <v>X</v>
          </cell>
          <cell r="AG751" t="str">
            <v>X</v>
          </cell>
          <cell r="AI751" t="str">
            <v>X</v>
          </cell>
          <cell r="AJ751" t="str">
            <v>X</v>
          </cell>
          <cell r="AN751" t="str">
            <v>X</v>
          </cell>
          <cell r="AP751" t="str">
            <v>X</v>
          </cell>
          <cell r="AQ751" t="str">
            <v>X</v>
          </cell>
          <cell r="AT751" t="str">
            <v>X</v>
          </cell>
          <cell r="AU751" t="str">
            <v>X</v>
          </cell>
          <cell r="AX751" t="str">
            <v>X</v>
          </cell>
          <cell r="AY751" t="str">
            <v>X</v>
          </cell>
          <cell r="BA751" t="str">
            <v>X</v>
          </cell>
          <cell r="BD751" t="str">
            <v>X</v>
          </cell>
          <cell r="BF751" t="str">
            <v>X</v>
          </cell>
          <cell r="BG751" t="str">
            <v>X</v>
          </cell>
          <cell r="BH751" t="str">
            <v>X</v>
          </cell>
          <cell r="BI751" t="str">
            <v>X</v>
          </cell>
          <cell r="BK751" t="str">
            <v>X</v>
          </cell>
          <cell r="BL751" t="str">
            <v>X</v>
          </cell>
          <cell r="BM751" t="str">
            <v>X</v>
          </cell>
          <cell r="BO751" t="str">
            <v>X</v>
          </cell>
          <cell r="BP751" t="str">
            <v>X</v>
          </cell>
          <cell r="BQ751" t="str">
            <v>X</v>
          </cell>
          <cell r="BR751" t="str">
            <v>X</v>
          </cell>
          <cell r="BS751" t="str">
            <v>Infrastructure and Operations</v>
          </cell>
          <cell r="BT751">
            <v>515</v>
          </cell>
          <cell r="BU751" t="str">
            <v>X</v>
          </cell>
          <cell r="BV751" t="str">
            <v>Infrastructure and Operations</v>
          </cell>
          <cell r="BW751">
            <v>388</v>
          </cell>
        </row>
        <row r="752">
          <cell r="A752">
            <v>749</v>
          </cell>
          <cell r="B752" t="str">
            <v>D</v>
          </cell>
          <cell r="C752" t="str">
            <v>AID100</v>
          </cell>
          <cell r="D752" t="str">
            <v>Enterprise Resource Planning</v>
          </cell>
          <cell r="E752" t="str">
            <v>Configures, implements, maintains and upgrades enterprise resource planning (ERP) application modules (e.g., Human Resources, Finance, Supply Chain Management) [-] Analyzes user requirements to determine ERP system configuration and customization [-] Provides ongoing ERP system support [-] May participate in defining requirements and selecting software vendors</v>
          </cell>
          <cell r="F752" t="str">
            <v>X</v>
          </cell>
          <cell r="I752" t="str">
            <v>X</v>
          </cell>
          <cell r="K752" t="str">
            <v>X</v>
          </cell>
          <cell r="O752" t="str">
            <v>X</v>
          </cell>
          <cell r="R752" t="str">
            <v>X</v>
          </cell>
          <cell r="T752" t="str">
            <v>X</v>
          </cell>
          <cell r="V752" t="str">
            <v>X</v>
          </cell>
          <cell r="X752" t="str">
            <v>X</v>
          </cell>
          <cell r="Y752" t="str">
            <v>X</v>
          </cell>
          <cell r="Z752" t="str">
            <v>X</v>
          </cell>
          <cell r="AA752" t="str">
            <v>X</v>
          </cell>
          <cell r="AC752" t="str">
            <v>X</v>
          </cell>
          <cell r="AD752" t="str">
            <v>X</v>
          </cell>
          <cell r="AG752" t="str">
            <v>X</v>
          </cell>
          <cell r="AI752" t="str">
            <v>X</v>
          </cell>
          <cell r="AJ752" t="str">
            <v>X</v>
          </cell>
          <cell r="AN752" t="str">
            <v>X</v>
          </cell>
          <cell r="AP752" t="str">
            <v>X</v>
          </cell>
          <cell r="AQ752" t="str">
            <v>X</v>
          </cell>
          <cell r="AT752" t="str">
            <v>X</v>
          </cell>
          <cell r="AU752" t="str">
            <v>X</v>
          </cell>
          <cell r="AV752" t="str">
            <v>X</v>
          </cell>
          <cell r="AX752" t="str">
            <v>X</v>
          </cell>
          <cell r="AY752" t="str">
            <v>X</v>
          </cell>
          <cell r="BA752" t="str">
            <v>X</v>
          </cell>
          <cell r="BB752" t="str">
            <v>X</v>
          </cell>
          <cell r="BD752" t="str">
            <v>X</v>
          </cell>
          <cell r="BF752" t="str">
            <v>X</v>
          </cell>
          <cell r="BH752" t="str">
            <v>X</v>
          </cell>
          <cell r="BI752" t="str">
            <v>X</v>
          </cell>
          <cell r="BK752" t="str">
            <v>X</v>
          </cell>
          <cell r="BL752" t="str">
            <v>X</v>
          </cell>
          <cell r="BM752" t="str">
            <v>X</v>
          </cell>
          <cell r="BO752" t="str">
            <v>X</v>
          </cell>
          <cell r="BP752" t="str">
            <v>X</v>
          </cell>
          <cell r="BQ752" t="str">
            <v>X</v>
          </cell>
          <cell r="BR752" t="str">
            <v>X</v>
          </cell>
          <cell r="BS752" t="str">
            <v>Infrastructure and Operations</v>
          </cell>
          <cell r="BT752">
            <v>516</v>
          </cell>
          <cell r="BU752" t="str">
            <v>X</v>
          </cell>
          <cell r="BV752" t="str">
            <v>Infrastructure and Operations</v>
          </cell>
          <cell r="BW752">
            <v>389</v>
          </cell>
        </row>
        <row r="753">
          <cell r="A753">
            <v>750</v>
          </cell>
          <cell r="B753" t="str">
            <v>B</v>
          </cell>
          <cell r="C753" t="str">
            <v>AID100-EX</v>
          </cell>
          <cell r="D753" t="str">
            <v>Top Enterprise Resource Planning Executive</v>
          </cell>
          <cell r="E753" t="str">
            <v>Has primary responsibility for directing and coordinating all enterprise resource planning (ERP) business management systems to integrate all facets of the business, including planning, manufacturing, sales and marketing [-] Reviews and evaluates project feasibility studies based on management's requirements and priorities and implements the installation and operation of ERP systems [-] Typically manages the implementation of more widely accepted software applications such as SAP and Oracle</v>
          </cell>
          <cell r="H753" t="str">
            <v>X</v>
          </cell>
          <cell r="Q753" t="str">
            <v>X</v>
          </cell>
          <cell r="S753" t="str">
            <v>X</v>
          </cell>
          <cell r="AB753" t="str">
            <v>X</v>
          </cell>
          <cell r="AD753" t="str">
            <v>X</v>
          </cell>
          <cell r="AH753" t="str">
            <v>X</v>
          </cell>
          <cell r="AM753" t="str">
            <v>X</v>
          </cell>
          <cell r="AO753" t="str">
            <v>X</v>
          </cell>
          <cell r="AS753" t="str">
            <v>X</v>
          </cell>
          <cell r="BC753" t="str">
            <v>X</v>
          </cell>
        </row>
        <row r="754">
          <cell r="A754">
            <v>751</v>
          </cell>
          <cell r="B754" t="str">
            <v>D</v>
          </cell>
          <cell r="C754" t="str">
            <v>AID110</v>
          </cell>
          <cell r="D754" t="str">
            <v>IS and Cyber Security Development</v>
          </cell>
          <cell r="E754" t="str">
            <v>Designs, develops, implements and troubleshoots various information system (IS) and cyber security software [-] Develops, tests and validates solutions to remediate exploitable conditions on devices such as web servers, mail servers, routers, firewalls and intrusion detection systems [-] Evaluates, codes and implements software fixes (patches) to address system vulnerabilities such as malicious code (e.g., viruses), system exploitation using SQL injection, cross-site scripting, buffer overflows, parameter tampering, hidden field manipulation, cookie poisoning and web services manipulation [-] Conducts security assessments of systems and applications using penetration tests, ethical hacking tools and risk assessment/mediation methodologies to evaluate vulnerabilities</v>
          </cell>
          <cell r="F754" t="str">
            <v>X</v>
          </cell>
          <cell r="I754" t="str">
            <v>X</v>
          </cell>
          <cell r="K754" t="str">
            <v>X</v>
          </cell>
          <cell r="O754" t="str">
            <v>X</v>
          </cell>
          <cell r="R754" t="str">
            <v>X</v>
          </cell>
          <cell r="T754" t="str">
            <v>new</v>
          </cell>
          <cell r="V754" t="str">
            <v>X</v>
          </cell>
          <cell r="X754" t="str">
            <v>X</v>
          </cell>
          <cell r="Y754" t="str">
            <v>X</v>
          </cell>
          <cell r="Z754" t="str">
            <v>X</v>
          </cell>
          <cell r="AA754" t="str">
            <v>X</v>
          </cell>
          <cell r="AC754" t="str">
            <v>X</v>
          </cell>
          <cell r="AD754" t="str">
            <v>X</v>
          </cell>
          <cell r="AG754" t="str">
            <v>X</v>
          </cell>
          <cell r="AI754" t="str">
            <v>X</v>
          </cell>
          <cell r="AJ754" t="str">
            <v>X</v>
          </cell>
          <cell r="AN754" t="str">
            <v>X</v>
          </cell>
          <cell r="AP754" t="str">
            <v>X</v>
          </cell>
          <cell r="AQ754" t="str">
            <v>X</v>
          </cell>
          <cell r="AT754" t="str">
            <v>X</v>
          </cell>
          <cell r="AU754" t="str">
            <v>X</v>
          </cell>
          <cell r="AV754" t="str">
            <v>X</v>
          </cell>
          <cell r="AX754" t="str">
            <v>X</v>
          </cell>
          <cell r="AY754" t="str">
            <v>X</v>
          </cell>
          <cell r="BA754" t="str">
            <v>X</v>
          </cell>
          <cell r="BB754" t="str">
            <v>X</v>
          </cell>
          <cell r="BD754" t="str">
            <v>X</v>
          </cell>
          <cell r="BF754" t="str">
            <v>X</v>
          </cell>
          <cell r="BH754" t="str">
            <v>X</v>
          </cell>
          <cell r="BI754" t="str">
            <v>X</v>
          </cell>
          <cell r="BK754" t="str">
            <v>X</v>
          </cell>
          <cell r="BL754" t="str">
            <v>X</v>
          </cell>
          <cell r="BM754" t="str">
            <v>X</v>
          </cell>
          <cell r="BO754" t="str">
            <v>X</v>
          </cell>
          <cell r="BP754" t="str">
            <v>X</v>
          </cell>
          <cell r="BQ754" t="str">
            <v>X</v>
          </cell>
          <cell r="BR754" t="str">
            <v>X</v>
          </cell>
          <cell r="BS754" t="str">
            <v>Infrastructure and Operations</v>
          </cell>
          <cell r="BT754">
            <v>517</v>
          </cell>
          <cell r="BU754" t="str">
            <v>X</v>
          </cell>
          <cell r="BV754" t="str">
            <v>Infrastructure and Operations</v>
          </cell>
          <cell r="BW754">
            <v>390</v>
          </cell>
        </row>
        <row r="755">
          <cell r="A755">
            <v>752</v>
          </cell>
          <cell r="B755" t="str">
            <v>D</v>
          </cell>
          <cell r="C755" t="str">
            <v>AID120</v>
          </cell>
          <cell r="D755" t="str">
            <v>Blockchain Development Generalist/Multidiscipline</v>
          </cell>
          <cell r="E755" t="str">
            <v>Designs, researches and develops blockchain products [-] Researches blockchain protocol, operating mechanism and underlying implementation [-] Develops internet banking platform and basic framework based on blockchain protocol [-] Engages in the external promotion of blockchain, customer presentation, and external demand marketing of blockchain products</v>
          </cell>
          <cell r="BK755" t="str">
            <v>new</v>
          </cell>
          <cell r="BR755" t="str">
            <v>X</v>
          </cell>
          <cell r="BS755" t="str">
            <v>Infrastructure and Operations</v>
          </cell>
          <cell r="BT755">
            <v>518</v>
          </cell>
          <cell r="BU755" t="str">
            <v>X</v>
          </cell>
          <cell r="BV755" t="str">
            <v>Infrastructure and Operations</v>
          </cell>
          <cell r="BW755">
            <v>391</v>
          </cell>
        </row>
        <row r="756">
          <cell r="A756">
            <v>753</v>
          </cell>
          <cell r="B756" t="str">
            <v>D</v>
          </cell>
          <cell r="C756" t="str">
            <v>AID122</v>
          </cell>
          <cell r="D756" t="str">
            <v xml:space="preserve">Blockchain Program Design </v>
          </cell>
          <cell r="E756" t="str">
            <v xml:space="preserve">Researches underlying blockchain technology and designs core code [-] Develops blockchain framework and combines existing integration solutions technology [-] May assist in developing public chain, side chain, private chain and other logic to establish supply layer of cloud service delivery systems </v>
          </cell>
          <cell r="BK756" t="str">
            <v>new</v>
          </cell>
          <cell r="BR756" t="str">
            <v>X</v>
          </cell>
          <cell r="BS756" t="str">
            <v>Infrastructure and Operations</v>
          </cell>
          <cell r="BT756">
            <v>519</v>
          </cell>
          <cell r="BU756" t="str">
            <v>X</v>
          </cell>
          <cell r="BV756" t="str">
            <v>Infrastructure and Operations</v>
          </cell>
          <cell r="BW756">
            <v>392</v>
          </cell>
        </row>
        <row r="757">
          <cell r="A757">
            <v>754</v>
          </cell>
          <cell r="B757" t="str">
            <v>D</v>
          </cell>
          <cell r="C757" t="str">
            <v>AID124</v>
          </cell>
          <cell r="D757" t="str">
            <v xml:space="preserve">Blockchain Cloud Platform Validation </v>
          </cell>
          <cell r="E757" t="str">
            <v>Validates blockchain cloud platform [-] Sets up validation plan, validates data and reports results [-] Proposes amendments based on validation results to improve product performance</v>
          </cell>
          <cell r="BK757" t="str">
            <v>new</v>
          </cell>
          <cell r="BR757" t="str">
            <v>X</v>
          </cell>
          <cell r="BS757" t="str">
            <v>Infrastructure and Operations</v>
          </cell>
          <cell r="BT757">
            <v>520</v>
          </cell>
          <cell r="BU757" t="str">
            <v>X</v>
          </cell>
          <cell r="BV757" t="str">
            <v>Infrastructure and Operations</v>
          </cell>
          <cell r="BW757">
            <v>393</v>
          </cell>
        </row>
        <row r="758">
          <cell r="A758">
            <v>755</v>
          </cell>
          <cell r="B758" t="str">
            <v>D</v>
          </cell>
          <cell r="C758" t="str">
            <v>AID140</v>
          </cell>
          <cell r="D758" t="str">
            <v xml:space="preserve">Artificial Intelligence (AI) Generalist/Multidiscipline </v>
          </cell>
          <cell r="E758" t="str">
            <v>Has knowledge of basic theory and algorithms for image processing and pattern recognition [-] Uses voice recognition, pattern recognition, voiceprint recognition technology to develop VR tracking, 3D printing, drone and other artificial intelligence technology [-] Sets up artificial intelligence platform</v>
          </cell>
          <cell r="BK758" t="str">
            <v>new</v>
          </cell>
          <cell r="BR758" t="str">
            <v>X</v>
          </cell>
          <cell r="BS758" t="str">
            <v>Infrastructure and Operations</v>
          </cell>
          <cell r="BT758">
            <v>521</v>
          </cell>
          <cell r="BV758" t="str">
            <v>Infrastructure and Operations</v>
          </cell>
        </row>
        <row r="759">
          <cell r="A759">
            <v>756</v>
          </cell>
          <cell r="B759" t="str">
            <v>D</v>
          </cell>
          <cell r="C759" t="str">
            <v>AID142</v>
          </cell>
          <cell r="D759" t="str">
            <v xml:space="preserve">AI - Computer Vision </v>
          </cell>
          <cell r="E759" t="str">
            <v xml:space="preserve">Develops new image processing concepts for automotive, industrial and IoT (Internet of Things) applications utilizing machine learning in the computer vision domain [-] Designs advanced systems engineering algorithms for object recognition and localization [-] Works with users and partners in testing prototypes and demonstrators [-] Analyzes technology and market trends to derive impact on research strategy and to identify key partners </v>
          </cell>
          <cell r="BK759" t="str">
            <v>new</v>
          </cell>
          <cell r="BR759" t="str">
            <v>X</v>
          </cell>
          <cell r="BS759" t="str">
            <v>Infrastructure and Operations</v>
          </cell>
          <cell r="BT759">
            <v>522</v>
          </cell>
          <cell r="BV759" t="str">
            <v>Infrastructure and Operations</v>
          </cell>
        </row>
        <row r="760">
          <cell r="A760">
            <v>757</v>
          </cell>
          <cell r="B760" t="str">
            <v>D</v>
          </cell>
          <cell r="C760" t="str">
            <v>AID144</v>
          </cell>
          <cell r="D760" t="str">
            <v xml:space="preserve">AI - Nature Language Processing </v>
          </cell>
          <cell r="E760" t="str">
            <v>Understands text from forum reviews, descriptions and interactions between users [-] Develops new artificial intelligences services, from initial concept to deployment</v>
          </cell>
          <cell r="BK760" t="str">
            <v>new</v>
          </cell>
          <cell r="BR760" t="str">
            <v>X</v>
          </cell>
          <cell r="BS760" t="str">
            <v>Infrastructure and Operations</v>
          </cell>
          <cell r="BT760">
            <v>523</v>
          </cell>
          <cell r="BV760" t="str">
            <v>Infrastructure and Operations</v>
          </cell>
        </row>
        <row r="761">
          <cell r="A761">
            <v>758</v>
          </cell>
          <cell r="B761" t="str">
            <v>D</v>
          </cell>
          <cell r="C761" t="str">
            <v>AID300</v>
          </cell>
          <cell r="D761" t="str">
            <v>Point-of-Sale Software Development</v>
          </cell>
          <cell r="E761" t="str">
            <v>Develops software for Point-of-Sale (POS) applications or analyzes and modifies logic in existing applications [-] Codes, tests, debugs, documents, implements and maintains POS software applications [-] Analyzes requirements and maintains, tests and integrates POS application components [-] Ensures that POS system improvements are successfully implemented</v>
          </cell>
          <cell r="AY761" t="str">
            <v>X</v>
          </cell>
          <cell r="AZ761" t="str">
            <v>X</v>
          </cell>
          <cell r="BA761" t="str">
            <v>X</v>
          </cell>
          <cell r="BB761" t="str">
            <v>X</v>
          </cell>
          <cell r="BD761" t="str">
            <v>X</v>
          </cell>
          <cell r="BF761" t="str">
            <v>X</v>
          </cell>
          <cell r="BL761" t="str">
            <v>X</v>
          </cell>
        </row>
        <row r="762">
          <cell r="A762">
            <v>759</v>
          </cell>
          <cell r="B762" t="str">
            <v>D</v>
          </cell>
          <cell r="C762" t="str">
            <v>AID310</v>
          </cell>
          <cell r="D762" t="str">
            <v>Electronic Data Interchange Software Development</v>
          </cell>
          <cell r="E762" t="str">
            <v>Develops and implements Electronic Data Interchange (EDI) computer solutions to automatically exchange business operations information and documents in standardized form directly with the computers of vendors and/or customers [-] Establishes system checks and control points to ensure the successful flow and quality of all EDI transactions [-] Coordinates EDI needs analysis studies and projects focusing on expanding the automated exchange of information with trading partners to improve business performance [-] Plans, implements and maintains EDI databases and systems</v>
          </cell>
          <cell r="AY762" t="str">
            <v>X</v>
          </cell>
          <cell r="AZ762" t="str">
            <v>X</v>
          </cell>
          <cell r="BA762" t="str">
            <v>X</v>
          </cell>
          <cell r="BB762" t="str">
            <v>X</v>
          </cell>
          <cell r="BD762" t="str">
            <v>X</v>
          </cell>
          <cell r="BF762" t="str">
            <v>X</v>
          </cell>
          <cell r="BL762" t="str">
            <v>X</v>
          </cell>
        </row>
        <row r="763">
          <cell r="A763">
            <v>760</v>
          </cell>
          <cell r="B763" t="str">
            <v>D</v>
          </cell>
          <cell r="C763" t="str">
            <v>AID350</v>
          </cell>
          <cell r="D763" t="str">
            <v>Reservations and Account Management Systems Development</v>
          </cell>
          <cell r="E763" t="str">
            <v>Designs, develops, implements and troubleshoots and maintains reservations and account management systems, including front-end (web and mobile) applications for loyalty program member accounts and back-end systems [-] Develops systems to manage interactions and transactions between internal and external (e.g., online travel sites, travel agencies) reservation systems [-] Develops program logic for new applications or analyzes and modifies logic in existing applications [-] Analyzes requirements and maintains, tests and integrates application components</v>
          </cell>
          <cell r="BQ763" t="str">
            <v>X</v>
          </cell>
        </row>
        <row r="764">
          <cell r="A764">
            <v>761</v>
          </cell>
          <cell r="B764" t="str">
            <v>D</v>
          </cell>
          <cell r="C764" t="str">
            <v>AID500</v>
          </cell>
          <cell r="D764" t="str">
            <v>Energy Management System Software Development</v>
          </cell>
          <cell r="E764" t="str">
            <v>Analyzes, researches, develops, maintains and implements enhancements to the energy management system (EMS), the supervisory control and data acquisition (SCADA) system and other electric control center automation systems [-] Operates and maintains computer and control systems including remote components required for the electric systems operation center to monitor, control and optimize electric system performance to reduce energy consumption, improve system utilization and increase reliability by using real-time data such as frequency, actual generation and load flows [-] Implements and manages the electric system security program that protects the system from threats in accordance with North American Electric Reliability Corporation (NERC) cyber security standards [-] Provides detailed electrical power grid security analysis information for field test engineers in diagnosing, troubleshooting and resolving problems with the EMS metering and SCADA subsystems [-] Maintains in-depth knowledge of new and emerging technologies required to provide long-term enhancements to the reliability, performance and functionality of the EMS and other transmission control center automation systems [-] Coordinates with the EMS network model engineers on the development and maintenance of the EMS network models [-] Tests EMS network models, SCADA and software changes to ensure that network applications produce consistent and credible results [-] Supports the specification, design, testing and development of the EMS system to ensure that it meets changing functional requirements</v>
          </cell>
          <cell r="AC764" t="str">
            <v>X</v>
          </cell>
        </row>
        <row r="765">
          <cell r="A765">
            <v>762</v>
          </cell>
          <cell r="B765" t="str">
            <v>D</v>
          </cell>
          <cell r="C765" t="str">
            <v>AID510</v>
          </cell>
          <cell r="D765" t="str">
            <v>Energy Management System Architecture</v>
          </cell>
          <cell r="E765" t="str">
            <v>Designs and develops IT architecture (integrated process, applications, data and technology) for energy management systems (EMS) used to monitor, control and optimize the performance of the electric system in order to improve the utilization and reliability of the electric system, optimize energy usage to reduce costs and predict electrical system performance in alignment with the enterprise architecture direction and standards [-] Evaluates alternative architectural system designs and selects a preferred systems architecture for the EMS [-] Develops software design specifications for the EMS system based on functional requirements and takes responsibility for technical planning, architecture development and modification of specifications [-] Assesses the compatibility and integration of computer systems in order to ensure an integrated architecture across interdependent technologies and integrates real-time data such as frequency, actual generation, tie-line load flows and plant units' controller status into the overall system design [-] Develops specifications for new services, applications and service offerings [-] Maintains in-depth knowledge of new and emerging technologies required to provide long-term enhancements to the reliability, performance and functionality of the EMS and other transmission control center automation systems</v>
          </cell>
          <cell r="AC765" t="str">
            <v>X</v>
          </cell>
        </row>
        <row r="766">
          <cell r="A766">
            <v>763</v>
          </cell>
          <cell r="B766" t="str">
            <v>D</v>
          </cell>
          <cell r="C766" t="str">
            <v>AID520</v>
          </cell>
          <cell r="D766" t="str">
            <v>Nuclear Simulator Software</v>
          </cell>
          <cell r="E766" t="str">
            <v>Takes responsibility for the program development modification and maintenance of the plant simulator functions in accordance with organization guidelines and government regulations [-] Designs, develops, implements, maintains and evaluates simulator modeling software [-] Evaluates and validates vendor's software design and performance, ensuring complete conformity of simulation to online control room operations and conformance to Nuclear Regulatory Commission (NRC) regulations [-] Has primary responsibility for the design, development, implementation, troubleshooting and maintenance of hotel and resort reservations and account management systems, including front-end (web and mobile) applications for loyalty program member accounts and back-end systems</v>
          </cell>
          <cell r="AC766" t="str">
            <v>X</v>
          </cell>
        </row>
        <row r="767">
          <cell r="A767">
            <v>764</v>
          </cell>
          <cell r="B767" t="str">
            <v>D</v>
          </cell>
          <cell r="C767" t="str">
            <v>AID600</v>
          </cell>
          <cell r="D767" t="str">
            <v>Digital Banking Experience Development</v>
          </cell>
          <cell r="E767" t="str">
            <v>Develops the digital banking experience by reducing barriers to customer adoption of digital banking services and enhancing the usability of digital options [-] Identifies technical requirements and develops ideas through scenarios, sketches, story boards, user flows, wireframes, motion studies, mock-ups and prototypes [-] Collaborates with a team of designers, researchers and engineers, brainstorming concepts from the viewpoint of a customer/user [-] Leads or participates in user research for refinement of ideas and concepts [-] Stays informed on technology and research on customer preferences, identifying opportunities to apply new technologies to enhance the digital experience</v>
          </cell>
          <cell r="AG767" t="str">
            <v>X</v>
          </cell>
          <cell r="AI767" t="str">
            <v>X</v>
          </cell>
          <cell r="BR767" t="str">
            <v>X</v>
          </cell>
          <cell r="BS767" t="str">
            <v>Infrastructure and Operations</v>
          </cell>
          <cell r="BT767">
            <v>524</v>
          </cell>
          <cell r="BU767" t="str">
            <v>X</v>
          </cell>
          <cell r="BV767" t="str">
            <v>Infrastructure and Operations</v>
          </cell>
          <cell r="BW767">
            <v>394</v>
          </cell>
        </row>
        <row r="768">
          <cell r="A768">
            <v>765</v>
          </cell>
          <cell r="B768" t="str">
            <v>D</v>
          </cell>
          <cell r="C768" t="str">
            <v>AID800</v>
          </cell>
          <cell r="D768" t="str">
            <v>Reservation and Account Management Systems Development</v>
          </cell>
          <cell r="E768" t="str">
            <v>Designs, develops, implements and troubleshoots and maintains hotel and resort reservations and account management systems, including front-end (web and mobile) applications for loyalty program member accounts and back-end systems [-] Develops systems to manage interactions and transactions between internal and external (e.g., online travel sites, travel agencies) reservation systems [-] Develops program logic for new applications or analyzes and modifies logic in existing applications [-] Analyzes requirements and maintains, tests and integrates application components</v>
          </cell>
          <cell r="BO768" t="str">
            <v>X</v>
          </cell>
        </row>
        <row r="769">
          <cell r="A769">
            <v>766</v>
          </cell>
          <cell r="B769" t="str">
            <v>D</v>
          </cell>
          <cell r="C769" t="str">
            <v>AID855</v>
          </cell>
          <cell r="D769" t="str">
            <v>Clinical Information Systems</v>
          </cell>
          <cell r="E769" t="str">
            <v>Designs, implements and maintains clinical information systems (e.g., utilization review, operating rooms scheduling, remote physician access, nursing services) to effectively apply clinical information technology solutions to improve clinical operations [-] Coordinates projects with Information Technology (IT) to ensure effective integration of clinical systems with other institutional applications</v>
          </cell>
          <cell r="BG769" t="str">
            <v>X</v>
          </cell>
        </row>
        <row r="770">
          <cell r="A770">
            <v>767</v>
          </cell>
          <cell r="B770" t="str">
            <v>D</v>
          </cell>
          <cell r="C770" t="str">
            <v>AID870</v>
          </cell>
          <cell r="D770" t="str">
            <v>Picture Archiving and Communication System (PACS)</v>
          </cell>
          <cell r="E770" t="str">
            <v>Coordinates or oversees the daily operation and system maintenance activities required of the Picture Archiving and Communication System (PACS) [-] Researches and resolves operational problems [-] Ensures compliance with hospital standards, security and operational standards</v>
          </cell>
          <cell r="BG770" t="str">
            <v>X</v>
          </cell>
        </row>
        <row r="771">
          <cell r="A771">
            <v>768</v>
          </cell>
          <cell r="B771" t="str">
            <v>D</v>
          </cell>
          <cell r="C771" t="str">
            <v>AID890</v>
          </cell>
          <cell r="D771" t="str">
            <v>Clinical Systems</v>
          </cell>
          <cell r="E771" t="str">
            <v>Provides on-site user support to all levels of direct patient care providers for the proper, effective and efficient use of clinical systems and equipment [-] Collaborates with senior management to plan, implement and evaluate the effectiveness of systems and services [-] Provides leadership with training to properly use clinical systems in a way that ensures quality patient care outcomes</v>
          </cell>
          <cell r="BG771" t="str">
            <v>X</v>
          </cell>
        </row>
        <row r="772">
          <cell r="A772">
            <v>769</v>
          </cell>
          <cell r="B772" t="str">
            <v>D</v>
          </cell>
          <cell r="C772" t="str">
            <v>AID999</v>
          </cell>
          <cell r="D772" t="str">
            <v>IT Development - No Applicable Discipline</v>
          </cell>
          <cell r="E772" t="str">
            <v>Responsibilities are within the IT Development Function but are not described in other Discipline summaries</v>
          </cell>
          <cell r="F772" t="str">
            <v>X</v>
          </cell>
          <cell r="I772" t="str">
            <v>X</v>
          </cell>
          <cell r="O772" t="str">
            <v>X</v>
          </cell>
          <cell r="R772" t="str">
            <v>X</v>
          </cell>
          <cell r="T772" t="str">
            <v>X</v>
          </cell>
          <cell r="V772" t="str">
            <v>X</v>
          </cell>
          <cell r="Z772" t="str">
            <v>X</v>
          </cell>
          <cell r="AC772" t="str">
            <v>X</v>
          </cell>
          <cell r="AD772" t="str">
            <v>X</v>
          </cell>
          <cell r="AG772" t="str">
            <v>X</v>
          </cell>
          <cell r="AI772" t="str">
            <v>X</v>
          </cell>
          <cell r="AJ772" t="str">
            <v>X</v>
          </cell>
          <cell r="AN772" t="str">
            <v>X</v>
          </cell>
          <cell r="AP772" t="str">
            <v>X</v>
          </cell>
          <cell r="AQ772" t="str">
            <v>X</v>
          </cell>
          <cell r="AT772" t="str">
            <v>X</v>
          </cell>
          <cell r="AU772" t="str">
            <v>X</v>
          </cell>
          <cell r="AX772" t="str">
            <v>X</v>
          </cell>
          <cell r="AY772" t="str">
            <v>X</v>
          </cell>
          <cell r="BA772" t="str">
            <v>X</v>
          </cell>
          <cell r="BD772" t="str">
            <v>X</v>
          </cell>
          <cell r="BF772" t="str">
            <v>X</v>
          </cell>
          <cell r="BG772" t="str">
            <v>X</v>
          </cell>
          <cell r="BH772" t="str">
            <v>X</v>
          </cell>
          <cell r="BI772" t="str">
            <v>X</v>
          </cell>
          <cell r="BK772" t="str">
            <v>X</v>
          </cell>
          <cell r="BM772" t="str">
            <v>X</v>
          </cell>
          <cell r="BO772" t="str">
            <v>X</v>
          </cell>
          <cell r="BP772" t="str">
            <v>X</v>
          </cell>
          <cell r="BQ772" t="str">
            <v>X</v>
          </cell>
          <cell r="BR772" t="str">
            <v>X</v>
          </cell>
          <cell r="BS772" t="str">
            <v>Infrastructure and Operations</v>
          </cell>
          <cell r="BT772">
            <v>525</v>
          </cell>
          <cell r="BU772" t="str">
            <v>X</v>
          </cell>
          <cell r="BV772" t="str">
            <v>Infrastructure and Operations</v>
          </cell>
          <cell r="BW772">
            <v>395</v>
          </cell>
        </row>
        <row r="773">
          <cell r="A773">
            <v>770</v>
          </cell>
          <cell r="B773" t="str">
            <v>F</v>
          </cell>
          <cell r="C773" t="str">
            <v>AIT</v>
          </cell>
          <cell r="D773" t="str">
            <v>IT Administration</v>
          </cell>
          <cell r="E773" t="str">
            <v>Manages the Information Technology (IT) infrastructure within an organization, including the physical network (e.g., LANs/WANs, servers, terminals) as well as server applications and software (e.g., PeopleSoft, Oracle). Configures, installs, maintains and upgrades server applications and hardware.</v>
          </cell>
          <cell r="F773" t="str">
            <v>X</v>
          </cell>
          <cell r="I773" t="str">
            <v>X</v>
          </cell>
          <cell r="J773" t="str">
            <v>X</v>
          </cell>
          <cell r="K773" t="str">
            <v>X</v>
          </cell>
          <cell r="M773" t="str">
            <v>X</v>
          </cell>
          <cell r="O773" t="str">
            <v>X</v>
          </cell>
          <cell r="Q773" t="str">
            <v>X</v>
          </cell>
          <cell r="R773" t="str">
            <v>X</v>
          </cell>
          <cell r="S773" t="str">
            <v>X</v>
          </cell>
          <cell r="T773" t="str">
            <v>X</v>
          </cell>
          <cell r="U773" t="str">
            <v>X</v>
          </cell>
          <cell r="V773" t="str">
            <v>X</v>
          </cell>
          <cell r="W773" t="str">
            <v>X</v>
          </cell>
          <cell r="X773" t="str">
            <v>X</v>
          </cell>
          <cell r="Y773" t="str">
            <v>X</v>
          </cell>
          <cell r="Z773" t="str">
            <v>X</v>
          </cell>
          <cell r="AA773" t="str">
            <v>X</v>
          </cell>
          <cell r="AB773" t="str">
            <v>X</v>
          </cell>
          <cell r="AC773" t="str">
            <v>X</v>
          </cell>
          <cell r="AD773" t="str">
            <v>X</v>
          </cell>
          <cell r="AG773" t="str">
            <v>X</v>
          </cell>
          <cell r="AI773" t="str">
            <v>X</v>
          </cell>
          <cell r="AJ773" t="str">
            <v>X</v>
          </cell>
          <cell r="AM773" t="str">
            <v>X</v>
          </cell>
          <cell r="AN773" t="str">
            <v>X</v>
          </cell>
          <cell r="AO773" t="str">
            <v>X</v>
          </cell>
          <cell r="AP773" t="str">
            <v>X</v>
          </cell>
          <cell r="AQ773" t="str">
            <v>X</v>
          </cell>
          <cell r="AS773" t="str">
            <v>X</v>
          </cell>
          <cell r="AT773" t="str">
            <v>X</v>
          </cell>
          <cell r="AU773" t="str">
            <v>X</v>
          </cell>
          <cell r="AV773" t="str">
            <v>X</v>
          </cell>
          <cell r="AW773" t="str">
            <v>X</v>
          </cell>
          <cell r="AX773" t="str">
            <v>X</v>
          </cell>
          <cell r="AY773" t="str">
            <v>X</v>
          </cell>
          <cell r="AZ773" t="str">
            <v>X</v>
          </cell>
          <cell r="BA773" t="str">
            <v>X</v>
          </cell>
          <cell r="BB773" t="str">
            <v>X</v>
          </cell>
          <cell r="BC773" t="str">
            <v>X</v>
          </cell>
          <cell r="BD773" t="str">
            <v>X</v>
          </cell>
          <cell r="BE773" t="str">
            <v>X</v>
          </cell>
          <cell r="BF773" t="str">
            <v>X</v>
          </cell>
          <cell r="BG773" t="str">
            <v>X</v>
          </cell>
          <cell r="BH773" t="str">
            <v>X</v>
          </cell>
          <cell r="BI773" t="str">
            <v>X</v>
          </cell>
          <cell r="BJ773" t="str">
            <v>X</v>
          </cell>
          <cell r="BK773" t="str">
            <v>X</v>
          </cell>
          <cell r="BL773" t="str">
            <v>X</v>
          </cell>
          <cell r="BM773" t="str">
            <v>X</v>
          </cell>
          <cell r="BN773" t="str">
            <v>X</v>
          </cell>
          <cell r="BO773" t="str">
            <v>X</v>
          </cell>
          <cell r="BP773" t="str">
            <v>X</v>
          </cell>
          <cell r="BQ773" t="str">
            <v>X</v>
          </cell>
          <cell r="BR773" t="str">
            <v>X</v>
          </cell>
          <cell r="BS773" t="str">
            <v>Infrastructure and Operations</v>
          </cell>
          <cell r="BT773">
            <v>526</v>
          </cell>
          <cell r="BU773" t="str">
            <v>X</v>
          </cell>
          <cell r="BV773" t="str">
            <v>Infrastructure and Operations</v>
          </cell>
          <cell r="BW773">
            <v>396</v>
          </cell>
        </row>
        <row r="774">
          <cell r="A774">
            <v>771</v>
          </cell>
          <cell r="B774" t="str">
            <v>M</v>
          </cell>
          <cell r="C774" t="str">
            <v>AIT</v>
          </cell>
          <cell r="D774" t="str">
            <v>IT Administration</v>
          </cell>
          <cell r="E774" t="str">
            <v xml:space="preserve">Matching note: [1] Xxxx [2] Xxxx [3] Xxxx </v>
          </cell>
        </row>
        <row r="775">
          <cell r="A775">
            <v>772</v>
          </cell>
          <cell r="B775" t="str">
            <v>A</v>
          </cell>
          <cell r="C775" t="str">
            <v>AIT</v>
          </cell>
          <cell r="D775" t="str">
            <v>IT Administration</v>
          </cell>
          <cell r="E775" t="str">
            <v xml:space="preserve">EX (Executive) 
M (Supervisory/Management) 
P (Professional) 
T (Technical Support) </v>
          </cell>
          <cell r="F775" t="str">
            <v>X</v>
          </cell>
          <cell r="BX775" t="str">
            <v>[GI INTL]:</v>
          </cell>
        </row>
        <row r="776">
          <cell r="A776">
            <v>773</v>
          </cell>
          <cell r="B776" t="str">
            <v>A</v>
          </cell>
          <cell r="C776" t="str">
            <v>AIT</v>
          </cell>
          <cell r="D776" t="str">
            <v>IT Administration</v>
          </cell>
          <cell r="E776" t="str">
            <v xml:space="preserve">M (Supervisory/Management) 
P (Professional) 
T (Technical Support) </v>
          </cell>
          <cell r="R776" t="str">
            <v>X</v>
          </cell>
          <cell r="T776" t="str">
            <v>X</v>
          </cell>
          <cell r="V776" t="str">
            <v>X</v>
          </cell>
          <cell r="AC776" t="str">
            <v>X</v>
          </cell>
          <cell r="AD776" t="str">
            <v>X</v>
          </cell>
          <cell r="AI776" t="str">
            <v>X</v>
          </cell>
          <cell r="AN776" t="str">
            <v>X</v>
          </cell>
          <cell r="AP776" t="str">
            <v>X</v>
          </cell>
          <cell r="AT776" t="str">
            <v>X</v>
          </cell>
          <cell r="AX776" t="str">
            <v>X</v>
          </cell>
          <cell r="BD776" t="str">
            <v>X</v>
          </cell>
          <cell r="BF776" t="str">
            <v>X</v>
          </cell>
          <cell r="BX776" t="str">
            <v xml:space="preserve">[GI MMPS US     
GI CSR MMPS US     
GI MMPS CAN     
ENS MMPS US     
ENS CAN     
FS MMPS NA     
HT MMPS US     
HT MMPS CAN     
Media MMPS US     
PHS MMPS NA     
RET MMPS US     
RET MMPS CAN]:
</v>
          </cell>
        </row>
        <row r="777">
          <cell r="A777">
            <v>774</v>
          </cell>
          <cell r="B777" t="str">
            <v>D</v>
          </cell>
          <cell r="C777" t="str">
            <v>AIT000</v>
          </cell>
          <cell r="D777" t="str">
            <v>IT Administration Generalist/Multidiscipline</v>
          </cell>
          <cell r="E777" t="str">
            <v>Administers the IT infrastructure within an organization, including the physical network (e.g., LANs/WANs, servers, terminals) as well as server applications and software (e.g., PeopleSoft, Oracle) [-] Responsibilities are within the IT Administration Function as a generalist or in a combination of Disciplines</v>
          </cell>
          <cell r="F777" t="str">
            <v>X</v>
          </cell>
          <cell r="I777" t="str">
            <v>X</v>
          </cell>
          <cell r="J777" t="str">
            <v>X</v>
          </cell>
          <cell r="K777" t="str">
            <v>X</v>
          </cell>
          <cell r="O777" t="str">
            <v>X</v>
          </cell>
          <cell r="R777" t="str">
            <v>X</v>
          </cell>
          <cell r="T777" t="str">
            <v>X</v>
          </cell>
          <cell r="V777" t="str">
            <v>X</v>
          </cell>
          <cell r="W777" t="str">
            <v>X</v>
          </cell>
          <cell r="X777" t="str">
            <v>X</v>
          </cell>
          <cell r="Y777" t="str">
            <v>X</v>
          </cell>
          <cell r="Z777" t="str">
            <v>X</v>
          </cell>
          <cell r="AA777" t="str">
            <v>X</v>
          </cell>
          <cell r="AC777" t="str">
            <v>X</v>
          </cell>
          <cell r="AD777" t="str">
            <v>X</v>
          </cell>
          <cell r="AG777" t="str">
            <v>X</v>
          </cell>
          <cell r="AI777" t="str">
            <v>X</v>
          </cell>
          <cell r="AJ777" t="str">
            <v>X</v>
          </cell>
          <cell r="AN777" t="str">
            <v>X</v>
          </cell>
          <cell r="AP777" t="str">
            <v>X</v>
          </cell>
          <cell r="AQ777" t="str">
            <v>X</v>
          </cell>
          <cell r="AT777" t="str">
            <v>X</v>
          </cell>
          <cell r="AU777" t="str">
            <v>X</v>
          </cell>
          <cell r="AV777" t="str">
            <v>X</v>
          </cell>
          <cell r="AX777" t="str">
            <v>X</v>
          </cell>
          <cell r="AY777" t="str">
            <v>X</v>
          </cell>
          <cell r="BA777" t="str">
            <v>X</v>
          </cell>
          <cell r="BB777" t="str">
            <v>X</v>
          </cell>
          <cell r="BD777" t="str">
            <v>X</v>
          </cell>
          <cell r="BF777" t="str">
            <v>X</v>
          </cell>
          <cell r="BG777" t="str">
            <v>X</v>
          </cell>
          <cell r="BH777" t="str">
            <v>X</v>
          </cell>
          <cell r="BI777" t="str">
            <v>X</v>
          </cell>
          <cell r="BJ777" t="str">
            <v>X</v>
          </cell>
          <cell r="BK777" t="str">
            <v>X</v>
          </cell>
          <cell r="BL777" t="str">
            <v>X</v>
          </cell>
          <cell r="BM777" t="str">
            <v>X</v>
          </cell>
          <cell r="BN777" t="str">
            <v>X</v>
          </cell>
          <cell r="BO777" t="str">
            <v>X</v>
          </cell>
          <cell r="BP777" t="str">
            <v>X</v>
          </cell>
          <cell r="BQ777" t="str">
            <v>X</v>
          </cell>
          <cell r="BR777" t="str">
            <v>X</v>
          </cell>
          <cell r="BS777" t="str">
            <v>Infrastructure and Operations</v>
          </cell>
          <cell r="BT777">
            <v>527</v>
          </cell>
          <cell r="BU777" t="str">
            <v>X</v>
          </cell>
          <cell r="BV777" t="str">
            <v>Infrastructure and Operations</v>
          </cell>
          <cell r="BW777">
            <v>397</v>
          </cell>
        </row>
        <row r="778">
          <cell r="A778">
            <v>775</v>
          </cell>
          <cell r="B778" t="str">
            <v>B</v>
          </cell>
          <cell r="C778" t="str">
            <v>AIT005-EX</v>
          </cell>
          <cell r="D778" t="str">
            <v>Top Technology Infrastructure Executive</v>
          </cell>
          <cell r="E778" t="str">
            <v>Has primary responsibility for the strategic and operational direction of the organization's technological infrastructure, including planning, design, implementation and maintenance [-] Assures the seamless interface across different systems and the effective operations of LANs/WANs, mainframe and minicomputer platforms</v>
          </cell>
          <cell r="Q778" t="str">
            <v>X</v>
          </cell>
          <cell r="S778" t="str">
            <v>X</v>
          </cell>
          <cell r="U778" t="str">
            <v>X</v>
          </cell>
          <cell r="AB778" t="str">
            <v>X</v>
          </cell>
          <cell r="AH778" t="str">
            <v>X</v>
          </cell>
          <cell r="AM778" t="str">
            <v>X</v>
          </cell>
          <cell r="AO778" t="str">
            <v>X</v>
          </cell>
          <cell r="AS778" t="str">
            <v>X</v>
          </cell>
          <cell r="AW778" t="str">
            <v>X</v>
          </cell>
          <cell r="BC778" t="str">
            <v>X</v>
          </cell>
          <cell r="BE778" t="str">
            <v>X</v>
          </cell>
        </row>
        <row r="779">
          <cell r="A779">
            <v>776</v>
          </cell>
          <cell r="B779" t="str">
            <v>D</v>
          </cell>
          <cell r="C779" t="str">
            <v>AIT010</v>
          </cell>
          <cell r="D779" t="str">
            <v>Computer Systems Administration</v>
          </cell>
          <cell r="E779" t="str">
            <v>Configures, installs, maintains and upgrades computer systems hardware and software [-] Administers and maintains security of operating systems [-] Restores files or systems by designing, writing and implementing back-up procedures [-] Provides operational support for the organization's information systems and peripheral equipment such as application servers, database servers, web servers, desktops, printers and storage devices [-] Performs recovery procedures, scheduling and back-ups and monitors batch processes</v>
          </cell>
          <cell r="F779" t="str">
            <v>X</v>
          </cell>
          <cell r="I779" t="str">
            <v>X</v>
          </cell>
          <cell r="K779" t="str">
            <v>X</v>
          </cell>
          <cell r="O779" t="str">
            <v>X</v>
          </cell>
          <cell r="R779" t="str">
            <v>X</v>
          </cell>
          <cell r="T779" t="str">
            <v>X</v>
          </cell>
          <cell r="V779" t="str">
            <v>X</v>
          </cell>
          <cell r="X779" t="str">
            <v>X</v>
          </cell>
          <cell r="Y779" t="str">
            <v>X</v>
          </cell>
          <cell r="Z779" t="str">
            <v>X</v>
          </cell>
          <cell r="AA779" t="str">
            <v>X</v>
          </cell>
          <cell r="AC779" t="str">
            <v>X</v>
          </cell>
          <cell r="AD779" t="str">
            <v>X</v>
          </cell>
          <cell r="AG779" t="str">
            <v>X</v>
          </cell>
          <cell r="AI779" t="str">
            <v>X</v>
          </cell>
          <cell r="AJ779" t="str">
            <v>X</v>
          </cell>
          <cell r="AN779" t="str">
            <v>X</v>
          </cell>
          <cell r="AP779" t="str">
            <v>X</v>
          </cell>
          <cell r="AQ779" t="str">
            <v>X</v>
          </cell>
          <cell r="AT779" t="str">
            <v>X</v>
          </cell>
          <cell r="AU779" t="str">
            <v>X</v>
          </cell>
          <cell r="AV779" t="str">
            <v>X</v>
          </cell>
          <cell r="AX779" t="str">
            <v>X</v>
          </cell>
          <cell r="AY779" t="str">
            <v>X</v>
          </cell>
          <cell r="BA779" t="str">
            <v>X</v>
          </cell>
          <cell r="BB779" t="str">
            <v>X</v>
          </cell>
          <cell r="BD779" t="str">
            <v>X</v>
          </cell>
          <cell r="BF779" t="str">
            <v>X</v>
          </cell>
          <cell r="BG779" t="str">
            <v>X</v>
          </cell>
          <cell r="BH779" t="str">
            <v>X</v>
          </cell>
          <cell r="BI779" t="str">
            <v>X</v>
          </cell>
          <cell r="BK779" t="str">
            <v>X</v>
          </cell>
          <cell r="BL779" t="str">
            <v>X</v>
          </cell>
          <cell r="BM779" t="str">
            <v>X</v>
          </cell>
          <cell r="BN779" t="str">
            <v>X</v>
          </cell>
          <cell r="BO779" t="str">
            <v>X</v>
          </cell>
          <cell r="BP779" t="str">
            <v>X</v>
          </cell>
          <cell r="BQ779" t="str">
            <v>X</v>
          </cell>
          <cell r="BR779" t="str">
            <v>X</v>
          </cell>
          <cell r="BS779" t="str">
            <v>Infrastructure and Operations</v>
          </cell>
          <cell r="BT779">
            <v>528</v>
          </cell>
          <cell r="BU779" t="str">
            <v>X</v>
          </cell>
          <cell r="BV779" t="str">
            <v>Infrastructure and Operations</v>
          </cell>
          <cell r="BW779">
            <v>398</v>
          </cell>
        </row>
        <row r="780">
          <cell r="A780">
            <v>777</v>
          </cell>
          <cell r="B780" t="str">
            <v>D</v>
          </cell>
          <cell r="C780" t="str">
            <v>AIT015</v>
          </cell>
          <cell r="D780" t="str">
            <v>Website Administration</v>
          </cell>
          <cell r="E780" t="str">
            <v>Plans and administers web systems hardware and operating system server software, including web server setup and implementation [-] Maintains and monitors website functionality (e.g., links, calculators, news feeds) and website security [-] Conducts performance monitoring, capacity planning, workload modeling and predictive analyses to identify and resolve potential issues (e.g., performance, security breaches) [-] Collaborates with internal and/or external resources (i.e., content owners, editors, web developers) to maintain current information and tools on the organization's website(s) [-] Troubleshoots network problems and security issues</v>
          </cell>
          <cell r="F780" t="str">
            <v>X</v>
          </cell>
          <cell r="I780" t="str">
            <v>X</v>
          </cell>
          <cell r="K780" t="str">
            <v>X</v>
          </cell>
          <cell r="O780" t="str">
            <v>X</v>
          </cell>
          <cell r="R780" t="str">
            <v>X</v>
          </cell>
          <cell r="T780" t="str">
            <v>X</v>
          </cell>
          <cell r="V780" t="str">
            <v>X</v>
          </cell>
          <cell r="X780" t="str">
            <v>X</v>
          </cell>
          <cell r="Y780" t="str">
            <v>X</v>
          </cell>
          <cell r="AC780" t="str">
            <v>X</v>
          </cell>
          <cell r="AD780" t="str">
            <v>X</v>
          </cell>
          <cell r="AG780" t="str">
            <v>X</v>
          </cell>
          <cell r="AI780" t="str">
            <v>X</v>
          </cell>
          <cell r="AJ780" t="str">
            <v>X</v>
          </cell>
          <cell r="AN780" t="str">
            <v>X</v>
          </cell>
          <cell r="AP780" t="str">
            <v>X</v>
          </cell>
          <cell r="AQ780" t="str">
            <v>X</v>
          </cell>
          <cell r="AT780" t="str">
            <v>X</v>
          </cell>
          <cell r="AU780" t="str">
            <v>X</v>
          </cell>
          <cell r="AV780" t="str">
            <v>X</v>
          </cell>
          <cell r="AX780" t="str">
            <v>X</v>
          </cell>
          <cell r="AY780" t="str">
            <v>X</v>
          </cell>
          <cell r="BA780" t="str">
            <v>X</v>
          </cell>
          <cell r="BB780" t="str">
            <v>X</v>
          </cell>
          <cell r="BD780" t="str">
            <v>X</v>
          </cell>
          <cell r="BF780" t="str">
            <v>X</v>
          </cell>
          <cell r="BG780" t="str">
            <v>X</v>
          </cell>
          <cell r="BH780" t="str">
            <v>X</v>
          </cell>
          <cell r="BI780" t="str">
            <v>X</v>
          </cell>
          <cell r="BK780" t="str">
            <v>X</v>
          </cell>
          <cell r="BL780" t="str">
            <v>X</v>
          </cell>
          <cell r="BM780" t="str">
            <v>X</v>
          </cell>
          <cell r="BN780" t="str">
            <v>X</v>
          </cell>
          <cell r="BO780" t="str">
            <v>X</v>
          </cell>
          <cell r="BP780" t="str">
            <v>X</v>
          </cell>
          <cell r="BQ780" t="str">
            <v>X</v>
          </cell>
          <cell r="BR780" t="str">
            <v>X</v>
          </cell>
          <cell r="BS780" t="str">
            <v>Infrastructure and Operations</v>
          </cell>
          <cell r="BT780">
            <v>529</v>
          </cell>
          <cell r="BU780" t="str">
            <v>X</v>
          </cell>
          <cell r="BV780" t="str">
            <v>Infrastructure and Operations</v>
          </cell>
          <cell r="BW780">
            <v>399</v>
          </cell>
        </row>
        <row r="781">
          <cell r="A781">
            <v>778</v>
          </cell>
          <cell r="B781" t="str">
            <v>D</v>
          </cell>
          <cell r="C781" t="str">
            <v>AIT016</v>
          </cell>
          <cell r="D781" t="str">
            <v>Game System Operations</v>
          </cell>
          <cell r="E781" t="str">
            <v>Monitors the daily operation of gaming system to ensure game stability and to identify and resolve technical issues [-] Troubleshoots game operations and documents issues [-] May participate with users in network/online games</v>
          </cell>
          <cell r="AJ781" t="str">
            <v>X</v>
          </cell>
          <cell r="AN781" t="str">
            <v>X</v>
          </cell>
          <cell r="AP781" t="str">
            <v>X</v>
          </cell>
          <cell r="BK781" t="str">
            <v>X</v>
          </cell>
        </row>
        <row r="782">
          <cell r="A782">
            <v>779</v>
          </cell>
          <cell r="B782" t="str">
            <v>D</v>
          </cell>
          <cell r="C782" t="str">
            <v>AIT020</v>
          </cell>
          <cell r="D782" t="str">
            <v>IT Help Desk Support</v>
          </cell>
          <cell r="E782" t="str">
            <v>Provides technical support to the organization's internal users of computer applications and hardware (e.g., PCs, servers, mainframes) [-] Answers questions regarding system procedures, online transactions, systems status and downtime procedures and is typically located within a call center [-] Collaborates with network services, software systems engineering and/or application development in order to restore service and/or identify problems [-] Maintains a troubleshooting tracking log ensuring timely resolution of problems</v>
          </cell>
          <cell r="F782" t="str">
            <v>X</v>
          </cell>
          <cell r="I782" t="str">
            <v>X</v>
          </cell>
          <cell r="K782" t="str">
            <v>X</v>
          </cell>
          <cell r="O782" t="str">
            <v>X</v>
          </cell>
          <cell r="R782" t="str">
            <v>X</v>
          </cell>
          <cell r="T782" t="str">
            <v>X</v>
          </cell>
          <cell r="V782" t="str">
            <v>X</v>
          </cell>
          <cell r="X782" t="str">
            <v>X</v>
          </cell>
          <cell r="Y782" t="str">
            <v>X</v>
          </cell>
          <cell r="Z782" t="str">
            <v>X</v>
          </cell>
          <cell r="AA782" t="str">
            <v>X</v>
          </cell>
          <cell r="AC782" t="str">
            <v>X</v>
          </cell>
          <cell r="AD782" t="str">
            <v>X</v>
          </cell>
          <cell r="AG782" t="str">
            <v>X</v>
          </cell>
          <cell r="AI782" t="str">
            <v>X</v>
          </cell>
          <cell r="AJ782" t="str">
            <v>X</v>
          </cell>
          <cell r="AN782" t="str">
            <v>X</v>
          </cell>
          <cell r="AP782" t="str">
            <v>X</v>
          </cell>
          <cell r="AQ782" t="str">
            <v>X</v>
          </cell>
          <cell r="AT782" t="str">
            <v>X</v>
          </cell>
          <cell r="AU782" t="str">
            <v>X</v>
          </cell>
          <cell r="AV782" t="str">
            <v>X</v>
          </cell>
          <cell r="AX782" t="str">
            <v>X</v>
          </cell>
          <cell r="AY782" t="str">
            <v>X</v>
          </cell>
          <cell r="BA782" t="str">
            <v>X</v>
          </cell>
          <cell r="BB782" t="str">
            <v>X</v>
          </cell>
          <cell r="BD782" t="str">
            <v>X</v>
          </cell>
          <cell r="BF782" t="str">
            <v>X</v>
          </cell>
          <cell r="BG782" t="str">
            <v>X</v>
          </cell>
          <cell r="BH782" t="str">
            <v>X</v>
          </cell>
          <cell r="BI782" t="str">
            <v>X</v>
          </cell>
          <cell r="BJ782" t="str">
            <v>X</v>
          </cell>
          <cell r="BK782" t="str">
            <v>X</v>
          </cell>
          <cell r="BL782" t="str">
            <v>X</v>
          </cell>
          <cell r="BM782" t="str">
            <v>X</v>
          </cell>
          <cell r="BN782" t="str">
            <v>X</v>
          </cell>
          <cell r="BO782" t="str">
            <v>X</v>
          </cell>
          <cell r="BP782" t="str">
            <v>X</v>
          </cell>
          <cell r="BQ782" t="str">
            <v>X</v>
          </cell>
          <cell r="BR782" t="str">
            <v>X</v>
          </cell>
          <cell r="BS782" t="str">
            <v>Infrastructure and Operations</v>
          </cell>
          <cell r="BT782">
            <v>530</v>
          </cell>
          <cell r="BU782" t="str">
            <v>X</v>
          </cell>
          <cell r="BV782" t="str">
            <v>Infrastructure and Operations</v>
          </cell>
          <cell r="BW782">
            <v>400</v>
          </cell>
        </row>
        <row r="783">
          <cell r="A783">
            <v>780</v>
          </cell>
          <cell r="B783" t="str">
            <v>D</v>
          </cell>
          <cell r="C783" t="str">
            <v>AIT025</v>
          </cell>
          <cell r="D783" t="str">
            <v>IT On-Site Support</v>
          </cell>
          <cell r="E783" t="str">
            <v>Provides on-site technical support to the organization's internal users of computer applications and hardware (e.g., PCs, servers, mainframes) [-] Collaborates with network services, software systems engineering and/or application development in order to restore service and/or identify problems [-] Typically resolves issues referred by help desk support</v>
          </cell>
          <cell r="I783" t="str">
            <v>X</v>
          </cell>
          <cell r="R783" t="str">
            <v>X</v>
          </cell>
          <cell r="T783" t="str">
            <v>X</v>
          </cell>
          <cell r="V783" t="str">
            <v>X</v>
          </cell>
          <cell r="AC783" t="str">
            <v>X</v>
          </cell>
          <cell r="AD783" t="str">
            <v>X</v>
          </cell>
          <cell r="AG783" t="str">
            <v>X</v>
          </cell>
          <cell r="AI783" t="str">
            <v>X</v>
          </cell>
          <cell r="AN783" t="str">
            <v>X</v>
          </cell>
          <cell r="AP783" t="str">
            <v>X</v>
          </cell>
          <cell r="AT783" t="str">
            <v>X</v>
          </cell>
          <cell r="AX783" t="str">
            <v>X</v>
          </cell>
          <cell r="BA783" t="str">
            <v>X</v>
          </cell>
          <cell r="BD783" t="str">
            <v>X</v>
          </cell>
          <cell r="BF783" t="str">
            <v>X</v>
          </cell>
          <cell r="BH783" t="str">
            <v>X</v>
          </cell>
          <cell r="BR783" t="str">
            <v>X</v>
          </cell>
          <cell r="BS783" t="str">
            <v>Infrastructure and Operations</v>
          </cell>
          <cell r="BT783">
            <v>531</v>
          </cell>
          <cell r="BU783" t="str">
            <v>X</v>
          </cell>
          <cell r="BV783" t="str">
            <v>Infrastructure and Operations</v>
          </cell>
          <cell r="BW783">
            <v>401</v>
          </cell>
        </row>
        <row r="784">
          <cell r="A784">
            <v>781</v>
          </cell>
          <cell r="B784" t="str">
            <v>D</v>
          </cell>
          <cell r="C784" t="str">
            <v>AIT030</v>
          </cell>
          <cell r="D784" t="str">
            <v>Database Administration</v>
          </cell>
          <cell r="E784" t="str">
            <v>Administers database utilities, monitors the relationships between the database users and applications, and maintains the organization's databases across multiple platforms and computing environments [-] Applies understanding of relational database concepts and query languages in order to design required summary or aggregation tables to support analyses [-] Collaborates with technology/infrastructure staff to identify data relationships and functional requirements; analyzes and resolves issues related to information flow and content [-] Maintains database support tools, database tables and dictionaries and recovery and back-up procedures [-] Performs data modeling studies and develops detailed data models; maintains data model and entity relationship diagrams</v>
          </cell>
          <cell r="F784" t="str">
            <v>X</v>
          </cell>
          <cell r="I784" t="str">
            <v>X</v>
          </cell>
          <cell r="K784" t="str">
            <v>X</v>
          </cell>
          <cell r="O784" t="str">
            <v>X</v>
          </cell>
          <cell r="R784" t="str">
            <v>X</v>
          </cell>
          <cell r="T784" t="str">
            <v>X</v>
          </cell>
          <cell r="V784" t="str">
            <v>X</v>
          </cell>
          <cell r="X784" t="str">
            <v>X</v>
          </cell>
          <cell r="Y784" t="str">
            <v>X</v>
          </cell>
          <cell r="Z784" t="str">
            <v>X</v>
          </cell>
          <cell r="AA784" t="str">
            <v>X</v>
          </cell>
          <cell r="AC784" t="str">
            <v>X</v>
          </cell>
          <cell r="AD784" t="str">
            <v>X</v>
          </cell>
          <cell r="AG784" t="str">
            <v>X</v>
          </cell>
          <cell r="AI784" t="str">
            <v>X</v>
          </cell>
          <cell r="AJ784" t="str">
            <v>X</v>
          </cell>
          <cell r="AN784" t="str">
            <v>X</v>
          </cell>
          <cell r="AP784" t="str">
            <v>X</v>
          </cell>
          <cell r="AQ784" t="str">
            <v>X</v>
          </cell>
          <cell r="AT784" t="str">
            <v>X</v>
          </cell>
          <cell r="AU784" t="str">
            <v>X</v>
          </cell>
          <cell r="AV784" t="str">
            <v>X</v>
          </cell>
          <cell r="AX784" t="str">
            <v>X</v>
          </cell>
          <cell r="AY784" t="str">
            <v>X</v>
          </cell>
          <cell r="BA784" t="str">
            <v>X</v>
          </cell>
          <cell r="BB784" t="str">
            <v>X</v>
          </cell>
          <cell r="BD784" t="str">
            <v>X</v>
          </cell>
          <cell r="BF784" t="str">
            <v>X</v>
          </cell>
          <cell r="BG784" t="str">
            <v>X</v>
          </cell>
          <cell r="BH784" t="str">
            <v>X</v>
          </cell>
          <cell r="BI784" t="str">
            <v>X</v>
          </cell>
          <cell r="BK784" t="str">
            <v>X</v>
          </cell>
          <cell r="BL784" t="str">
            <v>X</v>
          </cell>
          <cell r="BM784" t="str">
            <v>X</v>
          </cell>
          <cell r="BN784" t="str">
            <v>X</v>
          </cell>
          <cell r="BO784" t="str">
            <v>X</v>
          </cell>
          <cell r="BP784" t="str">
            <v>X</v>
          </cell>
          <cell r="BQ784" t="str">
            <v>X</v>
          </cell>
          <cell r="BR784" t="str">
            <v>X</v>
          </cell>
          <cell r="BS784" t="str">
            <v>Infrastructure and Operations</v>
          </cell>
          <cell r="BT784">
            <v>532</v>
          </cell>
          <cell r="BU784" t="str">
            <v>X</v>
          </cell>
          <cell r="BV784" t="str">
            <v>Infrastructure and Operations</v>
          </cell>
          <cell r="BW784">
            <v>402</v>
          </cell>
        </row>
        <row r="785">
          <cell r="A785">
            <v>782</v>
          </cell>
          <cell r="B785" t="str">
            <v>D</v>
          </cell>
          <cell r="C785" t="str">
            <v>AIT031</v>
          </cell>
          <cell r="D785" t="str">
            <v>Litigation Database Administration</v>
          </cell>
          <cell r="E785" t="str">
            <v>Creates and maintains the organization's litigation databases to support management of client documents [-] Supports, trains and resolves issues for end users [-] Prepares documents for uploading onto databases, by allocating documents for review, coding and tagging for use in cases and sharing with other parties [-] Performs database searches and provides consultancy support to cases [-] Liaises with users to assess document requirements and acts as a point of contact and trainer for users of the system [-] Administers software enhancements by liaising with IT departments, project management and user testing</v>
          </cell>
          <cell r="BH785" t="str">
            <v>X</v>
          </cell>
        </row>
        <row r="786">
          <cell r="A786">
            <v>783</v>
          </cell>
          <cell r="B786" t="str">
            <v>D</v>
          </cell>
          <cell r="C786" t="str">
            <v>AIT033</v>
          </cell>
          <cell r="D786" t="str">
            <v>Data Mapping and Migration</v>
          </cell>
          <cell r="E786" t="str">
            <v>Designs, maps, builds, tests and implements solutions for the migration of data from operational and transactional source systems to different platforms [-] Analyzes methods such as ETL (Extract, Transform and Load) software tools for transforming existing data into different formats and loading data into other database structures [-] Develops plans and secures resources to support data migration projects [-] Reviews existing migration tools and provides recommendations for improving efficiency of the migration process [-] Defines, documents and enhances data migration templates, procedures and tools</v>
          </cell>
          <cell r="R786" t="str">
            <v>X</v>
          </cell>
          <cell r="AN786" t="str">
            <v>X</v>
          </cell>
        </row>
        <row r="787">
          <cell r="A787">
            <v>784</v>
          </cell>
          <cell r="B787" t="str">
            <v>D</v>
          </cell>
          <cell r="C787" t="str">
            <v>AIT035</v>
          </cell>
          <cell r="D787" t="str">
            <v>Telecommunications</v>
          </cell>
          <cell r="E787" t="str">
            <v>Designs, implements and maintains the organization's voice and data communications networks [-] Ensures that the installed systems are operating effectively and that proposed systems will meet the organization's needs in the future [-] Collaborates with systems software programmers and may provide some direction in the installation and maintenance of the telecommunications network software</v>
          </cell>
          <cell r="BG787" t="str">
            <v>X</v>
          </cell>
        </row>
        <row r="788">
          <cell r="A788">
            <v>785</v>
          </cell>
          <cell r="B788" t="str">
            <v>B</v>
          </cell>
          <cell r="C788" t="str">
            <v>AIT035-EX</v>
          </cell>
          <cell r="D788" t="str">
            <v>Top Telecommunications Executive</v>
          </cell>
          <cell r="E788" t="str">
            <v>Has primary responsibility for designing, implementing and maintaining the organization's voice and data communications networks [-] Ensures that the installed systems are operating effectively and that proposed systems will meet the organization's needs in the future [-] Collaborates with systems software programmers and may provide some direction in the installation and maintenance of the telecommunications network software</v>
          </cell>
          <cell r="Q788" t="str">
            <v>X</v>
          </cell>
          <cell r="S788" t="str">
            <v>X</v>
          </cell>
          <cell r="U788" t="str">
            <v>X</v>
          </cell>
          <cell r="AB788" t="str">
            <v>X</v>
          </cell>
          <cell r="AD788" t="str">
            <v>X</v>
          </cell>
          <cell r="AH788" t="str">
            <v>X</v>
          </cell>
          <cell r="AM788" t="str">
            <v>X</v>
          </cell>
          <cell r="AO788" t="str">
            <v>X</v>
          </cell>
          <cell r="AS788" t="str">
            <v>X</v>
          </cell>
          <cell r="AW788" t="str">
            <v>X</v>
          </cell>
          <cell r="BC788" t="str">
            <v>X</v>
          </cell>
          <cell r="BE788" t="str">
            <v>X</v>
          </cell>
        </row>
        <row r="789">
          <cell r="A789">
            <v>786</v>
          </cell>
          <cell r="B789" t="str">
            <v>D</v>
          </cell>
          <cell r="C789" t="str">
            <v>AIT040</v>
          </cell>
          <cell r="D789" t="str">
            <v>Network Control/Administration</v>
          </cell>
          <cell r="E789" t="str">
            <v>Provides technical expertise in the management of a public and/or private network; tests and analyzes network facilities, including network control software, routers, switches, lines, modems, adapters and servers [-] Installs, supports and/or maintains LANs and/or WANs; evaluates and recommends networking product and software upgrades [-] Performs technical analyses of software, hardware and transmission facilities using various diagnostic tools in support of efficient network operations [-] Monitors data traffic and controls network resource performance to ensure high-quality transmission [-] Identifies, diagnoses and resolves technical problems related to network failure/integrity and usage of PC hardware and software</v>
          </cell>
          <cell r="F789" t="str">
            <v>X</v>
          </cell>
          <cell r="I789" t="str">
            <v>X</v>
          </cell>
          <cell r="K789" t="str">
            <v>X</v>
          </cell>
          <cell r="O789" t="str">
            <v>X</v>
          </cell>
          <cell r="R789" t="str">
            <v>X</v>
          </cell>
          <cell r="T789" t="str">
            <v>X</v>
          </cell>
          <cell r="V789" t="str">
            <v>X</v>
          </cell>
          <cell r="X789" t="str">
            <v>X</v>
          </cell>
          <cell r="Y789" t="str">
            <v>X</v>
          </cell>
          <cell r="Z789" t="str">
            <v>X</v>
          </cell>
          <cell r="AA789" t="str">
            <v>X</v>
          </cell>
          <cell r="AC789" t="str">
            <v>X</v>
          </cell>
          <cell r="AD789" t="str">
            <v>X</v>
          </cell>
          <cell r="AG789" t="str">
            <v>X</v>
          </cell>
          <cell r="AI789" t="str">
            <v>X</v>
          </cell>
          <cell r="AJ789" t="str">
            <v>X</v>
          </cell>
          <cell r="AN789" t="str">
            <v>X</v>
          </cell>
          <cell r="AP789" t="str">
            <v>X</v>
          </cell>
          <cell r="AQ789" t="str">
            <v>X</v>
          </cell>
          <cell r="AT789" t="str">
            <v>X</v>
          </cell>
          <cell r="AU789" t="str">
            <v>X</v>
          </cell>
          <cell r="AV789" t="str">
            <v>X</v>
          </cell>
          <cell r="AX789" t="str">
            <v>X</v>
          </cell>
          <cell r="AY789" t="str">
            <v>X</v>
          </cell>
          <cell r="BA789" t="str">
            <v>X</v>
          </cell>
          <cell r="BB789" t="str">
            <v>X</v>
          </cell>
          <cell r="BD789" t="str">
            <v>X</v>
          </cell>
          <cell r="BF789" t="str">
            <v>X</v>
          </cell>
          <cell r="BG789" t="str">
            <v>X</v>
          </cell>
          <cell r="BH789" t="str">
            <v>X</v>
          </cell>
          <cell r="BI789" t="str">
            <v>X</v>
          </cell>
          <cell r="BK789" t="str">
            <v>X</v>
          </cell>
          <cell r="BL789" t="str">
            <v>X</v>
          </cell>
          <cell r="BM789" t="str">
            <v>X</v>
          </cell>
          <cell r="BN789" t="str">
            <v>X</v>
          </cell>
          <cell r="BO789" t="str">
            <v>X</v>
          </cell>
          <cell r="BP789" t="str">
            <v>X</v>
          </cell>
          <cell r="BQ789" t="str">
            <v>X</v>
          </cell>
          <cell r="BR789" t="str">
            <v>X</v>
          </cell>
          <cell r="BS789" t="str">
            <v>Infrastructure and Operations</v>
          </cell>
          <cell r="BT789">
            <v>533</v>
          </cell>
          <cell r="BU789" t="str">
            <v>X</v>
          </cell>
          <cell r="BV789" t="str">
            <v>Infrastructure and Operations</v>
          </cell>
          <cell r="BW789">
            <v>403</v>
          </cell>
        </row>
        <row r="790">
          <cell r="A790">
            <v>787</v>
          </cell>
          <cell r="B790" t="str">
            <v>D</v>
          </cell>
          <cell r="C790" t="str">
            <v>AIT050</v>
          </cell>
          <cell r="D790" t="str">
            <v>Email Administration</v>
          </cell>
          <cell r="E790" t="str">
            <v>Provides overall administration and support for email applications to ensure that the system's integrity and security are not compromised [-] Embargoes incoming email on notice of virus alert, assesses the impact of the virus on email applications and works with other IT administrators to identify affected systems [-] Measures and maintains email capacity and utilization and notifies users when utilization exceeds established limits [-] May administer GroupWare systems</v>
          </cell>
          <cell r="R790" t="str">
            <v>X</v>
          </cell>
          <cell r="T790" t="str">
            <v>X</v>
          </cell>
          <cell r="AC790" t="str">
            <v>X</v>
          </cell>
          <cell r="AI790" t="str">
            <v>X</v>
          </cell>
          <cell r="AN790" t="str">
            <v>X</v>
          </cell>
          <cell r="AT790" t="str">
            <v>X</v>
          </cell>
          <cell r="AX790" t="str">
            <v>X</v>
          </cell>
          <cell r="BD790" t="str">
            <v>X</v>
          </cell>
        </row>
        <row r="791">
          <cell r="A791">
            <v>788</v>
          </cell>
          <cell r="B791" t="str">
            <v>D</v>
          </cell>
          <cell r="C791" t="str">
            <v>AIT060</v>
          </cell>
          <cell r="D791" t="str">
            <v>IS Disaster Recovery/Business Continuation</v>
          </cell>
          <cell r="E791" t="str">
            <v>Develops and tests plans to ensure the continuity of critical business functions and minimizes information loss in the event of a disaster (e.g., fire, flood, hurricane, earthquake) [-] Sets up hot sites so that backup systems can be brought up and running quickly [-] Institutes loss-reduction mechanisms to lessen exposure to disaster risks such as sprinkler systems, insurance policies and evacuation procedures [-] In the event of disaster, assesses damage to computer hardware, vital records, etc., to determine what should be salvaged, restored or replaced</v>
          </cell>
          <cell r="F791" t="str">
            <v>X</v>
          </cell>
          <cell r="I791" t="str">
            <v>X</v>
          </cell>
          <cell r="K791" t="str">
            <v>new</v>
          </cell>
          <cell r="M791" t="str">
            <v>X</v>
          </cell>
          <cell r="O791" t="str">
            <v>X</v>
          </cell>
          <cell r="R791" t="str">
            <v>X</v>
          </cell>
          <cell r="T791" t="str">
            <v>X</v>
          </cell>
          <cell r="V791" t="str">
            <v>X</v>
          </cell>
          <cell r="X791" t="str">
            <v>X</v>
          </cell>
          <cell r="AC791" t="str">
            <v>X</v>
          </cell>
          <cell r="AD791" t="str">
            <v>X</v>
          </cell>
          <cell r="AG791" t="str">
            <v>X</v>
          </cell>
          <cell r="AI791" t="str">
            <v>X</v>
          </cell>
          <cell r="AJ791" t="str">
            <v>X</v>
          </cell>
          <cell r="AN791" t="str">
            <v>X</v>
          </cell>
          <cell r="AP791" t="str">
            <v>X</v>
          </cell>
          <cell r="AT791" t="str">
            <v>X</v>
          </cell>
          <cell r="AU791" t="str">
            <v>X</v>
          </cell>
          <cell r="AX791" t="str">
            <v>X</v>
          </cell>
          <cell r="AY791" t="str">
            <v>X</v>
          </cell>
          <cell r="BA791" t="str">
            <v>X</v>
          </cell>
          <cell r="BD791" t="str">
            <v>X</v>
          </cell>
          <cell r="BF791" t="str">
            <v>X</v>
          </cell>
          <cell r="BH791" t="str">
            <v>X</v>
          </cell>
          <cell r="BI791" t="str">
            <v>X</v>
          </cell>
          <cell r="BK791" t="str">
            <v>X</v>
          </cell>
          <cell r="BL791" t="str">
            <v>X</v>
          </cell>
          <cell r="BM791" t="str">
            <v>X</v>
          </cell>
          <cell r="BN791" t="str">
            <v>X</v>
          </cell>
          <cell r="BO791" t="str">
            <v>X</v>
          </cell>
          <cell r="BP791" t="str">
            <v>X</v>
          </cell>
          <cell r="BQ791" t="str">
            <v>X</v>
          </cell>
          <cell r="BR791" t="str">
            <v>X</v>
          </cell>
          <cell r="BS791" t="str">
            <v>Infrastructure and Operations</v>
          </cell>
          <cell r="BT791">
            <v>534</v>
          </cell>
          <cell r="BU791" t="str">
            <v>X</v>
          </cell>
          <cell r="BV791" t="str">
            <v>Infrastructure and Operations</v>
          </cell>
          <cell r="BW791">
            <v>404</v>
          </cell>
        </row>
        <row r="792">
          <cell r="A792">
            <v>789</v>
          </cell>
          <cell r="B792" t="str">
            <v>D</v>
          </cell>
          <cell r="C792" t="str">
            <v>AIT065</v>
          </cell>
          <cell r="D792" t="str">
            <v>IT Risk Management</v>
          </cell>
          <cell r="E792" t="str">
            <v>Identifies, analyzes, monitors and minimizes areas of risk that pertain to information technology [-] Coordinates closely with the Disaster Recovery and Data Security Disciplines; all three Disciplines (Risk Management, Disaster Recovery and Data Security) may be part of the same department</v>
          </cell>
          <cell r="I792" t="str">
            <v>X</v>
          </cell>
          <cell r="R792" t="str">
            <v>X</v>
          </cell>
          <cell r="V792" t="str">
            <v>X</v>
          </cell>
          <cell r="AC792" t="str">
            <v>X</v>
          </cell>
          <cell r="AD792" t="str">
            <v>X</v>
          </cell>
          <cell r="AG792" t="str">
            <v>X</v>
          </cell>
          <cell r="AI792" t="str">
            <v>X</v>
          </cell>
          <cell r="AN792" t="str">
            <v>X</v>
          </cell>
          <cell r="AP792" t="str">
            <v>X</v>
          </cell>
          <cell r="AT792" t="str">
            <v>X</v>
          </cell>
          <cell r="AX792" t="str">
            <v>X</v>
          </cell>
          <cell r="BA792" t="str">
            <v>X</v>
          </cell>
          <cell r="BD792" t="str">
            <v>X</v>
          </cell>
          <cell r="BF792" t="str">
            <v>X</v>
          </cell>
          <cell r="BH792" t="str">
            <v>X</v>
          </cell>
          <cell r="BR792" t="str">
            <v>X</v>
          </cell>
          <cell r="BS792" t="str">
            <v>Infrastructure and Operations</v>
          </cell>
          <cell r="BT792">
            <v>535</v>
          </cell>
          <cell r="BU792" t="str">
            <v>X</v>
          </cell>
          <cell r="BV792" t="str">
            <v>Infrastructure and Operations</v>
          </cell>
          <cell r="BW792">
            <v>405</v>
          </cell>
        </row>
        <row r="793">
          <cell r="A793">
            <v>790</v>
          </cell>
          <cell r="B793" t="str">
            <v>D</v>
          </cell>
          <cell r="C793" t="str">
            <v>AIT070</v>
          </cell>
          <cell r="D793" t="str">
            <v>IS and Cyber Security</v>
          </cell>
          <cell r="E793" t="str">
            <v>Evaluates, tests, recommends, develops, coordinates, monitors and maintains information systems (IS) and cyber security policies, procedures and systems, including access management for hardware, firmware and software [-] Ensures that IS and cyber security architecture/designs, plans, controls, processes, standards, policies and procedures are aligned with IS standards and overall IS and cyber security [-] Identifies security risks and exposures, determines the causes of security violations and suggests procedures to halt future incidents and improve security [-] Develops techniques and procedures for conducting IS and cyber security risk assessments and compliance audits, the evaluation and testing of hardware, firmware and software for possible impact on system security, and the investigation and resolution of security incidents [-] Implements IS and cyber security policies and takes measures against intrusion, frauds, attacks or leaks</v>
          </cell>
          <cell r="F793" t="str">
            <v>X</v>
          </cell>
          <cell r="I793" t="str">
            <v>X</v>
          </cell>
          <cell r="K793" t="str">
            <v>X</v>
          </cell>
          <cell r="O793" t="str">
            <v>X</v>
          </cell>
          <cell r="R793" t="str">
            <v>X</v>
          </cell>
          <cell r="T793" t="str">
            <v>X</v>
          </cell>
          <cell r="V793" t="str">
            <v>X</v>
          </cell>
          <cell r="X793" t="str">
            <v>X</v>
          </cell>
          <cell r="Y793" t="str">
            <v>X</v>
          </cell>
          <cell r="Z793" t="str">
            <v>X</v>
          </cell>
          <cell r="AA793" t="str">
            <v>X</v>
          </cell>
          <cell r="AC793" t="str">
            <v>X</v>
          </cell>
          <cell r="AD793" t="str">
            <v>X</v>
          </cell>
          <cell r="AG793" t="str">
            <v>X</v>
          </cell>
          <cell r="AI793" t="str">
            <v>X</v>
          </cell>
          <cell r="AJ793" t="str">
            <v>X</v>
          </cell>
          <cell r="AN793" t="str">
            <v>X</v>
          </cell>
          <cell r="AP793" t="str">
            <v>X</v>
          </cell>
          <cell r="AQ793" t="str">
            <v>X</v>
          </cell>
          <cell r="AT793" t="str">
            <v>X</v>
          </cell>
          <cell r="AU793" t="str">
            <v>X</v>
          </cell>
          <cell r="AV793" t="str">
            <v>X</v>
          </cell>
          <cell r="AX793" t="str">
            <v>X</v>
          </cell>
          <cell r="AY793" t="str">
            <v>X</v>
          </cell>
          <cell r="BA793" t="str">
            <v>X</v>
          </cell>
          <cell r="BB793" t="str">
            <v>X</v>
          </cell>
          <cell r="BD793" t="str">
            <v>X</v>
          </cell>
          <cell r="BF793" t="str">
            <v>X</v>
          </cell>
          <cell r="BG793" t="str">
            <v>X</v>
          </cell>
          <cell r="BH793" t="str">
            <v>X</v>
          </cell>
          <cell r="BI793" t="str">
            <v>X</v>
          </cell>
          <cell r="BK793" t="str">
            <v>X</v>
          </cell>
          <cell r="BL793" t="str">
            <v>X</v>
          </cell>
          <cell r="BM793" t="str">
            <v>X</v>
          </cell>
          <cell r="BN793" t="str">
            <v>X</v>
          </cell>
          <cell r="BO793" t="str">
            <v>X</v>
          </cell>
          <cell r="BP793" t="str">
            <v>X</v>
          </cell>
          <cell r="BQ793" t="str">
            <v>X</v>
          </cell>
          <cell r="BR793" t="str">
            <v>X</v>
          </cell>
          <cell r="BS793" t="str">
            <v>Infrastructure and Operations</v>
          </cell>
          <cell r="BT793">
            <v>536</v>
          </cell>
          <cell r="BU793" t="str">
            <v>X</v>
          </cell>
          <cell r="BV793" t="str">
            <v>Infrastructure and Operations</v>
          </cell>
          <cell r="BW793">
            <v>406</v>
          </cell>
        </row>
        <row r="794">
          <cell r="A794">
            <v>791</v>
          </cell>
          <cell r="B794" t="str">
            <v>D</v>
          </cell>
          <cell r="C794" t="str">
            <v>AIT080</v>
          </cell>
          <cell r="D794" t="str">
            <v>IT Training/Documentation</v>
          </cell>
          <cell r="E794" t="str">
            <v>Develops, coordinates and conducts IT training, educational and orientation programs for users [-] Develops and maintains documentation of information technology systems and applications and coordinates incorporation of documentation within applications (e.g., online help) [-] Develops, implements and/or approves training and documentation policies, standards and procedures [-] Maintains records and prepares documentation of training programs, scheduling, employee attendance and training program effectiveness</v>
          </cell>
          <cell r="F794" t="str">
            <v>X</v>
          </cell>
          <cell r="I794" t="str">
            <v>X</v>
          </cell>
          <cell r="O794" t="str">
            <v>X</v>
          </cell>
          <cell r="R794" t="str">
            <v>X</v>
          </cell>
          <cell r="T794" t="str">
            <v>X</v>
          </cell>
          <cell r="V794" t="str">
            <v>X</v>
          </cell>
          <cell r="Z794" t="str">
            <v>X</v>
          </cell>
          <cell r="AC794" t="str">
            <v>X</v>
          </cell>
          <cell r="AD794" t="str">
            <v>X</v>
          </cell>
          <cell r="AG794" t="str">
            <v>X</v>
          </cell>
          <cell r="AI794" t="str">
            <v>X</v>
          </cell>
          <cell r="AJ794" t="str">
            <v>X</v>
          </cell>
          <cell r="AN794" t="str">
            <v>X</v>
          </cell>
          <cell r="AP794" t="str">
            <v>X</v>
          </cell>
          <cell r="AQ794" t="str">
            <v>X</v>
          </cell>
          <cell r="AT794" t="str">
            <v>X</v>
          </cell>
          <cell r="AU794" t="str">
            <v>X</v>
          </cell>
          <cell r="AX794" t="str">
            <v>X</v>
          </cell>
          <cell r="AY794" t="str">
            <v>X</v>
          </cell>
          <cell r="BA794" t="str">
            <v>X</v>
          </cell>
          <cell r="BD794" t="str">
            <v>X</v>
          </cell>
          <cell r="BF794" t="str">
            <v>X</v>
          </cell>
          <cell r="BG794" t="str">
            <v>X</v>
          </cell>
          <cell r="BH794" t="str">
            <v>X</v>
          </cell>
          <cell r="BI794" t="str">
            <v>X</v>
          </cell>
          <cell r="BK794" t="str">
            <v>X</v>
          </cell>
          <cell r="BL794" t="str">
            <v>X</v>
          </cell>
          <cell r="BM794" t="str">
            <v>X</v>
          </cell>
          <cell r="BN794" t="str">
            <v>X</v>
          </cell>
          <cell r="BO794" t="str">
            <v>X</v>
          </cell>
          <cell r="BP794" t="str">
            <v>X</v>
          </cell>
          <cell r="BQ794" t="str">
            <v>X</v>
          </cell>
          <cell r="BR794" t="str">
            <v>X</v>
          </cell>
          <cell r="BS794" t="str">
            <v>Infrastructure and Operations</v>
          </cell>
          <cell r="BT794">
            <v>537</v>
          </cell>
          <cell r="BU794" t="str">
            <v>X</v>
          </cell>
          <cell r="BV794" t="str">
            <v>Infrastructure and Operations</v>
          </cell>
          <cell r="BW794">
            <v>407</v>
          </cell>
        </row>
        <row r="795">
          <cell r="A795">
            <v>792</v>
          </cell>
          <cell r="B795" t="str">
            <v>D</v>
          </cell>
          <cell r="C795" t="str">
            <v>AIT090</v>
          </cell>
          <cell r="D795" t="str">
            <v>Voice Communications</v>
          </cell>
          <cell r="E795" t="str">
            <v>Performs technical analysis of software, hardware and transmission systems for voice communications [-] Ensures that remote hardware and communication facilities have procedures for installation and support of voice communications systems [-] Collaborates with internal and external customers and vendors to determine voice communications system requirements</v>
          </cell>
          <cell r="I795" t="str">
            <v>X</v>
          </cell>
          <cell r="R795" t="str">
            <v>X</v>
          </cell>
          <cell r="T795" t="str">
            <v>new</v>
          </cell>
          <cell r="V795" t="str">
            <v>X</v>
          </cell>
          <cell r="AC795" t="str">
            <v>X</v>
          </cell>
          <cell r="AD795" t="str">
            <v>X</v>
          </cell>
          <cell r="AG795" t="str">
            <v>X</v>
          </cell>
          <cell r="AI795" t="str">
            <v>X</v>
          </cell>
          <cell r="AN795" t="str">
            <v>X</v>
          </cell>
          <cell r="AP795" t="str">
            <v>X</v>
          </cell>
          <cell r="AT795" t="str">
            <v>X</v>
          </cell>
          <cell r="AX795" t="str">
            <v>X</v>
          </cell>
          <cell r="BA795" t="str">
            <v>X</v>
          </cell>
          <cell r="BD795" t="str">
            <v>X</v>
          </cell>
          <cell r="BF795" t="str">
            <v>X</v>
          </cell>
          <cell r="BH795" t="str">
            <v>X</v>
          </cell>
          <cell r="BR795" t="str">
            <v>X</v>
          </cell>
          <cell r="BS795" t="str">
            <v>Infrastructure and Operations</v>
          </cell>
          <cell r="BT795">
            <v>538</v>
          </cell>
          <cell r="BU795" t="str">
            <v>X</v>
          </cell>
          <cell r="BV795" t="str">
            <v>Infrastructure and Operations</v>
          </cell>
          <cell r="BW795">
            <v>408</v>
          </cell>
        </row>
        <row r="796">
          <cell r="A796">
            <v>793</v>
          </cell>
          <cell r="B796" t="str">
            <v>D</v>
          </cell>
          <cell r="C796" t="str">
            <v>AIT100</v>
          </cell>
          <cell r="D796" t="str">
            <v>IT Asset Management</v>
          </cell>
          <cell r="E796" t="str">
            <v>Establishes and implements hardware and software acquisition, protection, maintenance and retention policies, standards and procedures that are aligned with IT standards and strategy [-] Investigates available hardware and software products; evaluates and recommends products based on user requirements [-] Coordinates with the procurement function to interview, select and negotiate with hardware and software vendors in order to purchase the appropriate equipment at the lowest cost [-] Reviews licenses and/or contracts to ensure that hardware and software equipment is covered by the contract and properly documented</v>
          </cell>
          <cell r="R796" t="str">
            <v>X</v>
          </cell>
          <cell r="V796" t="str">
            <v>X</v>
          </cell>
          <cell r="AC796" t="str">
            <v>X</v>
          </cell>
          <cell r="AD796" t="str">
            <v>X</v>
          </cell>
          <cell r="AI796" t="str">
            <v>X</v>
          </cell>
          <cell r="AN796" t="str">
            <v>X</v>
          </cell>
          <cell r="AP796" t="str">
            <v>X</v>
          </cell>
          <cell r="AT796" t="str">
            <v>X</v>
          </cell>
          <cell r="AX796" t="str">
            <v>X</v>
          </cell>
          <cell r="BD796" t="str">
            <v>X</v>
          </cell>
          <cell r="BF796" t="str">
            <v>X</v>
          </cell>
        </row>
        <row r="797">
          <cell r="A797">
            <v>794</v>
          </cell>
          <cell r="B797" t="str">
            <v>D</v>
          </cell>
          <cell r="C797" t="str">
            <v>AIT110</v>
          </cell>
          <cell r="D797" t="str">
            <v>IT Outsourcing Management</v>
          </cell>
          <cell r="E797" t="str">
            <v>Outsources IT activities in order to lower information technology costs and enable the organization to focus on its core business operations [-] Develops and implements outsourcing policies, standards and procedures that are aligned with the organization's IT standards and strategy [-] Develops and administers contracts with outsourcing services (e.g., data center operations, help desk) in coordination with the organization's procurement and legal functions [-] Analyzes and reports on outsourcing vendor performance [-] Manages the organization's relationship with outsourcing vendors and ensures that the outsourcing vendor's performance meets the organization's requirements</v>
          </cell>
          <cell r="F797" t="str">
            <v>X</v>
          </cell>
          <cell r="I797" t="str">
            <v>X</v>
          </cell>
          <cell r="O797" t="str">
            <v>X</v>
          </cell>
          <cell r="R797" t="str">
            <v>X</v>
          </cell>
          <cell r="V797" t="str">
            <v>X</v>
          </cell>
          <cell r="AC797" t="str">
            <v>X</v>
          </cell>
          <cell r="AD797" t="str">
            <v>X</v>
          </cell>
          <cell r="AG797" t="str">
            <v>X</v>
          </cell>
          <cell r="AI797" t="str">
            <v>X</v>
          </cell>
          <cell r="AJ797" t="str">
            <v>X</v>
          </cell>
          <cell r="AN797" t="str">
            <v>X</v>
          </cell>
          <cell r="AP797" t="str">
            <v>X</v>
          </cell>
          <cell r="AT797" t="str">
            <v>X</v>
          </cell>
          <cell r="AU797" t="str">
            <v>X</v>
          </cell>
          <cell r="AX797" t="str">
            <v>X</v>
          </cell>
          <cell r="AY797" t="str">
            <v>X</v>
          </cell>
          <cell r="BA797" t="str">
            <v>X</v>
          </cell>
          <cell r="BD797" t="str">
            <v>X</v>
          </cell>
          <cell r="BF797" t="str">
            <v>X</v>
          </cell>
          <cell r="BH797" t="str">
            <v>X</v>
          </cell>
          <cell r="BI797" t="str">
            <v>X</v>
          </cell>
          <cell r="BK797" t="str">
            <v>X</v>
          </cell>
          <cell r="BL797" t="str">
            <v>X</v>
          </cell>
          <cell r="BM797" t="str">
            <v>X</v>
          </cell>
          <cell r="BN797" t="str">
            <v>X</v>
          </cell>
          <cell r="BO797" t="str">
            <v>X</v>
          </cell>
          <cell r="BP797" t="str">
            <v>X</v>
          </cell>
          <cell r="BQ797" t="str">
            <v>X</v>
          </cell>
          <cell r="BR797" t="str">
            <v>X</v>
          </cell>
          <cell r="BS797" t="str">
            <v>Infrastructure and Operations</v>
          </cell>
          <cell r="BT797">
            <v>539</v>
          </cell>
          <cell r="BU797" t="str">
            <v>X</v>
          </cell>
          <cell r="BV797" t="str">
            <v>Infrastructure and Operations</v>
          </cell>
          <cell r="BW797">
            <v>409</v>
          </cell>
        </row>
        <row r="798">
          <cell r="A798">
            <v>795</v>
          </cell>
          <cell r="B798" t="str">
            <v>D</v>
          </cell>
          <cell r="C798" t="str">
            <v>AIT120</v>
          </cell>
          <cell r="D798" t="str">
            <v>IT Service Delivery and Relationship Management</v>
          </cell>
          <cell r="E798" t="str">
            <v>Develops effective relationships with business units, divisions or groups of users [-] Ensures required IT services are identified, developed and supported to the satisfaction of the business unit/division [-] Establishes and maintains service level agreements and is the main point of contact for all service issues</v>
          </cell>
          <cell r="I798" t="str">
            <v>X</v>
          </cell>
          <cell r="R798" t="str">
            <v>X</v>
          </cell>
          <cell r="AG798" t="str">
            <v>X</v>
          </cell>
          <cell r="AI798" t="str">
            <v>X</v>
          </cell>
          <cell r="AJ798" t="str">
            <v>X</v>
          </cell>
          <cell r="AN798" t="str">
            <v>X</v>
          </cell>
          <cell r="AP798" t="str">
            <v>X</v>
          </cell>
          <cell r="AQ798" t="str">
            <v>X</v>
          </cell>
          <cell r="BA798" t="str">
            <v>X</v>
          </cell>
          <cell r="BH798" t="str">
            <v>X</v>
          </cell>
          <cell r="BK798" t="str">
            <v>X</v>
          </cell>
          <cell r="BR798" t="str">
            <v>X</v>
          </cell>
          <cell r="BS798" t="str">
            <v>Infrastructure and Operations</v>
          </cell>
          <cell r="BT798">
            <v>540</v>
          </cell>
          <cell r="BU798" t="str">
            <v>X</v>
          </cell>
          <cell r="BV798" t="str">
            <v>Infrastructure and Operations</v>
          </cell>
          <cell r="BW798">
            <v>410</v>
          </cell>
        </row>
        <row r="799">
          <cell r="A799">
            <v>796</v>
          </cell>
          <cell r="B799" t="str">
            <v>D</v>
          </cell>
          <cell r="C799" t="str">
            <v>AIT130</v>
          </cell>
          <cell r="D799" t="str">
            <v>IT Performance Management</v>
          </cell>
          <cell r="E799" t="str">
            <v>Monitors and measures relevant performance metrics to assess the performance of IT resources [-] Devises measures and targets to assess and optimize the performance of IT functions, services, projects and any related improvement initiative [-] Identifies and analyzes performance measures and metrics, develops and maintains balanced scorecards and dashboards, and evaluates and monitors performance in IT-related areas [-] May include network performance management, application performance management (APM), (operating) system performance management (physical and virtual/cloud) and business transactions performance</v>
          </cell>
          <cell r="F799" t="str">
            <v>X</v>
          </cell>
          <cell r="I799" t="str">
            <v>X</v>
          </cell>
          <cell r="M799" t="str">
            <v>X</v>
          </cell>
          <cell r="O799" t="str">
            <v>X</v>
          </cell>
          <cell r="R799" t="str">
            <v>X</v>
          </cell>
          <cell r="V799" t="str">
            <v>X</v>
          </cell>
          <cell r="X799" t="str">
            <v>revised</v>
          </cell>
          <cell r="Z799" t="str">
            <v>X</v>
          </cell>
          <cell r="AC799" t="str">
            <v>X</v>
          </cell>
          <cell r="AD799" t="str">
            <v>X</v>
          </cell>
          <cell r="AG799" t="str">
            <v>X</v>
          </cell>
          <cell r="AI799" t="str">
            <v>X</v>
          </cell>
          <cell r="AJ799" t="str">
            <v>X</v>
          </cell>
          <cell r="AN799" t="str">
            <v>X</v>
          </cell>
          <cell r="AP799" t="str">
            <v>X</v>
          </cell>
          <cell r="AQ799" t="str">
            <v>X</v>
          </cell>
          <cell r="AT799" t="str">
            <v>X</v>
          </cell>
          <cell r="AU799" t="str">
            <v>X</v>
          </cell>
          <cell r="AX799" t="str">
            <v>X</v>
          </cell>
          <cell r="AY799" t="str">
            <v>X</v>
          </cell>
          <cell r="BA799" t="str">
            <v>X</v>
          </cell>
          <cell r="BD799" t="str">
            <v>X</v>
          </cell>
          <cell r="BF799" t="str">
            <v>X</v>
          </cell>
          <cell r="BH799" t="str">
            <v>X</v>
          </cell>
          <cell r="BL799" t="str">
            <v>X</v>
          </cell>
          <cell r="BM799" t="str">
            <v>X</v>
          </cell>
          <cell r="BQ799" t="str">
            <v>X</v>
          </cell>
          <cell r="BR799" t="str">
            <v>X</v>
          </cell>
          <cell r="BS799" t="str">
            <v>Infrastructure and Operations</v>
          </cell>
          <cell r="BT799">
            <v>541</v>
          </cell>
          <cell r="BU799" t="str">
            <v>X</v>
          </cell>
          <cell r="BV799" t="str">
            <v>Infrastructure and Operations</v>
          </cell>
          <cell r="BW799">
            <v>411</v>
          </cell>
        </row>
        <row r="800">
          <cell r="A800">
            <v>797</v>
          </cell>
          <cell r="B800" t="str">
            <v>D</v>
          </cell>
          <cell r="C800" t="str">
            <v>AIT300</v>
          </cell>
          <cell r="D800" t="str">
            <v>Point of Sale Operations/Administration</v>
          </cell>
          <cell r="E800" t="str">
            <v>Administers and supports Point of Sale (POS) hardware and software system operations, including configuration, networking, polling and peripherals [-] Stages, installs and tests POS equipment in new and existing stores and coordinates moving equipment to and from stores [-] Tests new versions of register software and coordinates installation in stores [-] Coordinates with sales audit and inventory control/loss prevention regarding accuracy of polling/data capture and rekeying of missed sales transactions</v>
          </cell>
          <cell r="I800" t="str">
            <v>X</v>
          </cell>
          <cell r="AY800" t="str">
            <v>X</v>
          </cell>
          <cell r="AZ800" t="str">
            <v>X</v>
          </cell>
          <cell r="BA800" t="str">
            <v>X</v>
          </cell>
          <cell r="BB800" t="str">
            <v>X</v>
          </cell>
          <cell r="BD800" t="str">
            <v>X</v>
          </cell>
          <cell r="BF800" t="str">
            <v>X</v>
          </cell>
          <cell r="BH800" t="str">
            <v>X</v>
          </cell>
          <cell r="BL800" t="str">
            <v>X</v>
          </cell>
        </row>
        <row r="801">
          <cell r="A801">
            <v>798</v>
          </cell>
          <cell r="B801" t="str">
            <v>D</v>
          </cell>
          <cell r="C801" t="str">
            <v>AIT310</v>
          </cell>
          <cell r="D801" t="str">
            <v>Electronic Data Interchange Operations/Administration</v>
          </cell>
          <cell r="E801" t="str">
            <v>Administers and supports Electronic Data Interchange (EDI) system operations, including hardware and software configuration and networking and polling to ensure the reliable, accurate exchange of business operations information and documents with vendors and/or customers [-] Performs EDI system maintenance necessary to update records, specifications, and operating procedures of trading partners' systems [-] Collaborates with supply chain group to add new trading partners and implement additional capabilities with existing trading partners [-] Maintains EDI transaction records and communicates with trading partners regarding data translation maps, account modifications, and transaction problems or questions</v>
          </cell>
          <cell r="AY801" t="str">
            <v>X</v>
          </cell>
          <cell r="AZ801" t="str">
            <v>X</v>
          </cell>
          <cell r="BA801" t="str">
            <v>X</v>
          </cell>
          <cell r="BB801" t="str">
            <v>X</v>
          </cell>
          <cell r="BD801" t="str">
            <v>X</v>
          </cell>
          <cell r="BF801" t="str">
            <v>X</v>
          </cell>
          <cell r="BL801" t="str">
            <v>X</v>
          </cell>
        </row>
        <row r="802">
          <cell r="A802">
            <v>799</v>
          </cell>
          <cell r="B802" t="str">
            <v>D</v>
          </cell>
          <cell r="C802" t="str">
            <v>AIT500</v>
          </cell>
          <cell r="D802" t="str">
            <v>Real-Time Operations</v>
          </cell>
          <cell r="E802" t="str">
            <v>Coordinates, guides and controls systems that allow internal and external clients to virtually interpret real-time operational (RTO) data [-] Provides technical support and ensures remote connectivity of the service infrastructure and applications of drilling and/or geosciences systems to allow interpretation of operation data and an efficient database and design platform [-] Recommends software and hardware upgrades and procedural changes</v>
          </cell>
          <cell r="Z802" t="str">
            <v>X</v>
          </cell>
          <cell r="AA802" t="str">
            <v>X</v>
          </cell>
        </row>
        <row r="803">
          <cell r="A803">
            <v>800</v>
          </cell>
          <cell r="B803" t="str">
            <v>D</v>
          </cell>
          <cell r="C803" t="str">
            <v>AIT560</v>
          </cell>
          <cell r="D803" t="str">
            <v>Critical Infrastructure Protection Compliance Audit</v>
          </cell>
          <cell r="E803" t="str">
            <v>Develops and implements programs to evaluate adherence to North American Electric Reliability Corporation Critical Infrastructure Protection (CIP) compliance efforts to improve physical and cyber-security for the electric power system as it relates to reliability [-] Ensures that identified critical cyber asset systems comply with CIP standards and internal policies to prevent incidents that may compromise or degrade the infrastructure [-] Utilizes appropriate CIP tools and procedures for infrastructure analysis, assessment, remediation, indications, warnings, mitigation, response and reconstitution activities that occur before, during and after events which may result in infrastructure compromise or disruption [-] Responsibilities are within the IT Administration Function but are not described in other Discipline summaries</v>
          </cell>
          <cell r="AC803" t="str">
            <v>X</v>
          </cell>
          <cell r="AD803" t="str">
            <v>X</v>
          </cell>
        </row>
        <row r="804">
          <cell r="A804">
            <v>801</v>
          </cell>
          <cell r="B804" t="str">
            <v>D</v>
          </cell>
          <cell r="C804" t="str">
            <v>AIT850</v>
          </cell>
          <cell r="D804" t="str">
            <v>Epic Software Administration</v>
          </cell>
          <cell r="E804" t="str">
            <v>Plans, analyzes, designs, implements, tests and maintains Epic software applications [-] Leads work on a specific Epic module [-] Manages and coordinates team tasks [-] Facilitates the maintenance of issue lists, documentation, meeting minutes, agendas, weekly status reports and schedules, as well as other tools crucial to the project success [-] Provides advice and support to staff [-] May oversee the maintenance of issue lists, build and decision tracker documentation, meeting documentation and other tools important to project success</v>
          </cell>
          <cell r="BG804" t="str">
            <v>X</v>
          </cell>
        </row>
        <row r="805">
          <cell r="A805">
            <v>802</v>
          </cell>
          <cell r="B805" t="str">
            <v>D</v>
          </cell>
          <cell r="C805" t="str">
            <v>AIT999</v>
          </cell>
          <cell r="D805" t="str">
            <v>IT Administration - No Applicable Discipline</v>
          </cell>
          <cell r="E805" t="str">
            <v>Responsibilities are within the IT Administration Function but are not described in other Discipline summaries</v>
          </cell>
          <cell r="F805" t="str">
            <v>X</v>
          </cell>
          <cell r="I805" t="str">
            <v>X</v>
          </cell>
          <cell r="O805" t="str">
            <v>X</v>
          </cell>
          <cell r="R805" t="str">
            <v>X</v>
          </cell>
          <cell r="T805" t="str">
            <v>X</v>
          </cell>
          <cell r="V805" t="str">
            <v>X</v>
          </cell>
          <cell r="Z805" t="str">
            <v>X</v>
          </cell>
          <cell r="AC805" t="str">
            <v>X</v>
          </cell>
          <cell r="AD805" t="str">
            <v>X</v>
          </cell>
          <cell r="AG805" t="str">
            <v>X</v>
          </cell>
          <cell r="AI805" t="str">
            <v>X</v>
          </cell>
          <cell r="AJ805" t="str">
            <v>X</v>
          </cell>
          <cell r="AN805" t="str">
            <v>X</v>
          </cell>
          <cell r="AP805" t="str">
            <v>X</v>
          </cell>
          <cell r="AQ805" t="str">
            <v>X</v>
          </cell>
          <cell r="AT805" t="str">
            <v>X</v>
          </cell>
          <cell r="AU805" t="str">
            <v>X</v>
          </cell>
          <cell r="AX805" t="str">
            <v>X</v>
          </cell>
          <cell r="AY805" t="str">
            <v>X</v>
          </cell>
          <cell r="BA805" t="str">
            <v>X</v>
          </cell>
          <cell r="BD805" t="str">
            <v>X</v>
          </cell>
          <cell r="BF805" t="str">
            <v>X</v>
          </cell>
          <cell r="BG805" t="str">
            <v>X</v>
          </cell>
          <cell r="BH805" t="str">
            <v>X</v>
          </cell>
          <cell r="BI805" t="str">
            <v>X</v>
          </cell>
          <cell r="BK805" t="str">
            <v>X</v>
          </cell>
          <cell r="BM805" t="str">
            <v>X</v>
          </cell>
          <cell r="BN805" t="str">
            <v>X</v>
          </cell>
          <cell r="BO805" t="str">
            <v>X</v>
          </cell>
          <cell r="BP805" t="str">
            <v>X</v>
          </cell>
          <cell r="BQ805" t="str">
            <v>X</v>
          </cell>
          <cell r="BR805" t="str">
            <v>X</v>
          </cell>
          <cell r="BS805" t="str">
            <v>Infrastructure and Operations</v>
          </cell>
          <cell r="BT805">
            <v>542</v>
          </cell>
          <cell r="BU805" t="str">
            <v>X</v>
          </cell>
          <cell r="BV805" t="str">
            <v>Infrastructure and Operations</v>
          </cell>
          <cell r="BW805">
            <v>412</v>
          </cell>
        </row>
        <row r="806">
          <cell r="A806">
            <v>803</v>
          </cell>
          <cell r="B806" t="str">
            <v>F</v>
          </cell>
          <cell r="C806" t="str">
            <v>ALC</v>
          </cell>
          <cell r="D806" t="str">
            <v>Compliance</v>
          </cell>
          <cell r="E806" t="str">
            <v>Responsible for ensuring that the organization conducts business in compliance with ethical business practices, company policies and legal requirements. Also develops procedures intended to prevent unethical and illegal conduct. May prepare documentation for regulatory authorities.</v>
          </cell>
          <cell r="O806" t="str">
            <v>X</v>
          </cell>
          <cell r="AG806" t="str">
            <v>X</v>
          </cell>
          <cell r="AI806" t="str">
            <v>X</v>
          </cell>
          <cell r="BR806" t="str">
            <v>X</v>
          </cell>
          <cell r="BS806" t="str">
            <v>Infrastructure and Operations</v>
          </cell>
          <cell r="BT806">
            <v>543</v>
          </cell>
          <cell r="BU806" t="str">
            <v>X</v>
          </cell>
          <cell r="BV806" t="str">
            <v>Infrastructure and Operations</v>
          </cell>
          <cell r="BW806">
            <v>413</v>
          </cell>
        </row>
        <row r="807">
          <cell r="A807">
            <v>804</v>
          </cell>
          <cell r="B807" t="str">
            <v>M</v>
          </cell>
          <cell r="C807" t="str">
            <v>ALC</v>
          </cell>
          <cell r="D807" t="str">
            <v>Compliance</v>
          </cell>
          <cell r="E807" t="str">
            <v xml:space="preserve">Matching note: [1] Xxxx [2] Xxxx [3] Xxxx </v>
          </cell>
        </row>
        <row r="808">
          <cell r="A808">
            <v>805</v>
          </cell>
          <cell r="B808" t="str">
            <v>A</v>
          </cell>
          <cell r="C808" t="str">
            <v>ALC</v>
          </cell>
          <cell r="D808" t="str">
            <v>Compliance</v>
          </cell>
          <cell r="E808" t="str">
            <v>[NOT IN GI INTL]</v>
          </cell>
        </row>
        <row r="809">
          <cell r="A809">
            <v>806</v>
          </cell>
          <cell r="B809" t="str">
            <v>A</v>
          </cell>
          <cell r="C809" t="str">
            <v>ALC</v>
          </cell>
          <cell r="D809" t="str">
            <v>Compliance</v>
          </cell>
          <cell r="E809" t="str">
            <v xml:space="preserve">EX (Executive) 
M (Supervisory/Management) 
P (Professional) 
U (Business Support) </v>
          </cell>
          <cell r="O809" t="str">
            <v>X</v>
          </cell>
          <cell r="AG809" t="str">
            <v>X</v>
          </cell>
          <cell r="BR809" t="str">
            <v>X</v>
          </cell>
          <cell r="BU809" t="str">
            <v>X</v>
          </cell>
          <cell r="BX809" t="str">
            <v xml:space="preserve">[FS INTL
GI Macau
Fintech China
Fintech GBR]:
</v>
          </cell>
        </row>
        <row r="810">
          <cell r="A810">
            <v>807</v>
          </cell>
          <cell r="B810" t="str">
            <v>A</v>
          </cell>
          <cell r="C810" t="str">
            <v>ALC</v>
          </cell>
          <cell r="D810" t="str">
            <v>Compliance</v>
          </cell>
          <cell r="E810" t="str">
            <v xml:space="preserve">M (Supervisory/Management) 
P (Professional) 
U (Business Support) </v>
          </cell>
          <cell r="AI810" t="str">
            <v>X</v>
          </cell>
          <cell r="BX810" t="str">
            <v>[FS MMPS NA]:</v>
          </cell>
        </row>
        <row r="811">
          <cell r="A811">
            <v>808</v>
          </cell>
          <cell r="B811" t="str">
            <v>D</v>
          </cell>
          <cell r="C811" t="str">
            <v>ALC000</v>
          </cell>
          <cell r="D811" t="str">
            <v>Compliance Generalist/Multidiscipline</v>
          </cell>
          <cell r="E811" t="str">
            <v>Implements supervisory regulations regarding Compliance [-] Represents the Financial Services Organizations before supervisory authorities (regulators, trade associations, etc.) [-] Provides legal advice on new products and on how changes in regulations may affect documentation and legal procedures [-] Responsibilities are within the Compliance Function as a generalist or in a combination of Disciplines</v>
          </cell>
          <cell r="O811" t="str">
            <v>X</v>
          </cell>
          <cell r="AG811" t="str">
            <v>X</v>
          </cell>
          <cell r="AI811" t="str">
            <v>X</v>
          </cell>
          <cell r="BR811" t="str">
            <v>X</v>
          </cell>
          <cell r="BS811" t="str">
            <v>Infrastructure and Operations</v>
          </cell>
          <cell r="BT811">
            <v>544</v>
          </cell>
          <cell r="BU811" t="str">
            <v>X</v>
          </cell>
          <cell r="BV811" t="str">
            <v>Infrastructure and Operations</v>
          </cell>
          <cell r="BW811">
            <v>414</v>
          </cell>
        </row>
        <row r="812">
          <cell r="A812">
            <v>809</v>
          </cell>
          <cell r="B812" t="str">
            <v>B</v>
          </cell>
          <cell r="C812" t="str">
            <v>ALC000-EX</v>
          </cell>
          <cell r="D812" t="str">
            <v>Top Regulatory Compliance Executive</v>
          </cell>
          <cell r="E812" t="str">
            <v>Ensures the corporation's compliance with financial laws and regulations [-] Maintains relationships with and coordinates audits by regulatory agencies (e.g. FSA, FCA or other agency) to determine the company's position with respect to capital-asset ratios, solvency and capital adequacy requirements [-] Develops and establishes policies and procedures for compliance with the applicable laws and regulations</v>
          </cell>
          <cell r="H812" t="str">
            <v>X</v>
          </cell>
        </row>
        <row r="813">
          <cell r="A813">
            <v>810</v>
          </cell>
          <cell r="B813" t="str">
            <v>D</v>
          </cell>
          <cell r="C813" t="str">
            <v>ALC010</v>
          </cell>
          <cell r="D813" t="str">
            <v>Anti-Money Laundering</v>
          </cell>
          <cell r="E813" t="str">
            <v>Develops, recommends and implements processes and controls to ensure firms and/or business unit compliance with anti-money laundering (AML) rules and regulations [-] Monitors and analyzes transactions to ensure appropriateness of activities [-] Ensures employees have received appropriate testing and qualifications related to AML regulation</v>
          </cell>
          <cell r="O813" t="str">
            <v>X</v>
          </cell>
          <cell r="AG813" t="str">
            <v>X</v>
          </cell>
          <cell r="AI813" t="str">
            <v>X</v>
          </cell>
          <cell r="BR813" t="str">
            <v>X</v>
          </cell>
          <cell r="BS813" t="str">
            <v>Infrastructure and Operations</v>
          </cell>
          <cell r="BT813">
            <v>545</v>
          </cell>
          <cell r="BU813" t="str">
            <v>X</v>
          </cell>
          <cell r="BV813" t="str">
            <v>Infrastructure and Operations</v>
          </cell>
          <cell r="BW813">
            <v>415</v>
          </cell>
        </row>
        <row r="814">
          <cell r="A814">
            <v>811</v>
          </cell>
          <cell r="B814" t="str">
            <v>D</v>
          </cell>
          <cell r="C814" t="str">
            <v>ALC020</v>
          </cell>
          <cell r="D814" t="str">
            <v>Data Protection</v>
          </cell>
          <cell r="E814" t="str">
            <v>Implements the Data Protection Act for the organization [-] Carries out training for local data security agents and gives specific advice [-] Represents Financial Services Organizations before supervisory authorities</v>
          </cell>
          <cell r="O814" t="str">
            <v>X</v>
          </cell>
          <cell r="AG814" t="str">
            <v>X</v>
          </cell>
          <cell r="AI814" t="str">
            <v>X</v>
          </cell>
          <cell r="BR814" t="str">
            <v>X</v>
          </cell>
          <cell r="BS814" t="str">
            <v>Infrastructure and Operations</v>
          </cell>
          <cell r="BT814">
            <v>546</v>
          </cell>
          <cell r="BU814" t="str">
            <v>X</v>
          </cell>
          <cell r="BV814" t="str">
            <v>Infrastructure and Operations</v>
          </cell>
          <cell r="BW814">
            <v>416</v>
          </cell>
        </row>
        <row r="815">
          <cell r="A815">
            <v>812</v>
          </cell>
          <cell r="B815" t="str">
            <v>D</v>
          </cell>
          <cell r="C815" t="str">
            <v>ALC030</v>
          </cell>
          <cell r="D815" t="str">
            <v>Policy (Fraud)</v>
          </cell>
          <cell r="E815" t="str">
            <v>Develops and implements strategies/tactics to prevent and reduce fraud and the identification, investigation and prosecution of all fraudulent activities</v>
          </cell>
          <cell r="O815" t="str">
            <v>X</v>
          </cell>
          <cell r="AG815" t="str">
            <v>X</v>
          </cell>
          <cell r="AI815" t="str">
            <v>X</v>
          </cell>
          <cell r="BR815" t="str">
            <v>X</v>
          </cell>
          <cell r="BS815" t="str">
            <v>Infrastructure and Operations</v>
          </cell>
          <cell r="BT815">
            <v>547</v>
          </cell>
          <cell r="BV815" t="str">
            <v>Infrastructure and Operations</v>
          </cell>
        </row>
        <row r="816">
          <cell r="A816">
            <v>813</v>
          </cell>
          <cell r="B816" t="str">
            <v>D</v>
          </cell>
          <cell r="C816" t="str">
            <v>ALC040</v>
          </cell>
          <cell r="D816" t="str">
            <v>Control Room</v>
          </cell>
          <cell r="E816" t="str">
            <v>Reviews and monitors the appropriateness of employee securities transactions to ensure compliance with "restricted list" names and other possible "insider" trading matters</v>
          </cell>
          <cell r="O816" t="str">
            <v>X</v>
          </cell>
          <cell r="AG816" t="str">
            <v>X</v>
          </cell>
          <cell r="AI816" t="str">
            <v>X</v>
          </cell>
          <cell r="BR816" t="str">
            <v>X</v>
          </cell>
          <cell r="BS816" t="str">
            <v>Infrastructure and Operations</v>
          </cell>
          <cell r="BT816">
            <v>548</v>
          </cell>
          <cell r="BV816" t="str">
            <v>Infrastructure and Operations</v>
          </cell>
        </row>
        <row r="817">
          <cell r="A817">
            <v>814</v>
          </cell>
          <cell r="B817" t="str">
            <v>D</v>
          </cell>
          <cell r="C817" t="str">
            <v>ALC060</v>
          </cell>
          <cell r="D817" t="str">
            <v>Surveillance</v>
          </cell>
          <cell r="E817" t="str">
            <v>Monitors and reviews account transactions to ensure appropriateness [-] Reviews all aspects of account transactions, typically having a specific focus on potential market manipulation, transaction appropriateness and account churning issues</v>
          </cell>
          <cell r="O817" t="str">
            <v>X</v>
          </cell>
          <cell r="AG817" t="str">
            <v>X</v>
          </cell>
          <cell r="AI817" t="str">
            <v>X</v>
          </cell>
          <cell r="BR817" t="str">
            <v>X</v>
          </cell>
          <cell r="BS817" t="str">
            <v>Infrastructure and Operations</v>
          </cell>
          <cell r="BT817">
            <v>549</v>
          </cell>
          <cell r="BU817" t="str">
            <v>X</v>
          </cell>
          <cell r="BV817" t="str">
            <v>Infrastructure and Operations</v>
          </cell>
          <cell r="BW817">
            <v>417</v>
          </cell>
        </row>
        <row r="818">
          <cell r="A818">
            <v>815</v>
          </cell>
          <cell r="B818" t="str">
            <v>D</v>
          </cell>
          <cell r="C818" t="str">
            <v>ALC070</v>
          </cell>
          <cell r="D818" t="str">
            <v>Compliance Advisory</v>
          </cell>
          <cell r="E818" t="str">
            <v>Provides a full range of compliance advice and services with specialist knowledge in support of a particular line of business or function</v>
          </cell>
          <cell r="O818" t="str">
            <v>X</v>
          </cell>
          <cell r="AG818" t="str">
            <v>X</v>
          </cell>
          <cell r="AI818" t="str">
            <v>X</v>
          </cell>
          <cell r="BR818" t="str">
            <v>X</v>
          </cell>
          <cell r="BS818" t="str">
            <v>Infrastructure and Operations</v>
          </cell>
          <cell r="BT818">
            <v>550</v>
          </cell>
          <cell r="BU818" t="str">
            <v>X</v>
          </cell>
          <cell r="BV818" t="str">
            <v>Infrastructure and Operations</v>
          </cell>
          <cell r="BW818">
            <v>418</v>
          </cell>
        </row>
        <row r="819">
          <cell r="A819">
            <v>816</v>
          </cell>
          <cell r="B819" t="str">
            <v>D</v>
          </cell>
          <cell r="C819" t="str">
            <v>ALC080</v>
          </cell>
          <cell r="D819" t="str">
            <v>Regulatory Compliance</v>
          </cell>
          <cell r="E819" t="str">
            <v>Provides legal guidance and counsel related to securities and banking regulatory matters [-] Maintains relationships with regulatory bodies and agencies and has significant expertise in industry regulatory matters [-] Coordinates and conducts the assessment of internal controls to ensure compliance as required by regulatory commissions/authorities [-] Prepares and sponsors testimony to governmental or regulatory agencies</v>
          </cell>
          <cell r="O819" t="str">
            <v>X</v>
          </cell>
          <cell r="AG819" t="str">
            <v>X</v>
          </cell>
          <cell r="AI819" t="str">
            <v>X</v>
          </cell>
          <cell r="BR819" t="str">
            <v>X</v>
          </cell>
          <cell r="BS819" t="str">
            <v>Infrastructure and Operations</v>
          </cell>
          <cell r="BT819">
            <v>551</v>
          </cell>
          <cell r="BU819" t="str">
            <v>X</v>
          </cell>
          <cell r="BV819" t="str">
            <v>Infrastructure and Operations</v>
          </cell>
          <cell r="BW819">
            <v>419</v>
          </cell>
        </row>
        <row r="820">
          <cell r="A820">
            <v>817</v>
          </cell>
          <cell r="B820" t="str">
            <v>D</v>
          </cell>
          <cell r="C820" t="str">
            <v>ALC090</v>
          </cell>
          <cell r="D820" t="str">
            <v>Islamic Shariah Compliance</v>
          </cell>
          <cell r="E820" t="str">
            <v>Works to ensure that all products and procedures comply with Shariah principles [-] Takes part in establishing strategic plans and initiatives that will drive and increase sales of Islamic products for the organization [-] Works with the product development team to develop Islamic products and sales strategy</v>
          </cell>
          <cell r="O820" t="str">
            <v>X</v>
          </cell>
          <cell r="AG820" t="str">
            <v>X</v>
          </cell>
          <cell r="BR820" t="str">
            <v>X</v>
          </cell>
          <cell r="BS820" t="str">
            <v>Infrastructure and Operations</v>
          </cell>
          <cell r="BT820">
            <v>552</v>
          </cell>
          <cell r="BV820" t="str">
            <v>Infrastructure and Operations</v>
          </cell>
        </row>
        <row r="821">
          <cell r="A821">
            <v>818</v>
          </cell>
          <cell r="B821" t="str">
            <v>D</v>
          </cell>
          <cell r="C821" t="str">
            <v>ALC999</v>
          </cell>
          <cell r="D821" t="str">
            <v>Compliance - No Applicable Discipline</v>
          </cell>
          <cell r="E821" t="str">
            <v>Responsibilities are within the Compliance Function but are not described in other Discipline summaries</v>
          </cell>
          <cell r="O821" t="str">
            <v>X</v>
          </cell>
          <cell r="AG821" t="str">
            <v>X</v>
          </cell>
          <cell r="AI821" t="str">
            <v>X</v>
          </cell>
          <cell r="BR821" t="str">
            <v>X</v>
          </cell>
          <cell r="BS821" t="str">
            <v>Infrastructure and Operations</v>
          </cell>
          <cell r="BT821">
            <v>553</v>
          </cell>
          <cell r="BU821" t="str">
            <v>X</v>
          </cell>
          <cell r="BV821" t="str">
            <v>Infrastructure and Operations</v>
          </cell>
          <cell r="BW821">
            <v>420</v>
          </cell>
        </row>
        <row r="822">
          <cell r="A822">
            <v>819</v>
          </cell>
          <cell r="B822" t="str">
            <v>F</v>
          </cell>
          <cell r="C822" t="str">
            <v>ALG</v>
          </cell>
          <cell r="D822" t="str">
            <v>Legal</v>
          </cell>
          <cell r="E822" t="str">
            <v>Provides legal advice and services on issues concerning the rights, obligations and privileges of the organization. Represents the organization to customers, suppliers, competitors and government agencies. Provides resolution of business or technical issues by identifying legal solutions and recommending a course of action. Examines legal data to determine advisability of defending or prosecuting lawsuits.</v>
          </cell>
          <cell r="F822" t="str">
            <v>X</v>
          </cell>
          <cell r="H822" t="str">
            <v>X</v>
          </cell>
          <cell r="I822" t="str">
            <v>X</v>
          </cell>
          <cell r="J822" t="str">
            <v>X</v>
          </cell>
          <cell r="K822" t="str">
            <v>X</v>
          </cell>
          <cell r="M822" t="str">
            <v>X</v>
          </cell>
          <cell r="N822" t="str">
            <v>deleted</v>
          </cell>
          <cell r="O822" t="str">
            <v>X</v>
          </cell>
          <cell r="P822" t="str">
            <v>X</v>
          </cell>
          <cell r="Q822" t="str">
            <v>X</v>
          </cell>
          <cell r="R822" t="str">
            <v>X</v>
          </cell>
          <cell r="S822" t="str">
            <v>X</v>
          </cell>
          <cell r="T822" t="str">
            <v>X</v>
          </cell>
          <cell r="U822" t="str">
            <v>X</v>
          </cell>
          <cell r="V822" t="str">
            <v>X</v>
          </cell>
          <cell r="W822" t="str">
            <v>X</v>
          </cell>
          <cell r="X822" t="str">
            <v>X</v>
          </cell>
          <cell r="Y822" t="str">
            <v>X</v>
          </cell>
          <cell r="Z822" t="str">
            <v>X</v>
          </cell>
          <cell r="AA822" t="str">
            <v>X</v>
          </cell>
          <cell r="AB822" t="str">
            <v>X</v>
          </cell>
          <cell r="AC822" t="str">
            <v>X</v>
          </cell>
          <cell r="AD822" t="str">
            <v>X</v>
          </cell>
          <cell r="AG822" t="str">
            <v>X</v>
          </cell>
          <cell r="AI822" t="str">
            <v>X</v>
          </cell>
          <cell r="AJ822" t="str">
            <v>X</v>
          </cell>
          <cell r="AL822" t="str">
            <v>X</v>
          </cell>
          <cell r="AM822" t="str">
            <v>X</v>
          </cell>
          <cell r="AN822" t="str">
            <v>X</v>
          </cell>
          <cell r="AO822" t="str">
            <v>X</v>
          </cell>
          <cell r="AP822" t="str">
            <v>X</v>
          </cell>
          <cell r="AQ822" t="str">
            <v>X</v>
          </cell>
          <cell r="AS822" t="str">
            <v>X</v>
          </cell>
          <cell r="AT822" t="str">
            <v>X</v>
          </cell>
          <cell r="AU822" t="str">
            <v>X</v>
          </cell>
          <cell r="AV822" t="str">
            <v>X</v>
          </cell>
          <cell r="AW822" t="str">
            <v>X</v>
          </cell>
          <cell r="AX822" t="str">
            <v>X</v>
          </cell>
          <cell r="AY822" t="str">
            <v>X</v>
          </cell>
          <cell r="BA822" t="str">
            <v>X</v>
          </cell>
          <cell r="BB822" t="str">
            <v>X</v>
          </cell>
          <cell r="BC822" t="str">
            <v>X</v>
          </cell>
          <cell r="BD822" t="str">
            <v>X</v>
          </cell>
          <cell r="BE822" t="str">
            <v>X</v>
          </cell>
          <cell r="BF822" t="str">
            <v>X</v>
          </cell>
          <cell r="BG822" t="str">
            <v>X</v>
          </cell>
          <cell r="BH822" t="str">
            <v>X</v>
          </cell>
          <cell r="BI822" t="str">
            <v>X</v>
          </cell>
          <cell r="BJ822" t="str">
            <v>X</v>
          </cell>
          <cell r="BK822" t="str">
            <v>X</v>
          </cell>
          <cell r="BL822" t="str">
            <v>X</v>
          </cell>
          <cell r="BM822" t="str">
            <v>X</v>
          </cell>
          <cell r="BN822" t="str">
            <v>X</v>
          </cell>
          <cell r="BO822" t="str">
            <v>X</v>
          </cell>
          <cell r="BP822" t="str">
            <v>X</v>
          </cell>
          <cell r="BQ822" t="str">
            <v>X</v>
          </cell>
          <cell r="BR822" t="str">
            <v>X</v>
          </cell>
          <cell r="BS822" t="str">
            <v>Infrastructure and Operations</v>
          </cell>
          <cell r="BT822">
            <v>554</v>
          </cell>
          <cell r="BU822" t="str">
            <v>X</v>
          </cell>
          <cell r="BV822" t="str">
            <v>Infrastructure and Operations</v>
          </cell>
          <cell r="BW822">
            <v>421</v>
          </cell>
        </row>
        <row r="823">
          <cell r="A823">
            <v>820</v>
          </cell>
          <cell r="B823" t="str">
            <v>M</v>
          </cell>
          <cell r="C823" t="str">
            <v>ALG</v>
          </cell>
          <cell r="D823" t="str">
            <v>Legal</v>
          </cell>
          <cell r="E823" t="str">
            <v xml:space="preserve">Matching note: [1] Xxxx [2] Xxxx [3] Xxxx </v>
          </cell>
        </row>
        <row r="824">
          <cell r="A824">
            <v>821</v>
          </cell>
          <cell r="B824" t="str">
            <v>A</v>
          </cell>
          <cell r="C824" t="str">
            <v>ALG</v>
          </cell>
          <cell r="D824" t="str">
            <v>Legal</v>
          </cell>
          <cell r="E824" t="str">
            <v xml:space="preserve">EX (Executive) 
M (Supervisory/Management) 
P (Professional) </v>
          </cell>
          <cell r="F824" t="str">
            <v>X</v>
          </cell>
          <cell r="BX824" t="str">
            <v>[GI INTL]:</v>
          </cell>
        </row>
        <row r="825">
          <cell r="A825">
            <v>822</v>
          </cell>
          <cell r="B825" t="str">
            <v>A</v>
          </cell>
          <cell r="C825" t="str">
            <v>ALG</v>
          </cell>
          <cell r="D825" t="str">
            <v>Legal</v>
          </cell>
          <cell r="E825" t="str">
            <v xml:space="preserve">M (Supervisory/Management) 
P (Professional) </v>
          </cell>
          <cell r="R825" t="str">
            <v>X</v>
          </cell>
          <cell r="T825" t="str">
            <v>X</v>
          </cell>
          <cell r="V825" t="str">
            <v>X</v>
          </cell>
          <cell r="W825" t="str">
            <v>X</v>
          </cell>
          <cell r="AC825" t="str">
            <v>X</v>
          </cell>
          <cell r="AD825" t="str">
            <v>X</v>
          </cell>
          <cell r="AI825" t="str">
            <v>X</v>
          </cell>
          <cell r="AN825" t="str">
            <v>X</v>
          </cell>
          <cell r="AP825" t="str">
            <v>X</v>
          </cell>
          <cell r="AT825" t="str">
            <v>X</v>
          </cell>
          <cell r="AX825" t="str">
            <v>X</v>
          </cell>
          <cell r="BD825" t="str">
            <v>X</v>
          </cell>
          <cell r="BF825" t="str">
            <v>X</v>
          </cell>
          <cell r="BX825" t="str">
            <v xml:space="preserve">[GI MMPS US     
GI CSR MMPS US     
GI MMPS CAN     
CYCAR INTL     
ENS MMPS US     
ENS CAN     
FS MMPS NA     
HT MMPS US     
HT MMPS CAN     
Media MMPS US     
PHS MMPS NA     
RET MMPS US     
RET MMPS CAN]:
</v>
          </cell>
        </row>
        <row r="826">
          <cell r="A826">
            <v>823</v>
          </cell>
          <cell r="B826" t="str">
            <v>D</v>
          </cell>
          <cell r="C826" t="str">
            <v>ALG000</v>
          </cell>
          <cell r="D826" t="str">
            <v>Legal Generalist/Multidiscipline</v>
          </cell>
          <cell r="E826" t="str">
            <v>Provides a full range of legal advice and services [-] Responsibilities are within the Legal Function as a generalist or in a combination of Disciplines</v>
          </cell>
          <cell r="F826" t="str">
            <v>X</v>
          </cell>
          <cell r="I826" t="str">
            <v>X</v>
          </cell>
          <cell r="J826" t="str">
            <v>X</v>
          </cell>
          <cell r="K826" t="str">
            <v>X</v>
          </cell>
          <cell r="O826" t="str">
            <v>X</v>
          </cell>
          <cell r="P826" t="str">
            <v>X</v>
          </cell>
          <cell r="R826" t="str">
            <v>X</v>
          </cell>
          <cell r="T826" t="str">
            <v>X</v>
          </cell>
          <cell r="V826" t="str">
            <v>X</v>
          </cell>
          <cell r="W826" t="str">
            <v>X</v>
          </cell>
          <cell r="X826" t="str">
            <v>X</v>
          </cell>
          <cell r="Y826" t="str">
            <v>X</v>
          </cell>
          <cell r="Z826" t="str">
            <v>X</v>
          </cell>
          <cell r="AA826" t="str">
            <v>X</v>
          </cell>
          <cell r="AC826" t="str">
            <v>X</v>
          </cell>
          <cell r="AD826" t="str">
            <v>X</v>
          </cell>
          <cell r="AG826" t="str">
            <v>X</v>
          </cell>
          <cell r="AI826" t="str">
            <v>X</v>
          </cell>
          <cell r="AJ826" t="str">
            <v>X</v>
          </cell>
          <cell r="AN826" t="str">
            <v>X</v>
          </cell>
          <cell r="AP826" t="str">
            <v>X</v>
          </cell>
          <cell r="AQ826" t="str">
            <v>X</v>
          </cell>
          <cell r="AT826" t="str">
            <v>X</v>
          </cell>
          <cell r="AU826" t="str">
            <v>X</v>
          </cell>
          <cell r="AV826" t="str">
            <v>X</v>
          </cell>
          <cell r="AX826" t="str">
            <v>X</v>
          </cell>
          <cell r="AY826" t="str">
            <v>X</v>
          </cell>
          <cell r="BA826" t="str">
            <v>X</v>
          </cell>
          <cell r="BB826" t="str">
            <v>X</v>
          </cell>
          <cell r="BD826" t="str">
            <v>X</v>
          </cell>
          <cell r="BF826" t="str">
            <v>X</v>
          </cell>
          <cell r="BG826" t="str">
            <v>X</v>
          </cell>
          <cell r="BH826" t="str">
            <v>X</v>
          </cell>
          <cell r="BI826" t="str">
            <v>X</v>
          </cell>
          <cell r="BJ826" t="str">
            <v>X</v>
          </cell>
          <cell r="BK826" t="str">
            <v>X</v>
          </cell>
          <cell r="BL826" t="str">
            <v>X</v>
          </cell>
          <cell r="BM826" t="str">
            <v>X</v>
          </cell>
          <cell r="BN826" t="str">
            <v>X</v>
          </cell>
          <cell r="BO826" t="str">
            <v>X</v>
          </cell>
          <cell r="BP826" t="str">
            <v>X</v>
          </cell>
          <cell r="BQ826" t="str">
            <v>X</v>
          </cell>
          <cell r="BR826" t="str">
            <v>X</v>
          </cell>
          <cell r="BS826" t="str">
            <v>Infrastructure and Operations</v>
          </cell>
          <cell r="BT826">
            <v>555</v>
          </cell>
          <cell r="BU826" t="str">
            <v>X</v>
          </cell>
          <cell r="BV826" t="str">
            <v>Infrastructure and Operations</v>
          </cell>
          <cell r="BW826">
            <v>422</v>
          </cell>
        </row>
        <row r="827">
          <cell r="A827">
            <v>824</v>
          </cell>
          <cell r="B827" t="str">
            <v>B</v>
          </cell>
          <cell r="C827" t="str">
            <v>ALG000-EX</v>
          </cell>
          <cell r="D827" t="str">
            <v>Top Legal Executive</v>
          </cell>
          <cell r="E827" t="str">
            <v>Serves as chief legal adviser and counsels management on the legal implications of all organization activities and problems [-] Provides legal services as required in legal proceedings [-] Keeps abreast of legislative and administrative regulatory developments [-] Obtains the services of outside counsel as required to complement available internal legal resources</v>
          </cell>
          <cell r="H827" t="str">
            <v>X</v>
          </cell>
          <cell r="Q827" t="str">
            <v>X</v>
          </cell>
          <cell r="S827" t="str">
            <v>X</v>
          </cell>
          <cell r="U827" t="str">
            <v>X</v>
          </cell>
          <cell r="AB827" t="str">
            <v>X</v>
          </cell>
          <cell r="AD827" t="str">
            <v>X</v>
          </cell>
          <cell r="AH827" t="str">
            <v>X</v>
          </cell>
          <cell r="AM827" t="str">
            <v>X</v>
          </cell>
          <cell r="AO827" t="str">
            <v>X</v>
          </cell>
          <cell r="AS827" t="str">
            <v>X</v>
          </cell>
          <cell r="AW827" t="str">
            <v>X</v>
          </cell>
          <cell r="BC827" t="str">
            <v>X</v>
          </cell>
          <cell r="BE827" t="str">
            <v>X</v>
          </cell>
        </row>
        <row r="828">
          <cell r="A828">
            <v>825</v>
          </cell>
          <cell r="B828" t="str">
            <v>B</v>
          </cell>
          <cell r="C828" t="str">
            <v>ALG001-EX</v>
          </cell>
          <cell r="D828" t="str">
            <v>Legal Executive (Second Level)</v>
          </cell>
          <cell r="E828" t="str">
            <v>Under the direction of the Top Legal Executive, provides legal services as required in legal proceedings [-] Has primary responsibility of counselling management on legal proceedings [-] Keeps abreast of legislative and administrative regulatory developments</v>
          </cell>
          <cell r="H828" t="str">
            <v>X</v>
          </cell>
        </row>
        <row r="829">
          <cell r="A829">
            <v>826</v>
          </cell>
          <cell r="B829" t="str">
            <v>B</v>
          </cell>
          <cell r="C829" t="str">
            <v>ALG002-EX</v>
          </cell>
          <cell r="D829" t="str">
            <v>Deputy General Counsel</v>
          </cell>
          <cell r="E829" t="str">
            <v>Reports directly to the Top Legal Executive, shares responsibility for managing the corporate legal function [-] Provides advice and counsel regarding legal matters and ensures implementation of the Top Legal Executive's policies and procedures [-] This is usually a single incumbent position, but in large legal departments there may be multiple incumbents at this level [-] This position is typically not found in smaller legal departments</v>
          </cell>
          <cell r="H829" t="str">
            <v>X</v>
          </cell>
          <cell r="Q829" t="str">
            <v>X</v>
          </cell>
          <cell r="AB829" t="str">
            <v>X</v>
          </cell>
          <cell r="AH829" t="str">
            <v>X</v>
          </cell>
          <cell r="AM829" t="str">
            <v>X</v>
          </cell>
          <cell r="AS829" t="str">
            <v>X</v>
          </cell>
          <cell r="AW829" t="str">
            <v>X</v>
          </cell>
          <cell r="BC829" t="str">
            <v>X</v>
          </cell>
        </row>
        <row r="830">
          <cell r="A830">
            <v>827</v>
          </cell>
          <cell r="B830" t="str">
            <v>B</v>
          </cell>
          <cell r="C830" t="str">
            <v>ALG003-EX</v>
          </cell>
          <cell r="D830" t="str">
            <v>Associate General Counsel</v>
          </cell>
          <cell r="E830" t="str">
            <v>Serves as a senior legal adviser that is assigned responsibility for a major area of the legal department or a geographic or functional area [-] Counsels management on the legal implications of the area's activities and problems [-] Ensures the legal activities of the area meet the current and future needs of the organization [-] Typically manages a group of attorneys</v>
          </cell>
          <cell r="H830" t="str">
            <v>X</v>
          </cell>
          <cell r="Q830" t="str">
            <v>X</v>
          </cell>
          <cell r="S830" t="str">
            <v>X</v>
          </cell>
          <cell r="U830" t="str">
            <v>X</v>
          </cell>
          <cell r="AB830" t="str">
            <v>X</v>
          </cell>
          <cell r="AD830" t="str">
            <v>X</v>
          </cell>
          <cell r="AH830" t="str">
            <v>X</v>
          </cell>
          <cell r="AM830" t="str">
            <v>X</v>
          </cell>
          <cell r="AO830" t="str">
            <v>X</v>
          </cell>
          <cell r="AS830" t="str">
            <v>X</v>
          </cell>
          <cell r="AW830" t="str">
            <v>X</v>
          </cell>
          <cell r="BC830" t="str">
            <v>X</v>
          </cell>
          <cell r="BE830" t="str">
            <v>X</v>
          </cell>
        </row>
        <row r="831">
          <cell r="A831">
            <v>828</v>
          </cell>
          <cell r="B831" t="str">
            <v>D</v>
          </cell>
          <cell r="C831" t="str">
            <v>ALG004</v>
          </cell>
          <cell r="D831" t="str">
            <v>Corporate/Company Secretary (with Legal Responsibility)</v>
          </cell>
          <cell r="E831" t="str">
            <v>Prepares and maintains official corporate notices, records and actions of the Board of Directors and ensures compliance with statutory reporting requirements [-] Arranges Board of Directors meetings, prepares minutes of Board meetings and communicates with stockholders with regard to general corporate policy and annual meetings [-] May monitor and develop procedures set in place by the Board of Directors/executive team regarding corporate governance, follow developments affecting corporate governance and make recommendations to the Board on development of best practices [-] Oversees all or the majority of the Legal Function</v>
          </cell>
          <cell r="I831" t="str">
            <v>X</v>
          </cell>
          <cell r="AG831" t="str">
            <v>X</v>
          </cell>
          <cell r="BA831" t="str">
            <v>X</v>
          </cell>
          <cell r="BH831" t="str">
            <v>X</v>
          </cell>
          <cell r="BR831" t="str">
            <v>X</v>
          </cell>
          <cell r="BS831" t="str">
            <v>Infrastructure and Operations</v>
          </cell>
          <cell r="BT831">
            <v>556</v>
          </cell>
          <cell r="BU831" t="str">
            <v>X</v>
          </cell>
          <cell r="BV831" t="str">
            <v>Infrastructure and Operations</v>
          </cell>
          <cell r="BW831">
            <v>423</v>
          </cell>
        </row>
        <row r="832">
          <cell r="A832">
            <v>829</v>
          </cell>
          <cell r="B832" t="str">
            <v>B</v>
          </cell>
          <cell r="C832" t="str">
            <v>ALG004-EX</v>
          </cell>
          <cell r="D832" t="str">
            <v>Corporate/Company Secretary (with Legal Responsibility)</v>
          </cell>
          <cell r="E832" t="str">
            <v>Has primary responsibility for preparing and maintaining official corporate notices, records and actions of the Board of Directors and ensuring compliance with statutory reporting requirements [-] This position also has responsibility for all or the majority of the Legal Function [-] Arranges Board of Directors meetings, provides minutes of these meetings and communicates with stockholders with regard to general corporate policy and annual meetings [-] May be responsible for monitoring and developing procedures set in place by the Board of Directors/executive team regarding corporate governance, following developments affecting corporate governance and making recommendations to the Board on development of best practices</v>
          </cell>
          <cell r="H832" t="str">
            <v>X</v>
          </cell>
        </row>
        <row r="833">
          <cell r="A833">
            <v>830</v>
          </cell>
          <cell r="B833" t="str">
            <v>D</v>
          </cell>
          <cell r="C833" t="str">
            <v>ALG005</v>
          </cell>
          <cell r="D833" t="str">
            <v>Corporate/Company Secretary</v>
          </cell>
          <cell r="E833" t="str">
            <v>Prepares and maintains official corporate notices, records and actions of the Board of Directors and ensures compliance with statutory reporting requirements [-] Arranges Board of Directors meetings, prepares minutes of Board meetings and communicates with stockholders with regard to general corporate policy and annual meetings [-] May monitor and develop procedures set in place by the Board of Directors/executive team regarding corporate governance, follow developments affecting corporate governance and make recommendations to the Board on development of best practices</v>
          </cell>
          <cell r="F833" t="str">
            <v>X</v>
          </cell>
          <cell r="I833" t="str">
            <v>X</v>
          </cell>
          <cell r="O833" t="str">
            <v>X</v>
          </cell>
          <cell r="AD833" t="str">
            <v>X</v>
          </cell>
          <cell r="AG833" t="str">
            <v>X</v>
          </cell>
          <cell r="AJ833" t="str">
            <v>X</v>
          </cell>
          <cell r="AQ833" t="str">
            <v>X</v>
          </cell>
          <cell r="AU833" t="str">
            <v>X</v>
          </cell>
          <cell r="AY833" t="str">
            <v>X</v>
          </cell>
          <cell r="BA833" t="str">
            <v>X</v>
          </cell>
          <cell r="BG833" t="str">
            <v>X</v>
          </cell>
          <cell r="BH833" t="str">
            <v>X</v>
          </cell>
          <cell r="BI833" t="str">
            <v>X</v>
          </cell>
          <cell r="BK833" t="str">
            <v>X</v>
          </cell>
          <cell r="BL833" t="str">
            <v>X</v>
          </cell>
          <cell r="BM833" t="str">
            <v>X</v>
          </cell>
          <cell r="BN833" t="str">
            <v>X</v>
          </cell>
          <cell r="BO833" t="str">
            <v>X</v>
          </cell>
          <cell r="BP833" t="str">
            <v>X</v>
          </cell>
          <cell r="BQ833" t="str">
            <v>X</v>
          </cell>
          <cell r="BR833" t="str">
            <v>X</v>
          </cell>
          <cell r="BS833" t="str">
            <v>Infrastructure and Operations</v>
          </cell>
          <cell r="BT833">
            <v>557</v>
          </cell>
          <cell r="BU833" t="str">
            <v>X</v>
          </cell>
          <cell r="BV833" t="str">
            <v>Infrastructure and Operations</v>
          </cell>
          <cell r="BW833">
            <v>424</v>
          </cell>
        </row>
        <row r="834">
          <cell r="A834">
            <v>831</v>
          </cell>
          <cell r="B834" t="str">
            <v>B</v>
          </cell>
          <cell r="C834" t="str">
            <v>ALG005-EX</v>
          </cell>
          <cell r="D834" t="str">
            <v>Corporate/Company Secretary</v>
          </cell>
          <cell r="E834" t="str">
            <v>Has primary responsibility for preparing and maintaining official corporate notices, records and actions of the Board of Directors and ensuring compliance with statutory reporting requirements [-] Arranges Board of Directors meetings, provides minutes of these meetings and communicates with stockholders with regard to general corporate policy and annual meetings [-] May be responsible for monitoring and developing procedures set in place by the Board of Directors/executive team regarding corporate governance, following developments affecting corporate governance and making recommendations to the Board on development of best practices</v>
          </cell>
          <cell r="H834" t="str">
            <v>X</v>
          </cell>
          <cell r="Q834" t="str">
            <v>X</v>
          </cell>
          <cell r="S834" t="str">
            <v>X</v>
          </cell>
          <cell r="U834" t="str">
            <v>X</v>
          </cell>
          <cell r="AB834" t="str">
            <v>X</v>
          </cell>
          <cell r="AD834" t="str">
            <v>X</v>
          </cell>
          <cell r="AH834" t="str">
            <v>X</v>
          </cell>
          <cell r="AM834" t="str">
            <v>X</v>
          </cell>
          <cell r="AO834" t="str">
            <v>X</v>
          </cell>
          <cell r="AS834" t="str">
            <v>X</v>
          </cell>
          <cell r="AW834" t="str">
            <v>X</v>
          </cell>
          <cell r="BC834" t="str">
            <v>X</v>
          </cell>
          <cell r="BE834" t="str">
            <v>X</v>
          </cell>
        </row>
        <row r="835">
          <cell r="A835">
            <v>832</v>
          </cell>
          <cell r="B835" t="str">
            <v>D</v>
          </cell>
          <cell r="C835" t="str">
            <v>ALG010</v>
          </cell>
          <cell r="D835" t="str">
            <v>Contract Law</v>
          </cell>
          <cell r="E835" t="str">
            <v>Reviews, drafts and negotiates a broad range of commercial contracts [-] Ensures that contracts are in compliance with legal, regulatory and organization policies [-] Monitors the contract process to assure compliance with the organization's contractual guidelines, satisfaction of customer specifications and adherence to organization policy [-] May act as a contract liaison between the organization and customers/vendors, including participation in precontract discussions, contract negotiations and contract changes [-] Assesses commercial risk of contracts</v>
          </cell>
          <cell r="I835" t="str">
            <v>X</v>
          </cell>
          <cell r="R835" t="str">
            <v>X</v>
          </cell>
          <cell r="T835" t="str">
            <v>X</v>
          </cell>
          <cell r="V835" t="str">
            <v>X</v>
          </cell>
          <cell r="AC835" t="str">
            <v>X</v>
          </cell>
          <cell r="AD835" t="str">
            <v>X</v>
          </cell>
          <cell r="AG835" t="str">
            <v>X</v>
          </cell>
          <cell r="AI835" t="str">
            <v>X</v>
          </cell>
          <cell r="AL835" t="str">
            <v>X</v>
          </cell>
          <cell r="AN835" t="str">
            <v>X</v>
          </cell>
          <cell r="AP835" t="str">
            <v>X</v>
          </cell>
          <cell r="AQ835" t="str">
            <v>X</v>
          </cell>
          <cell r="AT835" t="str">
            <v>X</v>
          </cell>
          <cell r="AX835" t="str">
            <v>X</v>
          </cell>
          <cell r="BA835" t="str">
            <v>X</v>
          </cell>
          <cell r="BD835" t="str">
            <v>X</v>
          </cell>
          <cell r="BF835" t="str">
            <v>X</v>
          </cell>
          <cell r="BH835" t="str">
            <v>X</v>
          </cell>
          <cell r="BR835" t="str">
            <v>X</v>
          </cell>
          <cell r="BS835" t="str">
            <v>Infrastructure and Operations</v>
          </cell>
          <cell r="BT835">
            <v>558</v>
          </cell>
          <cell r="BU835" t="str">
            <v>X</v>
          </cell>
          <cell r="BV835" t="str">
            <v>Infrastructure and Operations</v>
          </cell>
          <cell r="BW835">
            <v>425</v>
          </cell>
        </row>
        <row r="836">
          <cell r="A836">
            <v>833</v>
          </cell>
          <cell r="B836" t="str">
            <v>D</v>
          </cell>
          <cell r="C836" t="str">
            <v>ALG020</v>
          </cell>
          <cell r="D836" t="str">
            <v>Employment Law</v>
          </cell>
          <cell r="E836" t="str">
            <v>Provides legal advice regarding employment law [-] Collaborates with Human Resources on all issues of the law related to the organization's human capital [-] Monitors legal issues and implications concerned with discrimination, sexual harassment, health and safety, hiring and firing, as well as all other aspects of employee rights and responsibilities</v>
          </cell>
          <cell r="F836" t="str">
            <v>X</v>
          </cell>
          <cell r="I836" t="str">
            <v>X</v>
          </cell>
          <cell r="K836" t="str">
            <v>X</v>
          </cell>
          <cell r="O836" t="str">
            <v>X</v>
          </cell>
          <cell r="R836" t="str">
            <v>X</v>
          </cell>
          <cell r="T836" t="str">
            <v>X</v>
          </cell>
          <cell r="V836" t="str">
            <v>X</v>
          </cell>
          <cell r="Y836" t="str">
            <v>X</v>
          </cell>
          <cell r="Z836" t="str">
            <v>X</v>
          </cell>
          <cell r="AA836" t="str">
            <v>X</v>
          </cell>
          <cell r="AC836" t="str">
            <v>X</v>
          </cell>
          <cell r="AG836" t="str">
            <v>X</v>
          </cell>
          <cell r="AI836" t="str">
            <v>X</v>
          </cell>
          <cell r="AJ836" t="str">
            <v>X</v>
          </cell>
          <cell r="AN836" t="str">
            <v>X</v>
          </cell>
          <cell r="AP836" t="str">
            <v>X</v>
          </cell>
          <cell r="AQ836" t="str">
            <v>X</v>
          </cell>
          <cell r="AT836" t="str">
            <v>X</v>
          </cell>
          <cell r="AU836" t="str">
            <v>X</v>
          </cell>
          <cell r="AV836" t="str">
            <v>X</v>
          </cell>
          <cell r="AX836" t="str">
            <v>X</v>
          </cell>
          <cell r="AY836" t="str">
            <v>X</v>
          </cell>
          <cell r="BA836" t="str">
            <v>X</v>
          </cell>
          <cell r="BB836" t="str">
            <v>X</v>
          </cell>
          <cell r="BD836" t="str">
            <v>X</v>
          </cell>
          <cell r="BF836" t="str">
            <v>X</v>
          </cell>
          <cell r="BH836" t="str">
            <v>X</v>
          </cell>
          <cell r="BI836" t="str">
            <v>X</v>
          </cell>
          <cell r="BK836" t="str">
            <v>X</v>
          </cell>
          <cell r="BL836" t="str">
            <v>X</v>
          </cell>
          <cell r="BM836" t="str">
            <v>X</v>
          </cell>
          <cell r="BN836" t="str">
            <v>X</v>
          </cell>
          <cell r="BO836" t="str">
            <v>X</v>
          </cell>
          <cell r="BP836" t="str">
            <v>X</v>
          </cell>
          <cell r="BQ836" t="str">
            <v>X</v>
          </cell>
          <cell r="BR836" t="str">
            <v>X</v>
          </cell>
          <cell r="BS836" t="str">
            <v>Infrastructure and Operations</v>
          </cell>
          <cell r="BT836">
            <v>559</v>
          </cell>
          <cell r="BU836" t="str">
            <v>X</v>
          </cell>
          <cell r="BV836" t="str">
            <v>Infrastructure and Operations</v>
          </cell>
          <cell r="BW836">
            <v>426</v>
          </cell>
        </row>
        <row r="837">
          <cell r="A837">
            <v>834</v>
          </cell>
          <cell r="B837" t="str">
            <v>B</v>
          </cell>
          <cell r="C837" t="str">
            <v>ALG020-EX</v>
          </cell>
          <cell r="D837" t="str">
            <v>Top Employment Law Counsel</v>
          </cell>
          <cell r="E837" t="str">
            <v>Provides advice and counsel on legal matters concerning labor and employment [-] Oversees labor and employment litigation and Equal Employment Opportunity compliance</v>
          </cell>
          <cell r="Q837" t="str">
            <v>X</v>
          </cell>
          <cell r="S837" t="str">
            <v>X</v>
          </cell>
          <cell r="AB837" t="str">
            <v>X</v>
          </cell>
          <cell r="AH837" t="str">
            <v>X</v>
          </cell>
          <cell r="AM837" t="str">
            <v>X</v>
          </cell>
          <cell r="AS837" t="str">
            <v>X</v>
          </cell>
          <cell r="AW837" t="str">
            <v>X</v>
          </cell>
          <cell r="BC837" t="str">
            <v>X</v>
          </cell>
        </row>
        <row r="838">
          <cell r="A838">
            <v>835</v>
          </cell>
          <cell r="B838" t="str">
            <v>D</v>
          </cell>
          <cell r="C838" t="str">
            <v>ALG030</v>
          </cell>
          <cell r="D838" t="str">
            <v>Intellectual Property/Patent Law</v>
          </cell>
          <cell r="E838" t="str">
            <v>Advises and represents the organization on legal issues concerning patent, copyright or trademark matters [-] Provides legal advice on the patentability of inventions, infringement of patents or copyrights, and the validity of trademarks [-] Prepares applications for patents, copyrights and trademarks</v>
          </cell>
          <cell r="F838" t="str">
            <v>X</v>
          </cell>
          <cell r="I838" t="str">
            <v>X</v>
          </cell>
          <cell r="K838" t="str">
            <v>X</v>
          </cell>
          <cell r="O838" t="str">
            <v>X</v>
          </cell>
          <cell r="R838" t="str">
            <v>X</v>
          </cell>
          <cell r="V838" t="str">
            <v>X</v>
          </cell>
          <cell r="Y838" t="str">
            <v>X</v>
          </cell>
          <cell r="Z838" t="str">
            <v>X</v>
          </cell>
          <cell r="AC838" t="str">
            <v>X</v>
          </cell>
          <cell r="AG838" t="str">
            <v>X</v>
          </cell>
          <cell r="AI838" t="str">
            <v>X</v>
          </cell>
          <cell r="AJ838" t="str">
            <v>X</v>
          </cell>
          <cell r="AN838" t="str">
            <v>X</v>
          </cell>
          <cell r="AP838" t="str">
            <v>X</v>
          </cell>
          <cell r="AQ838" t="str">
            <v>X</v>
          </cell>
          <cell r="AT838" t="str">
            <v>X</v>
          </cell>
          <cell r="AU838" t="str">
            <v>X</v>
          </cell>
          <cell r="AV838" t="str">
            <v>X</v>
          </cell>
          <cell r="AX838" t="str">
            <v>X</v>
          </cell>
          <cell r="AY838" t="str">
            <v>X</v>
          </cell>
          <cell r="BA838" t="str">
            <v>X</v>
          </cell>
          <cell r="BB838" t="str">
            <v>X</v>
          </cell>
          <cell r="BD838" t="str">
            <v>X</v>
          </cell>
          <cell r="BF838" t="str">
            <v>X</v>
          </cell>
          <cell r="BH838" t="str">
            <v>X</v>
          </cell>
          <cell r="BI838" t="str">
            <v>X</v>
          </cell>
          <cell r="BK838" t="str">
            <v>X</v>
          </cell>
          <cell r="BL838" t="str">
            <v>X</v>
          </cell>
          <cell r="BM838" t="str">
            <v>X</v>
          </cell>
          <cell r="BN838" t="str">
            <v>X</v>
          </cell>
          <cell r="BO838" t="str">
            <v>X</v>
          </cell>
          <cell r="BP838" t="str">
            <v>X</v>
          </cell>
          <cell r="BQ838" t="str">
            <v>X</v>
          </cell>
          <cell r="BR838" t="str">
            <v>X</v>
          </cell>
          <cell r="BS838" t="str">
            <v>Infrastructure and Operations</v>
          </cell>
          <cell r="BT838">
            <v>560</v>
          </cell>
          <cell r="BU838" t="str">
            <v>X</v>
          </cell>
          <cell r="BV838" t="str">
            <v>Infrastructure and Operations</v>
          </cell>
          <cell r="BW838">
            <v>427</v>
          </cell>
        </row>
        <row r="839">
          <cell r="A839">
            <v>836</v>
          </cell>
          <cell r="B839" t="str">
            <v>B</v>
          </cell>
          <cell r="C839" t="str">
            <v>ALG030-EX</v>
          </cell>
          <cell r="D839" t="str">
            <v>Top Intellectual Property Counsel</v>
          </cell>
          <cell r="E839" t="str">
            <v>Has primary responsibility for designing, developing and implementing legal policies and programs required to file and maintain patents, trademarks, copyrights and registered designs that protect the organization's products and patentable items [-] Typically manages a group of attorneys/lawyers</v>
          </cell>
          <cell r="H839" t="str">
            <v>X</v>
          </cell>
          <cell r="Q839" t="str">
            <v>X</v>
          </cell>
          <cell r="U839" t="str">
            <v>X</v>
          </cell>
          <cell r="AM839" t="str">
            <v>X</v>
          </cell>
          <cell r="AO839" t="str">
            <v>X</v>
          </cell>
          <cell r="AS839" t="str">
            <v>X</v>
          </cell>
          <cell r="AW839" t="str">
            <v>X</v>
          </cell>
          <cell r="BC839" t="str">
            <v>X</v>
          </cell>
          <cell r="BE839" t="str">
            <v>X</v>
          </cell>
        </row>
        <row r="840">
          <cell r="A840">
            <v>837</v>
          </cell>
          <cell r="B840" t="str">
            <v>B</v>
          </cell>
          <cell r="C840" t="str">
            <v>ALG035-EX</v>
          </cell>
          <cell r="D840" t="str">
            <v>Top Patent Counsel</v>
          </cell>
          <cell r="E840" t="str">
            <v>Has primary responsibility for designing, developing and implementing legal policies and programs required to file and maintain patents (domestic and/or international) that protect the organization's inventions and patentable items</v>
          </cell>
          <cell r="Q840" t="str">
            <v>X</v>
          </cell>
          <cell r="AM840" t="str">
            <v>X</v>
          </cell>
          <cell r="BC840" t="str">
            <v>X</v>
          </cell>
        </row>
        <row r="841">
          <cell r="A841">
            <v>838</v>
          </cell>
          <cell r="B841" t="str">
            <v>B</v>
          </cell>
          <cell r="C841" t="str">
            <v>ALG036-EX</v>
          </cell>
          <cell r="D841" t="str">
            <v>Patent Counsel Section Head</v>
          </cell>
          <cell r="E841" t="str">
            <v>Designs and implements the legal policies and programs required to file and maintain patents that protect the organization's products and patentable items [-] Manages, provides guidance to and trains less-experienced attorneys</v>
          </cell>
          <cell r="AW841" t="str">
            <v>X</v>
          </cell>
        </row>
        <row r="842">
          <cell r="A842">
            <v>839</v>
          </cell>
          <cell r="B842" t="str">
            <v>B</v>
          </cell>
          <cell r="C842" t="str">
            <v>ALG037-EX</v>
          </cell>
          <cell r="D842" t="str">
            <v>Top Trademark and Copyright Counsel</v>
          </cell>
          <cell r="E842" t="str">
            <v>Has primary responsibility for designing and implementing the legal policies and programs required to file and maintain trademarks and copyrights that protect the company's product names and registered designs [-] Typically manages a group of attorneys</v>
          </cell>
          <cell r="AW842" t="str">
            <v>X</v>
          </cell>
        </row>
        <row r="843">
          <cell r="A843">
            <v>840</v>
          </cell>
          <cell r="B843" t="str">
            <v>D</v>
          </cell>
          <cell r="C843" t="str">
            <v>ALG040</v>
          </cell>
          <cell r="D843" t="str">
            <v>Litigation</v>
          </cell>
          <cell r="E843" t="str">
            <v>Examines legal data to determine advisability of defending or prosecuting a lawsuit [-] Studies statutes, decisions and ordinances to determine appropriate plan of action [-] Prepares files and takes cases to trial if out-of-court settlements cannot be reached [-] Assesses impact of case outcomes and initiates steps to implement any resulting changes</v>
          </cell>
          <cell r="F843" t="str">
            <v>X</v>
          </cell>
          <cell r="I843" t="str">
            <v>X</v>
          </cell>
          <cell r="K843" t="str">
            <v>new</v>
          </cell>
          <cell r="O843" t="str">
            <v>X</v>
          </cell>
          <cell r="R843" t="str">
            <v>X</v>
          </cell>
          <cell r="V843" t="str">
            <v>X</v>
          </cell>
          <cell r="Z843" t="str">
            <v>X</v>
          </cell>
          <cell r="AC843" t="str">
            <v>X</v>
          </cell>
          <cell r="AG843" t="str">
            <v>X</v>
          </cell>
          <cell r="AI843" t="str">
            <v>X</v>
          </cell>
          <cell r="AJ843" t="str">
            <v>X</v>
          </cell>
          <cell r="AN843" t="str">
            <v>X</v>
          </cell>
          <cell r="AP843" t="str">
            <v>X</v>
          </cell>
          <cell r="AQ843" t="str">
            <v>X</v>
          </cell>
          <cell r="AT843" t="str">
            <v>X</v>
          </cell>
          <cell r="AU843" t="str">
            <v>X</v>
          </cell>
          <cell r="AX843" t="str">
            <v>X</v>
          </cell>
          <cell r="AY843" t="str">
            <v>X</v>
          </cell>
          <cell r="BA843" t="str">
            <v>X</v>
          </cell>
          <cell r="BD843" t="str">
            <v>X</v>
          </cell>
          <cell r="BF843" t="str">
            <v>X</v>
          </cell>
          <cell r="BH843" t="str">
            <v>X</v>
          </cell>
          <cell r="BI843" t="str">
            <v>X</v>
          </cell>
          <cell r="BK843" t="str">
            <v>X</v>
          </cell>
          <cell r="BL843" t="str">
            <v>X</v>
          </cell>
          <cell r="BM843" t="str">
            <v>X</v>
          </cell>
          <cell r="BO843" t="str">
            <v>X</v>
          </cell>
          <cell r="BP843" t="str">
            <v>X</v>
          </cell>
          <cell r="BQ843" t="str">
            <v>X</v>
          </cell>
          <cell r="BR843" t="str">
            <v>X</v>
          </cell>
          <cell r="BS843" t="str">
            <v>Infrastructure and Operations</v>
          </cell>
          <cell r="BT843">
            <v>561</v>
          </cell>
          <cell r="BU843" t="str">
            <v>X</v>
          </cell>
          <cell r="BV843" t="str">
            <v>Infrastructure and Operations</v>
          </cell>
          <cell r="BW843">
            <v>428</v>
          </cell>
        </row>
        <row r="844">
          <cell r="A844">
            <v>841</v>
          </cell>
          <cell r="B844" t="str">
            <v>B</v>
          </cell>
          <cell r="C844" t="str">
            <v>ALG040-EX</v>
          </cell>
          <cell r="D844" t="str">
            <v>Top Litigation Counsel</v>
          </cell>
          <cell r="E844" t="str">
            <v>Provides advice and counsel on legal matters requiring litigation [-] Oversees and manages the selection of outside counsel; coordinates and directs the litigation staff in judicial proceedings [-] Typically manages a group of attorneys [-] This is a single incumbent position</v>
          </cell>
          <cell r="H844" t="str">
            <v>X</v>
          </cell>
          <cell r="Q844" t="str">
            <v>X</v>
          </cell>
          <cell r="AB844" t="str">
            <v>X</v>
          </cell>
          <cell r="AH844" t="str">
            <v>X</v>
          </cell>
          <cell r="AM844" t="str">
            <v>X</v>
          </cell>
          <cell r="AS844" t="str">
            <v>X</v>
          </cell>
          <cell r="AW844" t="str">
            <v>X</v>
          </cell>
          <cell r="BC844" t="str">
            <v>X</v>
          </cell>
        </row>
        <row r="845">
          <cell r="A845">
            <v>842</v>
          </cell>
          <cell r="B845" t="str">
            <v>D</v>
          </cell>
          <cell r="C845" t="str">
            <v>ALG050</v>
          </cell>
          <cell r="D845" t="str">
            <v>Merger and Acquisition Law</v>
          </cell>
          <cell r="E845" t="str">
            <v>Provides legal advice to the organization on mergers and acquisitions [-] Participates in negotiations on behalf of the organization regarding mergers, acquisitions and divestitures [-] Works closely with Strategic Planning/Corporate Development</v>
          </cell>
          <cell r="F845" t="str">
            <v>X</v>
          </cell>
          <cell r="I845" t="str">
            <v>X</v>
          </cell>
          <cell r="O845" t="str">
            <v>X</v>
          </cell>
          <cell r="R845" t="str">
            <v>X</v>
          </cell>
          <cell r="V845" t="str">
            <v>X</v>
          </cell>
          <cell r="Z845" t="str">
            <v>X</v>
          </cell>
          <cell r="AC845" t="str">
            <v>X</v>
          </cell>
          <cell r="AD845" t="str">
            <v>X</v>
          </cell>
          <cell r="AG845" t="str">
            <v>X</v>
          </cell>
          <cell r="AI845" t="str">
            <v>X</v>
          </cell>
          <cell r="AJ845" t="str">
            <v>X</v>
          </cell>
          <cell r="AN845" t="str">
            <v>X</v>
          </cell>
          <cell r="AP845" t="str">
            <v>X</v>
          </cell>
          <cell r="AU845" t="str">
            <v>X</v>
          </cell>
          <cell r="AX845" t="str">
            <v>X</v>
          </cell>
          <cell r="AY845" t="str">
            <v>X</v>
          </cell>
          <cell r="BA845" t="str">
            <v>X</v>
          </cell>
          <cell r="BD845" t="str">
            <v>X</v>
          </cell>
          <cell r="BF845" t="str">
            <v>X</v>
          </cell>
          <cell r="BH845" t="str">
            <v>X</v>
          </cell>
          <cell r="BI845" t="str">
            <v>X</v>
          </cell>
          <cell r="BK845" t="str">
            <v>X</v>
          </cell>
          <cell r="BL845" t="str">
            <v>X</v>
          </cell>
          <cell r="BM845" t="str">
            <v>X</v>
          </cell>
          <cell r="BN845" t="str">
            <v>X</v>
          </cell>
          <cell r="BO845" t="str">
            <v>X</v>
          </cell>
          <cell r="BP845" t="str">
            <v>X</v>
          </cell>
          <cell r="BQ845" t="str">
            <v>X</v>
          </cell>
          <cell r="BR845" t="str">
            <v>X</v>
          </cell>
          <cell r="BS845" t="str">
            <v>Infrastructure and Operations</v>
          </cell>
          <cell r="BT845">
            <v>562</v>
          </cell>
          <cell r="BU845" t="str">
            <v>X</v>
          </cell>
          <cell r="BV845" t="str">
            <v>Infrastructure and Operations</v>
          </cell>
          <cell r="BW845">
            <v>429</v>
          </cell>
        </row>
        <row r="846">
          <cell r="A846">
            <v>843</v>
          </cell>
          <cell r="B846" t="str">
            <v>B</v>
          </cell>
          <cell r="C846" t="str">
            <v>ALG050-EX</v>
          </cell>
          <cell r="D846" t="str">
            <v>Top Merger and Acquisition Law Executive</v>
          </cell>
          <cell r="E846" t="str">
            <v>Provides advice and counsel on complex legal issues concerning mergers and acquisitions [-] Oversees negotiations on behalf of the organization regarding mergers, acquisitions and divestitures</v>
          </cell>
          <cell r="AW846" t="str">
            <v>X</v>
          </cell>
        </row>
        <row r="847">
          <cell r="A847">
            <v>844</v>
          </cell>
          <cell r="B847" t="str">
            <v>D</v>
          </cell>
          <cell r="C847" t="str">
            <v>ALG060</v>
          </cell>
          <cell r="D847" t="str">
            <v>Real Estate Law</v>
          </cell>
          <cell r="E847" t="str">
            <v>Advises and represents the organization on real estate transactions (e.g., real estate purchases and sales, leasing, real estate taxes, zoning) [-] Reviews and approves contractual agreements</v>
          </cell>
          <cell r="I847" t="str">
            <v>X</v>
          </cell>
          <cell r="R847" t="str">
            <v>X</v>
          </cell>
          <cell r="AC847" t="str">
            <v>X</v>
          </cell>
          <cell r="AG847" t="str">
            <v>X</v>
          </cell>
          <cell r="AI847" t="str">
            <v>X</v>
          </cell>
          <cell r="AN847" t="str">
            <v>X</v>
          </cell>
          <cell r="AX847" t="str">
            <v>X</v>
          </cell>
          <cell r="BA847" t="str">
            <v>X</v>
          </cell>
          <cell r="BD847" t="str">
            <v>X</v>
          </cell>
          <cell r="BH847" t="str">
            <v>X</v>
          </cell>
          <cell r="BR847" t="str">
            <v>X</v>
          </cell>
          <cell r="BS847" t="str">
            <v>Infrastructure and Operations</v>
          </cell>
          <cell r="BT847">
            <v>563</v>
          </cell>
          <cell r="BV847" t="str">
            <v>Infrastructure and Operations</v>
          </cell>
        </row>
        <row r="848">
          <cell r="A848">
            <v>845</v>
          </cell>
          <cell r="B848" t="str">
            <v>B</v>
          </cell>
          <cell r="C848" t="str">
            <v>ALG060-EX</v>
          </cell>
          <cell r="D848" t="str">
            <v>Top Real Estate Counsel</v>
          </cell>
          <cell r="E848" t="str">
            <v>Supports the Top Legal Executive in legal matters, including but not limited to market acquisitions, divestitures, entity projects, litigation, easements, foreclosures and eminent domain [-] Protects the interests of the organization in all legal matters regarding real estate transactions and has an in-depth understanding of land rights [-] Orders land records searches and negotiates for potential acquisitions</v>
          </cell>
          <cell r="AB848" t="str">
            <v>X</v>
          </cell>
          <cell r="AH848" t="str">
            <v>X</v>
          </cell>
        </row>
        <row r="849">
          <cell r="A849">
            <v>846</v>
          </cell>
          <cell r="B849" t="str">
            <v>D</v>
          </cell>
          <cell r="C849" t="str">
            <v>ALG065</v>
          </cell>
          <cell r="D849" t="str">
            <v>Corporate Governance</v>
          </cell>
          <cell r="E849" t="str">
            <v>Creates efficient monitoring systems and incentives to ensure that executive behavior aligns with the interests of stakeholders [-] Plans and monitors relationships among stakeholders, Board of Directors, executive officers, independent auditors and the Board Audit Committee to ensure compliance with rules and policies of the organization [-] Identifies and resolves issues and recommends preventive and corrective measures</v>
          </cell>
          <cell r="F849" t="str">
            <v>X</v>
          </cell>
          <cell r="I849" t="str">
            <v>X</v>
          </cell>
          <cell r="K849" t="str">
            <v>X</v>
          </cell>
          <cell r="O849" t="str">
            <v>X</v>
          </cell>
          <cell r="R849" t="str">
            <v>X</v>
          </cell>
          <cell r="T849" t="str">
            <v>X</v>
          </cell>
          <cell r="X849" t="str">
            <v>X</v>
          </cell>
          <cell r="Y849" t="str">
            <v>X</v>
          </cell>
          <cell r="Z849" t="str">
            <v>X</v>
          </cell>
          <cell r="AA849" t="str">
            <v>X</v>
          </cell>
          <cell r="AC849" t="str">
            <v>X</v>
          </cell>
          <cell r="AD849" t="str">
            <v>X</v>
          </cell>
          <cell r="AG849" t="str">
            <v>X</v>
          </cell>
          <cell r="AI849" t="str">
            <v>X</v>
          </cell>
          <cell r="AJ849" t="str">
            <v>X</v>
          </cell>
          <cell r="AN849" t="str">
            <v>X</v>
          </cell>
          <cell r="AQ849" t="str">
            <v>X</v>
          </cell>
          <cell r="AT849" t="str">
            <v>X</v>
          </cell>
          <cell r="AU849" t="str">
            <v>X</v>
          </cell>
          <cell r="AV849" t="str">
            <v>X</v>
          </cell>
          <cell r="AX849" t="str">
            <v>X</v>
          </cell>
          <cell r="AY849" t="str">
            <v>X</v>
          </cell>
          <cell r="BA849" t="str">
            <v>X</v>
          </cell>
          <cell r="BB849" t="str">
            <v>X</v>
          </cell>
          <cell r="BD849" t="str">
            <v>X</v>
          </cell>
          <cell r="BH849" t="str">
            <v>X</v>
          </cell>
          <cell r="BK849" t="str">
            <v>X</v>
          </cell>
          <cell r="BL849" t="str">
            <v>X</v>
          </cell>
          <cell r="BO849" t="str">
            <v>X</v>
          </cell>
          <cell r="BQ849" t="str">
            <v>X</v>
          </cell>
          <cell r="BR849" t="str">
            <v>X</v>
          </cell>
          <cell r="BS849" t="str">
            <v>Infrastructure and Operations</v>
          </cell>
          <cell r="BT849">
            <v>564</v>
          </cell>
          <cell r="BU849" t="str">
            <v>X</v>
          </cell>
          <cell r="BV849" t="str">
            <v>Infrastructure and Operations</v>
          </cell>
          <cell r="BW849">
            <v>430</v>
          </cell>
        </row>
        <row r="850">
          <cell r="A850">
            <v>847</v>
          </cell>
          <cell r="B850" t="str">
            <v>B</v>
          </cell>
          <cell r="C850" t="str">
            <v>ALG065-EX</v>
          </cell>
          <cell r="D850" t="str">
            <v>Top Corporate Governance Counsel</v>
          </cell>
          <cell r="E850" t="str">
            <v>Provides advice and counsel on complex legal issues concerning the rights, obligations and privileges of the organization [-] Typically has primary responsibility for interactions with the Securities and Exchange Commission (SEC), including any required registrations associated with the organization's stock offerings [-] Maintains compliance with national and local legislation that affect the organization, while minimizing adverse effects on business operations [-] May provide legal advice and service to the corporate staff functions</v>
          </cell>
          <cell r="Q850" t="str">
            <v>X</v>
          </cell>
          <cell r="U850" t="str">
            <v>X</v>
          </cell>
          <cell r="AB850" t="str">
            <v>X</v>
          </cell>
          <cell r="AH850" t="str">
            <v>X</v>
          </cell>
          <cell r="AM850" t="str">
            <v>X</v>
          </cell>
          <cell r="AO850" t="str">
            <v>X</v>
          </cell>
          <cell r="AS850" t="str">
            <v>X</v>
          </cell>
          <cell r="AW850" t="str">
            <v>X</v>
          </cell>
          <cell r="BC850" t="str">
            <v>X</v>
          </cell>
          <cell r="BE850" t="str">
            <v>X</v>
          </cell>
        </row>
        <row r="851">
          <cell r="A851">
            <v>848</v>
          </cell>
          <cell r="B851" t="str">
            <v>D</v>
          </cell>
          <cell r="C851" t="str">
            <v>ALG070</v>
          </cell>
          <cell r="D851" t="str">
            <v>Regulatory Compliance Law</v>
          </cell>
          <cell r="E851" t="str">
            <v>Interprets laws and government regulations affecting the operation of the organization [-] Implements policies and procedures to ensure organization compliance with regulations and regulatory reporting requirements [-] Investigates and resolves compliance problems and responds to questions from internal sources and regulatory agencies</v>
          </cell>
          <cell r="R851" t="str">
            <v>X</v>
          </cell>
          <cell r="V851" t="str">
            <v>X</v>
          </cell>
          <cell r="AC851" t="str">
            <v>X</v>
          </cell>
          <cell r="AD851" t="str">
            <v>X</v>
          </cell>
          <cell r="AI851" t="str">
            <v>X</v>
          </cell>
          <cell r="AL851" t="str">
            <v>X</v>
          </cell>
          <cell r="AN851" t="str">
            <v>X</v>
          </cell>
          <cell r="AP851" t="str">
            <v>X</v>
          </cell>
          <cell r="AT851" t="str">
            <v>X</v>
          </cell>
          <cell r="AX851" t="str">
            <v>X</v>
          </cell>
          <cell r="BD851" t="str">
            <v>X</v>
          </cell>
          <cell r="BF851" t="str">
            <v>X</v>
          </cell>
          <cell r="BH851" t="str">
            <v>X</v>
          </cell>
        </row>
        <row r="852">
          <cell r="A852">
            <v>849</v>
          </cell>
          <cell r="B852" t="str">
            <v>D</v>
          </cell>
          <cell r="C852" t="str">
            <v>ALG072</v>
          </cell>
          <cell r="D852" t="str">
            <v>Food Law</v>
          </cell>
          <cell r="E852" t="str">
            <v>Provides advice to the organization on food laws and government regulations affecting the operation of the organization [-] Implements policies and procedures to ensure organization compliance with food regulations and regulatory reporting requirements, including food safety, labeling, genetically modified organisms, environmental concerns, sales regulation, intellectual property rights in food, and the international regulation of food [-] Investigates and resolves compliance problems and responds to questions from internal sources and regulatory agencies</v>
          </cell>
          <cell r="F852" t="str">
            <v>X</v>
          </cell>
          <cell r="I852" t="str">
            <v>X</v>
          </cell>
          <cell r="K852" t="str">
            <v>X</v>
          </cell>
          <cell r="O852" t="str">
            <v>X</v>
          </cell>
          <cell r="R852" t="str">
            <v>X</v>
          </cell>
          <cell r="T852" t="str">
            <v>X</v>
          </cell>
          <cell r="V852" t="str">
            <v>X</v>
          </cell>
          <cell r="BB852" t="str">
            <v>X</v>
          </cell>
          <cell r="BH852" t="str">
            <v>X</v>
          </cell>
          <cell r="BQ852" t="str">
            <v>X</v>
          </cell>
        </row>
        <row r="853">
          <cell r="A853">
            <v>850</v>
          </cell>
          <cell r="B853" t="str">
            <v>B</v>
          </cell>
          <cell r="C853" t="str">
            <v>ALG075-EX</v>
          </cell>
          <cell r="D853" t="str">
            <v>Top Organizational Compliance Executive</v>
          </cell>
          <cell r="E853" t="str">
            <v>Has primary responsibility for ensuring that the organization's operations are conducted in compliance with ethical business practices, organization policies and legal requirements [-] Develops and implements organization policies and procedures intended to prevent unethical and illegal conduct [-] Monitors and reviews activities of business units to ensure compliance with organization policies</v>
          </cell>
          <cell r="H853" t="str">
            <v>X</v>
          </cell>
          <cell r="Q853" t="str">
            <v>X</v>
          </cell>
          <cell r="U853" t="str">
            <v>X</v>
          </cell>
          <cell r="AB853" t="str">
            <v>X</v>
          </cell>
          <cell r="AH853" t="str">
            <v>X</v>
          </cell>
          <cell r="AM853" t="str">
            <v>X</v>
          </cell>
          <cell r="AO853" t="str">
            <v>X</v>
          </cell>
          <cell r="AS853" t="str">
            <v>X</v>
          </cell>
          <cell r="AW853" t="str">
            <v>X</v>
          </cell>
          <cell r="BC853" t="str">
            <v>X</v>
          </cell>
          <cell r="BE853" t="str">
            <v>X</v>
          </cell>
        </row>
        <row r="854">
          <cell r="A854">
            <v>851</v>
          </cell>
          <cell r="B854" t="str">
            <v>D</v>
          </cell>
          <cell r="C854" t="str">
            <v>ALG077</v>
          </cell>
          <cell r="D854" t="str">
            <v>Conflict of Interest Law</v>
          </cell>
          <cell r="E854" t="str">
            <v>Conducts legal research, and analyzes potential conflicts of interest and confidentiality issues arising from potential and existing new clients and activities of the organization  [-] Collaborates with other attorneys and stakeholders to resolve issues that arise and provides legal advice and solutions</v>
          </cell>
          <cell r="BH854" t="str">
            <v>X</v>
          </cell>
        </row>
        <row r="855">
          <cell r="A855">
            <v>852</v>
          </cell>
          <cell r="B855" t="str">
            <v>D</v>
          </cell>
          <cell r="C855" t="str">
            <v>ALG080</v>
          </cell>
          <cell r="D855" t="str">
            <v>Tax Law</v>
          </cell>
          <cell r="E855" t="str">
            <v>Provides legal advice and represents the organization with relevant taxation agencies [-] Monitors potential impact of tax legislation and formulates tax savings plans to alleviate or reduce an increased tax burden [-] Prepares opinions on tax liability resulting from past or future operations</v>
          </cell>
          <cell r="I855" t="str">
            <v>X</v>
          </cell>
          <cell r="K855" t="str">
            <v>new</v>
          </cell>
          <cell r="N855" t="str">
            <v>deleted</v>
          </cell>
          <cell r="R855" t="str">
            <v>X</v>
          </cell>
          <cell r="T855" t="str">
            <v>X</v>
          </cell>
          <cell r="V855" t="str">
            <v>X</v>
          </cell>
          <cell r="AC855" t="str">
            <v>X</v>
          </cell>
          <cell r="AG855" t="str">
            <v>X</v>
          </cell>
          <cell r="AI855" t="str">
            <v>X</v>
          </cell>
          <cell r="AL855" t="str">
            <v>X</v>
          </cell>
          <cell r="AN855" t="str">
            <v>X</v>
          </cell>
          <cell r="AX855" t="str">
            <v>X</v>
          </cell>
          <cell r="BA855" t="str">
            <v>X</v>
          </cell>
          <cell r="BD855" t="str">
            <v>X</v>
          </cell>
          <cell r="BF855" t="str">
            <v>X</v>
          </cell>
          <cell r="BH855" t="str">
            <v>X</v>
          </cell>
          <cell r="BR855" t="str">
            <v>X</v>
          </cell>
          <cell r="BS855" t="str">
            <v>Infrastructure and Operations</v>
          </cell>
          <cell r="BT855">
            <v>565</v>
          </cell>
          <cell r="BV855" t="str">
            <v>Infrastructure and Operations</v>
          </cell>
        </row>
        <row r="856">
          <cell r="A856">
            <v>853</v>
          </cell>
          <cell r="B856" t="str">
            <v>D</v>
          </cell>
          <cell r="C856" t="str">
            <v>ALG090</v>
          </cell>
          <cell r="D856" t="str">
            <v>International Law</v>
          </cell>
          <cell r="E856" t="str">
            <v>Ensures contracts are region and language specific and maintains localized template agreements for different regions [-] Tracks changes in legislation and common law across multiple jurisdictions</v>
          </cell>
          <cell r="I856" t="str">
            <v>X</v>
          </cell>
          <cell r="R856" t="str">
            <v>X</v>
          </cell>
          <cell r="AG856" t="str">
            <v>X</v>
          </cell>
          <cell r="AI856" t="str">
            <v>X</v>
          </cell>
          <cell r="AN856" t="str">
            <v>X</v>
          </cell>
          <cell r="AX856" t="str">
            <v>X</v>
          </cell>
          <cell r="BA856" t="str">
            <v>X</v>
          </cell>
          <cell r="BD856" t="str">
            <v>X</v>
          </cell>
          <cell r="BH856" t="str">
            <v>X</v>
          </cell>
          <cell r="BR856" t="str">
            <v>X</v>
          </cell>
          <cell r="BS856" t="str">
            <v>Infrastructure and Operations</v>
          </cell>
          <cell r="BT856">
            <v>566</v>
          </cell>
          <cell r="BV856" t="str">
            <v>Infrastructure and Operations</v>
          </cell>
        </row>
        <row r="857">
          <cell r="A857">
            <v>854</v>
          </cell>
          <cell r="B857" t="str">
            <v>D</v>
          </cell>
          <cell r="C857" t="str">
            <v>ALG100</v>
          </cell>
          <cell r="D857" t="str">
            <v>IS and Cyber Security Law</v>
          </cell>
          <cell r="E857" t="str">
            <v>Focuses on information technologies and communication laws and regulations [-] Advises and represents the organization in legal issues concerning information systems (IS) and cyber security risks and violations [-] Specializes in IS and cyber defense, cybercrime (e.g., hacking) and personal data</v>
          </cell>
          <cell r="F857" t="str">
            <v>X</v>
          </cell>
          <cell r="I857" t="str">
            <v>X</v>
          </cell>
          <cell r="M857" t="str">
            <v>X</v>
          </cell>
          <cell r="O857" t="str">
            <v>X</v>
          </cell>
          <cell r="R857" t="str">
            <v>X</v>
          </cell>
          <cell r="T857" t="str">
            <v>X</v>
          </cell>
          <cell r="V857" t="str">
            <v>X</v>
          </cell>
          <cell r="X857" t="str">
            <v>revised</v>
          </cell>
          <cell r="Z857" t="str">
            <v>X</v>
          </cell>
          <cell r="AC857" t="str">
            <v>X</v>
          </cell>
          <cell r="AD857" t="str">
            <v>X</v>
          </cell>
          <cell r="AG857" t="str">
            <v>X</v>
          </cell>
          <cell r="AI857" t="str">
            <v>X</v>
          </cell>
          <cell r="AJ857" t="str">
            <v>X</v>
          </cell>
          <cell r="AN857" t="str">
            <v>X</v>
          </cell>
          <cell r="AP857" t="str">
            <v>X</v>
          </cell>
          <cell r="AQ857" t="str">
            <v>X</v>
          </cell>
          <cell r="AT857" t="str">
            <v>X</v>
          </cell>
          <cell r="AU857" t="str">
            <v>X</v>
          </cell>
          <cell r="AX857" t="str">
            <v>X</v>
          </cell>
          <cell r="AY857" t="str">
            <v>X</v>
          </cell>
          <cell r="BA857" t="str">
            <v>X</v>
          </cell>
          <cell r="BD857" t="str">
            <v>X</v>
          </cell>
          <cell r="BF857" t="str">
            <v>X</v>
          </cell>
          <cell r="BH857" t="str">
            <v>X</v>
          </cell>
          <cell r="BI857" t="str">
            <v>X</v>
          </cell>
          <cell r="BL857" t="str">
            <v>X</v>
          </cell>
          <cell r="BM857" t="str">
            <v>X</v>
          </cell>
          <cell r="BO857" t="str">
            <v>X</v>
          </cell>
          <cell r="BQ857" t="str">
            <v>X</v>
          </cell>
          <cell r="BR857" t="str">
            <v>X</v>
          </cell>
          <cell r="BS857" t="str">
            <v>Infrastructure and Operations</v>
          </cell>
          <cell r="BT857">
            <v>567</v>
          </cell>
          <cell r="BV857" t="str">
            <v>Infrastructure and Operations</v>
          </cell>
        </row>
        <row r="858">
          <cell r="A858">
            <v>855</v>
          </cell>
          <cell r="B858" t="str">
            <v>B</v>
          </cell>
          <cell r="C858" t="str">
            <v>ALG500-EX</v>
          </cell>
          <cell r="D858" t="str">
            <v>Top Project Finance Counsel</v>
          </cell>
          <cell r="E858" t="str">
            <v>Has primary responsibility for oversight of the organization's financing secured by project assets, as well as any revenue-producing contracts [-] Advises and supports the Top Legal Executive by maintaining an in-depth understanding of securities and corporate governance, and evaluates the risk associated with a particular project while simultaneously ensuring profits for each party involved</v>
          </cell>
          <cell r="AB858" t="str">
            <v>X</v>
          </cell>
        </row>
        <row r="859">
          <cell r="A859">
            <v>856</v>
          </cell>
          <cell r="B859" t="str">
            <v>D</v>
          </cell>
          <cell r="C859" t="str">
            <v>ALG650</v>
          </cell>
          <cell r="D859" t="str">
            <v>Financial Services Legal Regulatory</v>
          </cell>
          <cell r="E859" t="str">
            <v>Provides legal guidance and counsel related to financial services industry (e.g., securities, banking) regulatory matters [-] Maintains relationships with regulatory authorities and agencies</v>
          </cell>
          <cell r="AG859" t="str">
            <v>X</v>
          </cell>
          <cell r="AI859" t="str">
            <v>X</v>
          </cell>
          <cell r="BR859" t="str">
            <v>X</v>
          </cell>
          <cell r="BS859" t="str">
            <v>Infrastructure and Operations</v>
          </cell>
          <cell r="BT859">
            <v>568</v>
          </cell>
          <cell r="BU859" t="str">
            <v>X</v>
          </cell>
          <cell r="BV859" t="str">
            <v>Infrastructure and Operations</v>
          </cell>
          <cell r="BW859">
            <v>431</v>
          </cell>
        </row>
        <row r="860">
          <cell r="A860">
            <v>857</v>
          </cell>
          <cell r="B860" t="str">
            <v>D</v>
          </cell>
          <cell r="C860" t="str">
            <v>ALG999</v>
          </cell>
          <cell r="D860" t="str">
            <v>Legal - No Applicable Discipline</v>
          </cell>
          <cell r="E860" t="str">
            <v>Responsibilities are within the Legal Function but are not described in other Discipline summaries</v>
          </cell>
          <cell r="F860" t="str">
            <v>X</v>
          </cell>
          <cell r="I860" t="str">
            <v>X</v>
          </cell>
          <cell r="O860" t="str">
            <v>X</v>
          </cell>
          <cell r="R860" t="str">
            <v>X</v>
          </cell>
          <cell r="T860" t="str">
            <v>X</v>
          </cell>
          <cell r="V860" t="str">
            <v>X</v>
          </cell>
          <cell r="Z860" t="str">
            <v>X</v>
          </cell>
          <cell r="AC860" t="str">
            <v>X</v>
          </cell>
          <cell r="AD860" t="str">
            <v>X</v>
          </cell>
          <cell r="AG860" t="str">
            <v>X</v>
          </cell>
          <cell r="AI860" t="str">
            <v>X</v>
          </cell>
          <cell r="AJ860" t="str">
            <v>X</v>
          </cell>
          <cell r="AN860" t="str">
            <v>X</v>
          </cell>
          <cell r="AP860" t="str">
            <v>X</v>
          </cell>
          <cell r="AQ860" t="str">
            <v>X</v>
          </cell>
          <cell r="AT860" t="str">
            <v>X</v>
          </cell>
          <cell r="AU860" t="str">
            <v>X</v>
          </cell>
          <cell r="AX860" t="str">
            <v>X</v>
          </cell>
          <cell r="AY860" t="str">
            <v>X</v>
          </cell>
          <cell r="BA860" t="str">
            <v>X</v>
          </cell>
          <cell r="BD860" t="str">
            <v>X</v>
          </cell>
          <cell r="BF860" t="str">
            <v>X</v>
          </cell>
          <cell r="BG860" t="str">
            <v>X</v>
          </cell>
          <cell r="BH860" t="str">
            <v>X</v>
          </cell>
          <cell r="BI860" t="str">
            <v>X</v>
          </cell>
          <cell r="BK860" t="str">
            <v>X</v>
          </cell>
          <cell r="BM860" t="str">
            <v>X</v>
          </cell>
          <cell r="BN860" t="str">
            <v>X</v>
          </cell>
          <cell r="BO860" t="str">
            <v>X</v>
          </cell>
          <cell r="BP860" t="str">
            <v>X</v>
          </cell>
          <cell r="BQ860" t="str">
            <v>X</v>
          </cell>
          <cell r="BR860" t="str">
            <v>X</v>
          </cell>
          <cell r="BS860" t="str">
            <v>Infrastructure and Operations</v>
          </cell>
          <cell r="BT860">
            <v>569</v>
          </cell>
          <cell r="BU860" t="str">
            <v>X</v>
          </cell>
          <cell r="BV860" t="str">
            <v>Infrastructure and Operations</v>
          </cell>
          <cell r="BW860">
            <v>432</v>
          </cell>
        </row>
        <row r="861">
          <cell r="A861">
            <v>858</v>
          </cell>
          <cell r="B861" t="str">
            <v>F</v>
          </cell>
          <cell r="C861" t="str">
            <v>ALS</v>
          </cell>
          <cell r="D861" t="str">
            <v>Legal Support</v>
          </cell>
          <cell r="E861" t="str">
            <v>Provides support for a variety of law-related activities that do not require a law degree, including legal or factual research, contract administration, document preparation and analysis, citation checking and trial preparation.</v>
          </cell>
          <cell r="F861" t="str">
            <v>X</v>
          </cell>
          <cell r="I861" t="str">
            <v>X</v>
          </cell>
          <cell r="J861" t="str">
            <v>X</v>
          </cell>
          <cell r="K861" t="str">
            <v>X</v>
          </cell>
          <cell r="M861" t="str">
            <v>X</v>
          </cell>
          <cell r="O861" t="str">
            <v>X</v>
          </cell>
          <cell r="R861" t="str">
            <v>X</v>
          </cell>
          <cell r="T861" t="str">
            <v>X</v>
          </cell>
          <cell r="V861" t="str">
            <v>X</v>
          </cell>
          <cell r="W861" t="str">
            <v>X</v>
          </cell>
          <cell r="X861" t="str">
            <v>X</v>
          </cell>
          <cell r="Y861" t="str">
            <v>X</v>
          </cell>
          <cell r="Z861" t="str">
            <v>X</v>
          </cell>
          <cell r="AA861" t="str">
            <v>X</v>
          </cell>
          <cell r="AC861" t="str">
            <v>X</v>
          </cell>
          <cell r="AD861" t="str">
            <v>X</v>
          </cell>
          <cell r="AG861" t="str">
            <v>X</v>
          </cell>
          <cell r="AI861" t="str">
            <v>X</v>
          </cell>
          <cell r="AJ861" t="str">
            <v>X</v>
          </cell>
          <cell r="AN861" t="str">
            <v>X</v>
          </cell>
          <cell r="AP861" t="str">
            <v>X</v>
          </cell>
          <cell r="AQ861" t="str">
            <v>X</v>
          </cell>
          <cell r="AT861" t="str">
            <v>X</v>
          </cell>
          <cell r="AU861" t="str">
            <v>X</v>
          </cell>
          <cell r="AV861" t="str">
            <v>X</v>
          </cell>
          <cell r="AX861" t="str">
            <v>X</v>
          </cell>
          <cell r="AY861" t="str">
            <v>X</v>
          </cell>
          <cell r="AZ861" t="str">
            <v>X</v>
          </cell>
          <cell r="BA861" t="str">
            <v>X</v>
          </cell>
          <cell r="BB861" t="str">
            <v>X</v>
          </cell>
          <cell r="BD861" t="str">
            <v>X</v>
          </cell>
          <cell r="BF861" t="str">
            <v>X</v>
          </cell>
          <cell r="BG861" t="str">
            <v>X</v>
          </cell>
          <cell r="BH861" t="str">
            <v>X</v>
          </cell>
          <cell r="BI861" t="str">
            <v>X</v>
          </cell>
          <cell r="BJ861" t="str">
            <v>X</v>
          </cell>
          <cell r="BK861" t="str">
            <v>X</v>
          </cell>
          <cell r="BL861" t="str">
            <v>X</v>
          </cell>
          <cell r="BM861" t="str">
            <v>X</v>
          </cell>
          <cell r="BN861" t="str">
            <v>X</v>
          </cell>
          <cell r="BO861" t="str">
            <v>X</v>
          </cell>
          <cell r="BP861" t="str">
            <v>X</v>
          </cell>
          <cell r="BQ861" t="str">
            <v>X</v>
          </cell>
          <cell r="BR861" t="str">
            <v>X</v>
          </cell>
          <cell r="BS861" t="str">
            <v>Infrastructure and Operations</v>
          </cell>
          <cell r="BT861">
            <v>570</v>
          </cell>
          <cell r="BU861" t="str">
            <v>X</v>
          </cell>
          <cell r="BV861" t="str">
            <v>Infrastructure and Operations</v>
          </cell>
          <cell r="BW861">
            <v>433</v>
          </cell>
        </row>
        <row r="862">
          <cell r="A862">
            <v>859</v>
          </cell>
          <cell r="B862" t="str">
            <v>M</v>
          </cell>
          <cell r="C862" t="str">
            <v>ALS</v>
          </cell>
          <cell r="D862" t="str">
            <v>Legal Support</v>
          </cell>
          <cell r="E862" t="str">
            <v xml:space="preserve">Matching note: [1] Xxxx [2] Xxxx [3] Xxxx </v>
          </cell>
        </row>
        <row r="863">
          <cell r="A863">
            <v>860</v>
          </cell>
          <cell r="B863" t="str">
            <v>A</v>
          </cell>
          <cell r="C863" t="str">
            <v>ALS</v>
          </cell>
          <cell r="D863" t="str">
            <v>Legal Support</v>
          </cell>
          <cell r="E863" t="str">
            <v xml:space="preserve">M (Supervisory/Management) 
P (Professional) 
U (Business Support) </v>
          </cell>
          <cell r="F863" t="str">
            <v>X</v>
          </cell>
          <cell r="BX863" t="str">
            <v>[GI INTL]:</v>
          </cell>
        </row>
        <row r="864">
          <cell r="A864">
            <v>861</v>
          </cell>
          <cell r="B864" t="str">
            <v>D</v>
          </cell>
          <cell r="C864" t="str">
            <v>ALS000</v>
          </cell>
          <cell r="D864" t="str">
            <v>Legal Support Generalist/Multidiscipline</v>
          </cell>
          <cell r="E864" t="str">
            <v>Provides support for a variety of law-related activities that do not require a law degree, including legal or factual research, contract administration, document preparation and analysis, citation checking and trial preparation [-] Responsibilities are within the Legal Support Function as a generalist or in a combination of Disciplines</v>
          </cell>
          <cell r="F864" t="str">
            <v>X</v>
          </cell>
          <cell r="I864" t="str">
            <v>X</v>
          </cell>
          <cell r="J864" t="str">
            <v>X</v>
          </cell>
          <cell r="M864" t="str">
            <v>X</v>
          </cell>
          <cell r="O864" t="str">
            <v>X</v>
          </cell>
          <cell r="R864" t="str">
            <v>X</v>
          </cell>
          <cell r="T864" t="str">
            <v>X</v>
          </cell>
          <cell r="V864" t="str">
            <v>X</v>
          </cell>
          <cell r="W864" t="str">
            <v>X</v>
          </cell>
          <cell r="X864" t="str">
            <v>X</v>
          </cell>
          <cell r="Z864" t="str">
            <v>X</v>
          </cell>
          <cell r="AC864" t="str">
            <v>X</v>
          </cell>
          <cell r="AD864" t="str">
            <v>X</v>
          </cell>
          <cell r="AG864" t="str">
            <v>X</v>
          </cell>
          <cell r="AI864" t="str">
            <v>X</v>
          </cell>
          <cell r="AJ864" t="str">
            <v>X</v>
          </cell>
          <cell r="AN864" t="str">
            <v>X</v>
          </cell>
          <cell r="AP864" t="str">
            <v>X</v>
          </cell>
          <cell r="AQ864" t="str">
            <v>X</v>
          </cell>
          <cell r="AT864" t="str">
            <v>X</v>
          </cell>
          <cell r="AU864" t="str">
            <v>X</v>
          </cell>
          <cell r="AV864" t="str">
            <v>X</v>
          </cell>
          <cell r="AX864" t="str">
            <v>X</v>
          </cell>
          <cell r="AY864" t="str">
            <v>X</v>
          </cell>
          <cell r="BA864" t="str">
            <v>X</v>
          </cell>
          <cell r="BD864" t="str">
            <v>X</v>
          </cell>
          <cell r="BF864" t="str">
            <v>X</v>
          </cell>
          <cell r="BG864" t="str">
            <v>X</v>
          </cell>
          <cell r="BH864" t="str">
            <v>X</v>
          </cell>
          <cell r="BI864" t="str">
            <v>X</v>
          </cell>
          <cell r="BJ864" t="str">
            <v>X</v>
          </cell>
          <cell r="BK864" t="str">
            <v>X</v>
          </cell>
          <cell r="BL864" t="str">
            <v>X</v>
          </cell>
          <cell r="BM864" t="str">
            <v>X</v>
          </cell>
          <cell r="BN864" t="str">
            <v>X</v>
          </cell>
          <cell r="BO864" t="str">
            <v>X</v>
          </cell>
          <cell r="BP864" t="str">
            <v>X</v>
          </cell>
          <cell r="BQ864" t="str">
            <v>X</v>
          </cell>
          <cell r="BR864" t="str">
            <v>X</v>
          </cell>
          <cell r="BS864" t="str">
            <v>Infrastructure and Operations</v>
          </cell>
          <cell r="BT864">
            <v>571</v>
          </cell>
          <cell r="BU864" t="str">
            <v>X</v>
          </cell>
          <cell r="BV864" t="str">
            <v>Infrastructure and Operations</v>
          </cell>
          <cell r="BW864">
            <v>434</v>
          </cell>
        </row>
        <row r="865">
          <cell r="A865">
            <v>862</v>
          </cell>
          <cell r="B865" t="str">
            <v>D</v>
          </cell>
          <cell r="C865" t="str">
            <v>ALS009</v>
          </cell>
          <cell r="D865" t="str">
            <v>Legal Executive</v>
          </cell>
          <cell r="E865" t="str">
            <v>Provides low-level legal advice and support to clients (both internal and external to the organization) [-] Includes individuals studying for or qualified in the ILEX (Institute of Legal Executives) qualification rather than through the bar [-] Focuses on a particular area of law rather than as the generalist route typically offered to solicitors on training contracts</v>
          </cell>
          <cell r="I865" t="str">
            <v>X</v>
          </cell>
          <cell r="BH865" t="str">
            <v>X</v>
          </cell>
        </row>
        <row r="866">
          <cell r="A866">
            <v>863</v>
          </cell>
          <cell r="B866" t="str">
            <v>D</v>
          </cell>
          <cell r="C866" t="str">
            <v>ALS010</v>
          </cell>
          <cell r="D866" t="str">
            <v>Paralegal</v>
          </cell>
          <cell r="E866" t="str">
            <v>Performs a variety of law-related tasks under the direction of the organization's attorneys [-] Conducts legal research, drafts legal documents and performs other related duties [-] Has or is working towards a paralegal designation</v>
          </cell>
          <cell r="F866" t="str">
            <v>X</v>
          </cell>
          <cell r="I866" t="str">
            <v>X</v>
          </cell>
          <cell r="K866" t="str">
            <v>X</v>
          </cell>
          <cell r="O866" t="str">
            <v>X</v>
          </cell>
          <cell r="R866" t="str">
            <v>X</v>
          </cell>
          <cell r="T866" t="str">
            <v>X</v>
          </cell>
          <cell r="V866" t="str">
            <v>X</v>
          </cell>
          <cell r="X866" t="str">
            <v>X</v>
          </cell>
          <cell r="Y866" t="str">
            <v>X</v>
          </cell>
          <cell r="Z866" t="str">
            <v>X</v>
          </cell>
          <cell r="AA866" t="str">
            <v>X</v>
          </cell>
          <cell r="AC866" t="str">
            <v>X</v>
          </cell>
          <cell r="AD866" t="str">
            <v>X</v>
          </cell>
          <cell r="AG866" t="str">
            <v>X</v>
          </cell>
          <cell r="AI866" t="str">
            <v>X</v>
          </cell>
          <cell r="AJ866" t="str">
            <v>X</v>
          </cell>
          <cell r="AN866" t="str">
            <v>X</v>
          </cell>
          <cell r="AP866" t="str">
            <v>X</v>
          </cell>
          <cell r="AQ866" t="str">
            <v>X</v>
          </cell>
          <cell r="AT866" t="str">
            <v>X</v>
          </cell>
          <cell r="AU866" t="str">
            <v>X</v>
          </cell>
          <cell r="AV866" t="str">
            <v>X</v>
          </cell>
          <cell r="AX866" t="str">
            <v>X</v>
          </cell>
          <cell r="AY866" t="str">
            <v>X</v>
          </cell>
          <cell r="BA866" t="str">
            <v>X</v>
          </cell>
          <cell r="BB866" t="str">
            <v>X</v>
          </cell>
          <cell r="BD866" t="str">
            <v>X</v>
          </cell>
          <cell r="BF866" t="str">
            <v>X</v>
          </cell>
          <cell r="BG866" t="str">
            <v>X</v>
          </cell>
          <cell r="BH866" t="str">
            <v>X</v>
          </cell>
          <cell r="BI866" t="str">
            <v>X</v>
          </cell>
          <cell r="BK866" t="str">
            <v>X</v>
          </cell>
          <cell r="BL866" t="str">
            <v>X</v>
          </cell>
          <cell r="BM866" t="str">
            <v>X</v>
          </cell>
          <cell r="BN866" t="str">
            <v>X</v>
          </cell>
          <cell r="BO866" t="str">
            <v>X</v>
          </cell>
          <cell r="BP866" t="str">
            <v>X</v>
          </cell>
          <cell r="BQ866" t="str">
            <v>X</v>
          </cell>
          <cell r="BR866" t="str">
            <v>X</v>
          </cell>
          <cell r="BS866" t="str">
            <v>Infrastructure and Operations</v>
          </cell>
          <cell r="BT866">
            <v>572</v>
          </cell>
          <cell r="BU866" t="str">
            <v>X</v>
          </cell>
          <cell r="BV866" t="str">
            <v>Infrastructure and Operations</v>
          </cell>
          <cell r="BW866">
            <v>435</v>
          </cell>
        </row>
        <row r="867">
          <cell r="A867">
            <v>864</v>
          </cell>
          <cell r="B867" t="str">
            <v>D</v>
          </cell>
          <cell r="C867" t="str">
            <v>ALS011</v>
          </cell>
          <cell r="D867" t="str">
            <v>Paralegal - Corporate Specialist</v>
          </cell>
          <cell r="E867" t="str">
            <v>Ensures compliance with statutory reporting requirements, including the 'The Companies Act' regarding the function and operation of a company  [-] Arranges and administers the purchase of shelf companies [-] Prepares minutes of Board and Company meetings relating to the purchase of shelf companies and communicates with fee earners [-] Maintains corporate records and administration of private companies (comprising clients/companies owned by clients)</v>
          </cell>
          <cell r="BH867" t="str">
            <v>X</v>
          </cell>
        </row>
        <row r="868">
          <cell r="A868">
            <v>865</v>
          </cell>
          <cell r="B868" t="str">
            <v>D</v>
          </cell>
          <cell r="C868" t="str">
            <v>ALS012</v>
          </cell>
          <cell r="D868" t="str">
            <v>Paralegal - Court Clerk</v>
          </cell>
          <cell r="E868" t="str">
            <v>Oversees the correct and efficient transaction of documents within the various Courts  [-] Has knowledge and understanding of procedures in the various Court divisions [-] Issues and retrieves writs and summons, lodging petitions and affidavits [-] Advises fee earners on any changes to rules relating to Court procedure [-] Pays off court fees and oversees debt recovery</v>
          </cell>
          <cell r="BH868" t="str">
            <v>X</v>
          </cell>
        </row>
        <row r="869">
          <cell r="A869">
            <v>866</v>
          </cell>
          <cell r="B869" t="str">
            <v>D</v>
          </cell>
          <cell r="C869" t="str">
            <v>ALS013</v>
          </cell>
          <cell r="D869" t="str">
            <v>Paralegal - Professional Support</v>
          </cell>
          <cell r="E869" t="str">
            <v>Oversees legal research and fielding general inquiries  [-] Provides case reports and produces, contributes to and distributes newsletters [-] Scans journals and online sources for articles and produces news updates and organizes training</v>
          </cell>
          <cell r="BH869" t="str">
            <v>X</v>
          </cell>
        </row>
        <row r="870">
          <cell r="A870">
            <v>867</v>
          </cell>
          <cell r="B870" t="str">
            <v>D</v>
          </cell>
          <cell r="C870" t="str">
            <v>ALS014</v>
          </cell>
          <cell r="D870" t="str">
            <v>Paralegal - Company Search</v>
          </cell>
          <cell r="E870" t="str">
            <v>Provides information to solicitors by conducting searches and related work at Companies House  [-] Checks accuracy of all correspondence with Companies House [-] Lodges and stamps documents</v>
          </cell>
          <cell r="BH870" t="str">
            <v>X</v>
          </cell>
        </row>
        <row r="871">
          <cell r="A871">
            <v>868</v>
          </cell>
          <cell r="B871" t="str">
            <v>D</v>
          </cell>
          <cell r="C871" t="str">
            <v>ALS015</v>
          </cell>
          <cell r="D871" t="str">
            <v>Legal Documentation</v>
          </cell>
          <cell r="E871" t="str">
            <v>Develops and maintains the legal documentation process relating to both executing standard and unique transactions [-] Works with internal business management, other infrastructure groups (e.g., tax, operations) and counterparties to ensure smooth, efficient legal documentation processes</v>
          </cell>
          <cell r="I871" t="str">
            <v>X</v>
          </cell>
          <cell r="AG871" t="str">
            <v>X</v>
          </cell>
          <cell r="AI871" t="str">
            <v>X</v>
          </cell>
          <cell r="BA871" t="str">
            <v>X</v>
          </cell>
          <cell r="BH871" t="str">
            <v>X</v>
          </cell>
          <cell r="BR871" t="str">
            <v>X</v>
          </cell>
          <cell r="BS871" t="str">
            <v>Infrastructure and Operations</v>
          </cell>
          <cell r="BT871">
            <v>573</v>
          </cell>
          <cell r="BV871" t="str">
            <v>Infrastructure and Operations</v>
          </cell>
        </row>
        <row r="872">
          <cell r="A872">
            <v>869</v>
          </cell>
          <cell r="B872" t="str">
            <v>D</v>
          </cell>
          <cell r="C872" t="str">
            <v>ALS016</v>
          </cell>
          <cell r="D872" t="str">
            <v>Paralegal - Legal Education &amp; Training (Fee-Earners)</v>
          </cell>
          <cell r="E872" t="str">
            <v>Develops and oversees the legal education and training needs for solicitors and trainees  [-] Organizes and develops seminar programs on legal topics for lawyers and trainees [-] Maintains training records, including continuing education points for the Law Society [-] Coordinates internal language training [-] Coordinates attendance by solicitors and trainees on external training courses</v>
          </cell>
          <cell r="BH872" t="str">
            <v>X</v>
          </cell>
        </row>
        <row r="873">
          <cell r="A873">
            <v>870</v>
          </cell>
          <cell r="B873" t="str">
            <v>D</v>
          </cell>
          <cell r="C873" t="str">
            <v>ALS020</v>
          </cell>
          <cell r="D873" t="str">
            <v>Contract Administration</v>
          </cell>
          <cell r="E873" t="str">
            <v>Participates in the development and fulfillment of contract requirements in the purchase or sale/delivery of equipment, materials, products or services [-] Evaluates contract compliance and advises others on contractual rights and obligations [-] Requests or approves amendments to contract terms or contract extensions [-] Prepares bids or requests for proposals (RFPs), including specifications and requirements; negotiates contract terms and participates in the determination of acceptable bids</v>
          </cell>
          <cell r="F873" t="str">
            <v>X</v>
          </cell>
          <cell r="I873" t="str">
            <v>X</v>
          </cell>
          <cell r="K873" t="str">
            <v>X</v>
          </cell>
          <cell r="O873" t="str">
            <v>X</v>
          </cell>
          <cell r="R873" t="str">
            <v>X</v>
          </cell>
          <cell r="T873" t="str">
            <v>X</v>
          </cell>
          <cell r="V873" t="str">
            <v>X</v>
          </cell>
          <cell r="Y873" t="str">
            <v>X</v>
          </cell>
          <cell r="Z873" t="str">
            <v>X</v>
          </cell>
          <cell r="AA873" t="str">
            <v>X</v>
          </cell>
          <cell r="AC873" t="str">
            <v>X</v>
          </cell>
          <cell r="AD873" t="str">
            <v>X</v>
          </cell>
          <cell r="AG873" t="str">
            <v>X</v>
          </cell>
          <cell r="AI873" t="str">
            <v>X</v>
          </cell>
          <cell r="AJ873" t="str">
            <v>X</v>
          </cell>
          <cell r="AN873" t="str">
            <v>X</v>
          </cell>
          <cell r="AP873" t="str">
            <v>X</v>
          </cell>
          <cell r="AQ873" t="str">
            <v>X</v>
          </cell>
          <cell r="AT873" t="str">
            <v>X</v>
          </cell>
          <cell r="AU873" t="str">
            <v>X</v>
          </cell>
          <cell r="AV873" t="str">
            <v>X</v>
          </cell>
          <cell r="AX873" t="str">
            <v>X</v>
          </cell>
          <cell r="AY873" t="str">
            <v>X</v>
          </cell>
          <cell r="BA873" t="str">
            <v>X</v>
          </cell>
          <cell r="BB873" t="str">
            <v>X</v>
          </cell>
          <cell r="BD873" t="str">
            <v>X</v>
          </cell>
          <cell r="BF873" t="str">
            <v>X</v>
          </cell>
          <cell r="BH873" t="str">
            <v>X</v>
          </cell>
          <cell r="BI873" t="str">
            <v>X</v>
          </cell>
          <cell r="BK873" t="str">
            <v>X</v>
          </cell>
          <cell r="BL873" t="str">
            <v>X</v>
          </cell>
          <cell r="BM873" t="str">
            <v>X</v>
          </cell>
          <cell r="BN873" t="str">
            <v>X</v>
          </cell>
          <cell r="BO873" t="str">
            <v>X</v>
          </cell>
          <cell r="BP873" t="str">
            <v>X</v>
          </cell>
          <cell r="BQ873" t="str">
            <v>X</v>
          </cell>
          <cell r="BR873" t="str">
            <v>X</v>
          </cell>
          <cell r="BS873" t="str">
            <v>Infrastructure and Operations</v>
          </cell>
          <cell r="BT873">
            <v>574</v>
          </cell>
          <cell r="BU873" t="str">
            <v>X</v>
          </cell>
          <cell r="BV873" t="str">
            <v>Infrastructure and Operations</v>
          </cell>
          <cell r="BW873">
            <v>436</v>
          </cell>
        </row>
        <row r="874">
          <cell r="A874">
            <v>871</v>
          </cell>
          <cell r="B874" t="str">
            <v>D</v>
          </cell>
          <cell r="C874" t="str">
            <v>ALS030</v>
          </cell>
          <cell r="D874" t="str">
            <v>Claims Resolution</v>
          </cell>
          <cell r="E874" t="str">
            <v>Oversees claims operations that involve customer contact, investigation and settlement of property and personal damage claims for and against the organization [-] Approves all claim settlements both for and against the organization [-] Works with insurance companies, contractors, repair facilities, internal and external legal staff, law enforcement agencies and collection services in the settlement of claims [-] Coordinates and conducts site investigations to determine the causes of damage and the extent and method of restitution to customer [-] Initiates procedures for billing and collection of money owed to the organization for damage to organization equipment and/or property</v>
          </cell>
          <cell r="R874" t="str">
            <v>X</v>
          </cell>
          <cell r="AC874" t="str">
            <v>X</v>
          </cell>
          <cell r="AI874" t="str">
            <v>X</v>
          </cell>
          <cell r="AN874" t="str">
            <v>X</v>
          </cell>
          <cell r="AT874" t="str">
            <v>X</v>
          </cell>
          <cell r="BD874" t="str">
            <v>X</v>
          </cell>
          <cell r="BF874" t="str">
            <v>X</v>
          </cell>
        </row>
        <row r="875">
          <cell r="A875">
            <v>872</v>
          </cell>
          <cell r="B875" t="str">
            <v>D</v>
          </cell>
          <cell r="C875" t="str">
            <v>ALS040</v>
          </cell>
          <cell r="D875" t="str">
            <v>Legal Secretarial/Administrative Assistance</v>
          </cell>
          <cell r="E875" t="str">
            <v>Performs secretarial duties that require knowledge of legal procedures and terminology [-] Prepares papers and correspondence such as contracts, briefs, summonses, complaints and motions [-] May maintain files and calendars, schedule appointments, schedule meetings and make travel arrangements</v>
          </cell>
          <cell r="F875" t="str">
            <v>X</v>
          </cell>
          <cell r="I875" t="str">
            <v>X</v>
          </cell>
          <cell r="O875" t="str">
            <v>X</v>
          </cell>
          <cell r="R875" t="str">
            <v>X</v>
          </cell>
          <cell r="T875" t="str">
            <v>X</v>
          </cell>
          <cell r="V875" t="str">
            <v>X</v>
          </cell>
          <cell r="Z875" t="str">
            <v>X</v>
          </cell>
          <cell r="AC875" t="str">
            <v>X</v>
          </cell>
          <cell r="AD875" t="str">
            <v>X</v>
          </cell>
          <cell r="AG875" t="str">
            <v>X</v>
          </cell>
          <cell r="AI875" t="str">
            <v>X</v>
          </cell>
          <cell r="AJ875" t="str">
            <v>X</v>
          </cell>
          <cell r="AN875" t="str">
            <v>X</v>
          </cell>
          <cell r="AP875" t="str">
            <v>X</v>
          </cell>
          <cell r="AQ875" t="str">
            <v>X</v>
          </cell>
          <cell r="AT875" t="str">
            <v>X</v>
          </cell>
          <cell r="AU875" t="str">
            <v>X</v>
          </cell>
          <cell r="AX875" t="str">
            <v>X</v>
          </cell>
          <cell r="AY875" t="str">
            <v>X</v>
          </cell>
          <cell r="BA875" t="str">
            <v>X</v>
          </cell>
          <cell r="BD875" t="str">
            <v>X</v>
          </cell>
          <cell r="BF875" t="str">
            <v>X</v>
          </cell>
          <cell r="BH875" t="str">
            <v>X</v>
          </cell>
          <cell r="BI875" t="str">
            <v>X</v>
          </cell>
          <cell r="BK875" t="str">
            <v>X</v>
          </cell>
          <cell r="BL875" t="str">
            <v>X</v>
          </cell>
          <cell r="BM875" t="str">
            <v>X</v>
          </cell>
          <cell r="BN875" t="str">
            <v>X</v>
          </cell>
          <cell r="BO875" t="str">
            <v>X</v>
          </cell>
          <cell r="BP875" t="str">
            <v>X</v>
          </cell>
          <cell r="BQ875" t="str">
            <v>X</v>
          </cell>
          <cell r="BR875" t="str">
            <v>X</v>
          </cell>
          <cell r="BS875" t="str">
            <v>Infrastructure and Operations</v>
          </cell>
          <cell r="BT875">
            <v>575</v>
          </cell>
          <cell r="BU875" t="str">
            <v>X</v>
          </cell>
          <cell r="BV875" t="str">
            <v>Infrastructure and Operations</v>
          </cell>
          <cell r="BW875">
            <v>437</v>
          </cell>
        </row>
        <row r="876">
          <cell r="A876">
            <v>873</v>
          </cell>
          <cell r="B876" t="str">
            <v>D</v>
          </cell>
          <cell r="C876" t="str">
            <v>ALS042</v>
          </cell>
          <cell r="D876" t="str">
            <v>Secretary - Float</v>
          </cell>
          <cell r="E876" t="str">
            <v>Performs secretarial duties that require knowledge of legal procedures and terminology  [-] Prepares papers and correspondence such as contracts, briefs, summonses, complaints and motions [-] Maintains files and calendars, schedules appointments, schedules meetings and make travel arrangements [-] Works on a floating basis, typically covering for absence of varying duration (i.e., annual leave or sickness absence)</v>
          </cell>
          <cell r="BH876" t="str">
            <v>X</v>
          </cell>
        </row>
        <row r="877">
          <cell r="A877">
            <v>874</v>
          </cell>
          <cell r="B877" t="str">
            <v>D</v>
          </cell>
          <cell r="C877" t="str">
            <v>ALS043</v>
          </cell>
          <cell r="D877" t="str">
            <v>Secretary - Group Coordination</v>
          </cell>
          <cell r="E877" t="str">
            <v>Oversees more junior legal secretarial staff, typically in organizations that have pools of secretaries who are not tied working to one person, as well as Professional Services firms where the structure has teams of secretaries providing services  [-] Ensures adequate secretarial coverage [-] Coordinates resourcing and performance management processes</v>
          </cell>
          <cell r="BH877" t="str">
            <v>X</v>
          </cell>
        </row>
        <row r="878">
          <cell r="A878">
            <v>875</v>
          </cell>
          <cell r="B878" t="str">
            <v>D</v>
          </cell>
          <cell r="C878" t="str">
            <v>ALS060</v>
          </cell>
          <cell r="D878" t="str">
            <v>Records/Registry</v>
          </cell>
          <cell r="E878" t="str">
            <v>Responsible for the effective scanning, filing and retrieval of documents using computerized archiving systems [-] Closed files are received, classified, logged and then stored off site</v>
          </cell>
          <cell r="I878" t="str">
            <v>X</v>
          </cell>
          <cell r="BA878" t="str">
            <v>X</v>
          </cell>
          <cell r="BH878" t="str">
            <v>X</v>
          </cell>
        </row>
        <row r="879">
          <cell r="A879">
            <v>876</v>
          </cell>
          <cell r="B879" t="str">
            <v>D</v>
          </cell>
          <cell r="C879" t="str">
            <v>ALS070</v>
          </cell>
          <cell r="D879" t="str">
            <v>Legal Proofreading</v>
          </cell>
          <cell r="E879" t="str">
            <v>Performs proofreading duties that require knowledge of legal documents and terminology  [-] Reviews legal documents for consistency and accuracy of legal content, grammar, typing and spelling [-] Ensures consistency of style in accordance with the organization's style rules</v>
          </cell>
          <cell r="BH879" t="str">
            <v>X</v>
          </cell>
        </row>
        <row r="880">
          <cell r="A880">
            <v>877</v>
          </cell>
          <cell r="B880" t="str">
            <v>D</v>
          </cell>
          <cell r="C880" t="str">
            <v>ALS300</v>
          </cell>
          <cell r="D880" t="str">
            <v>Merchandise Cancellations and Claims</v>
          </cell>
          <cell r="E880" t="str">
            <v>Initiates the cancellation of orders for merchandise from wholesalers and/or contract manufacturers and processes documentation to protect the organization from liability [-] Files claims with all responsible parties for cargo loss and damaged merchandise [-] Makes arrangements to have damaged merchandise inspected, repaired, replaced and/or returned as appropriate [-] Coordinates and controls claim and cancellation negotiation and resolution with global factories</v>
          </cell>
          <cell r="AY880" t="str">
            <v>revised</v>
          </cell>
          <cell r="AZ880" t="str">
            <v>revised</v>
          </cell>
          <cell r="BA880" t="str">
            <v>revised</v>
          </cell>
          <cell r="BB880" t="str">
            <v>revised</v>
          </cell>
          <cell r="BD880" t="str">
            <v>revised</v>
          </cell>
          <cell r="BF880" t="str">
            <v>revised</v>
          </cell>
          <cell r="BL880" t="str">
            <v>revised</v>
          </cell>
        </row>
        <row r="881">
          <cell r="A881">
            <v>878</v>
          </cell>
          <cell r="B881" t="str">
            <v>D</v>
          </cell>
          <cell r="C881" t="str">
            <v>ALS999</v>
          </cell>
          <cell r="D881" t="str">
            <v>Legal Support - No Applicable Discipline</v>
          </cell>
          <cell r="E881" t="str">
            <v>Responsibilities are within the Legal Support Function but are not described in other Discipline summaries</v>
          </cell>
          <cell r="F881" t="str">
            <v>X</v>
          </cell>
          <cell r="I881" t="str">
            <v>X</v>
          </cell>
          <cell r="O881" t="str">
            <v>X</v>
          </cell>
          <cell r="R881" t="str">
            <v>X</v>
          </cell>
          <cell r="T881" t="str">
            <v>X</v>
          </cell>
          <cell r="V881" t="str">
            <v>X</v>
          </cell>
          <cell r="Z881" t="str">
            <v>X</v>
          </cell>
          <cell r="AC881" t="str">
            <v>X</v>
          </cell>
          <cell r="AD881" t="str">
            <v>X</v>
          </cell>
          <cell r="AG881" t="str">
            <v>X</v>
          </cell>
          <cell r="AI881" t="str">
            <v>X</v>
          </cell>
          <cell r="AJ881" t="str">
            <v>X</v>
          </cell>
          <cell r="AN881" t="str">
            <v>X</v>
          </cell>
          <cell r="AP881" t="str">
            <v>X</v>
          </cell>
          <cell r="AQ881" t="str">
            <v>X</v>
          </cell>
          <cell r="AT881" t="str">
            <v>X</v>
          </cell>
          <cell r="AU881" t="str">
            <v>X</v>
          </cell>
          <cell r="AX881" t="str">
            <v>X</v>
          </cell>
          <cell r="AY881" t="str">
            <v>X</v>
          </cell>
          <cell r="BA881" t="str">
            <v>X</v>
          </cell>
          <cell r="BD881" t="str">
            <v>X</v>
          </cell>
          <cell r="BF881" t="str">
            <v>X</v>
          </cell>
          <cell r="BG881" t="str">
            <v>X</v>
          </cell>
          <cell r="BH881" t="str">
            <v>X</v>
          </cell>
          <cell r="BI881" t="str">
            <v>X</v>
          </cell>
          <cell r="BK881" t="str">
            <v>X</v>
          </cell>
          <cell r="BM881" t="str">
            <v>X</v>
          </cell>
          <cell r="BN881" t="str">
            <v>X</v>
          </cell>
          <cell r="BO881" t="str">
            <v>X</v>
          </cell>
          <cell r="BP881" t="str">
            <v>X</v>
          </cell>
          <cell r="BQ881" t="str">
            <v>X</v>
          </cell>
          <cell r="BR881" t="str">
            <v>X</v>
          </cell>
          <cell r="BS881" t="str">
            <v>Infrastructure and Operations</v>
          </cell>
          <cell r="BT881">
            <v>576</v>
          </cell>
          <cell r="BU881" t="str">
            <v>X</v>
          </cell>
          <cell r="BV881" t="str">
            <v>Infrastructure and Operations</v>
          </cell>
          <cell r="BW881">
            <v>438</v>
          </cell>
        </row>
        <row r="882">
          <cell r="A882">
            <v>879</v>
          </cell>
          <cell r="B882" t="str">
            <v>F</v>
          </cell>
          <cell r="C882" t="str">
            <v>AMJ</v>
          </cell>
          <cell r="D882" t="str">
            <v>Sales, Marketing and Business Development</v>
          </cell>
          <cell r="E882" t="str">
            <v xml:space="preserve">Responsible for marketing, sales, customer service and business development to promote and support the organization's products. Works to improve an organization's market position and achieve financial growth. </v>
          </cell>
          <cell r="F882" t="str">
            <v>X</v>
          </cell>
          <cell r="H882" t="str">
            <v>X</v>
          </cell>
          <cell r="I882" t="str">
            <v>X</v>
          </cell>
          <cell r="J882" t="str">
            <v>X</v>
          </cell>
          <cell r="K882" t="str">
            <v>X</v>
          </cell>
          <cell r="O882" t="str">
            <v>X</v>
          </cell>
          <cell r="P882" t="str">
            <v>X</v>
          </cell>
          <cell r="Q882" t="str">
            <v>X</v>
          </cell>
          <cell r="S882" t="str">
            <v>X</v>
          </cell>
          <cell r="U882" t="str">
            <v>X</v>
          </cell>
          <cell r="X882" t="str">
            <v>X</v>
          </cell>
          <cell r="Y882" t="str">
            <v>X</v>
          </cell>
          <cell r="Z882" t="str">
            <v>X</v>
          </cell>
          <cell r="AA882" t="str">
            <v>X</v>
          </cell>
          <cell r="AB882" t="str">
            <v>X</v>
          </cell>
          <cell r="AD882" t="str">
            <v>X</v>
          </cell>
          <cell r="AJ882" t="str">
            <v>X</v>
          </cell>
          <cell r="AM882" t="str">
            <v>X</v>
          </cell>
          <cell r="AO882" t="str">
            <v>X</v>
          </cell>
          <cell r="AQ882" t="str">
            <v>X</v>
          </cell>
          <cell r="AS882" t="str">
            <v>X</v>
          </cell>
          <cell r="AU882" t="str">
            <v>X</v>
          </cell>
          <cell r="AV882" t="str">
            <v>X</v>
          </cell>
          <cell r="AW882" t="str">
            <v>X</v>
          </cell>
          <cell r="AY882" t="str">
            <v>X</v>
          </cell>
          <cell r="BA882" t="str">
            <v>X</v>
          </cell>
          <cell r="BB882" t="str">
            <v>X</v>
          </cell>
          <cell r="BC882" t="str">
            <v>X</v>
          </cell>
          <cell r="BE882" t="str">
            <v>X</v>
          </cell>
          <cell r="BG882" t="str">
            <v>X</v>
          </cell>
          <cell r="BH882" t="str">
            <v>X</v>
          </cell>
          <cell r="BK882" t="str">
            <v>X</v>
          </cell>
          <cell r="BL882" t="str">
            <v>X</v>
          </cell>
          <cell r="BM882" t="str">
            <v>X</v>
          </cell>
          <cell r="BN882" t="str">
            <v>X</v>
          </cell>
          <cell r="BO882" t="str">
            <v>X</v>
          </cell>
          <cell r="BP882" t="str">
            <v>X</v>
          </cell>
          <cell r="BQ882" t="str">
            <v>X</v>
          </cell>
          <cell r="BU882" t="str">
            <v>X</v>
          </cell>
          <cell r="BV882" t="str">
            <v>Infrastructure and Operations</v>
          </cell>
          <cell r="BW882">
            <v>439</v>
          </cell>
        </row>
        <row r="883">
          <cell r="A883">
            <v>880</v>
          </cell>
          <cell r="B883" t="str">
            <v>M</v>
          </cell>
          <cell r="C883" t="str">
            <v>AMJ</v>
          </cell>
          <cell r="D883" t="str">
            <v>Sales, Marketing and Business Development</v>
          </cell>
          <cell r="E883" t="str">
            <v xml:space="preserve">Matching note: [1] Xxxx [2] Xxxx [3] Xxxx </v>
          </cell>
        </row>
        <row r="884">
          <cell r="A884">
            <v>881</v>
          </cell>
          <cell r="B884" t="str">
            <v>A</v>
          </cell>
          <cell r="C884" t="str">
            <v>AMJ</v>
          </cell>
          <cell r="D884" t="str">
            <v>Sales, Marketing and Business Development</v>
          </cell>
          <cell r="E884" t="str">
            <v xml:space="preserve">EX (Executive) 
M (Supervisory/Management) 
P (Professional) 
U (Business Support) </v>
          </cell>
          <cell r="F884" t="str">
            <v>X</v>
          </cell>
          <cell r="BX884" t="str">
            <v>[GI INTL]:</v>
          </cell>
        </row>
        <row r="885">
          <cell r="A885">
            <v>882</v>
          </cell>
          <cell r="B885" t="str">
            <v>A</v>
          </cell>
          <cell r="C885" t="str">
            <v>AMJ</v>
          </cell>
          <cell r="D885" t="str">
            <v>Sales, Marketing and Business Development</v>
          </cell>
          <cell r="E885" t="str">
            <v xml:space="preserve">EX (Executive) 
M (Supervisory/Management) 
P (Professional) </v>
          </cell>
          <cell r="W885" t="str">
            <v>X</v>
          </cell>
          <cell r="BX885" t="str">
            <v>[CYCAR INTL]:</v>
          </cell>
        </row>
        <row r="886">
          <cell r="A886">
            <v>883</v>
          </cell>
          <cell r="B886" t="str">
            <v>D</v>
          </cell>
          <cell r="C886" t="str">
            <v>AMJ000</v>
          </cell>
          <cell r="D886" t="str">
            <v>Sales, Marketing and Business Development Generalist/Multidiscipline</v>
          </cell>
          <cell r="E886" t="str">
            <v>Designs, develops and implements marketing programs and/or pricing strategies to support the organization's products, services or market sector [-] Designs, develops and implements sales programs to meet the organization's business objectives [-] Plans, directs and coordinates the efforts of marketing and sales toward the accomplishment of objectives</v>
          </cell>
          <cell r="F886" t="str">
            <v>X</v>
          </cell>
          <cell r="I886" t="str">
            <v>X</v>
          </cell>
          <cell r="J886" t="str">
            <v>X</v>
          </cell>
          <cell r="K886" t="str">
            <v>X</v>
          </cell>
          <cell r="O886" t="str">
            <v>X</v>
          </cell>
          <cell r="P886" t="str">
            <v>X</v>
          </cell>
          <cell r="X886" t="str">
            <v>X</v>
          </cell>
          <cell r="Y886" t="str">
            <v>X</v>
          </cell>
          <cell r="Z886" t="str">
            <v>X</v>
          </cell>
          <cell r="AA886" t="str">
            <v>X</v>
          </cell>
          <cell r="AJ886" t="str">
            <v>X</v>
          </cell>
          <cell r="AQ886" t="str">
            <v>X</v>
          </cell>
          <cell r="AU886" t="str">
            <v>X</v>
          </cell>
          <cell r="AV886" t="str">
            <v>X</v>
          </cell>
          <cell r="AY886" t="str">
            <v>X</v>
          </cell>
          <cell r="BA886" t="str">
            <v>X</v>
          </cell>
          <cell r="BB886" t="str">
            <v>X</v>
          </cell>
          <cell r="BG886" t="str">
            <v>X</v>
          </cell>
          <cell r="BH886" t="str">
            <v>X</v>
          </cell>
          <cell r="BK886" t="str">
            <v>X</v>
          </cell>
          <cell r="BL886" t="str">
            <v>X</v>
          </cell>
          <cell r="BM886" t="str">
            <v>X</v>
          </cell>
          <cell r="BN886" t="str">
            <v>X</v>
          </cell>
          <cell r="BO886" t="str">
            <v>X</v>
          </cell>
          <cell r="BP886" t="str">
            <v>X</v>
          </cell>
          <cell r="BQ886" t="str">
            <v>X</v>
          </cell>
          <cell r="BU886" t="str">
            <v>X</v>
          </cell>
          <cell r="BV886" t="str">
            <v>Infrastructure and Operations</v>
          </cell>
          <cell r="BW886">
            <v>440</v>
          </cell>
        </row>
        <row r="887">
          <cell r="A887">
            <v>884</v>
          </cell>
          <cell r="B887" t="str">
            <v>B</v>
          </cell>
          <cell r="C887" t="str">
            <v>AMJ000-EX</v>
          </cell>
          <cell r="D887" t="str">
            <v>Top Sales and Marketing Executive</v>
          </cell>
          <cell r="E887" t="str">
            <v>Has primary responsibility for the design, development and implementation of marketing and sales programs for the organization's products and services [-] Plans, directs and coordinates the efforts of marketing and sales towards the accomplishment of objectives [-] Maintains and constantly improves the organization's competitive position [-] Ensures maximum sales volume at minimum cost</v>
          </cell>
          <cell r="H887" t="str">
            <v>X</v>
          </cell>
          <cell r="Q887" t="str">
            <v>X</v>
          </cell>
          <cell r="S887" t="str">
            <v>X</v>
          </cell>
          <cell r="U887" t="str">
            <v>X</v>
          </cell>
          <cell r="AB887" t="str">
            <v>X</v>
          </cell>
          <cell r="AD887" t="str">
            <v>X</v>
          </cell>
          <cell r="AM887" t="str">
            <v>X</v>
          </cell>
          <cell r="AO887" t="str">
            <v>X</v>
          </cell>
          <cell r="AS887" t="str">
            <v>X</v>
          </cell>
          <cell r="AW887" t="str">
            <v>X</v>
          </cell>
          <cell r="BC887" t="str">
            <v>X</v>
          </cell>
          <cell r="BE887" t="str">
            <v>X</v>
          </cell>
        </row>
        <row r="888">
          <cell r="A888">
            <v>885</v>
          </cell>
          <cell r="B888" t="str">
            <v>B</v>
          </cell>
          <cell r="C888" t="str">
            <v>AMJ001-EX</v>
          </cell>
          <cell r="D888" t="str">
            <v>Sales and Marketing Executive (Second Level)</v>
          </cell>
          <cell r="E888" t="str">
            <v>Under the direction of the Top Sales and Marketing Executive, has primary responsibility for executing the strategy, plans, policies and procedures that control the organization's marketing and sales activities [-] Typically has responsibility for activities such as short- and long-range market and sales objectives and strategy, management of the sales force, market research, product/brand management, advertising and promotion and new product development</v>
          </cell>
          <cell r="Q888" t="str">
            <v>X</v>
          </cell>
          <cell r="U888" t="str">
            <v>X</v>
          </cell>
          <cell r="AM888" t="str">
            <v>X</v>
          </cell>
          <cell r="AO888" t="str">
            <v>X</v>
          </cell>
          <cell r="AW888" t="str">
            <v>X</v>
          </cell>
          <cell r="BE888" t="str">
            <v>X</v>
          </cell>
        </row>
        <row r="889">
          <cell r="A889">
            <v>886</v>
          </cell>
          <cell r="B889" t="str">
            <v>B</v>
          </cell>
          <cell r="C889" t="str">
            <v>AMJ400-EX</v>
          </cell>
          <cell r="D889" t="str">
            <v>Top Ethical Pharmaceutical Sales and Marketing Executive</v>
          </cell>
          <cell r="E889" t="str">
            <v>Has primary responsibility for the design and implementation of the domestic policies and programs that direct both the marketing and sale of ethical pharmaceutical products [-] Typically responsible for multiple therapeutic areas</v>
          </cell>
          <cell r="AW889" t="str">
            <v>X</v>
          </cell>
        </row>
        <row r="890">
          <cell r="A890">
            <v>887</v>
          </cell>
          <cell r="B890" t="str">
            <v>B</v>
          </cell>
          <cell r="C890" t="str">
            <v>AMJ401-EX</v>
          </cell>
          <cell r="D890" t="str">
            <v>Marketing and Sales Executive - Therapeutic Area</v>
          </cell>
          <cell r="E890" t="str">
            <v>Has primary responsibility for the design and implementation of the domestic policies and programs that direct both the marketing and sale of products for a major therapeutic area</v>
          </cell>
          <cell r="AW890" t="str">
            <v>X</v>
          </cell>
        </row>
        <row r="891">
          <cell r="A891">
            <v>888</v>
          </cell>
          <cell r="B891" t="str">
            <v>B</v>
          </cell>
          <cell r="C891" t="str">
            <v>AMJ410-EX</v>
          </cell>
          <cell r="D891" t="str">
            <v>Top Commercialization Executive</v>
          </cell>
          <cell r="E891" t="str">
            <v>Has primary responsibility for the strategic direction and oversight of the processes for which new drug candidates and products are introduced to the market [-] Oversees the commercial operations in the stages directly before and shortly after product launch [-] Responsible for identifying and implementing ways to expand the company’s commercial capabilities [-] Maintains responsibility over particular drugs, their development and their entry to market at a given stage in a drug’s commercial life cycle</v>
          </cell>
          <cell r="AW891" t="str">
            <v>X</v>
          </cell>
        </row>
        <row r="892">
          <cell r="A892">
            <v>889</v>
          </cell>
          <cell r="B892" t="str">
            <v>B</v>
          </cell>
          <cell r="C892" t="str">
            <v>AMJ500-EX</v>
          </cell>
          <cell r="D892" t="str">
            <v>Top Sales, Marketing and Customer Service Executive</v>
          </cell>
          <cell r="E892" t="str">
            <v>Has primary responsibility for planning and directing all company activities related to customer service (e.g., billing, customer inquiries, customer accounting, meter reading, credit and collections), marketing (including area development and load management) and sales to industrial, commercial and residential customers [-] This position may also be marketing and selling nonregulated services (e.g., bundling or joint ventures involving telecommunications, Internet service, security)</v>
          </cell>
          <cell r="AB892" t="str">
            <v>X</v>
          </cell>
        </row>
        <row r="893">
          <cell r="A893">
            <v>890</v>
          </cell>
          <cell r="B893" t="str">
            <v>B</v>
          </cell>
          <cell r="C893" t="str">
            <v>AMJ700-EX</v>
          </cell>
          <cell r="D893" t="str">
            <v>Top Advertising Sales and Marketing Executive</v>
          </cell>
          <cell r="E893" t="str">
            <v>Has primary responsibility for designing, developing and implementing the policies and programs that direct the advertising sales and marketing [-] Responsibilities include development of market objectives and strategies, as well as monitoring performance against goals [-] Typically directs activities such as market research and promotion. If the incumbent is responsible for Advertising Sales only, match to CSM000-EX Top Advertising Sales Executive</v>
          </cell>
          <cell r="AS893" t="str">
            <v>X</v>
          </cell>
        </row>
        <row r="894">
          <cell r="A894">
            <v>891</v>
          </cell>
          <cell r="B894" t="str">
            <v>B</v>
          </cell>
          <cell r="C894" t="str">
            <v>AMJ701-EX</v>
          </cell>
          <cell r="D894" t="str">
            <v>Top Advertising Sales, Audience Development/Circulation and Marketing Executive</v>
          </cell>
          <cell r="E894" t="str">
            <v>Has primary responsibility for designing and implementing the policies and programs that direct advertising sales, audience development/circulation and marketing [-] Responsibilities include development of market objectives and strategies, as well as monitoring performance against goals [-] Responsibilities typically include maximizing advertising revenue, market research, audience maintenance and expansion, building brand/title awareness, promotions and fulfillment [-] Does not have responsibility for editorial functions</v>
          </cell>
          <cell r="AS894" t="str">
            <v>X</v>
          </cell>
        </row>
        <row r="895">
          <cell r="A895">
            <v>892</v>
          </cell>
          <cell r="B895" t="str">
            <v>D</v>
          </cell>
          <cell r="C895" t="str">
            <v>AMJ999</v>
          </cell>
          <cell r="D895" t="str">
            <v>Sales, Marketing and Business Development - No Applicable Discipline</v>
          </cell>
          <cell r="E895" t="str">
            <v>Responsibilities are within the Sales, Marketing and Business Development Function but are not described in other Discipline summaries</v>
          </cell>
          <cell r="F895" t="str">
            <v>X</v>
          </cell>
          <cell r="I895" t="str">
            <v>X</v>
          </cell>
          <cell r="O895" t="str">
            <v>X</v>
          </cell>
          <cell r="Z895" t="str">
            <v>X</v>
          </cell>
          <cell r="AJ895" t="str">
            <v>X</v>
          </cell>
          <cell r="AQ895" t="str">
            <v>X</v>
          </cell>
          <cell r="AU895" t="str">
            <v>X</v>
          </cell>
          <cell r="AY895" t="str">
            <v>X</v>
          </cell>
          <cell r="BA895" t="str">
            <v>X</v>
          </cell>
          <cell r="BG895" t="str">
            <v>X</v>
          </cell>
          <cell r="BK895" t="str">
            <v>X</v>
          </cell>
          <cell r="BM895" t="str">
            <v>X</v>
          </cell>
          <cell r="BN895" t="str">
            <v>X</v>
          </cell>
          <cell r="BO895" t="str">
            <v>X</v>
          </cell>
          <cell r="BP895" t="str">
            <v>X</v>
          </cell>
          <cell r="BQ895" t="str">
            <v>X</v>
          </cell>
          <cell r="BU895" t="str">
            <v>X</v>
          </cell>
          <cell r="BV895" t="str">
            <v>Infrastructure and Operations</v>
          </cell>
          <cell r="BW895">
            <v>441</v>
          </cell>
        </row>
        <row r="896">
          <cell r="A896">
            <v>893</v>
          </cell>
          <cell r="B896" t="str">
            <v>F</v>
          </cell>
          <cell r="C896" t="str">
            <v>AMK</v>
          </cell>
          <cell r="D896" t="str">
            <v>Marketing</v>
          </cell>
          <cell r="E896" t="str">
            <v>Markets the organization's products, brands and/or services. Designs, develops and implements communication programs to advertise the organization's products/brands/services using media (e.g., print, broadcast, digital), events and sales promotions. Develops and evaluates pricing strategies and structures. Designs and maintains websites to promote and sell the organization's products through the Internet.</v>
          </cell>
          <cell r="F896" t="str">
            <v>X</v>
          </cell>
          <cell r="H896" t="str">
            <v>X</v>
          </cell>
          <cell r="I896" t="str">
            <v>X</v>
          </cell>
          <cell r="J896" t="str">
            <v>X</v>
          </cell>
          <cell r="K896" t="str">
            <v>X</v>
          </cell>
          <cell r="M896" t="str">
            <v>X</v>
          </cell>
          <cell r="O896" t="str">
            <v>X</v>
          </cell>
          <cell r="P896" t="str">
            <v>X</v>
          </cell>
          <cell r="Q896" t="str">
            <v>X</v>
          </cell>
          <cell r="R896" t="str">
            <v>X</v>
          </cell>
          <cell r="S896" t="str">
            <v>X</v>
          </cell>
          <cell r="T896" t="str">
            <v>X</v>
          </cell>
          <cell r="U896" t="str">
            <v>X</v>
          </cell>
          <cell r="V896" t="str">
            <v>X</v>
          </cell>
          <cell r="W896" t="str">
            <v>X</v>
          </cell>
          <cell r="X896" t="str">
            <v>X</v>
          </cell>
          <cell r="Y896" t="str">
            <v>X</v>
          </cell>
          <cell r="Z896" t="str">
            <v>X</v>
          </cell>
          <cell r="AA896" t="str">
            <v>X</v>
          </cell>
          <cell r="AB896" t="str">
            <v>X</v>
          </cell>
          <cell r="AC896" t="str">
            <v>X</v>
          </cell>
          <cell r="AD896" t="str">
            <v>X</v>
          </cell>
          <cell r="AG896" t="str">
            <v>X</v>
          </cell>
          <cell r="AI896" t="str">
            <v>X</v>
          </cell>
          <cell r="AJ896" t="str">
            <v>X</v>
          </cell>
          <cell r="AK896" t="str">
            <v>X</v>
          </cell>
          <cell r="AM896" t="str">
            <v>X</v>
          </cell>
          <cell r="AN896" t="str">
            <v>X</v>
          </cell>
          <cell r="AO896" t="str">
            <v>X</v>
          </cell>
          <cell r="AP896" t="str">
            <v>X</v>
          </cell>
          <cell r="AQ896" t="str">
            <v>X</v>
          </cell>
          <cell r="AR896" t="str">
            <v>X</v>
          </cell>
          <cell r="AS896" t="str">
            <v>X</v>
          </cell>
          <cell r="AT896" t="str">
            <v>X</v>
          </cell>
          <cell r="AU896" t="str">
            <v>X</v>
          </cell>
          <cell r="AV896" t="str">
            <v>X</v>
          </cell>
          <cell r="AW896" t="str">
            <v>X</v>
          </cell>
          <cell r="AX896" t="str">
            <v>X</v>
          </cell>
          <cell r="AY896" t="str">
            <v>X</v>
          </cell>
          <cell r="AZ896" t="str">
            <v>X</v>
          </cell>
          <cell r="BA896" t="str">
            <v>X</v>
          </cell>
          <cell r="BB896" t="str">
            <v>X</v>
          </cell>
          <cell r="BC896" t="str">
            <v>X</v>
          </cell>
          <cell r="BD896" t="str">
            <v>X</v>
          </cell>
          <cell r="BE896" t="str">
            <v>X</v>
          </cell>
          <cell r="BF896" t="str">
            <v>X</v>
          </cell>
          <cell r="BG896" t="str">
            <v>X</v>
          </cell>
          <cell r="BH896" t="str">
            <v>X</v>
          </cell>
          <cell r="BI896" t="str">
            <v>X</v>
          </cell>
          <cell r="BJ896" t="str">
            <v>X</v>
          </cell>
          <cell r="BK896" t="str">
            <v>X</v>
          </cell>
          <cell r="BL896" t="str">
            <v>X</v>
          </cell>
          <cell r="BM896" t="str">
            <v>X</v>
          </cell>
          <cell r="BN896" t="str">
            <v>X</v>
          </cell>
          <cell r="BO896" t="str">
            <v>X</v>
          </cell>
          <cell r="BP896" t="str">
            <v>X</v>
          </cell>
          <cell r="BQ896" t="str">
            <v>X</v>
          </cell>
          <cell r="BR896" t="str">
            <v>X</v>
          </cell>
          <cell r="BS896" t="str">
            <v>Infrastructure and Operations</v>
          </cell>
          <cell r="BT896">
            <v>577</v>
          </cell>
          <cell r="BU896" t="str">
            <v>X</v>
          </cell>
          <cell r="BV896" t="str">
            <v>Infrastructure and Operations</v>
          </cell>
          <cell r="BW896">
            <v>442</v>
          </cell>
        </row>
        <row r="897">
          <cell r="A897">
            <v>894</v>
          </cell>
          <cell r="B897" t="str">
            <v>M</v>
          </cell>
          <cell r="C897" t="str">
            <v>AMK</v>
          </cell>
          <cell r="D897" t="str">
            <v>Marketing</v>
          </cell>
          <cell r="E897" t="str">
            <v xml:space="preserve">Matching note: [1] Xxxx [2] Xxxx [3] Xxxx </v>
          </cell>
        </row>
        <row r="898">
          <cell r="A898">
            <v>895</v>
          </cell>
          <cell r="B898" t="str">
            <v>A</v>
          </cell>
          <cell r="C898" t="str">
            <v>AMK</v>
          </cell>
          <cell r="D898" t="str">
            <v>Marketing</v>
          </cell>
          <cell r="E898" t="str">
            <v xml:space="preserve">EX (Executive) 
M (Supervisory/Management) 
P (Professional) 
U (Business Support) </v>
          </cell>
          <cell r="F898" t="str">
            <v>X</v>
          </cell>
          <cell r="BX898" t="str">
            <v>[GI INTL]:</v>
          </cell>
        </row>
        <row r="899">
          <cell r="A899">
            <v>896</v>
          </cell>
          <cell r="B899" t="str">
            <v>A</v>
          </cell>
          <cell r="C899" t="str">
            <v>AMK</v>
          </cell>
          <cell r="D899" t="str">
            <v>Marketing</v>
          </cell>
          <cell r="E899" t="str">
            <v xml:space="preserve">M (Supervisory/Management) 
P (Professional) 
U (Business Support) </v>
          </cell>
          <cell r="R899" t="str">
            <v>X</v>
          </cell>
          <cell r="T899" t="str">
            <v>X</v>
          </cell>
          <cell r="V899" t="str">
            <v>X</v>
          </cell>
          <cell r="AC899" t="str">
            <v>X</v>
          </cell>
          <cell r="AD899" t="str">
            <v>X</v>
          </cell>
          <cell r="AI899" t="str">
            <v>X</v>
          </cell>
          <cell r="AN899" t="str">
            <v>X</v>
          </cell>
          <cell r="AP899" t="str">
            <v>X</v>
          </cell>
          <cell r="AT899" t="str">
            <v>X</v>
          </cell>
          <cell r="AX899" t="str">
            <v>X</v>
          </cell>
          <cell r="BD899" t="str">
            <v>X</v>
          </cell>
          <cell r="BF899" t="str">
            <v>X</v>
          </cell>
          <cell r="BX899" t="str">
            <v xml:space="preserve">[GI MMPS US     
GI CSR MMPS US     
GI MMPS CAN     
ENS MMPS US     
ENS CAN     
FS MMPS NA     
HT MMPS US     
HT MMPS CAN     
Media MMPS US     
PHS MMPS NA     
RET MMPS US     
RET MMPS CAN]:
</v>
          </cell>
        </row>
        <row r="900">
          <cell r="A900">
            <v>897</v>
          </cell>
          <cell r="B900" t="str">
            <v>A</v>
          </cell>
          <cell r="C900" t="str">
            <v>AMK</v>
          </cell>
          <cell r="D900" t="str">
            <v>Marketing</v>
          </cell>
          <cell r="E900" t="str">
            <v xml:space="preserve">EX (Executive) 
M (Supervisory/Management) 
P (Professional) </v>
          </cell>
          <cell r="W900" t="str">
            <v>X</v>
          </cell>
          <cell r="BX900" t="str">
            <v>[CYCAR INTL]:</v>
          </cell>
        </row>
        <row r="901">
          <cell r="A901">
            <v>898</v>
          </cell>
          <cell r="B901" t="str">
            <v>D</v>
          </cell>
          <cell r="C901" t="str">
            <v>AMK000</v>
          </cell>
          <cell r="D901" t="str">
            <v>Marketing Generalist/Multidiscipline</v>
          </cell>
          <cell r="E901" t="str">
            <v>Designs, develops and implements marketing programs and/or pricing strategies to support the organization's products, services or market sector [-] Uses specific marketing strategies and media (e.g., print, broadcast, digital) to launch and position products and services in a sector [-] Identifies and implements marketing strategies and programs in collaboration with sales and technical teams [-] Responsibilities are within the Marketing Function as a generalist or in a combination of Disciplines</v>
          </cell>
          <cell r="F901" t="str">
            <v>X</v>
          </cell>
          <cell r="I901" t="str">
            <v>X</v>
          </cell>
          <cell r="J901" t="str">
            <v>X</v>
          </cell>
          <cell r="K901" t="str">
            <v>X</v>
          </cell>
          <cell r="O901" t="str">
            <v>X</v>
          </cell>
          <cell r="P901" t="str">
            <v>X</v>
          </cell>
          <cell r="R901" t="str">
            <v>X</v>
          </cell>
          <cell r="T901" t="str">
            <v>X</v>
          </cell>
          <cell r="V901" t="str">
            <v>X</v>
          </cell>
          <cell r="W901" t="str">
            <v>X</v>
          </cell>
          <cell r="X901" t="str">
            <v>X</v>
          </cell>
          <cell r="Y901" t="str">
            <v>X</v>
          </cell>
          <cell r="Z901" t="str">
            <v>X</v>
          </cell>
          <cell r="AA901" t="str">
            <v>X</v>
          </cell>
          <cell r="AC901" t="str">
            <v>X</v>
          </cell>
          <cell r="AD901" t="str">
            <v>X</v>
          </cell>
          <cell r="AG901" t="str">
            <v>X</v>
          </cell>
          <cell r="AI901" t="str">
            <v>X</v>
          </cell>
          <cell r="AJ901" t="str">
            <v>X</v>
          </cell>
          <cell r="AN901" t="str">
            <v>X</v>
          </cell>
          <cell r="AP901" t="str">
            <v>X</v>
          </cell>
          <cell r="AQ901" t="str">
            <v>X</v>
          </cell>
          <cell r="AT901" t="str">
            <v>X</v>
          </cell>
          <cell r="AU901" t="str">
            <v>X</v>
          </cell>
          <cell r="AV901" t="str">
            <v>X</v>
          </cell>
          <cell r="AX901" t="str">
            <v>X</v>
          </cell>
          <cell r="AY901" t="str">
            <v>X</v>
          </cell>
          <cell r="BA901" t="str">
            <v>X</v>
          </cell>
          <cell r="BB901" t="str">
            <v>X</v>
          </cell>
          <cell r="BD901" t="str">
            <v>X</v>
          </cell>
          <cell r="BF901" t="str">
            <v>X</v>
          </cell>
          <cell r="BG901" t="str">
            <v>X</v>
          </cell>
          <cell r="BH901" t="str">
            <v>X</v>
          </cell>
          <cell r="BI901" t="str">
            <v>X</v>
          </cell>
          <cell r="BJ901" t="str">
            <v>X</v>
          </cell>
          <cell r="BK901" t="str">
            <v>X</v>
          </cell>
          <cell r="BL901" t="str">
            <v>X</v>
          </cell>
          <cell r="BM901" t="str">
            <v>X</v>
          </cell>
          <cell r="BN901" t="str">
            <v>X</v>
          </cell>
          <cell r="BO901" t="str">
            <v>X</v>
          </cell>
          <cell r="BP901" t="str">
            <v>X</v>
          </cell>
          <cell r="BQ901" t="str">
            <v>X</v>
          </cell>
          <cell r="BR901" t="str">
            <v>X</v>
          </cell>
          <cell r="BS901" t="str">
            <v>Infrastructure and Operations</v>
          </cell>
          <cell r="BT901">
            <v>578</v>
          </cell>
          <cell r="BU901" t="str">
            <v>X</v>
          </cell>
          <cell r="BV901" t="str">
            <v>Infrastructure and Operations</v>
          </cell>
          <cell r="BW901">
            <v>443</v>
          </cell>
        </row>
        <row r="902">
          <cell r="A902">
            <v>899</v>
          </cell>
          <cell r="B902" t="str">
            <v>B</v>
          </cell>
          <cell r="C902" t="str">
            <v>AMK000-EX</v>
          </cell>
          <cell r="D902" t="str">
            <v>Top Marketing Executive</v>
          </cell>
          <cell r="E902" t="str">
            <v>Has primary responsibility for plans designing, developing and implementing policies related to the organization's marketing activities [-] Develops market objectives and strategies and monitors performance against goals [-] Typically directs activities such as market research, brand/product management, advertising and promotion, and new product development</v>
          </cell>
          <cell r="H902" t="str">
            <v>X</v>
          </cell>
          <cell r="Q902" t="str">
            <v>X</v>
          </cell>
          <cell r="S902" t="str">
            <v>X</v>
          </cell>
          <cell r="U902" t="str">
            <v>X</v>
          </cell>
          <cell r="AB902" t="str">
            <v>X</v>
          </cell>
          <cell r="AD902" t="str">
            <v>X</v>
          </cell>
          <cell r="AH902" t="str">
            <v>X</v>
          </cell>
          <cell r="AM902" t="str">
            <v>X</v>
          </cell>
          <cell r="AO902" t="str">
            <v>X</v>
          </cell>
          <cell r="AS902" t="str">
            <v>X</v>
          </cell>
          <cell r="AW902" t="str">
            <v>X</v>
          </cell>
          <cell r="BC902" t="str">
            <v>X</v>
          </cell>
          <cell r="BE902" t="str">
            <v>X</v>
          </cell>
        </row>
        <row r="903">
          <cell r="A903">
            <v>900</v>
          </cell>
          <cell r="B903" t="str">
            <v>B</v>
          </cell>
          <cell r="C903" t="str">
            <v>AMK002-EX</v>
          </cell>
          <cell r="D903" t="str">
            <v>Marketing Executive (Second Level)</v>
          </cell>
          <cell r="E903" t="str">
            <v>Under the direction of the Top Marketing Executive, has responsibility for executing the plans and policies related to the organization's marketing activities [-] Develops market objectives and strategies and monitors performance against goals [-] Typically directs activities such as market research, brand/product management, advertising and promotion, and new product development</v>
          </cell>
          <cell r="H903" t="str">
            <v>X</v>
          </cell>
          <cell r="Q903" t="str">
            <v>X</v>
          </cell>
          <cell r="U903" t="str">
            <v>X</v>
          </cell>
          <cell r="AM903" t="str">
            <v>X</v>
          </cell>
          <cell r="AO903" t="str">
            <v>X</v>
          </cell>
          <cell r="AW903" t="str">
            <v>X</v>
          </cell>
          <cell r="BE903" t="str">
            <v>X</v>
          </cell>
        </row>
        <row r="904">
          <cell r="A904">
            <v>901</v>
          </cell>
          <cell r="B904" t="str">
            <v>D</v>
          </cell>
          <cell r="C904" t="str">
            <v>AMK010</v>
          </cell>
          <cell r="D904" t="str">
            <v>Channel/Partnership/Co-Branded Marketing</v>
          </cell>
          <cell r="E904" t="str">
            <v>Develops and implements marketing strategies to identify effective distribution channels [-] Researches and analyzes the marketplace to identify new channel, partnership and co-branding opportunities [-] Develops and monitors channel opportunities, licensing agreements, joint ventures and partnerships to maximize revenues [-] Designs, develops and implements marketing programs with third-party partners</v>
          </cell>
          <cell r="F904" t="str">
            <v>X</v>
          </cell>
          <cell r="I904" t="str">
            <v>X</v>
          </cell>
          <cell r="K904" t="str">
            <v>X</v>
          </cell>
          <cell r="O904" t="str">
            <v>X</v>
          </cell>
          <cell r="R904" t="str">
            <v>X</v>
          </cell>
          <cell r="T904" t="str">
            <v>new</v>
          </cell>
          <cell r="V904" t="str">
            <v>X</v>
          </cell>
          <cell r="X904" t="str">
            <v>X</v>
          </cell>
          <cell r="Y904" t="str">
            <v>X</v>
          </cell>
          <cell r="Z904" t="str">
            <v>X</v>
          </cell>
          <cell r="AA904" t="str">
            <v>X</v>
          </cell>
          <cell r="AG904" t="str">
            <v>X</v>
          </cell>
          <cell r="AI904" t="str">
            <v>X</v>
          </cell>
          <cell r="AJ904" t="str">
            <v>X</v>
          </cell>
          <cell r="AN904" t="str">
            <v>X</v>
          </cell>
          <cell r="AP904" t="str">
            <v>X</v>
          </cell>
          <cell r="AQ904" t="str">
            <v>X</v>
          </cell>
          <cell r="AT904" t="str">
            <v>X</v>
          </cell>
          <cell r="AU904" t="str">
            <v>X</v>
          </cell>
          <cell r="AV904" t="str">
            <v>X</v>
          </cell>
          <cell r="AX904" t="str">
            <v>X</v>
          </cell>
          <cell r="AY904" t="str">
            <v>X</v>
          </cell>
          <cell r="BA904" t="str">
            <v>X</v>
          </cell>
          <cell r="BB904" t="str">
            <v>X</v>
          </cell>
          <cell r="BD904" t="str">
            <v>X</v>
          </cell>
          <cell r="BF904" t="str">
            <v>X</v>
          </cell>
          <cell r="BH904" t="str">
            <v>X</v>
          </cell>
          <cell r="BK904" t="str">
            <v>X</v>
          </cell>
          <cell r="BL904" t="str">
            <v>X</v>
          </cell>
          <cell r="BM904" t="str">
            <v>X</v>
          </cell>
          <cell r="BN904" t="str">
            <v>X</v>
          </cell>
          <cell r="BO904" t="str">
            <v>X</v>
          </cell>
          <cell r="BP904" t="str">
            <v>X</v>
          </cell>
          <cell r="BQ904" t="str">
            <v>X</v>
          </cell>
          <cell r="BR904" t="str">
            <v>X</v>
          </cell>
          <cell r="BS904" t="str">
            <v>Infrastructure and Operations</v>
          </cell>
          <cell r="BT904">
            <v>579</v>
          </cell>
          <cell r="BU904" t="str">
            <v>X</v>
          </cell>
          <cell r="BV904" t="str">
            <v>Infrastructure and Operations</v>
          </cell>
          <cell r="BW904">
            <v>444</v>
          </cell>
        </row>
        <row r="905">
          <cell r="A905">
            <v>902</v>
          </cell>
          <cell r="B905" t="str">
            <v>B</v>
          </cell>
          <cell r="C905" t="str">
            <v>AMK010-EX</v>
          </cell>
          <cell r="D905" t="str">
            <v>Top Channel Marketing Executive</v>
          </cell>
          <cell r="E905" t="str">
            <v>Has primary responsibility for designing, developing and implementing marketing programs for alternate channels (e.g., third-party partners) [-] Analyzes and monitors the marketplace to identify new channel opportunities</v>
          </cell>
          <cell r="Q905" t="str">
            <v>X</v>
          </cell>
          <cell r="AH905" t="str">
            <v>X</v>
          </cell>
          <cell r="AM905" t="str">
            <v>X</v>
          </cell>
          <cell r="BC905" t="str">
            <v>X</v>
          </cell>
        </row>
        <row r="906">
          <cell r="A906">
            <v>903</v>
          </cell>
          <cell r="B906" t="str">
            <v>D</v>
          </cell>
          <cell r="C906" t="str">
            <v>AMK012</v>
          </cell>
          <cell r="D906" t="str">
            <v>Trade Marketing</v>
          </cell>
          <cell r="E906" t="str">
            <v>Plans, implements and evaluates the strategy for marketing organization brands to various distribution channels (i.e., wholesalers, retailers, distributors) [-] Coordinates merchandising, promotion and commercial collaboration projects between the organization and distribution channels to increase demand for organization products and services [-] Participates in the design of promotional programs and coordinates their implementation with key wholesalers, retailers and distributors</v>
          </cell>
          <cell r="F906" t="str">
            <v>X</v>
          </cell>
          <cell r="I906" t="str">
            <v>X</v>
          </cell>
          <cell r="K906" t="str">
            <v>X</v>
          </cell>
          <cell r="O906" t="str">
            <v>X</v>
          </cell>
          <cell r="R906" t="str">
            <v>X</v>
          </cell>
          <cell r="X906" t="str">
            <v>X</v>
          </cell>
          <cell r="Z906" t="str">
            <v>X</v>
          </cell>
          <cell r="AA906" t="str">
            <v>deleted</v>
          </cell>
          <cell r="AG906" t="str">
            <v>X</v>
          </cell>
          <cell r="AI906" t="str">
            <v>X</v>
          </cell>
          <cell r="AJ906" t="str">
            <v>X</v>
          </cell>
          <cell r="AN906" t="str">
            <v>X</v>
          </cell>
          <cell r="AQ906" t="str">
            <v>X</v>
          </cell>
          <cell r="AT906" t="str">
            <v>X</v>
          </cell>
          <cell r="AU906" t="str">
            <v>X</v>
          </cell>
          <cell r="AV906" t="str">
            <v>X</v>
          </cell>
          <cell r="AX906" t="str">
            <v>X</v>
          </cell>
          <cell r="AY906" t="str">
            <v>X</v>
          </cell>
          <cell r="BA906" t="str">
            <v>X</v>
          </cell>
          <cell r="BB906" t="str">
            <v>X</v>
          </cell>
          <cell r="BD906" t="str">
            <v>X</v>
          </cell>
          <cell r="BF906" t="str">
            <v>X</v>
          </cell>
          <cell r="BH906" t="str">
            <v>X</v>
          </cell>
          <cell r="BK906" t="str">
            <v>X</v>
          </cell>
          <cell r="BL906" t="str">
            <v>X</v>
          </cell>
          <cell r="BN906" t="str">
            <v>X</v>
          </cell>
          <cell r="BQ906" t="str">
            <v>X</v>
          </cell>
          <cell r="BR906" t="str">
            <v>X</v>
          </cell>
          <cell r="BS906" t="str">
            <v>Infrastructure and Operations</v>
          </cell>
          <cell r="BT906">
            <v>580</v>
          </cell>
          <cell r="BV906" t="str">
            <v>Infrastructure and Operations</v>
          </cell>
        </row>
        <row r="907">
          <cell r="A907">
            <v>904</v>
          </cell>
          <cell r="B907" t="str">
            <v>D</v>
          </cell>
          <cell r="C907" t="str">
            <v>AMK020</v>
          </cell>
          <cell r="D907" t="str">
            <v>Advertising/Marketing Communications</v>
          </cell>
          <cell r="E907" t="str">
            <v>Coordinates the development of advertising/marketing communications materials by creative design and creative writing services to effectively represent the products, services, brands and/or the organization to customers and prospects [-] Applies various communication strategies to create an impression, raise awareness, and encourage a preference and response by the target audience for the organization and its products, services and brands [-] Develops and coordinates multimedia packages (e.g., letters, brochures, video, point-of-purchase displays) [-] May involve use of sponsorship, events and sales promotions</v>
          </cell>
          <cell r="F907" t="str">
            <v>X</v>
          </cell>
          <cell r="I907" t="str">
            <v>X</v>
          </cell>
          <cell r="K907" t="str">
            <v>X</v>
          </cell>
          <cell r="O907" t="str">
            <v>X</v>
          </cell>
          <cell r="R907" t="str">
            <v>X</v>
          </cell>
          <cell r="T907" t="str">
            <v>X</v>
          </cell>
          <cell r="V907" t="str">
            <v>X</v>
          </cell>
          <cell r="X907" t="str">
            <v>X</v>
          </cell>
          <cell r="Y907" t="str">
            <v>X</v>
          </cell>
          <cell r="Z907" t="str">
            <v>X</v>
          </cell>
          <cell r="AA907" t="str">
            <v>X</v>
          </cell>
          <cell r="AC907" t="str">
            <v>X</v>
          </cell>
          <cell r="AD907" t="str">
            <v>X</v>
          </cell>
          <cell r="AG907" t="str">
            <v>X</v>
          </cell>
          <cell r="AI907" t="str">
            <v>X</v>
          </cell>
          <cell r="AJ907" t="str">
            <v>X</v>
          </cell>
          <cell r="AN907" t="str">
            <v>X</v>
          </cell>
          <cell r="AP907" t="str">
            <v>X</v>
          </cell>
          <cell r="AQ907" t="str">
            <v>X</v>
          </cell>
          <cell r="AT907" t="str">
            <v>X</v>
          </cell>
          <cell r="AU907" t="str">
            <v>X</v>
          </cell>
          <cell r="AV907" t="str">
            <v>X</v>
          </cell>
          <cell r="AX907" t="str">
            <v>X</v>
          </cell>
          <cell r="AY907" t="str">
            <v>X</v>
          </cell>
          <cell r="BA907" t="str">
            <v>X</v>
          </cell>
          <cell r="BB907" t="str">
            <v>X</v>
          </cell>
          <cell r="BD907" t="str">
            <v>X</v>
          </cell>
          <cell r="BF907" t="str">
            <v>X</v>
          </cell>
          <cell r="BH907" t="str">
            <v>X</v>
          </cell>
          <cell r="BI907" t="str">
            <v>X</v>
          </cell>
          <cell r="BK907" t="str">
            <v>X</v>
          </cell>
          <cell r="BL907" t="str">
            <v>X</v>
          </cell>
          <cell r="BM907" t="str">
            <v>X</v>
          </cell>
          <cell r="BN907" t="str">
            <v>X</v>
          </cell>
          <cell r="BO907" t="str">
            <v>X</v>
          </cell>
          <cell r="BP907" t="str">
            <v>X</v>
          </cell>
          <cell r="BQ907" t="str">
            <v>X</v>
          </cell>
          <cell r="BR907" t="str">
            <v>X</v>
          </cell>
          <cell r="BS907" t="str">
            <v>Infrastructure and Operations</v>
          </cell>
          <cell r="BT907">
            <v>581</v>
          </cell>
          <cell r="BU907" t="str">
            <v>X</v>
          </cell>
          <cell r="BV907" t="str">
            <v>Infrastructure and Operations</v>
          </cell>
          <cell r="BW907">
            <v>445</v>
          </cell>
        </row>
        <row r="908">
          <cell r="A908">
            <v>905</v>
          </cell>
          <cell r="B908" t="str">
            <v>B</v>
          </cell>
          <cell r="C908" t="str">
            <v>AMK020-EX</v>
          </cell>
          <cell r="D908" t="str">
            <v>Top Marketing Communication Executive</v>
          </cell>
          <cell r="E908" t="str">
            <v>Has primary responsibility for designing, developing and implementing marketing communication programs to promote the organization's products or services [-] May involve use of sponsorship, events and sales promotions [-] Uses media (e.g., print, broadcast, digital) where appropriate [-] May have responsibility for development of advertising strategy</v>
          </cell>
          <cell r="H908" t="str">
            <v>X</v>
          </cell>
          <cell r="Q908" t="str">
            <v>X</v>
          </cell>
          <cell r="S908" t="str">
            <v>X</v>
          </cell>
          <cell r="U908" t="str">
            <v>X</v>
          </cell>
          <cell r="AB908" t="str">
            <v>X</v>
          </cell>
          <cell r="AD908" t="str">
            <v>X</v>
          </cell>
          <cell r="AH908" t="str">
            <v>X</v>
          </cell>
          <cell r="AM908" t="str">
            <v>X</v>
          </cell>
          <cell r="AS908" t="str">
            <v>X</v>
          </cell>
          <cell r="BC908" t="str">
            <v>X</v>
          </cell>
          <cell r="BE908" t="str">
            <v>X</v>
          </cell>
        </row>
        <row r="909">
          <cell r="A909">
            <v>906</v>
          </cell>
          <cell r="B909" t="str">
            <v>D</v>
          </cell>
          <cell r="C909" t="str">
            <v>AMK022</v>
          </cell>
          <cell r="D909" t="str">
            <v>Print Production/Buying</v>
          </cell>
          <cell r="E909" t="str">
            <v>Takes responsibility for the efficient, punctual production of printed marketing materials [-] Prepares project plans and print specifications [-] Sources and evaluates estimates, reviews quality, approves print materials, etc.</v>
          </cell>
          <cell r="I909" t="str">
            <v>X</v>
          </cell>
          <cell r="BA909" t="str">
            <v>X</v>
          </cell>
          <cell r="BH909" t="str">
            <v>X</v>
          </cell>
        </row>
        <row r="910">
          <cell r="A910">
            <v>907</v>
          </cell>
          <cell r="B910" t="str">
            <v>D</v>
          </cell>
          <cell r="C910" t="str">
            <v>AMK025</v>
          </cell>
          <cell r="D910" t="str">
            <v>Advertising</v>
          </cell>
          <cell r="E910" t="str">
            <v>Promotes the sale of the organization's products, services, brands and/or the organization through various advertising media (e.g., print, broadcast, digital) and other methods [-] Oversees creation and placement of advertisements using various media and coordinates efforts with advertising agencies [-] Designs, develops and implements advertising/promotion policies and monitors results [-] Coordinates with internal clients (e.g., product/brand managers, business unit managers) to source and produce advertising materials</v>
          </cell>
          <cell r="I910" t="str">
            <v>X</v>
          </cell>
          <cell r="R910" t="str">
            <v>X</v>
          </cell>
          <cell r="T910" t="str">
            <v>X</v>
          </cell>
          <cell r="V910" t="str">
            <v>X</v>
          </cell>
          <cell r="AC910" t="str">
            <v>X</v>
          </cell>
          <cell r="AD910" t="str">
            <v>X</v>
          </cell>
          <cell r="AN910" t="str">
            <v>X</v>
          </cell>
          <cell r="AP910" t="str">
            <v>X</v>
          </cell>
          <cell r="AT910" t="str">
            <v>X</v>
          </cell>
          <cell r="AX910" t="str">
            <v>X</v>
          </cell>
          <cell r="BA910" t="str">
            <v>X</v>
          </cell>
          <cell r="BD910" t="str">
            <v>X</v>
          </cell>
          <cell r="BF910" t="str">
            <v>X</v>
          </cell>
          <cell r="BH910" t="str">
            <v>X</v>
          </cell>
        </row>
        <row r="911">
          <cell r="A911">
            <v>908</v>
          </cell>
          <cell r="B911" t="str">
            <v>B</v>
          </cell>
          <cell r="C911" t="str">
            <v>AMK025-EX</v>
          </cell>
          <cell r="D911" t="str">
            <v>Top Advertising and Sales Promotion Executive</v>
          </cell>
          <cell r="E911" t="str">
            <v>Has primary responsibility for designing, developing and implementing the organization's advertising campaigns using internal resources and/or advertising agencies [-] Develops and implements promotion policies and programs</v>
          </cell>
          <cell r="H911" t="str">
            <v>X</v>
          </cell>
          <cell r="Q911" t="str">
            <v>X</v>
          </cell>
          <cell r="S911" t="str">
            <v>X</v>
          </cell>
          <cell r="U911" t="str">
            <v>X</v>
          </cell>
          <cell r="AB911" t="str">
            <v>X</v>
          </cell>
          <cell r="AD911" t="str">
            <v>X</v>
          </cell>
          <cell r="AH911" t="str">
            <v>X</v>
          </cell>
          <cell r="AM911" t="str">
            <v>X</v>
          </cell>
          <cell r="AO911" t="str">
            <v>X</v>
          </cell>
          <cell r="AS911" t="str">
            <v>X</v>
          </cell>
          <cell r="BC911" t="str">
            <v>X</v>
          </cell>
          <cell r="BE911" t="str">
            <v>X</v>
          </cell>
        </row>
        <row r="912">
          <cell r="A912">
            <v>909</v>
          </cell>
          <cell r="B912" t="str">
            <v>D</v>
          </cell>
          <cell r="C912" t="str">
            <v>AMK026</v>
          </cell>
          <cell r="D912" t="str">
            <v>Marketing Promotions</v>
          </cell>
          <cell r="E912" t="str">
            <v>Plans, recommends and implements promotions and events designed to increase sales and awareness for the organization's products and/or services [-] Identifies promotion targets and specific offers; coordinates end-to-end campaign life-cycle [-] Collaborates with and participates in promotion-related marketing and sales efforts, including merchandising, advertising and on-site visits to targets and/or events [-] Maintains promotion-related documentation (e.g., promotion codes, discounts, promotion calendar) [-] Develops and maintains budgets to oversee costs and metrics to evaluate the effectiveness of promotions and events</v>
          </cell>
          <cell r="F912" t="str">
            <v>X</v>
          </cell>
          <cell r="I912" t="str">
            <v>X</v>
          </cell>
          <cell r="K912" t="str">
            <v>X</v>
          </cell>
          <cell r="O912" t="str">
            <v>X</v>
          </cell>
          <cell r="R912" t="str">
            <v>X</v>
          </cell>
          <cell r="T912" t="str">
            <v>X</v>
          </cell>
          <cell r="V912" t="str">
            <v>X</v>
          </cell>
          <cell r="X912" t="str">
            <v>X</v>
          </cell>
          <cell r="Z912" t="str">
            <v>X</v>
          </cell>
          <cell r="AA912" t="str">
            <v>deleted</v>
          </cell>
          <cell r="AG912" t="str">
            <v>X</v>
          </cell>
          <cell r="AI912" t="str">
            <v>X</v>
          </cell>
          <cell r="AJ912" t="str">
            <v>X</v>
          </cell>
          <cell r="AN912" t="str">
            <v>X</v>
          </cell>
          <cell r="AP912" t="str">
            <v>X</v>
          </cell>
          <cell r="AQ912" t="str">
            <v>X</v>
          </cell>
          <cell r="AT912" t="str">
            <v>X</v>
          </cell>
          <cell r="AU912" t="str">
            <v>X</v>
          </cell>
          <cell r="AV912" t="str">
            <v>X</v>
          </cell>
          <cell r="AX912" t="str">
            <v>X</v>
          </cell>
          <cell r="BB912" t="str">
            <v>X</v>
          </cell>
          <cell r="BH912" t="str">
            <v>X</v>
          </cell>
          <cell r="BM912" t="str">
            <v>X</v>
          </cell>
          <cell r="BO912" t="str">
            <v>X</v>
          </cell>
          <cell r="BQ912" t="str">
            <v>X</v>
          </cell>
          <cell r="BR912" t="str">
            <v>X</v>
          </cell>
          <cell r="BS912" t="str">
            <v>Infrastructure and Operations</v>
          </cell>
          <cell r="BT912">
            <v>582</v>
          </cell>
          <cell r="BU912" t="str">
            <v>X</v>
          </cell>
          <cell r="BV912" t="str">
            <v>Infrastructure and Operations</v>
          </cell>
          <cell r="BW912">
            <v>446</v>
          </cell>
        </row>
        <row r="913">
          <cell r="A913">
            <v>910</v>
          </cell>
          <cell r="B913" t="str">
            <v>D</v>
          </cell>
          <cell r="C913" t="str">
            <v>AMK028</v>
          </cell>
          <cell r="D913" t="str">
            <v>Marketing - Sponsorship</v>
          </cell>
          <cell r="E913" t="str">
            <v>Researches, analyzes and recommends sponsorships (e.g., nonprofit organizations, sports teams, events, media programs) to management as part of a high-profile, long-term relationship between the organizations [-] Promotes sponsorship advantages to management that may include providing multiple advertising and/or promotional vehicles (e.g., print, face-to-face, word of mouth, outdoor, online) for targeted communication to the organization's customers</v>
          </cell>
          <cell r="I913" t="str">
            <v>X</v>
          </cell>
          <cell r="R913" t="str">
            <v>X</v>
          </cell>
          <cell r="V913" t="str">
            <v>X</v>
          </cell>
          <cell r="AC913" t="str">
            <v>X</v>
          </cell>
          <cell r="AG913" t="str">
            <v>X</v>
          </cell>
          <cell r="AI913" t="str">
            <v>X</v>
          </cell>
          <cell r="AN913" t="str">
            <v>X</v>
          </cell>
          <cell r="AP913" t="str">
            <v>X</v>
          </cell>
          <cell r="AX913" t="str">
            <v>X</v>
          </cell>
          <cell r="BA913" t="str">
            <v>X</v>
          </cell>
          <cell r="BD913" t="str">
            <v>X</v>
          </cell>
          <cell r="BF913" t="str">
            <v>X</v>
          </cell>
          <cell r="BH913" t="str">
            <v>X</v>
          </cell>
          <cell r="BR913" t="str">
            <v>X</v>
          </cell>
          <cell r="BS913" t="str">
            <v>Infrastructure and Operations</v>
          </cell>
          <cell r="BT913">
            <v>583</v>
          </cell>
          <cell r="BV913" t="str">
            <v>Infrastructure and Operations</v>
          </cell>
        </row>
        <row r="914">
          <cell r="A914">
            <v>911</v>
          </cell>
          <cell r="B914" t="str">
            <v>D</v>
          </cell>
          <cell r="C914" t="str">
            <v>AMK030</v>
          </cell>
          <cell r="D914" t="str">
            <v>Market/Segment Development</v>
          </cell>
          <cell r="E914" t="str">
            <v>Identifies new business opportunities and creates appropriate business plans [-] Identifies new market opportunities (i.e., products/services, technologies, markets) [-] Monitors organization's market share and competition</v>
          </cell>
          <cell r="F914" t="str">
            <v>X</v>
          </cell>
          <cell r="I914" t="str">
            <v>X</v>
          </cell>
          <cell r="K914" t="str">
            <v>X</v>
          </cell>
          <cell r="O914" t="str">
            <v>X</v>
          </cell>
          <cell r="R914" t="str">
            <v>X</v>
          </cell>
          <cell r="T914" t="str">
            <v>new</v>
          </cell>
          <cell r="V914" t="str">
            <v>X</v>
          </cell>
          <cell r="X914" t="str">
            <v>X</v>
          </cell>
          <cell r="Y914" t="str">
            <v>X</v>
          </cell>
          <cell r="Z914" t="str">
            <v>X</v>
          </cell>
          <cell r="AA914" t="str">
            <v>X</v>
          </cell>
          <cell r="AC914" t="str">
            <v>X</v>
          </cell>
          <cell r="AD914" t="str">
            <v>X</v>
          </cell>
          <cell r="AI914" t="str">
            <v>X</v>
          </cell>
          <cell r="AJ914" t="str">
            <v>X</v>
          </cell>
          <cell r="AN914" t="str">
            <v>X</v>
          </cell>
          <cell r="AP914" t="str">
            <v>X</v>
          </cell>
          <cell r="AQ914" t="str">
            <v>X</v>
          </cell>
          <cell r="AT914" t="str">
            <v>X</v>
          </cell>
          <cell r="AU914" t="str">
            <v>X</v>
          </cell>
          <cell r="AV914" t="str">
            <v>X</v>
          </cell>
          <cell r="AX914" t="str">
            <v>X</v>
          </cell>
          <cell r="AY914" t="str">
            <v>X</v>
          </cell>
          <cell r="BA914" t="str">
            <v>X</v>
          </cell>
          <cell r="BB914" t="str">
            <v>X</v>
          </cell>
          <cell r="BD914" t="str">
            <v>X</v>
          </cell>
          <cell r="BF914" t="str">
            <v>X</v>
          </cell>
          <cell r="BH914" t="str">
            <v>X</v>
          </cell>
          <cell r="BI914" t="str">
            <v>X</v>
          </cell>
          <cell r="BK914" t="str">
            <v>X</v>
          </cell>
          <cell r="BL914" t="str">
            <v>X</v>
          </cell>
          <cell r="BM914" t="str">
            <v>X</v>
          </cell>
          <cell r="BN914" t="str">
            <v>X</v>
          </cell>
          <cell r="BO914" t="str">
            <v>X</v>
          </cell>
          <cell r="BP914" t="str">
            <v>X</v>
          </cell>
          <cell r="BQ914" t="str">
            <v>X</v>
          </cell>
          <cell r="BU914" t="str">
            <v>X</v>
          </cell>
          <cell r="BV914" t="str">
            <v>Infrastructure and Operations</v>
          </cell>
          <cell r="BW914">
            <v>447</v>
          </cell>
        </row>
        <row r="915">
          <cell r="A915">
            <v>912</v>
          </cell>
          <cell r="B915" t="str">
            <v>B</v>
          </cell>
          <cell r="C915" t="str">
            <v>AMK030-EX</v>
          </cell>
          <cell r="D915" t="str">
            <v>Top Market/Segment/Industry Marketing Executive</v>
          </cell>
          <cell r="E915" t="str">
            <v>Has primary responsibility for designing, developing and implementing plans and strategies for marketing to specific markets/segments or targeted industries (e.g., financial services, health care) [-] Develops market/segment/industry-specific knowledge and expertise, identifies trends and needs of major customers or distributors, and executes the marketing strategy to meet the market/segment/industry needs</v>
          </cell>
          <cell r="Q915" t="str">
            <v>X</v>
          </cell>
          <cell r="AH915" t="str">
            <v>X</v>
          </cell>
          <cell r="AM915" t="str">
            <v>X</v>
          </cell>
        </row>
        <row r="916">
          <cell r="A916">
            <v>913</v>
          </cell>
          <cell r="B916" t="str">
            <v>D</v>
          </cell>
          <cell r="C916" t="str">
            <v>AMK040</v>
          </cell>
          <cell r="D916" t="str">
            <v>Market Research/Intelligence</v>
          </cell>
          <cell r="E916" t="str">
            <v>Performs analyses and prepares forecasts and recommendations in the areas of product preferences, sales coverage, market penetration, market practices and sales trends [-] Researches market conditions to determine potential sales of a product</v>
          </cell>
          <cell r="F916" t="str">
            <v>X</v>
          </cell>
          <cell r="I916" t="str">
            <v>X</v>
          </cell>
          <cell r="K916" t="str">
            <v>X</v>
          </cell>
          <cell r="O916" t="str">
            <v>X</v>
          </cell>
          <cell r="P916" t="str">
            <v>X</v>
          </cell>
          <cell r="R916" t="str">
            <v>X</v>
          </cell>
          <cell r="T916" t="str">
            <v>X</v>
          </cell>
          <cell r="V916" t="str">
            <v>X</v>
          </cell>
          <cell r="X916" t="str">
            <v>X</v>
          </cell>
          <cell r="Y916" t="str">
            <v>X</v>
          </cell>
          <cell r="Z916" t="str">
            <v>X</v>
          </cell>
          <cell r="AA916" t="str">
            <v>X</v>
          </cell>
          <cell r="AC916" t="str">
            <v>X</v>
          </cell>
          <cell r="AD916" t="str">
            <v>X</v>
          </cell>
          <cell r="AG916" t="str">
            <v>X</v>
          </cell>
          <cell r="AI916" t="str">
            <v>X</v>
          </cell>
          <cell r="AJ916" t="str">
            <v>X</v>
          </cell>
          <cell r="AN916" t="str">
            <v>X</v>
          </cell>
          <cell r="AP916" t="str">
            <v>X</v>
          </cell>
          <cell r="AQ916" t="str">
            <v>X</v>
          </cell>
          <cell r="AT916" t="str">
            <v>X</v>
          </cell>
          <cell r="AU916" t="str">
            <v>X</v>
          </cell>
          <cell r="AV916" t="str">
            <v>X</v>
          </cell>
          <cell r="AX916" t="str">
            <v>X</v>
          </cell>
          <cell r="AY916" t="str">
            <v>X</v>
          </cell>
          <cell r="BA916" t="str">
            <v>X</v>
          </cell>
          <cell r="BB916" t="str">
            <v>X</v>
          </cell>
          <cell r="BD916" t="str">
            <v>X</v>
          </cell>
          <cell r="BF916" t="str">
            <v>X</v>
          </cell>
          <cell r="BH916" t="str">
            <v>X</v>
          </cell>
          <cell r="BI916" t="str">
            <v>X</v>
          </cell>
          <cell r="BK916" t="str">
            <v>X</v>
          </cell>
          <cell r="BL916" t="str">
            <v>X</v>
          </cell>
          <cell r="BM916" t="str">
            <v>X</v>
          </cell>
          <cell r="BN916" t="str">
            <v>X</v>
          </cell>
          <cell r="BO916" t="str">
            <v>X</v>
          </cell>
          <cell r="BP916" t="str">
            <v>X</v>
          </cell>
          <cell r="BQ916" t="str">
            <v>X</v>
          </cell>
          <cell r="BR916" t="str">
            <v>X</v>
          </cell>
          <cell r="BS916" t="str">
            <v>Infrastructure and Operations</v>
          </cell>
          <cell r="BT916">
            <v>584</v>
          </cell>
          <cell r="BU916" t="str">
            <v>X</v>
          </cell>
          <cell r="BV916" t="str">
            <v>Infrastructure and Operations</v>
          </cell>
          <cell r="BW916">
            <v>448</v>
          </cell>
        </row>
        <row r="917">
          <cell r="A917">
            <v>914</v>
          </cell>
          <cell r="B917" t="str">
            <v>B</v>
          </cell>
          <cell r="C917" t="str">
            <v>AMK040-EX</v>
          </cell>
          <cell r="D917" t="str">
            <v>Top Marketing Research Executive</v>
          </cell>
          <cell r="E917" t="str">
            <v>Has primary responsibility for managing a wide range of investigative studies to assess the organization's present and future market share position, effectiveness of current sales/marketing programs and feasibility of new products [-] Provides research findings to marketing management to facilitate development of effective marketing plans and programs</v>
          </cell>
          <cell r="H917" t="str">
            <v>X</v>
          </cell>
          <cell r="Q917" t="str">
            <v>X</v>
          </cell>
          <cell r="S917" t="str">
            <v>X</v>
          </cell>
          <cell r="U917" t="str">
            <v>X</v>
          </cell>
          <cell r="AB917" t="str">
            <v>X</v>
          </cell>
          <cell r="AH917" t="str">
            <v>X</v>
          </cell>
          <cell r="AM917" t="str">
            <v>X</v>
          </cell>
          <cell r="AO917" t="str">
            <v>X</v>
          </cell>
          <cell r="AS917" t="str">
            <v>X</v>
          </cell>
          <cell r="AW917" t="str">
            <v>X</v>
          </cell>
          <cell r="BC917" t="str">
            <v>X</v>
          </cell>
          <cell r="BE917" t="str">
            <v>X</v>
          </cell>
        </row>
        <row r="918">
          <cell r="A918">
            <v>915</v>
          </cell>
          <cell r="B918" t="str">
            <v>D</v>
          </cell>
          <cell r="C918" t="str">
            <v>AMK041</v>
          </cell>
          <cell r="D918" t="str">
            <v>Customer Insight and Research Generalist/Multidiscipline</v>
          </cell>
          <cell r="E918" t="str">
            <v>Undertakes detailed quantitative analyses of consumer databases and external data sources and develops a data driven insight into customers, their behaviors, buying preferences and patterns [-] Identifies and communicates initiatives that enhance the positioning and offering of products and services to customers [-] Performs multiple functions of analytics, modeling, data management or reporting solutions</v>
          </cell>
          <cell r="F918" t="str">
            <v>X</v>
          </cell>
          <cell r="I918" t="str">
            <v>X</v>
          </cell>
          <cell r="M918" t="str">
            <v>X</v>
          </cell>
          <cell r="O918" t="str">
            <v>X</v>
          </cell>
          <cell r="R918" t="str">
            <v>X</v>
          </cell>
          <cell r="T918" t="str">
            <v>X</v>
          </cell>
          <cell r="V918" t="str">
            <v>X</v>
          </cell>
          <cell r="X918" t="str">
            <v>X</v>
          </cell>
          <cell r="Z918" t="str">
            <v>X</v>
          </cell>
          <cell r="AC918" t="str">
            <v>X</v>
          </cell>
          <cell r="AD918" t="str">
            <v>X</v>
          </cell>
          <cell r="AG918" t="str">
            <v>X</v>
          </cell>
          <cell r="AI918" t="str">
            <v>X</v>
          </cell>
          <cell r="AJ918" t="str">
            <v>X</v>
          </cell>
          <cell r="AN918" t="str">
            <v>X</v>
          </cell>
          <cell r="AP918" t="str">
            <v>X</v>
          </cell>
          <cell r="AQ918" t="str">
            <v>X</v>
          </cell>
          <cell r="AT918" t="str">
            <v>X</v>
          </cell>
          <cell r="AU918" t="str">
            <v>X</v>
          </cell>
          <cell r="AX918" t="str">
            <v>X</v>
          </cell>
          <cell r="AY918" t="str">
            <v>X</v>
          </cell>
          <cell r="BA918" t="str">
            <v>X</v>
          </cell>
          <cell r="BB918" t="str">
            <v>X</v>
          </cell>
          <cell r="BD918" t="str">
            <v>X</v>
          </cell>
          <cell r="BF918" t="str">
            <v>X</v>
          </cell>
          <cell r="BH918" t="str">
            <v>X</v>
          </cell>
          <cell r="BL918" t="str">
            <v>X</v>
          </cell>
          <cell r="BM918" t="str">
            <v>new</v>
          </cell>
          <cell r="BQ918" t="str">
            <v>X</v>
          </cell>
          <cell r="BR918" t="str">
            <v>X</v>
          </cell>
          <cell r="BS918" t="str">
            <v>Infrastructure and Operations</v>
          </cell>
          <cell r="BT918">
            <v>585</v>
          </cell>
          <cell r="BU918" t="str">
            <v>X</v>
          </cell>
          <cell r="BV918" t="str">
            <v>Infrastructure and Operations</v>
          </cell>
          <cell r="BW918">
            <v>449</v>
          </cell>
        </row>
        <row r="919">
          <cell r="A919">
            <v>916</v>
          </cell>
          <cell r="B919" t="str">
            <v>D</v>
          </cell>
          <cell r="C919" t="str">
            <v>AMK042</v>
          </cell>
          <cell r="D919" t="str">
            <v>Customer Data Management</v>
          </cell>
          <cell r="E919" t="str">
            <v>Develops and maintains customer information database (usually specific data marts) to support analysis, application development and data driven marketing techniques [-] Manages information security, data protection, data quality and exchange [-] Liaises with the IT and other data management functions as required both internally and externally</v>
          </cell>
          <cell r="F919" t="str">
            <v>X</v>
          </cell>
          <cell r="I919" t="str">
            <v>X</v>
          </cell>
          <cell r="M919" t="str">
            <v>X</v>
          </cell>
          <cell r="O919" t="str">
            <v>X</v>
          </cell>
          <cell r="R919" t="str">
            <v>X</v>
          </cell>
          <cell r="T919" t="str">
            <v>X</v>
          </cell>
          <cell r="V919" t="str">
            <v>X</v>
          </cell>
          <cell r="X919" t="str">
            <v>X</v>
          </cell>
          <cell r="Z919" t="str">
            <v>X</v>
          </cell>
          <cell r="AC919" t="str">
            <v>X</v>
          </cell>
          <cell r="AD919" t="str">
            <v>X</v>
          </cell>
          <cell r="AG919" t="str">
            <v>X</v>
          </cell>
          <cell r="AI919" t="str">
            <v>X</v>
          </cell>
          <cell r="AJ919" t="str">
            <v>X</v>
          </cell>
          <cell r="AN919" t="str">
            <v>X</v>
          </cell>
          <cell r="AP919" t="str">
            <v>X</v>
          </cell>
          <cell r="AQ919" t="str">
            <v>X</v>
          </cell>
          <cell r="AT919" t="str">
            <v>X</v>
          </cell>
          <cell r="AU919" t="str">
            <v>X</v>
          </cell>
          <cell r="AX919" t="str">
            <v>X</v>
          </cell>
          <cell r="AY919" t="str">
            <v>X</v>
          </cell>
          <cell r="BA919" t="str">
            <v>X</v>
          </cell>
          <cell r="BB919" t="str">
            <v>X</v>
          </cell>
          <cell r="BD919" t="str">
            <v>X</v>
          </cell>
          <cell r="BF919" t="str">
            <v>X</v>
          </cell>
          <cell r="BH919" t="str">
            <v>X</v>
          </cell>
          <cell r="BL919" t="str">
            <v>X</v>
          </cell>
          <cell r="BM919" t="str">
            <v>X</v>
          </cell>
          <cell r="BO919" t="str">
            <v>X</v>
          </cell>
          <cell r="BQ919" t="str">
            <v>X</v>
          </cell>
          <cell r="BR919" t="str">
            <v>X</v>
          </cell>
          <cell r="BS919" t="str">
            <v>Infrastructure and Operations</v>
          </cell>
          <cell r="BT919">
            <v>586</v>
          </cell>
          <cell r="BU919" t="str">
            <v>X</v>
          </cell>
          <cell r="BV919" t="str">
            <v>Infrastructure and Operations</v>
          </cell>
          <cell r="BW919">
            <v>450</v>
          </cell>
        </row>
        <row r="920">
          <cell r="A920">
            <v>917</v>
          </cell>
          <cell r="B920" t="str">
            <v>D</v>
          </cell>
          <cell r="C920" t="str">
            <v>AMK043</v>
          </cell>
          <cell r="D920" t="str">
            <v>Customer Research Analytics and Modeling</v>
          </cell>
          <cell r="E920" t="str">
            <v>Undertakes detailed analysis of data and mining for insights and employs modeling techniques that offer actionable marketing benefits informing the organization's or client's strategy [-] Integrates data analysis and models into commercial systems which support marketing and product management/development decision making [-] Develops new analysis methodologies and influences design of technologies supporting future analytical capabilities</v>
          </cell>
          <cell r="F920" t="str">
            <v>X</v>
          </cell>
          <cell r="I920" t="str">
            <v>X</v>
          </cell>
          <cell r="M920" t="str">
            <v>X</v>
          </cell>
          <cell r="O920" t="str">
            <v>X</v>
          </cell>
          <cell r="R920" t="str">
            <v>X</v>
          </cell>
          <cell r="T920" t="str">
            <v>X</v>
          </cell>
          <cell r="V920" t="str">
            <v>X</v>
          </cell>
          <cell r="X920" t="str">
            <v>X</v>
          </cell>
          <cell r="Z920" t="str">
            <v>X</v>
          </cell>
          <cell r="AC920" t="str">
            <v>X</v>
          </cell>
          <cell r="AD920" t="str">
            <v>X</v>
          </cell>
          <cell r="AG920" t="str">
            <v>X</v>
          </cell>
          <cell r="AI920" t="str">
            <v>X</v>
          </cell>
          <cell r="AJ920" t="str">
            <v>X</v>
          </cell>
          <cell r="AN920" t="str">
            <v>X</v>
          </cell>
          <cell r="AP920" t="str">
            <v>X</v>
          </cell>
          <cell r="AQ920" t="str">
            <v>X</v>
          </cell>
          <cell r="AT920" t="str">
            <v>X</v>
          </cell>
          <cell r="AU920" t="str">
            <v>X</v>
          </cell>
          <cell r="AX920" t="str">
            <v>X</v>
          </cell>
          <cell r="AY920" t="str">
            <v>X</v>
          </cell>
          <cell r="BA920" t="str">
            <v>X</v>
          </cell>
          <cell r="BB920" t="str">
            <v>X</v>
          </cell>
          <cell r="BD920" t="str">
            <v>X</v>
          </cell>
          <cell r="BF920" t="str">
            <v>X</v>
          </cell>
          <cell r="BH920" t="str">
            <v>X</v>
          </cell>
          <cell r="BL920" t="str">
            <v>X</v>
          </cell>
          <cell r="BM920" t="str">
            <v>X</v>
          </cell>
          <cell r="BO920" t="str">
            <v>X</v>
          </cell>
          <cell r="BQ920" t="str">
            <v>X</v>
          </cell>
          <cell r="BR920" t="str">
            <v>X</v>
          </cell>
          <cell r="BS920" t="str">
            <v>Infrastructure and Operations</v>
          </cell>
          <cell r="BT920">
            <v>587</v>
          </cell>
          <cell r="BU920" t="str">
            <v>X</v>
          </cell>
          <cell r="BV920" t="str">
            <v>Infrastructure and Operations</v>
          </cell>
          <cell r="BW920">
            <v>451</v>
          </cell>
        </row>
        <row r="921">
          <cell r="A921">
            <v>918</v>
          </cell>
          <cell r="B921" t="str">
            <v>B</v>
          </cell>
          <cell r="C921" t="str">
            <v>AMK045-EX</v>
          </cell>
          <cell r="D921" t="str">
            <v>Top Category Management Executive</v>
          </cell>
          <cell r="E921" t="str">
            <v>Has primary responsibility for the profitability and growth of a product category (i.e., groups of similar or related products) [-] Establishes the overall strategy, plan development, marketing and execution of category management activities to achieve annual volume and profit goals [-] Works with the broader organization to leverage distribution channels which may cut across multiple brands and/or product categories</v>
          </cell>
          <cell r="H921" t="str">
            <v>revised</v>
          </cell>
          <cell r="Q921" t="str">
            <v>revised</v>
          </cell>
          <cell r="S921" t="str">
            <v>revised</v>
          </cell>
          <cell r="U921" t="str">
            <v>revised</v>
          </cell>
          <cell r="AM921" t="str">
            <v>revised</v>
          </cell>
          <cell r="AS921" t="str">
            <v>revised</v>
          </cell>
          <cell r="AW921" t="str">
            <v>revised</v>
          </cell>
          <cell r="BC921" t="str">
            <v>revised</v>
          </cell>
          <cell r="BE921" t="str">
            <v>revised</v>
          </cell>
        </row>
        <row r="922">
          <cell r="A922">
            <v>919</v>
          </cell>
          <cell r="B922" t="str">
            <v>D</v>
          </cell>
          <cell r="C922" t="str">
            <v>AMK050</v>
          </cell>
          <cell r="D922" t="str">
            <v>Product Management</v>
          </cell>
          <cell r="E922" t="str">
            <v>Develops and directs marketing programs for a significant product or product category [-] Compiles and evaluates research on the market's product requirements and identifies enhancements to current features and functionality [-] Establishes marketing strategies, including product direction, advertising, packaging, pricing, expense budgets, profit plans and future product development, to manage a product or product category's life cycle [-] Interfaces with engineers, designers, suppliers and customers to develop product requirements and specifications [-] Prepares and coordinates product introductions and updates</v>
          </cell>
          <cell r="F922" t="str">
            <v>X</v>
          </cell>
          <cell r="I922" t="str">
            <v>X</v>
          </cell>
          <cell r="K922" t="str">
            <v>X</v>
          </cell>
          <cell r="O922" t="str">
            <v>X</v>
          </cell>
          <cell r="P922" t="str">
            <v>X</v>
          </cell>
          <cell r="R922" t="str">
            <v>X</v>
          </cell>
          <cell r="T922" t="str">
            <v>X</v>
          </cell>
          <cell r="V922" t="str">
            <v>X</v>
          </cell>
          <cell r="W922" t="str">
            <v>X</v>
          </cell>
          <cell r="X922" t="str">
            <v>X</v>
          </cell>
          <cell r="Y922" t="str">
            <v>X</v>
          </cell>
          <cell r="Z922" t="str">
            <v>X</v>
          </cell>
          <cell r="AA922" t="str">
            <v>X</v>
          </cell>
          <cell r="AD922" t="str">
            <v>X</v>
          </cell>
          <cell r="AG922" t="str">
            <v>X</v>
          </cell>
          <cell r="AI922" t="str">
            <v>X</v>
          </cell>
          <cell r="AJ922" t="str">
            <v>X</v>
          </cell>
          <cell r="AN922" t="str">
            <v>X</v>
          </cell>
          <cell r="AP922" t="str">
            <v>X</v>
          </cell>
          <cell r="AQ922" t="str">
            <v>X</v>
          </cell>
          <cell r="AT922" t="str">
            <v>X</v>
          </cell>
          <cell r="AU922" t="str">
            <v>X</v>
          </cell>
          <cell r="AV922" t="str">
            <v>X</v>
          </cell>
          <cell r="AX922" t="str">
            <v>X</v>
          </cell>
          <cell r="AY922" t="str">
            <v>X</v>
          </cell>
          <cell r="BA922" t="str">
            <v>X</v>
          </cell>
          <cell r="BB922" t="str">
            <v>X</v>
          </cell>
          <cell r="BD922" t="str">
            <v>X</v>
          </cell>
          <cell r="BF922" t="str">
            <v>X</v>
          </cell>
          <cell r="BH922" t="str">
            <v>X</v>
          </cell>
          <cell r="BK922" t="str">
            <v>X</v>
          </cell>
          <cell r="BL922" t="str">
            <v>X</v>
          </cell>
          <cell r="BM922" t="str">
            <v>X</v>
          </cell>
          <cell r="BN922" t="str">
            <v>X</v>
          </cell>
          <cell r="BP922" t="str">
            <v>X</v>
          </cell>
          <cell r="BQ922" t="str">
            <v>X</v>
          </cell>
          <cell r="BR922" t="str">
            <v>X</v>
          </cell>
          <cell r="BS922" t="str">
            <v>Infrastructure and Operations</v>
          </cell>
          <cell r="BT922">
            <v>588</v>
          </cell>
          <cell r="BU922" t="str">
            <v>X</v>
          </cell>
          <cell r="BV922" t="str">
            <v>Infrastructure and Operations</v>
          </cell>
          <cell r="BW922">
            <v>452</v>
          </cell>
        </row>
        <row r="923">
          <cell r="A923">
            <v>920</v>
          </cell>
          <cell r="B923" t="str">
            <v>B</v>
          </cell>
          <cell r="C923" t="str">
            <v>AMK050-EX</v>
          </cell>
          <cell r="D923" t="str">
            <v>Top Product Management Executive</v>
          </cell>
          <cell r="E923" t="str">
            <v>Has primary responsibility for planning, designing and implementing products or product extensions [-] Manages an integrated product strategy at all stages of the product lifecycle and interfaces between various functions including engineering, research and development, supply chain, marketing and sales to ensure the success of the product in the market</v>
          </cell>
          <cell r="H923" t="str">
            <v>revised</v>
          </cell>
          <cell r="Q923" t="str">
            <v>revised</v>
          </cell>
          <cell r="S923" t="str">
            <v>revised</v>
          </cell>
          <cell r="AH923" t="str">
            <v>revised</v>
          </cell>
          <cell r="AM923" t="str">
            <v>revised</v>
          </cell>
        </row>
        <row r="924">
          <cell r="A924">
            <v>921</v>
          </cell>
          <cell r="B924" t="str">
            <v>D</v>
          </cell>
          <cell r="C924" t="str">
            <v>AMK051</v>
          </cell>
          <cell r="D924" t="str">
            <v>Packaging Development</v>
          </cell>
          <cell r="E924" t="str">
            <v>Takes responsibility for the direction and guidance of the development of company product packaging capabilities [-] Drives excellence in printed packaging materials and ensures conformity with the expectations of the company [-] Oversees the process of pre-production and reviews results with the packaging agency, suppliers and any third parties to ensure compliance with company standards, during and post-production [-] Establishes the working principles of the packaging agency [-] Adapts graphical and design concept into pack format, produces and assesses prototypes, evaluates design feasibility, develops brand style guides and promotes company conformity</v>
          </cell>
          <cell r="BA924" t="str">
            <v>X</v>
          </cell>
          <cell r="BH924" t="str">
            <v>X</v>
          </cell>
        </row>
        <row r="925">
          <cell r="A925">
            <v>922</v>
          </cell>
          <cell r="B925" t="str">
            <v>B</v>
          </cell>
          <cell r="C925" t="str">
            <v>AMK052-EX</v>
          </cell>
          <cell r="D925" t="str">
            <v>Product Management Executive (Second Level)</v>
          </cell>
          <cell r="E925" t="str">
            <v>Under the direction of the Top Product Management Executive, has responsibility for developing and implementing integrated strategies for selected products [-] Manages product strategies and determines the best approach to develop the products with limited resources [-] Manages development of product marketing plans and promotional activities that will influence the direction of the field sales force</v>
          </cell>
          <cell r="Q925" t="str">
            <v>X</v>
          </cell>
          <cell r="AH925" t="str">
            <v>X</v>
          </cell>
          <cell r="AM925" t="str">
            <v>X</v>
          </cell>
        </row>
        <row r="926">
          <cell r="A926">
            <v>923</v>
          </cell>
          <cell r="B926" t="str">
            <v>D</v>
          </cell>
          <cell r="C926" t="str">
            <v>AMK055</v>
          </cell>
          <cell r="D926" t="str">
            <v>New Product Development Management</v>
          </cell>
          <cell r="E926" t="str">
            <v>Coordinates all phases of new product development, including research and design, financing, pricing, marketing, sales and distribution [-] Develops overall marketing objectives and strategy and further product development [-] Works closely with customer base to identify key needs and appropriate product solutions [-] Funnels information to the other areas within the organization, such as manufacturing and sales, as appropriate</v>
          </cell>
          <cell r="F926" t="str">
            <v>X</v>
          </cell>
          <cell r="I926" t="str">
            <v>X</v>
          </cell>
          <cell r="K926" t="str">
            <v>X</v>
          </cell>
          <cell r="O926" t="str">
            <v>X</v>
          </cell>
          <cell r="X926" t="str">
            <v>X</v>
          </cell>
          <cell r="Y926" t="str">
            <v>X</v>
          </cell>
          <cell r="AJ926" t="str">
            <v>X</v>
          </cell>
          <cell r="AQ926" t="str">
            <v>X</v>
          </cell>
          <cell r="AU926" t="str">
            <v>X</v>
          </cell>
          <cell r="AV926" t="str">
            <v>X</v>
          </cell>
          <cell r="AX926" t="str">
            <v>X</v>
          </cell>
          <cell r="AY926" t="str">
            <v>X</v>
          </cell>
          <cell r="BA926" t="str">
            <v>X</v>
          </cell>
          <cell r="BB926" t="str">
            <v>X</v>
          </cell>
          <cell r="BH926" t="str">
            <v>X</v>
          </cell>
          <cell r="BK926" t="str">
            <v>X</v>
          </cell>
          <cell r="BL926" t="str">
            <v>X</v>
          </cell>
          <cell r="BM926" t="str">
            <v>X</v>
          </cell>
          <cell r="BN926" t="str">
            <v>X</v>
          </cell>
          <cell r="BP926" t="str">
            <v>X</v>
          </cell>
          <cell r="BQ926" t="str">
            <v>X</v>
          </cell>
          <cell r="BU926" t="str">
            <v>X</v>
          </cell>
          <cell r="BV926" t="str">
            <v>Infrastructure and Operations</v>
          </cell>
          <cell r="BW926">
            <v>453</v>
          </cell>
        </row>
        <row r="927">
          <cell r="A927">
            <v>924</v>
          </cell>
          <cell r="B927" t="str">
            <v>B</v>
          </cell>
          <cell r="C927" t="str">
            <v>AMK055-EX</v>
          </cell>
          <cell r="D927" t="str">
            <v>Top New Product Development Management Executive</v>
          </cell>
          <cell r="E927" t="str">
            <v>Has primary responsibility for coordinating all phases of new product development, including research and design, financing, pricing, marketing, sales and distribution [-] Develops overall marketing objectives and strategy and further product development [-] Works closely with customer base to identify key needs and appropriate product solutions [-] Funnels information to the other areas within the organization, such as manufacturing and sales, as appropriate</v>
          </cell>
          <cell r="H927" t="str">
            <v>X</v>
          </cell>
          <cell r="Q927" t="str">
            <v>X</v>
          </cell>
          <cell r="U927" t="str">
            <v>X</v>
          </cell>
          <cell r="AH927" t="str">
            <v>X</v>
          </cell>
          <cell r="AM927" t="str">
            <v>X</v>
          </cell>
          <cell r="AO927" t="str">
            <v>X</v>
          </cell>
          <cell r="AS927" t="str">
            <v>X</v>
          </cell>
        </row>
        <row r="928">
          <cell r="A928">
            <v>925</v>
          </cell>
          <cell r="B928" t="str">
            <v>D</v>
          </cell>
          <cell r="C928" t="str">
            <v>AMK060</v>
          </cell>
          <cell r="D928" t="str">
            <v>Direct Marketing</v>
          </cell>
          <cell r="E928" t="str">
            <v>Markets the organization's products and services using customer marketing databases [-] Creates direct mail marketing plans, targeting specific market segments with specialized offers [-] Collaborates with market research in developing response models and other database improvements [-] May conduct data mining analyses of customer data to develop marketing trends</v>
          </cell>
          <cell r="F928" t="str">
            <v>X</v>
          </cell>
          <cell r="I928" t="str">
            <v>X</v>
          </cell>
          <cell r="K928" t="str">
            <v>X</v>
          </cell>
          <cell r="O928" t="str">
            <v>X</v>
          </cell>
          <cell r="R928" t="str">
            <v>X</v>
          </cell>
          <cell r="T928" t="str">
            <v>X</v>
          </cell>
          <cell r="V928" t="str">
            <v>X</v>
          </cell>
          <cell r="X928" t="str">
            <v>X</v>
          </cell>
          <cell r="Y928" t="str">
            <v>X</v>
          </cell>
          <cell r="AC928" t="str">
            <v>X</v>
          </cell>
          <cell r="AD928" t="str">
            <v>X</v>
          </cell>
          <cell r="AG928" t="str">
            <v>X</v>
          </cell>
          <cell r="AI928" t="str">
            <v>X</v>
          </cell>
          <cell r="AJ928" t="str">
            <v>X</v>
          </cell>
          <cell r="AN928" t="str">
            <v>X</v>
          </cell>
          <cell r="AP928" t="str">
            <v>X</v>
          </cell>
          <cell r="AQ928" t="str">
            <v>X</v>
          </cell>
          <cell r="AT928" t="str">
            <v>X</v>
          </cell>
          <cell r="AU928" t="str">
            <v>X</v>
          </cell>
          <cell r="AV928" t="str">
            <v>X</v>
          </cell>
          <cell r="AX928" t="str">
            <v>X</v>
          </cell>
          <cell r="AY928" t="str">
            <v>X</v>
          </cell>
          <cell r="BA928" t="str">
            <v>X</v>
          </cell>
          <cell r="BB928" t="str">
            <v>X</v>
          </cell>
          <cell r="BD928" t="str">
            <v>X</v>
          </cell>
          <cell r="BF928" t="str">
            <v>X</v>
          </cell>
          <cell r="BH928" t="str">
            <v>X</v>
          </cell>
          <cell r="BK928" t="str">
            <v>X</v>
          </cell>
          <cell r="BL928" t="str">
            <v>X</v>
          </cell>
          <cell r="BM928" t="str">
            <v>X</v>
          </cell>
          <cell r="BN928" t="str">
            <v>X</v>
          </cell>
          <cell r="BO928" t="str">
            <v>X</v>
          </cell>
          <cell r="BP928" t="str">
            <v>X</v>
          </cell>
          <cell r="BQ928" t="str">
            <v>X</v>
          </cell>
          <cell r="BR928" t="str">
            <v>X</v>
          </cell>
          <cell r="BS928" t="str">
            <v>Infrastructure and Operations</v>
          </cell>
          <cell r="BT928">
            <v>589</v>
          </cell>
          <cell r="BU928" t="str">
            <v>X</v>
          </cell>
          <cell r="BV928" t="str">
            <v>Infrastructure and Operations</v>
          </cell>
          <cell r="BW928">
            <v>454</v>
          </cell>
        </row>
        <row r="929">
          <cell r="A929">
            <v>926</v>
          </cell>
          <cell r="B929" t="str">
            <v>D</v>
          </cell>
          <cell r="C929" t="str">
            <v>AMK070</v>
          </cell>
          <cell r="D929" t="str">
            <v>Brand Marketing</v>
          </cell>
          <cell r="E929" t="str">
            <v>Promotes and maintains the brand image at local, national or international levels [-] Coordinates marketing strategies, including packaging, pricing, expense budgets, advertising and promotion of the brand [-] Develops associated advertising campaigns for the brand</v>
          </cell>
          <cell r="F929" t="str">
            <v>X</v>
          </cell>
          <cell r="I929" t="str">
            <v>X</v>
          </cell>
          <cell r="M929" t="str">
            <v>X</v>
          </cell>
          <cell r="O929" t="str">
            <v>X</v>
          </cell>
          <cell r="R929" t="str">
            <v>X</v>
          </cell>
          <cell r="T929" t="str">
            <v>new</v>
          </cell>
          <cell r="V929" t="str">
            <v>X</v>
          </cell>
          <cell r="X929" t="str">
            <v>X</v>
          </cell>
          <cell r="Z929" t="str">
            <v>X</v>
          </cell>
          <cell r="AC929" t="str">
            <v>X</v>
          </cell>
          <cell r="AD929" t="str">
            <v>X</v>
          </cell>
          <cell r="AG929" t="str">
            <v>X</v>
          </cell>
          <cell r="AI929" t="str">
            <v>X</v>
          </cell>
          <cell r="AJ929" t="str">
            <v>X</v>
          </cell>
          <cell r="AN929" t="str">
            <v>X</v>
          </cell>
          <cell r="AP929" t="str">
            <v>X</v>
          </cell>
          <cell r="AQ929" t="str">
            <v>X</v>
          </cell>
          <cell r="AT929" t="str">
            <v>X</v>
          </cell>
          <cell r="AX929" t="str">
            <v>X</v>
          </cell>
          <cell r="AY929" t="str">
            <v>X</v>
          </cell>
          <cell r="BA929" t="str">
            <v>X</v>
          </cell>
          <cell r="BB929" t="str">
            <v>X</v>
          </cell>
          <cell r="BD929" t="str">
            <v>X</v>
          </cell>
          <cell r="BF929" t="str">
            <v>X</v>
          </cell>
          <cell r="BH929" t="str">
            <v>X</v>
          </cell>
          <cell r="BJ929" t="str">
            <v>X</v>
          </cell>
          <cell r="BK929" t="str">
            <v>X</v>
          </cell>
          <cell r="BL929" t="str">
            <v>X</v>
          </cell>
          <cell r="BM929" t="str">
            <v>X</v>
          </cell>
          <cell r="BN929" t="str">
            <v>X</v>
          </cell>
          <cell r="BO929" t="str">
            <v>X</v>
          </cell>
          <cell r="BP929" t="str">
            <v>X</v>
          </cell>
          <cell r="BQ929" t="str">
            <v>X</v>
          </cell>
          <cell r="BR929" t="str">
            <v>X</v>
          </cell>
          <cell r="BS929" t="str">
            <v>Infrastructure and Operations</v>
          </cell>
          <cell r="BT929">
            <v>590</v>
          </cell>
          <cell r="BU929" t="str">
            <v>X</v>
          </cell>
          <cell r="BV929" t="str">
            <v>Infrastructure and Operations</v>
          </cell>
          <cell r="BW929">
            <v>455</v>
          </cell>
        </row>
        <row r="930">
          <cell r="A930">
            <v>927</v>
          </cell>
          <cell r="B930" t="str">
            <v>B</v>
          </cell>
          <cell r="C930" t="str">
            <v>AMK070-EX</v>
          </cell>
          <cell r="D930" t="str">
            <v>Top Brand Management Executive</v>
          </cell>
          <cell r="E930" t="str">
            <v>Has primary responsibility for designing, developing and implementing the brand strategy for a specific brand or product line in accordance with corporate identity standards [-] Designs and implements marketing programs that promote and maintain the image of the brand at the national, international or global level</v>
          </cell>
          <cell r="H930" t="str">
            <v>X</v>
          </cell>
          <cell r="Q930" t="str">
            <v>new</v>
          </cell>
        </row>
        <row r="931">
          <cell r="A931">
            <v>928</v>
          </cell>
          <cell r="B931" t="str">
            <v>D</v>
          </cell>
          <cell r="C931" t="str">
            <v>AMK075</v>
          </cell>
          <cell r="D931" t="str">
            <v>Packaging Design</v>
          </cell>
          <cell r="E931" t="str">
            <v>Develops and designs the packaging for new or existing products [-] Ensures packaging designs align with brand strategies, comply with company policy and local, national or international regulations and are implemented in a cost effective manner</v>
          </cell>
          <cell r="R931" t="str">
            <v>new</v>
          </cell>
        </row>
        <row r="932">
          <cell r="A932">
            <v>929</v>
          </cell>
          <cell r="B932" t="str">
            <v>D</v>
          </cell>
          <cell r="C932" t="str">
            <v>AMK080</v>
          </cell>
          <cell r="D932" t="str">
            <v>Pricing</v>
          </cell>
          <cell r="E932" t="str">
            <v>Develops pricing strategies to meet customers' needs while providing a profit for the organization [-] Determines core business costs of service in support of pricing/tariff development [-] Designs, implements and maintains pricing infrastructures [-] Evaluates effectiveness of pricing strategies and modifies pricing structures as needed [-] Provides reporting and documentation of pricing structures and serves as the point-of-contact for pricing inquiries from internal sales department, but not customers</v>
          </cell>
          <cell r="F932" t="str">
            <v>X</v>
          </cell>
          <cell r="I932" t="str">
            <v>X</v>
          </cell>
          <cell r="K932" t="str">
            <v>X</v>
          </cell>
          <cell r="O932" t="str">
            <v>X</v>
          </cell>
          <cell r="R932" t="str">
            <v>X</v>
          </cell>
          <cell r="T932" t="str">
            <v>new</v>
          </cell>
          <cell r="V932" t="str">
            <v>X</v>
          </cell>
          <cell r="X932" t="str">
            <v>X</v>
          </cell>
          <cell r="Y932" t="str">
            <v>X</v>
          </cell>
          <cell r="Z932" t="str">
            <v>X</v>
          </cell>
          <cell r="AA932" t="str">
            <v>X</v>
          </cell>
          <cell r="AC932" t="str">
            <v>X</v>
          </cell>
          <cell r="AD932" t="str">
            <v>X</v>
          </cell>
          <cell r="AG932" t="str">
            <v>X</v>
          </cell>
          <cell r="AI932" t="str">
            <v>X</v>
          </cell>
          <cell r="AJ932" t="str">
            <v>X</v>
          </cell>
          <cell r="AN932" t="str">
            <v>X</v>
          </cell>
          <cell r="AP932" t="str">
            <v>X</v>
          </cell>
          <cell r="AQ932" t="str">
            <v>X</v>
          </cell>
          <cell r="AT932" t="str">
            <v>X</v>
          </cell>
          <cell r="AU932" t="str">
            <v>X</v>
          </cell>
          <cell r="AV932" t="str">
            <v>X</v>
          </cell>
          <cell r="AX932" t="str">
            <v>X</v>
          </cell>
          <cell r="AY932" t="str">
            <v>X</v>
          </cell>
          <cell r="BA932" t="str">
            <v>X</v>
          </cell>
          <cell r="BB932" t="str">
            <v>X</v>
          </cell>
          <cell r="BD932" t="str">
            <v>X</v>
          </cell>
          <cell r="BF932" t="str">
            <v>X</v>
          </cell>
          <cell r="BH932" t="str">
            <v>X</v>
          </cell>
          <cell r="BK932" t="str">
            <v>X</v>
          </cell>
          <cell r="BL932" t="str">
            <v>X</v>
          </cell>
          <cell r="BM932" t="str">
            <v>X</v>
          </cell>
          <cell r="BN932" t="str">
            <v>X</v>
          </cell>
          <cell r="BO932" t="str">
            <v>X</v>
          </cell>
          <cell r="BP932" t="str">
            <v>X</v>
          </cell>
          <cell r="BQ932" t="str">
            <v>X</v>
          </cell>
          <cell r="BR932" t="str">
            <v>X</v>
          </cell>
          <cell r="BS932" t="str">
            <v>Infrastructure and Operations</v>
          </cell>
          <cell r="BT932">
            <v>591</v>
          </cell>
          <cell r="BU932" t="str">
            <v>X</v>
          </cell>
          <cell r="BV932" t="str">
            <v>Infrastructure and Operations</v>
          </cell>
          <cell r="BW932">
            <v>456</v>
          </cell>
        </row>
        <row r="933">
          <cell r="A933">
            <v>930</v>
          </cell>
          <cell r="B933" t="str">
            <v>D</v>
          </cell>
          <cell r="C933" t="str">
            <v>AMK090</v>
          </cell>
          <cell r="D933" t="str">
            <v>Marketing Program Management</v>
          </cell>
          <cell r="E933" t="str">
            <v>Designs, develops and coordinates marketing programs for various service offerings [-] Develops marketing plans for program implementation, monitoring and evaluation</v>
          </cell>
          <cell r="F933" t="str">
            <v>X</v>
          </cell>
          <cell r="I933" t="str">
            <v>X</v>
          </cell>
          <cell r="O933" t="str">
            <v>X</v>
          </cell>
          <cell r="R933" t="str">
            <v>X</v>
          </cell>
          <cell r="V933" t="str">
            <v>X</v>
          </cell>
          <cell r="AC933" t="str">
            <v>X</v>
          </cell>
          <cell r="AD933" t="str">
            <v>X</v>
          </cell>
          <cell r="AI933" t="str">
            <v>X</v>
          </cell>
          <cell r="AJ933" t="str">
            <v>X</v>
          </cell>
          <cell r="AN933" t="str">
            <v>X</v>
          </cell>
          <cell r="AP933" t="str">
            <v>X</v>
          </cell>
          <cell r="AQ933" t="str">
            <v>X</v>
          </cell>
          <cell r="AT933" t="str">
            <v>X</v>
          </cell>
          <cell r="AU933" t="str">
            <v>X</v>
          </cell>
          <cell r="AX933" t="str">
            <v>X</v>
          </cell>
          <cell r="AY933" t="str">
            <v>X</v>
          </cell>
          <cell r="BA933" t="str">
            <v>X</v>
          </cell>
          <cell r="BD933" t="str">
            <v>X</v>
          </cell>
          <cell r="BF933" t="str">
            <v>X</v>
          </cell>
          <cell r="BH933" t="str">
            <v>X</v>
          </cell>
          <cell r="BK933" t="str">
            <v>X</v>
          </cell>
          <cell r="BL933" t="str">
            <v>X</v>
          </cell>
          <cell r="BM933" t="str">
            <v>X</v>
          </cell>
          <cell r="BN933" t="str">
            <v>X</v>
          </cell>
          <cell r="BO933" t="str">
            <v>X</v>
          </cell>
          <cell r="BP933" t="str">
            <v>X</v>
          </cell>
          <cell r="BQ933" t="str">
            <v>X</v>
          </cell>
        </row>
        <row r="934">
          <cell r="A934">
            <v>931</v>
          </cell>
          <cell r="B934" t="str">
            <v>D</v>
          </cell>
          <cell r="C934" t="str">
            <v>AMK091</v>
          </cell>
          <cell r="D934" t="str">
            <v>Business Development</v>
          </cell>
          <cell r="E934" t="str">
            <v>Supports the development of business through partnerships, alliances and joint ventures  [-] Builds and develops client relationships, including negotiation of agreement [-] Identifies and researches market opportunities, including new offering designs</v>
          </cell>
          <cell r="BH934" t="str">
            <v>X</v>
          </cell>
        </row>
        <row r="935">
          <cell r="A935">
            <v>932</v>
          </cell>
          <cell r="B935" t="str">
            <v>D</v>
          </cell>
          <cell r="C935" t="str">
            <v>AMK092</v>
          </cell>
          <cell r="D935" t="str">
            <v>Business Development - Account Management</v>
          </cell>
          <cell r="E935" t="str">
            <v>Supports the development of business through the strengthening and broadening of existing client relationships  [-] Builds and develops client relationships, including negotiation of agreement [-] Identifies and researches market opportunities, including new offering designs</v>
          </cell>
          <cell r="BH935" t="str">
            <v>X</v>
          </cell>
        </row>
        <row r="936">
          <cell r="A936">
            <v>933</v>
          </cell>
          <cell r="B936" t="str">
            <v>D</v>
          </cell>
          <cell r="C936" t="str">
            <v>AMK100</v>
          </cell>
          <cell r="D936" t="str">
            <v>Trade Shows/Events</v>
          </cell>
          <cell r="E936" t="str">
            <v>Plans, develops and oversees marketing events (e.g., trade shows, conventions, sales meetings) for internal and/or external clients [-] Coordinates customer invitation solicitations, advanced and on-site registration, and post-event follow-up and evaluations [-] Researches available venues and recommends event sites; investigates, selects, negotiates and coordinates services with vendors, including catering and event support [-] Prepares budgets and forecasts and compiles summaries of total event costs, cost-per-contact, audience profiles and attendees' comments</v>
          </cell>
          <cell r="F936" t="str">
            <v>X</v>
          </cell>
          <cell r="I936" t="str">
            <v>X</v>
          </cell>
          <cell r="K936" t="str">
            <v>X</v>
          </cell>
          <cell r="O936" t="str">
            <v>X</v>
          </cell>
          <cell r="R936" t="str">
            <v>X</v>
          </cell>
          <cell r="T936" t="str">
            <v>X</v>
          </cell>
          <cell r="V936" t="str">
            <v>X</v>
          </cell>
          <cell r="X936" t="str">
            <v>X</v>
          </cell>
          <cell r="Y936" t="str">
            <v>X</v>
          </cell>
          <cell r="Z936" t="str">
            <v>X</v>
          </cell>
          <cell r="AA936" t="str">
            <v>deleted</v>
          </cell>
          <cell r="AG936" t="str">
            <v>X</v>
          </cell>
          <cell r="AI936" t="str">
            <v>X</v>
          </cell>
          <cell r="AJ936" t="str">
            <v>X</v>
          </cell>
          <cell r="AN936" t="str">
            <v>X</v>
          </cell>
          <cell r="AP936" t="str">
            <v>X</v>
          </cell>
          <cell r="AQ936" t="str">
            <v>X</v>
          </cell>
          <cell r="AU936" t="str">
            <v>X</v>
          </cell>
          <cell r="AV936" t="str">
            <v>X</v>
          </cell>
          <cell r="AX936" t="str">
            <v>X</v>
          </cell>
          <cell r="AY936" t="str">
            <v>X</v>
          </cell>
          <cell r="BA936" t="str">
            <v>X</v>
          </cell>
          <cell r="BB936" t="str">
            <v>X</v>
          </cell>
          <cell r="BD936" t="str">
            <v>X</v>
          </cell>
          <cell r="BF936" t="str">
            <v>X</v>
          </cell>
          <cell r="BH936" t="str">
            <v>X</v>
          </cell>
          <cell r="BI936" t="str">
            <v>X</v>
          </cell>
          <cell r="BK936" t="str">
            <v>X</v>
          </cell>
          <cell r="BL936" t="str">
            <v>X</v>
          </cell>
          <cell r="BM936" t="str">
            <v>X</v>
          </cell>
          <cell r="BN936" t="str">
            <v>X</v>
          </cell>
          <cell r="BO936" t="str">
            <v>X</v>
          </cell>
          <cell r="BP936" t="str">
            <v>X</v>
          </cell>
          <cell r="BQ936" t="str">
            <v>X</v>
          </cell>
          <cell r="BR936" t="str">
            <v>X</v>
          </cell>
          <cell r="BS936" t="str">
            <v>Infrastructure and Operations</v>
          </cell>
          <cell r="BT936">
            <v>592</v>
          </cell>
          <cell r="BU936" t="str">
            <v>X</v>
          </cell>
          <cell r="BV936" t="str">
            <v>Infrastructure and Operations</v>
          </cell>
          <cell r="BW936">
            <v>457</v>
          </cell>
        </row>
        <row r="937">
          <cell r="A937">
            <v>934</v>
          </cell>
          <cell r="B937" t="str">
            <v>D</v>
          </cell>
          <cell r="C937" t="str">
            <v>AMK110</v>
          </cell>
          <cell r="D937" t="str">
            <v>Digital Marketing Generalist/Multidiscipline</v>
          </cell>
          <cell r="E937" t="str">
            <v>Develops marketing, merchandising and creative strategies and affiliated programs to promote the organization's products and services through the Internet or other digital channels to increase exposure to and business from the target audience [-] Manages the implementation of digital marketing programs and analyzes their effectiveness [-] Establishes and manages the relationships with search engines and portal sites that are strategically aligned with the digital goals [-] Tracks usage trends of the organization's websites, including number and quality of visitors and advertising campaign impact [-] Develops and maintains website graphic designs and layout to support the organization's image, identity and brands through a diverse mix of web material, graphical user interfaces and multimedia delivered for the web [-] Ensures that the organization's website provides up-to-date and comprehensive product/service information that is easily available to existing and potential customers [-] May be responsible for social media marketing and online community management</v>
          </cell>
          <cell r="F937" t="str">
            <v>X</v>
          </cell>
          <cell r="I937" t="str">
            <v>X</v>
          </cell>
          <cell r="K937" t="str">
            <v>X</v>
          </cell>
          <cell r="O937" t="str">
            <v>X</v>
          </cell>
          <cell r="R937" t="str">
            <v>X</v>
          </cell>
          <cell r="T937" t="str">
            <v>X</v>
          </cell>
          <cell r="V937" t="str">
            <v>X</v>
          </cell>
          <cell r="X937" t="str">
            <v>X</v>
          </cell>
          <cell r="Y937" t="str">
            <v>X</v>
          </cell>
          <cell r="Z937" t="str">
            <v>X</v>
          </cell>
          <cell r="AA937" t="str">
            <v>X</v>
          </cell>
          <cell r="AC937" t="str">
            <v>X</v>
          </cell>
          <cell r="AG937" t="str">
            <v>X</v>
          </cell>
          <cell r="AI937" t="str">
            <v>X</v>
          </cell>
          <cell r="AJ937" t="str">
            <v>X</v>
          </cell>
          <cell r="AN937" t="str">
            <v>X</v>
          </cell>
          <cell r="AP937" t="str">
            <v>X</v>
          </cell>
          <cell r="AQ937" t="str">
            <v>X</v>
          </cell>
          <cell r="AT937" t="str">
            <v>X</v>
          </cell>
          <cell r="AU937" t="str">
            <v>X</v>
          </cell>
          <cell r="AV937" t="str">
            <v>X</v>
          </cell>
          <cell r="AX937" t="str">
            <v>X</v>
          </cell>
          <cell r="AY937" t="str">
            <v>X</v>
          </cell>
          <cell r="BA937" t="str">
            <v>X</v>
          </cell>
          <cell r="BB937" t="str">
            <v>X</v>
          </cell>
          <cell r="BD937" t="str">
            <v>X</v>
          </cell>
          <cell r="BF937" t="str">
            <v>X</v>
          </cell>
          <cell r="BH937" t="str">
            <v>X</v>
          </cell>
          <cell r="BK937" t="str">
            <v>X</v>
          </cell>
          <cell r="BL937" t="str">
            <v>X</v>
          </cell>
          <cell r="BM937" t="str">
            <v>X</v>
          </cell>
          <cell r="BN937" t="str">
            <v>X</v>
          </cell>
          <cell r="BO937" t="str">
            <v>X</v>
          </cell>
          <cell r="BP937" t="str">
            <v>X</v>
          </cell>
          <cell r="BQ937" t="str">
            <v>X</v>
          </cell>
          <cell r="BR937" t="str">
            <v>X</v>
          </cell>
          <cell r="BS937" t="str">
            <v>Infrastructure and Operations</v>
          </cell>
          <cell r="BT937">
            <v>593</v>
          </cell>
          <cell r="BU937" t="str">
            <v>X</v>
          </cell>
          <cell r="BV937" t="str">
            <v>Infrastructure and Operations</v>
          </cell>
          <cell r="BW937">
            <v>458</v>
          </cell>
        </row>
        <row r="938">
          <cell r="A938">
            <v>935</v>
          </cell>
          <cell r="B938" t="str">
            <v>B</v>
          </cell>
          <cell r="C938" t="str">
            <v>AMK110-EX</v>
          </cell>
          <cell r="D938" t="str">
            <v>Top Digital Marketing Executive</v>
          </cell>
          <cell r="E938" t="str">
            <v>Develops marketing, merchandising and creative strategies to promote the organization's products and services through the Internet or other digital channels [-] Establishes, maintains and updates the digital experience from the viewpoint of the customer [-] Develops affiliated programs designed to increase exposure to and business from the target audience [-] Establishes and manages the relationships with search engines and portal sites that are strategically aligned with digital marketing goals [-] Manages the implementation of digital marketing programs and analyzes their effectiveness [-] May be responsible for social media marketing</v>
          </cell>
          <cell r="H938" t="str">
            <v>revised</v>
          </cell>
          <cell r="Q938" t="str">
            <v>new</v>
          </cell>
          <cell r="S938" t="str">
            <v>new</v>
          </cell>
          <cell r="U938" t="str">
            <v>new</v>
          </cell>
          <cell r="AB938" t="str">
            <v>new</v>
          </cell>
          <cell r="AD938" t="str">
            <v>new</v>
          </cell>
          <cell r="AM938" t="str">
            <v>new</v>
          </cell>
          <cell r="AO938" t="str">
            <v>new</v>
          </cell>
          <cell r="AS938" t="str">
            <v>new</v>
          </cell>
          <cell r="AW938" t="str">
            <v>new</v>
          </cell>
          <cell r="BC938" t="str">
            <v>new</v>
          </cell>
          <cell r="BE938" t="str">
            <v>new</v>
          </cell>
        </row>
        <row r="939">
          <cell r="A939">
            <v>936</v>
          </cell>
          <cell r="B939" t="str">
            <v>D</v>
          </cell>
          <cell r="C939" t="str">
            <v>AMK111</v>
          </cell>
          <cell r="D939" t="str">
            <v>Internet Search Optimization</v>
          </cell>
          <cell r="E939" t="str">
            <v>Analyzes the results of the leading search engines to understand what keywords influence results rankings in order to optimize traffic to the organization's online/digital sites [-] Develops visible content and hidden tags in online/digital sites to improve the volume and/or quality of traffic to a site from search engines from unpaid search results by analyzing traffic and search results [-] Ensures that online content is labeled in the way that best serves users' needs in finding content and exploring the website [-] Advises and trains content management staff on best practices for labeling content</v>
          </cell>
          <cell r="F939" t="str">
            <v>X</v>
          </cell>
          <cell r="I939" t="str">
            <v>X</v>
          </cell>
          <cell r="K939" t="str">
            <v>X</v>
          </cell>
          <cell r="O939" t="str">
            <v>X</v>
          </cell>
          <cell r="R939" t="str">
            <v>X</v>
          </cell>
          <cell r="T939" t="str">
            <v>X</v>
          </cell>
          <cell r="V939" t="str">
            <v>X</v>
          </cell>
          <cell r="X939" t="str">
            <v>X</v>
          </cell>
          <cell r="Y939" t="str">
            <v>X</v>
          </cell>
          <cell r="Z939" t="str">
            <v>X</v>
          </cell>
          <cell r="AA939" t="str">
            <v>deleted</v>
          </cell>
          <cell r="AC939" t="str">
            <v>X</v>
          </cell>
          <cell r="AG939" t="str">
            <v>X</v>
          </cell>
          <cell r="AI939" t="str">
            <v>X</v>
          </cell>
          <cell r="AJ939" t="str">
            <v>X</v>
          </cell>
          <cell r="AN939" t="str">
            <v>X</v>
          </cell>
          <cell r="AP939" t="str">
            <v>X</v>
          </cell>
          <cell r="AQ939" t="str">
            <v>X</v>
          </cell>
          <cell r="AT939" t="str">
            <v>X</v>
          </cell>
          <cell r="AU939" t="str">
            <v>X</v>
          </cell>
          <cell r="AV939" t="str">
            <v>X</v>
          </cell>
          <cell r="AX939" t="str">
            <v>X</v>
          </cell>
          <cell r="AY939" t="str">
            <v>X</v>
          </cell>
          <cell r="BA939" t="str">
            <v>X</v>
          </cell>
          <cell r="BB939" t="str">
            <v>X</v>
          </cell>
          <cell r="BD939" t="str">
            <v>X</v>
          </cell>
          <cell r="BF939" t="str">
            <v>X</v>
          </cell>
          <cell r="BH939" t="str">
            <v>X</v>
          </cell>
          <cell r="BI939" t="str">
            <v>X</v>
          </cell>
          <cell r="BK939" t="str">
            <v>X</v>
          </cell>
          <cell r="BL939" t="str">
            <v>X</v>
          </cell>
          <cell r="BM939" t="str">
            <v>X</v>
          </cell>
          <cell r="BN939" t="str">
            <v>X</v>
          </cell>
          <cell r="BO939" t="str">
            <v>X</v>
          </cell>
          <cell r="BP939" t="str">
            <v>X</v>
          </cell>
          <cell r="BQ939" t="str">
            <v>X</v>
          </cell>
          <cell r="BR939" t="str">
            <v>X</v>
          </cell>
          <cell r="BS939" t="str">
            <v>Infrastructure and Operations</v>
          </cell>
          <cell r="BT939">
            <v>594</v>
          </cell>
          <cell r="BU939" t="str">
            <v>X</v>
          </cell>
          <cell r="BV939" t="str">
            <v>Infrastructure and Operations</v>
          </cell>
          <cell r="BW939">
            <v>459</v>
          </cell>
        </row>
        <row r="940">
          <cell r="A940">
            <v>937</v>
          </cell>
          <cell r="B940" t="str">
            <v>D</v>
          </cell>
          <cell r="C940" t="str">
            <v>AMK112</v>
          </cell>
          <cell r="D940" t="str">
            <v>Social Media Marketing</v>
          </cell>
          <cell r="E940" t="str">
            <v>Plans and implements marketing strategies and campaigns through social media optimization (SMO) [-] Builds brand identification through penetration of social media [-] Solicits, creates and posts content that attracts attention and encourages readers to share it with their social networks [-] Establishes and maintains relationships with social network members, bloggers and the online community [-] Participates in building websites that include integration points to various social networking and microblogging sites and tools</v>
          </cell>
          <cell r="F940" t="str">
            <v>X</v>
          </cell>
          <cell r="I940" t="str">
            <v>X</v>
          </cell>
          <cell r="K940" t="str">
            <v>X</v>
          </cell>
          <cell r="O940" t="str">
            <v>X</v>
          </cell>
          <cell r="R940" t="str">
            <v>X</v>
          </cell>
          <cell r="T940" t="str">
            <v>X</v>
          </cell>
          <cell r="V940" t="str">
            <v>X</v>
          </cell>
          <cell r="X940" t="str">
            <v>X</v>
          </cell>
          <cell r="Y940" t="str">
            <v>X</v>
          </cell>
          <cell r="Z940" t="str">
            <v>X</v>
          </cell>
          <cell r="AA940" t="str">
            <v>deleted</v>
          </cell>
          <cell r="AC940" t="str">
            <v>X</v>
          </cell>
          <cell r="AG940" t="str">
            <v>X</v>
          </cell>
          <cell r="AI940" t="str">
            <v>X</v>
          </cell>
          <cell r="AJ940" t="str">
            <v>X</v>
          </cell>
          <cell r="AN940" t="str">
            <v>X</v>
          </cell>
          <cell r="AP940" t="str">
            <v>X</v>
          </cell>
          <cell r="AQ940" t="str">
            <v>X</v>
          </cell>
          <cell r="AT940" t="str">
            <v>X</v>
          </cell>
          <cell r="AU940" t="str">
            <v>X</v>
          </cell>
          <cell r="AV940" t="str">
            <v>X</v>
          </cell>
          <cell r="AX940" t="str">
            <v>X</v>
          </cell>
          <cell r="AY940" t="str">
            <v>X</v>
          </cell>
          <cell r="BA940" t="str">
            <v>X</v>
          </cell>
          <cell r="BB940" t="str">
            <v>X</v>
          </cell>
          <cell r="BD940" t="str">
            <v>X</v>
          </cell>
          <cell r="BF940" t="str">
            <v>X</v>
          </cell>
          <cell r="BH940" t="str">
            <v>X</v>
          </cell>
          <cell r="BK940" t="str">
            <v>X</v>
          </cell>
          <cell r="BL940" t="str">
            <v>X</v>
          </cell>
          <cell r="BM940" t="str">
            <v>X</v>
          </cell>
          <cell r="BN940" t="str">
            <v>X</v>
          </cell>
          <cell r="BO940" t="str">
            <v>X</v>
          </cell>
          <cell r="BQ940" t="str">
            <v>X</v>
          </cell>
          <cell r="BR940" t="str">
            <v>X</v>
          </cell>
          <cell r="BS940" t="str">
            <v>Infrastructure and Operations</v>
          </cell>
          <cell r="BT940">
            <v>595</v>
          </cell>
          <cell r="BU940" t="str">
            <v>X</v>
          </cell>
          <cell r="BV940" t="str">
            <v>Infrastructure and Operations</v>
          </cell>
          <cell r="BW940">
            <v>460</v>
          </cell>
        </row>
        <row r="941">
          <cell r="A941">
            <v>938</v>
          </cell>
          <cell r="B941" t="str">
            <v>D</v>
          </cell>
          <cell r="C941" t="str">
            <v>AMK113</v>
          </cell>
          <cell r="D941" t="str">
            <v>Online Community Management</v>
          </cell>
          <cell r="E941" t="str">
            <v>Builds, grows and manages internal and/or external online community relationships across a variety of platforms (e.g., social media, blogs, message boards, email groups) to generate brand awareness, encourage loyalty to the organization and increase engagement of target audiences [-] Generates and posts social media content and sponsors online community events (e.g., webinars, group discussions) [-] Monitors and engages community targets in online conversations, fields questions and offers solutions [-] Monitors, evaluates and reports on online community trends [-] Continually monitors content developed internally and/or posted by users to ensure content is appropriate for target audience</v>
          </cell>
          <cell r="F941" t="str">
            <v>X</v>
          </cell>
          <cell r="I941" t="str">
            <v>X</v>
          </cell>
          <cell r="K941" t="str">
            <v>X</v>
          </cell>
          <cell r="O941" t="str">
            <v>X</v>
          </cell>
          <cell r="R941" t="str">
            <v>X</v>
          </cell>
          <cell r="T941" t="str">
            <v>X</v>
          </cell>
          <cell r="V941" t="str">
            <v>X</v>
          </cell>
          <cell r="X941" t="str">
            <v>X</v>
          </cell>
          <cell r="Z941" t="str">
            <v>X</v>
          </cell>
          <cell r="AA941" t="str">
            <v>deleted</v>
          </cell>
          <cell r="AC941" t="str">
            <v>X</v>
          </cell>
          <cell r="AG941" t="str">
            <v>X</v>
          </cell>
          <cell r="AI941" t="str">
            <v>X</v>
          </cell>
          <cell r="AJ941" t="str">
            <v>X</v>
          </cell>
          <cell r="AN941" t="str">
            <v>X</v>
          </cell>
          <cell r="AP941" t="str">
            <v>X</v>
          </cell>
          <cell r="AQ941" t="str">
            <v>X</v>
          </cell>
          <cell r="AT941" t="str">
            <v>X</v>
          </cell>
          <cell r="AU941" t="str">
            <v>X</v>
          </cell>
          <cell r="AV941" t="str">
            <v>X</v>
          </cell>
          <cell r="AX941" t="str">
            <v>X</v>
          </cell>
          <cell r="AY941" t="str">
            <v>X</v>
          </cell>
          <cell r="BA941" t="str">
            <v>X</v>
          </cell>
          <cell r="BB941" t="str">
            <v>X</v>
          </cell>
          <cell r="BD941" t="str">
            <v>X</v>
          </cell>
          <cell r="BF941" t="str">
            <v>X</v>
          </cell>
          <cell r="BH941" t="str">
            <v>X</v>
          </cell>
          <cell r="BK941" t="str">
            <v>X</v>
          </cell>
          <cell r="BL941" t="str">
            <v>X</v>
          </cell>
          <cell r="BM941" t="str">
            <v>X</v>
          </cell>
          <cell r="BN941" t="str">
            <v>X</v>
          </cell>
          <cell r="BO941" t="str">
            <v>X</v>
          </cell>
          <cell r="BP941" t="str">
            <v>X</v>
          </cell>
          <cell r="BQ941" t="str">
            <v>X</v>
          </cell>
          <cell r="BR941" t="str">
            <v>X</v>
          </cell>
          <cell r="BS941" t="str">
            <v>Infrastructure and Operations</v>
          </cell>
          <cell r="BT941">
            <v>596</v>
          </cell>
          <cell r="BU941" t="str">
            <v>X</v>
          </cell>
          <cell r="BV941" t="str">
            <v>Infrastructure and Operations</v>
          </cell>
          <cell r="BW941">
            <v>461</v>
          </cell>
        </row>
        <row r="942">
          <cell r="A942">
            <v>939</v>
          </cell>
          <cell r="B942" t="str">
            <v>D</v>
          </cell>
          <cell r="C942" t="str">
            <v>AMK114</v>
          </cell>
          <cell r="D942" t="str">
            <v>Website Traffic Analysis</v>
          </cell>
          <cell r="E942" t="str">
            <v>Tracks usage trends of the organization's websites, including number and quality of visitors and advertising campaign impact [-] Performs analyses and prepares regular, periodic forecasts and recommendations in the areas of site usage and user behavior [-] Makes recommendations to improve website effectiveness by analyzing click stream data to maximize appeal to advertisers [-] Oversees web analytics software selection and vendor relationships [-] May conduct analyses to measure social media audiences as they relate to web advertising</v>
          </cell>
          <cell r="F942" t="str">
            <v>X</v>
          </cell>
          <cell r="I942" t="str">
            <v>X</v>
          </cell>
          <cell r="K942" t="str">
            <v>X</v>
          </cell>
          <cell r="O942" t="str">
            <v>X</v>
          </cell>
          <cell r="R942" t="str">
            <v>X</v>
          </cell>
          <cell r="V942" t="str">
            <v>X</v>
          </cell>
          <cell r="X942" t="str">
            <v>X</v>
          </cell>
          <cell r="Z942" t="str">
            <v>X</v>
          </cell>
          <cell r="AA942" t="str">
            <v>deleted</v>
          </cell>
          <cell r="AC942" t="str">
            <v>X</v>
          </cell>
          <cell r="AG942" t="str">
            <v>X</v>
          </cell>
          <cell r="AI942" t="str">
            <v>X</v>
          </cell>
          <cell r="AJ942" t="str">
            <v>X</v>
          </cell>
          <cell r="AN942" t="str">
            <v>X</v>
          </cell>
          <cell r="AP942" t="str">
            <v>X</v>
          </cell>
          <cell r="AQ942" t="str">
            <v>X</v>
          </cell>
          <cell r="AT942" t="str">
            <v>X</v>
          </cell>
          <cell r="AU942" t="str">
            <v>X</v>
          </cell>
          <cell r="AV942" t="str">
            <v>X</v>
          </cell>
          <cell r="AX942" t="str">
            <v>X</v>
          </cell>
          <cell r="AY942" t="str">
            <v>X</v>
          </cell>
          <cell r="BA942" t="str">
            <v>X</v>
          </cell>
          <cell r="BB942" t="str">
            <v>X</v>
          </cell>
          <cell r="BD942" t="str">
            <v>X</v>
          </cell>
          <cell r="BF942" t="str">
            <v>X</v>
          </cell>
          <cell r="BH942" t="str">
            <v>X</v>
          </cell>
          <cell r="BI942" t="str">
            <v>X</v>
          </cell>
          <cell r="BK942" t="str">
            <v>X</v>
          </cell>
          <cell r="BL942" t="str">
            <v>X</v>
          </cell>
          <cell r="BM942" t="str">
            <v>X</v>
          </cell>
          <cell r="BN942" t="str">
            <v>X</v>
          </cell>
          <cell r="BO942" t="str">
            <v>X</v>
          </cell>
          <cell r="BP942" t="str">
            <v>X</v>
          </cell>
          <cell r="BQ942" t="str">
            <v>X</v>
          </cell>
          <cell r="BR942" t="str">
            <v>X</v>
          </cell>
          <cell r="BS942" t="str">
            <v>Infrastructure and Operations</v>
          </cell>
          <cell r="BT942">
            <v>597</v>
          </cell>
          <cell r="BU942" t="str">
            <v>X</v>
          </cell>
          <cell r="BV942" t="str">
            <v>Infrastructure and Operations</v>
          </cell>
          <cell r="BW942">
            <v>462</v>
          </cell>
        </row>
        <row r="943">
          <cell r="A943">
            <v>940</v>
          </cell>
          <cell r="B943" t="str">
            <v>B</v>
          </cell>
          <cell r="C943" t="str">
            <v>AMK115-EX</v>
          </cell>
          <cell r="D943" t="str">
            <v>Top Marketing Services Executive</v>
          </cell>
          <cell r="E943" t="str">
            <v>Has primary responsibility for developing and managing several staff marketing activities such as market research, media services, in-house design and other marketing administration functions</v>
          </cell>
          <cell r="Q943" t="str">
            <v>X</v>
          </cell>
          <cell r="AB943" t="str">
            <v>X</v>
          </cell>
          <cell r="AH943" t="str">
            <v>X</v>
          </cell>
          <cell r="AM943" t="str">
            <v>X</v>
          </cell>
          <cell r="AW943" t="str">
            <v>X</v>
          </cell>
          <cell r="BC943" t="str">
            <v>X</v>
          </cell>
        </row>
        <row r="944">
          <cell r="A944">
            <v>941</v>
          </cell>
          <cell r="B944" t="str">
            <v>D</v>
          </cell>
          <cell r="C944" t="str">
            <v>AMK120</v>
          </cell>
          <cell r="D944" t="str">
            <v>Digital Content Management/Production</v>
          </cell>
          <cell r="E944" t="str">
            <v>Ensures that the organization's websites provide up-to-date and comprehensive product/service information that is easily available to existing and potential customers [-] Establishes and maintains an information architecture that is well organized, user-friendly, and presents a consistent corporate look and feel [-] Coordinates the development, integration, format design and release of content from writers and designers [-] Analyzes the use of website content and design; takes steps as necessary and affordable to improve information content architecture and design [-] Employs focus groups, surveys, web statistics, email, etc., to elicit feedback and improve website content and organization</v>
          </cell>
          <cell r="F944" t="str">
            <v>revised</v>
          </cell>
          <cell r="I944" t="str">
            <v>revised</v>
          </cell>
          <cell r="K944" t="str">
            <v>revised</v>
          </cell>
          <cell r="O944" t="str">
            <v>X</v>
          </cell>
          <cell r="R944" t="str">
            <v>revised</v>
          </cell>
          <cell r="T944" t="str">
            <v>revised</v>
          </cell>
          <cell r="V944" t="str">
            <v>revised</v>
          </cell>
          <cell r="X944" t="str">
            <v>revised</v>
          </cell>
          <cell r="Y944" t="str">
            <v>revised</v>
          </cell>
          <cell r="Z944" t="str">
            <v>revised</v>
          </cell>
          <cell r="AA944" t="str">
            <v>deleted</v>
          </cell>
          <cell r="AC944" t="str">
            <v>revised</v>
          </cell>
          <cell r="AD944" t="str">
            <v>revised</v>
          </cell>
          <cell r="AG944" t="str">
            <v>revised</v>
          </cell>
          <cell r="AI944" t="str">
            <v>revised</v>
          </cell>
          <cell r="AJ944" t="str">
            <v>revised</v>
          </cell>
          <cell r="AN944" t="str">
            <v>revised</v>
          </cell>
          <cell r="AP944" t="str">
            <v>revised</v>
          </cell>
          <cell r="AT944" t="str">
            <v>revised</v>
          </cell>
          <cell r="AU944" t="str">
            <v>revised</v>
          </cell>
          <cell r="AV944" t="str">
            <v>revised</v>
          </cell>
          <cell r="AX944" t="str">
            <v>revised</v>
          </cell>
          <cell r="AY944" t="str">
            <v>revised</v>
          </cell>
          <cell r="BA944" t="str">
            <v>revised</v>
          </cell>
          <cell r="BB944" t="str">
            <v>revised</v>
          </cell>
          <cell r="BD944" t="str">
            <v>revised</v>
          </cell>
          <cell r="BF944" t="str">
            <v>revised</v>
          </cell>
          <cell r="BH944" t="str">
            <v>revised</v>
          </cell>
          <cell r="BI944" t="str">
            <v>revised</v>
          </cell>
          <cell r="BK944" t="str">
            <v>revised</v>
          </cell>
          <cell r="BL944" t="str">
            <v>revised</v>
          </cell>
          <cell r="BM944" t="str">
            <v>revised</v>
          </cell>
          <cell r="BN944" t="str">
            <v>revised</v>
          </cell>
          <cell r="BO944" t="str">
            <v>revised</v>
          </cell>
          <cell r="BP944" t="str">
            <v>revised</v>
          </cell>
          <cell r="BQ944" t="str">
            <v>revised</v>
          </cell>
          <cell r="BR944" t="str">
            <v>revised</v>
          </cell>
          <cell r="BS944" t="str">
            <v>Infrastructure and Operations</v>
          </cell>
          <cell r="BT944">
            <v>598</v>
          </cell>
          <cell r="BU944" t="str">
            <v>revised</v>
          </cell>
          <cell r="BV944" t="str">
            <v>Infrastructure and Operations</v>
          </cell>
          <cell r="BW944">
            <v>463</v>
          </cell>
        </row>
        <row r="945">
          <cell r="A945">
            <v>942</v>
          </cell>
          <cell r="B945" t="str">
            <v>D</v>
          </cell>
          <cell r="C945" t="str">
            <v>AMK130</v>
          </cell>
          <cell r="D945" t="str">
            <v>Digital Graphic/Visual Design</v>
          </cell>
          <cell r="E945" t="str">
            <v>Develops and maintains website graphic designs (e.g., art, color themes, photographs, web pages) and layout to support the organization's image, identity and brands [-] Reviews all elements of site design from a human factors (i.e., ergonomics of human/computer interaction) perspective to ensure maximum usability and to ensure alignment with the organization's overall objectives [-] Establishes and maintains the organization's website graphics standards, techniques and methods [-] Analyzes website technology trends to identify new techniques and ensure optimal site design</v>
          </cell>
          <cell r="F945" t="str">
            <v>revised</v>
          </cell>
          <cell r="I945" t="str">
            <v>revised</v>
          </cell>
          <cell r="K945" t="str">
            <v>revised</v>
          </cell>
          <cell r="O945" t="str">
            <v>X</v>
          </cell>
          <cell r="R945" t="str">
            <v>revised</v>
          </cell>
          <cell r="T945" t="str">
            <v>new</v>
          </cell>
          <cell r="V945" t="str">
            <v>revised</v>
          </cell>
          <cell r="X945" t="str">
            <v>revised</v>
          </cell>
          <cell r="Y945" t="str">
            <v>revised</v>
          </cell>
          <cell r="Z945" t="str">
            <v>revised</v>
          </cell>
          <cell r="AA945" t="str">
            <v>deleted</v>
          </cell>
          <cell r="AC945" t="str">
            <v>revised</v>
          </cell>
          <cell r="AG945" t="str">
            <v>revised</v>
          </cell>
          <cell r="AI945" t="str">
            <v>revised</v>
          </cell>
          <cell r="AJ945" t="str">
            <v>revised</v>
          </cell>
          <cell r="AN945" t="str">
            <v>revised</v>
          </cell>
          <cell r="AP945" t="str">
            <v>revised</v>
          </cell>
          <cell r="AT945" t="str">
            <v>revised</v>
          </cell>
          <cell r="AU945" t="str">
            <v>revised</v>
          </cell>
          <cell r="AV945" t="str">
            <v>revised</v>
          </cell>
          <cell r="AX945" t="str">
            <v>revised</v>
          </cell>
          <cell r="AY945" t="str">
            <v>revised</v>
          </cell>
          <cell r="BA945" t="str">
            <v>revised</v>
          </cell>
          <cell r="BB945" t="str">
            <v>revised</v>
          </cell>
          <cell r="BD945" t="str">
            <v>revised</v>
          </cell>
          <cell r="BF945" t="str">
            <v>revised</v>
          </cell>
          <cell r="BH945" t="str">
            <v>revised</v>
          </cell>
          <cell r="BI945" t="str">
            <v>revised</v>
          </cell>
          <cell r="BK945" t="str">
            <v>revised</v>
          </cell>
          <cell r="BL945" t="str">
            <v>revised</v>
          </cell>
          <cell r="BM945" t="str">
            <v>revised</v>
          </cell>
          <cell r="BN945" t="str">
            <v>revised</v>
          </cell>
          <cell r="BO945" t="str">
            <v>revised</v>
          </cell>
          <cell r="BP945" t="str">
            <v>revised</v>
          </cell>
          <cell r="BQ945" t="str">
            <v>revised</v>
          </cell>
          <cell r="BR945" t="str">
            <v>revised</v>
          </cell>
          <cell r="BS945" t="str">
            <v>Infrastructure and Operations</v>
          </cell>
          <cell r="BT945">
            <v>599</v>
          </cell>
          <cell r="BU945" t="str">
            <v>revised</v>
          </cell>
          <cell r="BV945" t="str">
            <v>Infrastructure and Operations</v>
          </cell>
          <cell r="BW945">
            <v>464</v>
          </cell>
        </row>
        <row r="946">
          <cell r="A946">
            <v>943</v>
          </cell>
          <cell r="B946" t="str">
            <v>D</v>
          </cell>
          <cell r="C946" t="str">
            <v>AMK140</v>
          </cell>
          <cell r="D946" t="str">
            <v>Digital Multimedia Production</v>
          </cell>
          <cell r="E946" t="str">
            <v>Designs a diverse mix of web material, graphical user interfaces and multimedia delivered for the web [-] Coordinates the work of designers, programmers, writers and other creative specialists to create visually rich, compelling and effective web content that draws together interactive multimedia features such as text, sound, graphics, digital/analog photographs, 2D/3D modeling, animation, video and information [-] Digitizes and digitally edits source multimedia elements (e.g., sound, video, animation) using various authoring platforms [-] Requires familiarity with streaming media concepts and techniques, including digital video and audio compression standards such as MP3, WAV and MPEG</v>
          </cell>
          <cell r="F946" t="str">
            <v>revised</v>
          </cell>
          <cell r="I946" t="str">
            <v>revised</v>
          </cell>
          <cell r="K946" t="str">
            <v>revised</v>
          </cell>
          <cell r="O946" t="str">
            <v>X</v>
          </cell>
          <cell r="R946" t="str">
            <v>revised</v>
          </cell>
          <cell r="V946" t="str">
            <v>revised</v>
          </cell>
          <cell r="X946" t="str">
            <v>revised</v>
          </cell>
          <cell r="Y946" t="str">
            <v>revised</v>
          </cell>
          <cell r="Z946" t="str">
            <v>revised</v>
          </cell>
          <cell r="AA946" t="str">
            <v>deleted</v>
          </cell>
          <cell r="AC946" t="str">
            <v>revised</v>
          </cell>
          <cell r="AG946" t="str">
            <v>revised</v>
          </cell>
          <cell r="AI946" t="str">
            <v>revised</v>
          </cell>
          <cell r="AJ946" t="str">
            <v>revised</v>
          </cell>
          <cell r="AN946" t="str">
            <v>revised</v>
          </cell>
          <cell r="AP946" t="str">
            <v>revised</v>
          </cell>
          <cell r="AQ946" t="str">
            <v>revised</v>
          </cell>
          <cell r="AT946" t="str">
            <v>revised</v>
          </cell>
          <cell r="AU946" t="str">
            <v>revised</v>
          </cell>
          <cell r="AV946" t="str">
            <v>revised</v>
          </cell>
          <cell r="AX946" t="str">
            <v>revised</v>
          </cell>
          <cell r="AY946" t="str">
            <v>revised</v>
          </cell>
          <cell r="BA946" t="str">
            <v>revised</v>
          </cell>
          <cell r="BB946" t="str">
            <v>revised</v>
          </cell>
          <cell r="BD946" t="str">
            <v>revised</v>
          </cell>
          <cell r="BF946" t="str">
            <v>revised</v>
          </cell>
          <cell r="BH946" t="str">
            <v>revised</v>
          </cell>
          <cell r="BK946" t="str">
            <v>revised</v>
          </cell>
          <cell r="BL946" t="str">
            <v>revised</v>
          </cell>
          <cell r="BM946" t="str">
            <v>revised</v>
          </cell>
          <cell r="BN946" t="str">
            <v>revised</v>
          </cell>
          <cell r="BO946" t="str">
            <v>revised</v>
          </cell>
          <cell r="BP946" t="str">
            <v>revised</v>
          </cell>
          <cell r="BQ946" t="str">
            <v>revised</v>
          </cell>
          <cell r="BR946" t="str">
            <v>revised</v>
          </cell>
          <cell r="BS946" t="str">
            <v>Infrastructure and Operations</v>
          </cell>
          <cell r="BT946">
            <v>600</v>
          </cell>
          <cell r="BU946" t="str">
            <v>revised</v>
          </cell>
          <cell r="BV946" t="str">
            <v>Infrastructure and Operations</v>
          </cell>
          <cell r="BW946">
            <v>465</v>
          </cell>
        </row>
        <row r="947">
          <cell r="A947">
            <v>944</v>
          </cell>
          <cell r="B947" t="str">
            <v>D</v>
          </cell>
          <cell r="C947" t="str">
            <v>AMK150</v>
          </cell>
          <cell r="D947" t="str">
            <v>Digital Creative Writing</v>
          </cell>
          <cell r="E947" t="str">
            <v>Develops creative, clearly-written material for the organization's websites in support of the organization's marketing programs in accordance with the established editorial and style guidelines [-] Plans, develops and publishes online marketing communications for websites such as descriptions of the organization's products and services, FAQs (frequently asked questions) and electronic brochures</v>
          </cell>
          <cell r="F947" t="str">
            <v>revised</v>
          </cell>
          <cell r="I947" t="str">
            <v>revised</v>
          </cell>
          <cell r="K947" t="str">
            <v>revised</v>
          </cell>
          <cell r="O947" t="str">
            <v>X</v>
          </cell>
          <cell r="R947" t="str">
            <v>revised</v>
          </cell>
          <cell r="T947" t="str">
            <v>revised</v>
          </cell>
          <cell r="X947" t="str">
            <v>revised</v>
          </cell>
          <cell r="Y947" t="str">
            <v>revised</v>
          </cell>
          <cell r="Z947" t="str">
            <v>revised</v>
          </cell>
          <cell r="AA947" t="str">
            <v>deleted</v>
          </cell>
          <cell r="AC947" t="str">
            <v>revised</v>
          </cell>
          <cell r="AG947" t="str">
            <v>revised</v>
          </cell>
          <cell r="AI947" t="str">
            <v>revised</v>
          </cell>
          <cell r="AJ947" t="str">
            <v>revised</v>
          </cell>
          <cell r="AN947" t="str">
            <v>revised</v>
          </cell>
          <cell r="AP947" t="str">
            <v>revised</v>
          </cell>
          <cell r="AQ947" t="str">
            <v>revised</v>
          </cell>
          <cell r="AT947" t="str">
            <v>revised</v>
          </cell>
          <cell r="AU947" t="str">
            <v>revised</v>
          </cell>
          <cell r="AV947" t="str">
            <v>revised</v>
          </cell>
          <cell r="AX947" t="str">
            <v>revised</v>
          </cell>
          <cell r="AY947" t="str">
            <v>revised</v>
          </cell>
          <cell r="BA947" t="str">
            <v>revised</v>
          </cell>
          <cell r="BB947" t="str">
            <v>revised</v>
          </cell>
          <cell r="BD947" t="str">
            <v>revised</v>
          </cell>
          <cell r="BF947" t="str">
            <v>revised</v>
          </cell>
          <cell r="BH947" t="str">
            <v>X</v>
          </cell>
          <cell r="BK947" t="str">
            <v>revised</v>
          </cell>
          <cell r="BL947" t="str">
            <v>revised</v>
          </cell>
          <cell r="BM947" t="str">
            <v>revised</v>
          </cell>
          <cell r="BN947" t="str">
            <v>X</v>
          </cell>
          <cell r="BP947" t="str">
            <v>X</v>
          </cell>
          <cell r="BQ947" t="str">
            <v>X</v>
          </cell>
          <cell r="BR947" t="str">
            <v>X</v>
          </cell>
          <cell r="BS947" t="str">
            <v>Infrastructure and Operations</v>
          </cell>
          <cell r="BT947">
            <v>601</v>
          </cell>
          <cell r="BU947" t="str">
            <v>X</v>
          </cell>
          <cell r="BV947" t="str">
            <v>Infrastructure and Operations</v>
          </cell>
          <cell r="BW947">
            <v>466</v>
          </cell>
        </row>
        <row r="948">
          <cell r="A948">
            <v>945</v>
          </cell>
          <cell r="B948" t="str">
            <v>D</v>
          </cell>
          <cell r="C948" t="str">
            <v>AMK160</v>
          </cell>
          <cell r="D948" t="str">
            <v>Digital Localization/Translation</v>
          </cell>
          <cell r="E948" t="str">
            <v>Translates marketing information and marketing website customer interfaces to support local market sales and marketing [-] Ensures content accuracy and style interpretation of translations in accordance with the organization's editorial guidelines [-] Ensures that graphic images, symbols and colors are acceptable with local cultural and language standards while adhering to the organization's stylistic guidelines</v>
          </cell>
          <cell r="F948" t="str">
            <v>revised</v>
          </cell>
          <cell r="I948" t="str">
            <v>revised</v>
          </cell>
          <cell r="K948" t="str">
            <v>revised</v>
          </cell>
          <cell r="O948" t="str">
            <v>X</v>
          </cell>
          <cell r="R948" t="str">
            <v>revised</v>
          </cell>
          <cell r="X948" t="str">
            <v>revised</v>
          </cell>
          <cell r="Y948" t="str">
            <v>revised</v>
          </cell>
          <cell r="Z948" t="str">
            <v>revised</v>
          </cell>
          <cell r="AA948" t="str">
            <v>deleted</v>
          </cell>
          <cell r="AG948" t="str">
            <v>revised</v>
          </cell>
          <cell r="AI948" t="str">
            <v>revised</v>
          </cell>
          <cell r="AJ948" t="str">
            <v>revised</v>
          </cell>
          <cell r="AN948" t="str">
            <v>revised</v>
          </cell>
          <cell r="AP948" t="str">
            <v>revised</v>
          </cell>
          <cell r="AU948" t="str">
            <v>revised</v>
          </cell>
          <cell r="AV948" t="str">
            <v>revised</v>
          </cell>
          <cell r="AX948" t="str">
            <v>revised</v>
          </cell>
          <cell r="AY948" t="str">
            <v>revised</v>
          </cell>
          <cell r="BA948" t="str">
            <v>revised</v>
          </cell>
          <cell r="BB948" t="str">
            <v>revised</v>
          </cell>
          <cell r="BD948" t="str">
            <v>revised</v>
          </cell>
          <cell r="BF948" t="str">
            <v>revised</v>
          </cell>
          <cell r="BH948" t="str">
            <v>X</v>
          </cell>
          <cell r="BK948" t="str">
            <v>revised</v>
          </cell>
          <cell r="BL948" t="str">
            <v>revised</v>
          </cell>
          <cell r="BM948" t="str">
            <v>revised</v>
          </cell>
          <cell r="BN948" t="str">
            <v>X</v>
          </cell>
          <cell r="BP948" t="str">
            <v>X</v>
          </cell>
          <cell r="BQ948" t="str">
            <v>X</v>
          </cell>
          <cell r="BR948" t="str">
            <v>X</v>
          </cell>
          <cell r="BS948" t="str">
            <v>Infrastructure and Operations</v>
          </cell>
          <cell r="BT948">
            <v>602</v>
          </cell>
          <cell r="BU948" t="str">
            <v>X</v>
          </cell>
          <cell r="BV948" t="str">
            <v>Infrastructure and Operations</v>
          </cell>
          <cell r="BW948">
            <v>467</v>
          </cell>
        </row>
        <row r="949">
          <cell r="A949">
            <v>946</v>
          </cell>
          <cell r="B949" t="str">
            <v>D</v>
          </cell>
          <cell r="C949" t="str">
            <v>AMK170</v>
          </cell>
          <cell r="D949" t="str">
            <v>Digital Business Solutions</v>
          </cell>
          <cell r="E949" t="str">
            <v>Develops and implements digital business strategy in line with the company's overall business objectives [-] Translates customer needs and business requirements into a strategic plan [-] Defines scope, cost and benefits of a digital initiative [-] Ensures the growth of revenues and productivity savings through the development and implementation of digital business initiatives [-] Works closely with line managers and IT project managers to understand market opportunities, and internal and external requirements [-] Researches and analyzes business processes across functions to support the smooth transition of the company's products/services to the digital business platform</v>
          </cell>
          <cell r="BH949" t="str">
            <v>deleted</v>
          </cell>
        </row>
        <row r="950">
          <cell r="A950">
            <v>947</v>
          </cell>
          <cell r="B950" t="str">
            <v>D</v>
          </cell>
          <cell r="C950" t="str">
            <v>AMK200</v>
          </cell>
          <cell r="D950" t="str">
            <v>Internet of Things</v>
          </cell>
          <cell r="E950" t="str">
            <v>Oversees the launch and successful deployment of the company's Internet of Things (IoT) platform [-] Acts as a product visionary and becomes an evangelist for the company's IoT platform [-] Maintains a well-designed innovation funnel that generates new product ideas and concepts on an on-going basis [-] Evaluates new and existing product technologies, tools, platforms and architectures to identify improvements that will enable sales and productivity [-] Designs tools to fully utilize the potential of IoT</v>
          </cell>
          <cell r="M950" t="str">
            <v>X</v>
          </cell>
          <cell r="X950" t="str">
            <v>X</v>
          </cell>
          <cell r="AJ950" t="str">
            <v>X</v>
          </cell>
          <cell r="AN950" t="str">
            <v>X</v>
          </cell>
          <cell r="AP950" t="str">
            <v>X</v>
          </cell>
        </row>
        <row r="951">
          <cell r="A951">
            <v>948</v>
          </cell>
          <cell r="B951" t="str">
            <v>D</v>
          </cell>
          <cell r="C951" t="str">
            <v>AMK300</v>
          </cell>
          <cell r="D951" t="str">
            <v>Catalog Production</v>
          </cell>
          <cell r="E951" t="str">
            <v>Produces print and/or digital catalogs, "look-books" and other sales collateral [-] Creates, monitors and maintains template consistency and overall quality of files for print/electronic media [-] Collaborates with catalog graphics/visual designers on producing layouts and tracking design concepts [-] Develops and maintains production budgets and timetables</v>
          </cell>
          <cell r="M951" t="str">
            <v>X</v>
          </cell>
          <cell r="X951" t="str">
            <v>X</v>
          </cell>
          <cell r="AK951" t="str">
            <v>X</v>
          </cell>
          <cell r="AY951" t="str">
            <v>X</v>
          </cell>
          <cell r="AZ951" t="str">
            <v>X</v>
          </cell>
          <cell r="BA951" t="str">
            <v>X</v>
          </cell>
          <cell r="BB951" t="str">
            <v>X</v>
          </cell>
          <cell r="BD951" t="str">
            <v>X</v>
          </cell>
          <cell r="BF951" t="str">
            <v>X</v>
          </cell>
          <cell r="BL951" t="str">
            <v>X</v>
          </cell>
        </row>
        <row r="952">
          <cell r="A952">
            <v>949</v>
          </cell>
          <cell r="B952" t="str">
            <v>D</v>
          </cell>
          <cell r="C952" t="str">
            <v>AMK302</v>
          </cell>
          <cell r="D952" t="str">
            <v>Catalog Graphic/Visual Design</v>
          </cell>
          <cell r="E952" t="str">
            <v>Develops graphics, layout and computer-based artwork for direct mail, corporate image campaign materials and catalogs to support the organization's image, identity and brands [-] Collaborates with photographers to develop new concepts and assist with photo editing such as retouching or cropping images</v>
          </cell>
          <cell r="M952" t="str">
            <v>X</v>
          </cell>
          <cell r="X952" t="str">
            <v>X</v>
          </cell>
          <cell r="AK952" t="str">
            <v>X</v>
          </cell>
          <cell r="AY952" t="str">
            <v>X</v>
          </cell>
          <cell r="AZ952" t="str">
            <v>X</v>
          </cell>
          <cell r="BA952" t="str">
            <v>X</v>
          </cell>
          <cell r="BD952" t="str">
            <v>X</v>
          </cell>
          <cell r="BF952" t="str">
            <v>X</v>
          </cell>
          <cell r="BL952" t="str">
            <v>X</v>
          </cell>
        </row>
        <row r="953">
          <cell r="A953">
            <v>950</v>
          </cell>
          <cell r="B953" t="str">
            <v>D</v>
          </cell>
          <cell r="C953" t="str">
            <v>AMK304</v>
          </cell>
          <cell r="D953" t="str">
            <v>Catalog Creative Writing</v>
          </cell>
          <cell r="E953" t="str">
            <v>Develops creative, clear-written material in support of the organization's communication strategies for catalog production [-] Researches product attributes and customer information to clearly communicate consumer benefits in merchandise descriptions which highlight unique features of product offerings</v>
          </cell>
          <cell r="M953" t="str">
            <v>X</v>
          </cell>
          <cell r="X953" t="str">
            <v>X</v>
          </cell>
          <cell r="AK953" t="str">
            <v>X</v>
          </cell>
          <cell r="AY953" t="str">
            <v>X</v>
          </cell>
          <cell r="AZ953" t="str">
            <v>X</v>
          </cell>
          <cell r="BA953" t="str">
            <v>X</v>
          </cell>
          <cell r="BD953" t="str">
            <v>X</v>
          </cell>
          <cell r="BF953" t="str">
            <v>X</v>
          </cell>
          <cell r="BL953" t="str">
            <v>X</v>
          </cell>
        </row>
        <row r="954">
          <cell r="A954">
            <v>951</v>
          </cell>
          <cell r="B954" t="str">
            <v>D</v>
          </cell>
          <cell r="C954" t="str">
            <v>AMK308</v>
          </cell>
          <cell r="D954" t="str">
            <v>Fashion Photography</v>
          </cell>
          <cell r="E954" t="str">
            <v>Photographs fashion products, including clothing, jewelry, handbags and accessories on models and table top for catalogs, websites, advertisements and promotions [-] Controls lighting, composition, setting and expression of each shot consistent with the organization's creative standards for product presentation, brand image, product concept and design [-] Develops and reviews artistic ideas with the merchandising group and the art director prior to photo shoots [-] Edits, crops and retouches photos as needed</v>
          </cell>
          <cell r="M954" t="str">
            <v>X</v>
          </cell>
          <cell r="X954" t="str">
            <v>X</v>
          </cell>
          <cell r="AK954" t="str">
            <v>X</v>
          </cell>
          <cell r="AY954" t="str">
            <v>X</v>
          </cell>
          <cell r="AZ954" t="str">
            <v>X</v>
          </cell>
          <cell r="BA954" t="str">
            <v>X</v>
          </cell>
          <cell r="BD954" t="str">
            <v>X</v>
          </cell>
          <cell r="BF954" t="str">
            <v>X</v>
          </cell>
          <cell r="BL954" t="str">
            <v>X</v>
          </cell>
        </row>
        <row r="955">
          <cell r="A955">
            <v>952</v>
          </cell>
          <cell r="B955" t="str">
            <v>D</v>
          </cell>
          <cell r="C955" t="str">
            <v>AMK310</v>
          </cell>
          <cell r="D955" t="str">
            <v>Product Photography</v>
          </cell>
          <cell r="E955" t="str">
            <v>Photographs still-life products for catalogs, websites, advertisements and promotions [-] Arranges products in interesting ways and controls lighting, composition and setting of each shot consistent with the organization's creative standards for product presentation, brand image, product concept and design [-] Develops and reviews artistic ideas with merchandising and the art director prior to photo shoots [-] Edits, crops and retouches photos as needed</v>
          </cell>
          <cell r="M955" t="str">
            <v>X</v>
          </cell>
          <cell r="X955" t="str">
            <v>X</v>
          </cell>
          <cell r="AK955" t="str">
            <v>X</v>
          </cell>
          <cell r="AY955" t="str">
            <v>X</v>
          </cell>
          <cell r="AZ955" t="str">
            <v>X</v>
          </cell>
          <cell r="BA955" t="str">
            <v>X</v>
          </cell>
          <cell r="BB955" t="str">
            <v>X</v>
          </cell>
          <cell r="BD955" t="str">
            <v>X</v>
          </cell>
          <cell r="BF955" t="str">
            <v>X</v>
          </cell>
          <cell r="BL955" t="str">
            <v>X</v>
          </cell>
        </row>
        <row r="956">
          <cell r="A956">
            <v>953</v>
          </cell>
          <cell r="B956" t="str">
            <v>D</v>
          </cell>
          <cell r="C956" t="str">
            <v>AMK320</v>
          </cell>
          <cell r="D956" t="str">
            <v>Retail Promotions</v>
          </cell>
          <cell r="E956" t="str">
            <v>Plans, recommends and implements promotions and events, usually within a brand or category, that are designed to increase sales and consumer awareness for the organization and its product lines [-] Coordinates the end-to-end campaign lifecycle for email, direct mail and in-store programs, including maintaining promo codes and discounts in the Point-of-Sale (POS) campaign system [-] Identifies target consumer groups, develops promotional offers, collaborates with creative design team to design promotional materials, and maintains and distributes promotions calendar [-] Develops and maintains budgets to manage costs and metrics to evaluate the effectiveness of promotions and events</v>
          </cell>
          <cell r="M956" t="str">
            <v>X</v>
          </cell>
          <cell r="X956" t="str">
            <v>X</v>
          </cell>
          <cell r="AK956" t="str">
            <v>X</v>
          </cell>
          <cell r="AY956" t="str">
            <v>X</v>
          </cell>
          <cell r="AZ956" t="str">
            <v>X</v>
          </cell>
          <cell r="BA956" t="str">
            <v>X</v>
          </cell>
          <cell r="BB956" t="str">
            <v>X</v>
          </cell>
          <cell r="BD956" t="str">
            <v>X</v>
          </cell>
          <cell r="BF956" t="str">
            <v>X</v>
          </cell>
          <cell r="BL956" t="str">
            <v>X</v>
          </cell>
        </row>
        <row r="957">
          <cell r="A957">
            <v>954</v>
          </cell>
          <cell r="B957" t="str">
            <v>D</v>
          </cell>
          <cell r="C957" t="str">
            <v>AMK330</v>
          </cell>
          <cell r="D957" t="str">
            <v>Customer Relationship Management and Loyalty Program Marketing</v>
          </cell>
          <cell r="E957" t="str">
            <v>Designs, establishes and maintains loyalty/reward programs and communications to drive customer brand loyalty and repeat purchases, with particular focus on identifying, serving and retaining the best customers to expand customer base, reduce attrition, and increase sales and profits [-] Develops and refines database segmentation strategies to drive incremental sales and make the message more relevant to each customer [-] Develops reporting and metrics to understand overall customer retention/repeat behavior</v>
          </cell>
          <cell r="M957" t="str">
            <v>X</v>
          </cell>
          <cell r="X957" t="str">
            <v>X</v>
          </cell>
          <cell r="AK957" t="str">
            <v>X</v>
          </cell>
          <cell r="AY957" t="str">
            <v>X</v>
          </cell>
          <cell r="AZ957" t="str">
            <v>X</v>
          </cell>
          <cell r="BA957" t="str">
            <v>X</v>
          </cell>
          <cell r="BB957" t="str">
            <v>new</v>
          </cell>
          <cell r="BD957" t="str">
            <v>X</v>
          </cell>
          <cell r="BF957" t="str">
            <v>X</v>
          </cell>
          <cell r="BL957" t="str">
            <v>X</v>
          </cell>
        </row>
        <row r="958">
          <cell r="A958">
            <v>955</v>
          </cell>
          <cell r="B958" t="str">
            <v>D</v>
          </cell>
          <cell r="C958" t="str">
            <v>AMK340</v>
          </cell>
          <cell r="D958" t="str">
            <v>Gift Card Program Management</v>
          </cell>
          <cell r="E958" t="str">
            <v>Plans, develops, implements and maintains gift card and e-gift card marketing programs to draw customers to shop at the organization's stores and increase overall revenues [-] Promotes gift card sales at the organization's stores, online, at third-party stores (e.g., supermarkets and pharmacies) and through other channels such as corporate employee recognition programs and credit card reward redemption programs [-] Coordinates gift card program development, production and logistics with other departments, including graphic design, brand marketing, store operations and finance [-] Reviews gift card program trends, measures the success of active programs and identifies opportunities to improve the scope and success of gift card programs</v>
          </cell>
          <cell r="M958" t="str">
            <v>revised</v>
          </cell>
          <cell r="X958" t="str">
            <v>revised</v>
          </cell>
          <cell r="AK958" t="str">
            <v>X</v>
          </cell>
          <cell r="AY958" t="str">
            <v>revised</v>
          </cell>
          <cell r="AZ958" t="str">
            <v>revised</v>
          </cell>
          <cell r="BA958" t="str">
            <v>revised</v>
          </cell>
          <cell r="BB958" t="str">
            <v>revised</v>
          </cell>
          <cell r="BD958" t="str">
            <v>revised</v>
          </cell>
          <cell r="BF958" t="str">
            <v>revised</v>
          </cell>
          <cell r="BL958" t="str">
            <v>revised</v>
          </cell>
        </row>
        <row r="959">
          <cell r="A959">
            <v>956</v>
          </cell>
          <cell r="B959" t="str">
            <v>D</v>
          </cell>
          <cell r="C959" t="str">
            <v>AMK350</v>
          </cell>
          <cell r="D959" t="str">
            <v>Customer Buying Behavior and Recommendation</v>
          </cell>
          <cell r="E959" t="str">
            <v>Develops and implements targeted promotions and marketing communications to encourage future purchases based on individual customer taste and preferences derived from browsing and buying history [-] Researches consumer shopping and buying behavior to develop insight on what drives customer purchasing practices [-] Collects, monitors and analyzes sales data, promotion results and market trends to identify buyer traits and evaluate marketing opportunities for products from the current and future seasons [-] Uses quantitative analysis methods such as collaborative filtering to develop product recommendations for customers</v>
          </cell>
          <cell r="AY959" t="str">
            <v>X</v>
          </cell>
          <cell r="AZ959" t="str">
            <v>X</v>
          </cell>
          <cell r="BA959" t="str">
            <v>X</v>
          </cell>
          <cell r="BB959" t="str">
            <v>X</v>
          </cell>
          <cell r="BD959" t="str">
            <v>X</v>
          </cell>
          <cell r="BF959" t="str">
            <v>X</v>
          </cell>
          <cell r="BL959" t="str">
            <v>X</v>
          </cell>
        </row>
        <row r="960">
          <cell r="A960">
            <v>957</v>
          </cell>
          <cell r="B960" t="str">
            <v>B</v>
          </cell>
          <cell r="C960" t="str">
            <v>AMK400-EX</v>
          </cell>
          <cell r="D960" t="str">
            <v>Top Ethical Pharmaceutical Marketing Executive</v>
          </cell>
          <cell r="E960" t="str">
            <v>Has primary responsibility for designing, developing and implementing plans and policies related to marketing activities for ethical pharmaceutical products [-] Develops market objectives and strategies, as well as monitors performance against goals [-] Typically directs activities such as market research, brand/product management, advertising and promotion, marketing communications and new product development [-] Typically responsible for multiple therapeutic areas</v>
          </cell>
          <cell r="AW960" t="str">
            <v>X</v>
          </cell>
        </row>
        <row r="961">
          <cell r="A961">
            <v>958</v>
          </cell>
          <cell r="B961" t="str">
            <v>B</v>
          </cell>
          <cell r="C961" t="str">
            <v>AMK401-EX</v>
          </cell>
          <cell r="D961" t="str">
            <v>Marketing Executive - Therapeutic Area</v>
          </cell>
          <cell r="E961" t="str">
            <v>Has primary responsibility for implementing plans and policies related to the domestic ("in-line") marketing activities for a major therapeutic area, which typically includes brand management/launch and positioning the brand to the sales force [-] Develops market objectives and strategies and monitors performance against goals [-] Directs market research, brand/product management, advertising and promotion, and new product development [-] Head of a franchise, not a single product</v>
          </cell>
          <cell r="AW961" t="str">
            <v>X</v>
          </cell>
        </row>
        <row r="962">
          <cell r="A962">
            <v>959</v>
          </cell>
          <cell r="B962" t="str">
            <v>B</v>
          </cell>
          <cell r="C962" t="str">
            <v>AMK402-EX</v>
          </cell>
          <cell r="D962" t="str">
            <v>Group Marketing Executive - Therapeutic Area</v>
          </cell>
          <cell r="E962" t="str">
            <v>Directs the marketing activities of several products/indications within a therapeutic area [-] Typically manages three or more Product/Brand Managers and directs their marketing activities [-] Recommends plans and programs to senior marketing executives</v>
          </cell>
          <cell r="AW962" t="str">
            <v>X</v>
          </cell>
        </row>
        <row r="963">
          <cell r="A963">
            <v>960</v>
          </cell>
          <cell r="B963" t="str">
            <v>B</v>
          </cell>
          <cell r="C963" t="str">
            <v>AMK405-EX</v>
          </cell>
          <cell r="D963" t="str">
            <v>Marketing Executive - Managed Care</v>
          </cell>
          <cell r="E963" t="str">
            <v>Has primary responsibility for developing marketing plans and policies directed at managed care concerns [-] Develops market objectives and strategies to ensure formulary acceptance of the organization's products [-] May be involved, in an advisory capacity, in the development of pharmacoeconomic studies</v>
          </cell>
          <cell r="AW963" t="str">
            <v>X</v>
          </cell>
        </row>
        <row r="964">
          <cell r="A964">
            <v>961</v>
          </cell>
          <cell r="B964" t="str">
            <v>D</v>
          </cell>
          <cell r="C964" t="str">
            <v>AMK415</v>
          </cell>
          <cell r="D964" t="str">
            <v>Strategic Marketing</v>
          </cell>
          <cell r="E964" t="str">
            <v>Designs, develops and implements the global marketing strategies, programs and concepts for new and in-line products in the ethical pharmaceutical business [-] Identifies global market opportunities [-] Participates on drug development teams responsible for the evaluation of new compounds for commercial potential</v>
          </cell>
          <cell r="AX964" t="str">
            <v>X</v>
          </cell>
        </row>
        <row r="965">
          <cell r="A965">
            <v>962</v>
          </cell>
          <cell r="B965" t="str">
            <v>B</v>
          </cell>
          <cell r="C965" t="str">
            <v>AMK415-EX</v>
          </cell>
          <cell r="D965" t="str">
            <v>Top Strategic Marketing Executive</v>
          </cell>
          <cell r="E965" t="str">
            <v>Has primary responsibility for designing and implementing global marketing strategies, programs and concepts for future new and in-line products in the ethical pharmaceutical business [-] Responsibilities include marketing/sales planning and development, evaluation of new compounds and marketing opportunities, and product life cycle management</v>
          </cell>
          <cell r="AW965" t="str">
            <v>X</v>
          </cell>
        </row>
        <row r="966">
          <cell r="A966">
            <v>963</v>
          </cell>
          <cell r="B966" t="str">
            <v>B</v>
          </cell>
          <cell r="C966" t="str">
            <v>AMK416-EX</v>
          </cell>
          <cell r="D966" t="str">
            <v>Strategic Marketing Executive (Second Level)</v>
          </cell>
          <cell r="E966" t="str">
            <v>Under the direction of the Top Strategic Marketing Executive, has primary responsibility for developing and implementing marketing strategies and promotional programs for specific products or therapeutic areas [-] Serves as the key contact with research and ensures the development of products to meet the organization's requirements</v>
          </cell>
          <cell r="AW966" t="str">
            <v>X</v>
          </cell>
        </row>
        <row r="967">
          <cell r="A967">
            <v>964</v>
          </cell>
          <cell r="B967" t="str">
            <v>D</v>
          </cell>
          <cell r="C967" t="str">
            <v>AMK420</v>
          </cell>
          <cell r="D967" t="str">
            <v>Pharmacoeconomics</v>
          </cell>
          <cell r="E967" t="str">
            <v>Develops, conducts and reports quality-of-life studies and cost-benefit analyses necessary to demonstrate the competitive advantages and economic value of the organization's products</v>
          </cell>
          <cell r="AX967" t="str">
            <v>X</v>
          </cell>
        </row>
        <row r="968">
          <cell r="A968">
            <v>965</v>
          </cell>
          <cell r="B968" t="str">
            <v>B</v>
          </cell>
          <cell r="C968" t="str">
            <v>AMK420-EX</v>
          </cell>
          <cell r="D968" t="str">
            <v>Top Pharmacoeconomics Executive</v>
          </cell>
          <cell r="E968" t="str">
            <v>Has primary responsibility for developing and managing quality-of-life studies and cost-budget analyses necessary to demonstrate the competitive advantages and economic value of the organization's products</v>
          </cell>
          <cell r="AW968" t="str">
            <v>X</v>
          </cell>
        </row>
        <row r="969">
          <cell r="A969">
            <v>966</v>
          </cell>
          <cell r="B969" t="str">
            <v>B</v>
          </cell>
          <cell r="C969" t="str">
            <v>AMK601-EX</v>
          </cell>
          <cell r="D969" t="str">
            <v>Top Marketing Executive - General Insurance</v>
          </cell>
          <cell r="E969" t="str">
            <v>Has primary responsibility to develop and implement marketing strategies and plans for group and individual property casualty, health, household, motor and disability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H969" t="str">
            <v>X</v>
          </cell>
        </row>
        <row r="970">
          <cell r="A970">
            <v>967</v>
          </cell>
          <cell r="B970" t="str">
            <v>B</v>
          </cell>
          <cell r="C970" t="str">
            <v>AMK602-EX</v>
          </cell>
          <cell r="D970" t="str">
            <v>Top Marketing Executive - Life and Pensions</v>
          </cell>
          <cell r="E970" t="str">
            <v>Has primary responsibility to develop and implement marketing strategies and plans for Life &amp; Pensions products [-] Responsibilities include research, development and implementation of marketing and promotional campaigns and coordination with corporate marketing</v>
          </cell>
          <cell r="H970" t="str">
            <v>X</v>
          </cell>
        </row>
        <row r="971">
          <cell r="A971">
            <v>968</v>
          </cell>
          <cell r="B971" t="str">
            <v>B</v>
          </cell>
          <cell r="C971" t="str">
            <v>AMK603-EX</v>
          </cell>
          <cell r="D971" t="str">
            <v>Top Marketing Executive - Individual Lines</v>
          </cell>
          <cell r="E971" t="str">
            <v>Has primary responsibility to develop and implement marketing strategies and plans for individual life, health and disability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1" t="str">
            <v>X</v>
          </cell>
        </row>
        <row r="972">
          <cell r="A972">
            <v>969</v>
          </cell>
          <cell r="B972" t="str">
            <v>B</v>
          </cell>
          <cell r="C972" t="str">
            <v>AMK604-EX</v>
          </cell>
          <cell r="D972" t="str">
            <v>Top Marketing Executive - Group Lines</v>
          </cell>
          <cell r="E972" t="str">
            <v>Has primary responsibility to develop and implement marketing strategies and plans for group life, health and disability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2" t="str">
            <v>X</v>
          </cell>
        </row>
        <row r="973">
          <cell r="A973">
            <v>970</v>
          </cell>
          <cell r="B973" t="str">
            <v>B</v>
          </cell>
          <cell r="C973" t="str">
            <v>AMK605-EX</v>
          </cell>
          <cell r="D973" t="str">
            <v>Top Marketing Executive - Pension/Retirement Products</v>
          </cell>
          <cell r="E973" t="str">
            <v>Has primary responsibility to develop and implement marketing strategies and plans for pensions/retirement products line of business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3" t="str">
            <v>X</v>
          </cell>
        </row>
        <row r="974">
          <cell r="A974">
            <v>971</v>
          </cell>
          <cell r="B974" t="str">
            <v>B</v>
          </cell>
          <cell r="C974" t="str">
            <v>AMK606-EX</v>
          </cell>
          <cell r="D974" t="str">
            <v>Top Marketing Executive - Property/Casualty</v>
          </cell>
          <cell r="E974" t="str">
            <v>Has primary responsibility to develop and implement marketing strategies and plans for property and casualty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4" t="str">
            <v>X</v>
          </cell>
        </row>
        <row r="975">
          <cell r="A975">
            <v>972</v>
          </cell>
          <cell r="B975" t="str">
            <v>D</v>
          </cell>
          <cell r="C975" t="str">
            <v>AMK700</v>
          </cell>
          <cell r="D975" t="str">
            <v>Promotion Generalist/Multidiscipline</v>
          </cell>
          <cell r="E975" t="str">
            <v>Produces promotions for the organization's media outlets and content from concept through production [-] Creates written and visual elements for promotions such as ad copy, artwork, graphics and video [-] Plans, designs, develops and produces promotions for various media outlets, including print, broadcast, cablecast, webcast, online/digital and mobile [-] Takes responsibility for more than one of the Disciplines below</v>
          </cell>
          <cell r="AQ975" t="str">
            <v>X</v>
          </cell>
          <cell r="AR975" t="str">
            <v>X</v>
          </cell>
          <cell r="AT975" t="str">
            <v>X</v>
          </cell>
          <cell r="BH975" t="str">
            <v>X</v>
          </cell>
        </row>
        <row r="976">
          <cell r="A976">
            <v>973</v>
          </cell>
          <cell r="B976" t="str">
            <v>B</v>
          </cell>
          <cell r="C976" t="str">
            <v>AMK700-EX</v>
          </cell>
          <cell r="D976" t="str">
            <v>Top Promotions Executive</v>
          </cell>
          <cell r="E976" t="str">
            <v>Has primary responsibility for designing and implementing advertising campaigns, promotion policies and programs using internal resources and/or external agencies to establish, expand and maintain audiences for the organization's programs and/or publications [-] Develops promotional campaigns that communicate consistent messages about the brand to grow the audience, build loyalty and contribute to overall business objectives [-] Directs and reviews post-campaign analysis of all promotional campaigns [-] May coordinate advertising trade-outs with other media outlets, and may work with sales to develop promotional programs for advertisers</v>
          </cell>
          <cell r="AS976" t="str">
            <v>X</v>
          </cell>
        </row>
        <row r="977">
          <cell r="A977">
            <v>974</v>
          </cell>
          <cell r="B977" t="str">
            <v>D</v>
          </cell>
          <cell r="C977" t="str">
            <v>AMK710</v>
          </cell>
          <cell r="D977" t="str">
            <v>Promotion Production/Direction</v>
          </cell>
          <cell r="E977" t="str">
            <v>Develops the creative vision for the promotion, and, for video, plans shots [-] Directs production of in-studio and on-location promotions [-] Coordinates production staff and artists' assignments [-] Oversees program technical aspects, including camera, lighting, sound and special effects [-] Works closely with editors during post-production to create the final promotion [-] May operate equipment such as camera systems and lighting systems</v>
          </cell>
          <cell r="AQ977" t="str">
            <v>X</v>
          </cell>
          <cell r="AR977" t="str">
            <v>X</v>
          </cell>
          <cell r="AT977" t="str">
            <v>X</v>
          </cell>
        </row>
        <row r="978">
          <cell r="A978">
            <v>975</v>
          </cell>
          <cell r="B978" t="str">
            <v>D</v>
          </cell>
          <cell r="C978" t="str">
            <v>AMK720</v>
          </cell>
          <cell r="D978" t="str">
            <v>Promotion Creative Design</v>
          </cell>
          <cell r="E978" t="str">
            <v>Designs artwork and/or graphics for promotional materials and productions [-] Creates images using graphics packages or drawing/modeling skills [-] Develops and maintains promotional graphic designs and layouts [-] Produces promotional displays, including signage</v>
          </cell>
          <cell r="AQ978" t="str">
            <v>X</v>
          </cell>
          <cell r="AR978" t="str">
            <v>X</v>
          </cell>
          <cell r="AT978" t="str">
            <v>X</v>
          </cell>
        </row>
        <row r="979">
          <cell r="A979">
            <v>976</v>
          </cell>
          <cell r="B979" t="str">
            <v>D</v>
          </cell>
          <cell r="C979" t="str">
            <v>AMK730</v>
          </cell>
          <cell r="D979" t="str">
            <v>Promotion Creative Writing</v>
          </cell>
          <cell r="E979" t="str">
            <v>Creates written material from a variety of sources for multiple promotional platforms [-] Reviews and edits promotional copy developed by others [-] Ensures that written copy is consistent with the organization promotional objectives and standards</v>
          </cell>
          <cell r="AQ979" t="str">
            <v>X</v>
          </cell>
          <cell r="AR979" t="str">
            <v>X</v>
          </cell>
          <cell r="AT979" t="str">
            <v>X</v>
          </cell>
        </row>
        <row r="980">
          <cell r="A980">
            <v>977</v>
          </cell>
          <cell r="B980" t="str">
            <v>D</v>
          </cell>
          <cell r="C980" t="str">
            <v>AMK740</v>
          </cell>
          <cell r="D980" t="str">
            <v>Promotion Digital Content Management/Production</v>
          </cell>
          <cell r="E980" t="str">
            <v>Plans, designs and develops promotions using an optimal combination of online/digital advertising tools such as banners, keywords, paid search results, marketing Web sites, social media, email marketing, mobile phone marketing and dynamic text (i.e., customized ad text based on customer input) [-] Develops promotion production budgets and monitors actual costs vs. budget [-] Ensures that productions meet promotional objectives [-] Schedules production facilities, technical resources and staff, and provides support to artists as necessary</v>
          </cell>
          <cell r="AQ980" t="str">
            <v>X</v>
          </cell>
          <cell r="AR980" t="str">
            <v>X</v>
          </cell>
          <cell r="AT980" t="str">
            <v>X</v>
          </cell>
        </row>
        <row r="981">
          <cell r="A981">
            <v>978</v>
          </cell>
          <cell r="B981" t="str">
            <v>D</v>
          </cell>
          <cell r="C981" t="str">
            <v>AMK750</v>
          </cell>
          <cell r="D981" t="str">
            <v>Promotion Planning/Scheduling</v>
          </cell>
          <cell r="E981" t="str">
            <v>Develops promotion production plans, budgets and forecasts based on past results, updates same based on new data and monitors results [-] Coordinates with advertising traffic management to air promotions at optimal times</v>
          </cell>
          <cell r="AQ981" t="str">
            <v>X</v>
          </cell>
          <cell r="AR981" t="str">
            <v>X</v>
          </cell>
          <cell r="AT981" t="str">
            <v>X</v>
          </cell>
        </row>
        <row r="982">
          <cell r="A982">
            <v>979</v>
          </cell>
          <cell r="B982" t="str">
            <v>D</v>
          </cell>
          <cell r="C982" t="str">
            <v>AMK760</v>
          </cell>
          <cell r="D982" t="str">
            <v>Audience Research and Insights</v>
          </cell>
          <cell r="E982" t="str">
            <v>Ensures the constant analysis of audience data and writes reports to support business functions [-] Provides ongoing analysis of audience data, evaluates the performance of programs and provides input for improvements [-] Checks for proper reception of the audience figures from media research, e.g., AGB Nielsen [-] Ensures the production of institutional reports (performance daily, weekly, monthly, seasonal and product type) complete with comments on progress and performance of programs/channels</v>
          </cell>
          <cell r="AQ982" t="str">
            <v>X</v>
          </cell>
          <cell r="AR982" t="str">
            <v>X</v>
          </cell>
          <cell r="AT982" t="str">
            <v>X</v>
          </cell>
        </row>
        <row r="983">
          <cell r="A983">
            <v>980</v>
          </cell>
          <cell r="B983" t="str">
            <v>D</v>
          </cell>
          <cell r="C983" t="str">
            <v>AMK770</v>
          </cell>
          <cell r="D983" t="str">
            <v>Online/Digital Content Product Management</v>
          </cell>
          <cell r="E983" t="str">
            <v>Develops and directs marketing programs, including advertising, packaging, pricing, expense budgets and profit plans, for a significant online/digital media product or portfolio of products to ensure that they are in line with customer preferences and business strategy and objectives [-] Compiles and evaluates research on online/digital product requirements and identifies enhancements to current features and functionality based on expertise in both marketing/product management and online/digital media [-] Interfaces with engineers, designers, suppliers and customers to develop online/digital media product requirements and specifications [-] Prepares and coordinates product introductions and updates and plans for future product development based on the product life cycle</v>
          </cell>
          <cell r="AJ983" t="str">
            <v>new</v>
          </cell>
          <cell r="AN983" t="str">
            <v>new</v>
          </cell>
          <cell r="AP983" t="str">
            <v>new</v>
          </cell>
          <cell r="AQ983" t="str">
            <v>X</v>
          </cell>
          <cell r="AR983" t="str">
            <v>X</v>
          </cell>
          <cell r="AT983" t="str">
            <v>X</v>
          </cell>
          <cell r="BL983" t="str">
            <v>new</v>
          </cell>
        </row>
        <row r="984">
          <cell r="A984">
            <v>981</v>
          </cell>
          <cell r="B984" t="str">
            <v>D</v>
          </cell>
          <cell r="C984" t="str">
            <v>AMK790</v>
          </cell>
          <cell r="D984" t="str">
            <v>Merchandising/Promotion</v>
          </cell>
          <cell r="E984" t="str">
            <v>Promotes specific media or entertainment property, asset, or individuals (i.e., the talent) and associated products through the development, implementation and coordination of merchandising strategies [-] Designs and sets up physical and/or digital promotional displays to maximize sales potential [-] Analyzes the effectiveness of promotions by reviewing product sales, production costs and inventory; implements changes to merchandising strategy as needed [-] May schedule promotional events and performances</v>
          </cell>
          <cell r="AQ984" t="str">
            <v>X</v>
          </cell>
          <cell r="AR984" t="str">
            <v>X</v>
          </cell>
          <cell r="AT984" t="str">
            <v>X</v>
          </cell>
        </row>
        <row r="985">
          <cell r="A985">
            <v>982</v>
          </cell>
          <cell r="B985" t="str">
            <v>D</v>
          </cell>
          <cell r="C985" t="str">
            <v>AMK795</v>
          </cell>
          <cell r="D985" t="str">
            <v>Talent Relations/Representation</v>
          </cell>
          <cell r="E985" t="str">
            <v>Builds and maintains effective relationships between the organization and the talent engaged, represented or supported by the organization (talent may include artists, musicians, actors, personalities, broadcasters, entertainers, athletes, celebrities and other public figures) consistent with strategic goals and contractual obligations [-] Leverages talent to pursue commercial and career opportunities; creates value associations and endorsements; schedules performance, attendance and promotional engagements at various media and live events [-] Serves as the primary point of contact between the talent and the organization; represents the organization's and talent's interests and ensures timely resolution of concerns and issues [-] Role may be found within media organizations engaged in content production/distribution or in agencies</v>
          </cell>
          <cell r="AQ985" t="str">
            <v>X</v>
          </cell>
          <cell r="AR985" t="str">
            <v>X</v>
          </cell>
          <cell r="AT985" t="str">
            <v>X</v>
          </cell>
        </row>
        <row r="986">
          <cell r="A986">
            <v>983</v>
          </cell>
          <cell r="B986" t="str">
            <v>D</v>
          </cell>
          <cell r="C986" t="str">
            <v>AMK800</v>
          </cell>
          <cell r="D986" t="str">
            <v>Hospitality Loyalty Program/Club Marketing</v>
          </cell>
          <cell r="E986" t="str">
            <v>Designs, implements and maintains hospitality loyalty and club reward programs and communications, including member credentials, cards, e-statements, etc. [-] Collaborates with stakeholders to ensure timely execution of marketing initiatives [-] Coordinates the development of customer loyalty interactive tools (e.g., social media, mobile), including content development, deployment and new functionality [-] Develops metrics, measures results and reports on the success of hospitality club and loyalty reward programs [-] May specialize in loyalty reward programs for specific groups (e.g., customers, travel agents, corporate travel managers)</v>
          </cell>
          <cell r="O986" t="str">
            <v>X</v>
          </cell>
          <cell r="BO986" t="str">
            <v>X</v>
          </cell>
          <cell r="BQ986" t="str">
            <v>X</v>
          </cell>
        </row>
        <row r="987">
          <cell r="A987">
            <v>984</v>
          </cell>
          <cell r="B987" t="str">
            <v>D</v>
          </cell>
          <cell r="C987" t="str">
            <v>AMK810</v>
          </cell>
          <cell r="D987" t="str">
            <v>Timeshare Marketing</v>
          </cell>
          <cell r="E987" t="str">
            <v>Develops and implements marketing programs to support the organization's timeshare revenue goals through various media (e.g., print, broadcast, digital) Promotes awareness of the organization's brand image and develops programs to increase new membership and maintain loyalty of existing timeshare customers Organizes and coordinates visits to and tours of timeshare facilities; may be responsible for supplies for sales presentations (e.g., resort welcome bags, resort access cards)</v>
          </cell>
          <cell r="O987" t="str">
            <v>X</v>
          </cell>
          <cell r="BO987" t="str">
            <v>X</v>
          </cell>
        </row>
        <row r="988">
          <cell r="A988">
            <v>985</v>
          </cell>
          <cell r="B988" t="str">
            <v>D</v>
          </cell>
          <cell r="C988" t="str">
            <v>AMK910</v>
          </cell>
          <cell r="D988" t="str">
            <v>Events Marketing</v>
          </cell>
          <cell r="E988" t="str">
            <v>Develops and implements plans and strategies to promote use of property venues and sale of related services for special events Conducts client tours of venues and promotes services; maintains a master client database May participate with clients, suppliers and vendors in planning, publicizing and coordinating events</v>
          </cell>
          <cell r="BM988" t="str">
            <v>X</v>
          </cell>
        </row>
        <row r="989">
          <cell r="A989">
            <v>986</v>
          </cell>
          <cell r="B989" t="str">
            <v>D</v>
          </cell>
          <cell r="C989" t="str">
            <v>AMK999</v>
          </cell>
          <cell r="D989" t="str">
            <v>Marketing - No Applicable Discipline</v>
          </cell>
          <cell r="E989" t="str">
            <v>Responsibilities are within the Marketing Function but are not described in other Discipline summaries</v>
          </cell>
          <cell r="F989" t="str">
            <v>X</v>
          </cell>
          <cell r="I989" t="str">
            <v>X</v>
          </cell>
          <cell r="O989" t="str">
            <v>X</v>
          </cell>
          <cell r="R989" t="str">
            <v>X</v>
          </cell>
          <cell r="T989" t="str">
            <v>X</v>
          </cell>
          <cell r="V989" t="str">
            <v>X</v>
          </cell>
          <cell r="Z989" t="str">
            <v>X</v>
          </cell>
          <cell r="AC989" t="str">
            <v>X</v>
          </cell>
          <cell r="AD989" t="str">
            <v>X</v>
          </cell>
          <cell r="AG989" t="str">
            <v>X</v>
          </cell>
          <cell r="AI989" t="str">
            <v>X</v>
          </cell>
          <cell r="AJ989" t="str">
            <v>X</v>
          </cell>
          <cell r="AN989" t="str">
            <v>X</v>
          </cell>
          <cell r="AP989" t="str">
            <v>X</v>
          </cell>
          <cell r="AQ989" t="str">
            <v>X</v>
          </cell>
          <cell r="AT989" t="str">
            <v>X</v>
          </cell>
          <cell r="AU989" t="str">
            <v>X</v>
          </cell>
          <cell r="AX989" t="str">
            <v>X</v>
          </cell>
          <cell r="AY989" t="str">
            <v>X</v>
          </cell>
          <cell r="BA989" t="str">
            <v>X</v>
          </cell>
          <cell r="BD989" t="str">
            <v>X</v>
          </cell>
          <cell r="BF989" t="str">
            <v>X</v>
          </cell>
          <cell r="BG989" t="str">
            <v>X</v>
          </cell>
          <cell r="BH989" t="str">
            <v>X</v>
          </cell>
          <cell r="BK989" t="str">
            <v>X</v>
          </cell>
          <cell r="BM989" t="str">
            <v>X</v>
          </cell>
          <cell r="BN989" t="str">
            <v>X</v>
          </cell>
          <cell r="BO989" t="str">
            <v>X</v>
          </cell>
          <cell r="BP989" t="str">
            <v>X</v>
          </cell>
          <cell r="BQ989" t="str">
            <v>X</v>
          </cell>
          <cell r="BR989" t="str">
            <v>X</v>
          </cell>
          <cell r="BS989" t="str">
            <v>Infrastructure and Operations</v>
          </cell>
          <cell r="BT989">
            <v>603</v>
          </cell>
          <cell r="BU989" t="str">
            <v>X</v>
          </cell>
          <cell r="BV989" t="str">
            <v>Infrastructure and Operations</v>
          </cell>
          <cell r="BW989">
            <v>468</v>
          </cell>
        </row>
        <row r="990">
          <cell r="A990">
            <v>987</v>
          </cell>
          <cell r="B990" t="str">
            <v>F</v>
          </cell>
          <cell r="C990" t="str">
            <v>AMS</v>
          </cell>
          <cell r="D990" t="str">
            <v>Customer Support/Operations</v>
          </cell>
          <cell r="E990" t="str">
            <v>Provides new and existing customers with the best possible service in relation to billing inquiries, service requests, suggestions and complaints. Includes Call Center - Outbound, Call Center/Customer Service and e-Commerce Customer Service.</v>
          </cell>
          <cell r="F990" t="str">
            <v>X</v>
          </cell>
          <cell r="G990" t="str">
            <v>X</v>
          </cell>
          <cell r="H990" t="str">
            <v>X</v>
          </cell>
          <cell r="I990" t="str">
            <v>X</v>
          </cell>
          <cell r="J990" t="str">
            <v>X</v>
          </cell>
          <cell r="K990" t="str">
            <v>X</v>
          </cell>
          <cell r="M990" t="str">
            <v>X</v>
          </cell>
          <cell r="O990" t="str">
            <v>X</v>
          </cell>
          <cell r="P990" t="str">
            <v>X</v>
          </cell>
          <cell r="Q990" t="str">
            <v>X</v>
          </cell>
          <cell r="R990" t="str">
            <v>X</v>
          </cell>
          <cell r="S990" t="str">
            <v>X</v>
          </cell>
          <cell r="T990" t="str">
            <v>X</v>
          </cell>
          <cell r="U990" t="str">
            <v>X</v>
          </cell>
          <cell r="V990" t="str">
            <v>X</v>
          </cell>
          <cell r="W990" t="str">
            <v>X</v>
          </cell>
          <cell r="X990" t="str">
            <v>X</v>
          </cell>
          <cell r="Y990" t="str">
            <v>X</v>
          </cell>
          <cell r="Z990" t="str">
            <v>X</v>
          </cell>
          <cell r="AA990" t="str">
            <v>X</v>
          </cell>
          <cell r="AB990" t="str">
            <v>X</v>
          </cell>
          <cell r="AC990" t="str">
            <v>X</v>
          </cell>
          <cell r="AD990" t="str">
            <v>X</v>
          </cell>
          <cell r="AG990" t="str">
            <v>X</v>
          </cell>
          <cell r="AI990" t="str">
            <v>X</v>
          </cell>
          <cell r="AJ990" t="str">
            <v>X</v>
          </cell>
          <cell r="AM990" t="str">
            <v>X</v>
          </cell>
          <cell r="AN990" t="str">
            <v>X</v>
          </cell>
          <cell r="AO990" t="str">
            <v>X</v>
          </cell>
          <cell r="AP990" t="str">
            <v>X</v>
          </cell>
          <cell r="AQ990" t="str">
            <v>X</v>
          </cell>
          <cell r="AS990" t="str">
            <v>X</v>
          </cell>
          <cell r="AT990" t="str">
            <v>X</v>
          </cell>
          <cell r="AU990" t="str">
            <v>X</v>
          </cell>
          <cell r="AV990" t="str">
            <v>X</v>
          </cell>
          <cell r="AX990" t="str">
            <v>X</v>
          </cell>
          <cell r="AY990" t="str">
            <v>X</v>
          </cell>
          <cell r="AZ990" t="str">
            <v>X</v>
          </cell>
          <cell r="BA990" t="str">
            <v>X</v>
          </cell>
          <cell r="BB990" t="str">
            <v>X</v>
          </cell>
          <cell r="BC990" t="str">
            <v>X</v>
          </cell>
          <cell r="BD990" t="str">
            <v>X</v>
          </cell>
          <cell r="BE990" t="str">
            <v>X</v>
          </cell>
          <cell r="BF990" t="str">
            <v>X</v>
          </cell>
          <cell r="BH990" t="str">
            <v>X</v>
          </cell>
          <cell r="BJ990" t="str">
            <v>X</v>
          </cell>
          <cell r="BK990" t="str">
            <v>X</v>
          </cell>
          <cell r="BL990" t="str">
            <v>X</v>
          </cell>
          <cell r="BM990" t="str">
            <v>X</v>
          </cell>
          <cell r="BN990" t="str">
            <v>X</v>
          </cell>
          <cell r="BO990" t="str">
            <v>X</v>
          </cell>
          <cell r="BP990" t="str">
            <v>X</v>
          </cell>
          <cell r="BQ990" t="str">
            <v>X</v>
          </cell>
          <cell r="BR990" t="str">
            <v>X</v>
          </cell>
          <cell r="BS990" t="str">
            <v>Infrastructure and Operations</v>
          </cell>
          <cell r="BT990">
            <v>604</v>
          </cell>
          <cell r="BU990" t="str">
            <v>X</v>
          </cell>
          <cell r="BV990" t="str">
            <v>Infrastructure and Operations</v>
          </cell>
          <cell r="BW990">
            <v>469</v>
          </cell>
        </row>
        <row r="991">
          <cell r="A991">
            <v>988</v>
          </cell>
          <cell r="B991" t="str">
            <v>M</v>
          </cell>
          <cell r="C991" t="str">
            <v>AMS</v>
          </cell>
          <cell r="D991" t="str">
            <v>Customer Support/Operations</v>
          </cell>
          <cell r="E991" t="str">
            <v xml:space="preserve">Matching note: [1] Xxxx [2] Xxxx [3] Xxxx </v>
          </cell>
        </row>
        <row r="992">
          <cell r="A992">
            <v>989</v>
          </cell>
          <cell r="B992" t="str">
            <v>A</v>
          </cell>
          <cell r="C992" t="str">
            <v>AMS</v>
          </cell>
          <cell r="D992" t="str">
            <v>Customer Support/Operations</v>
          </cell>
          <cell r="E992" t="str">
            <v xml:space="preserve">EX (Executive) 
M (Supervisory/Management) 
P (Professional) 
U (Business Support) </v>
          </cell>
          <cell r="F992" t="str">
            <v>X</v>
          </cell>
          <cell r="BX992" t="str">
            <v>[GI INTL]:</v>
          </cell>
        </row>
        <row r="993">
          <cell r="A993">
            <v>990</v>
          </cell>
          <cell r="B993" t="str">
            <v>A</v>
          </cell>
          <cell r="C993" t="str">
            <v>AMS</v>
          </cell>
          <cell r="D993" t="str">
            <v>Customer Support/Operations</v>
          </cell>
          <cell r="E993" t="str">
            <v xml:space="preserve">EX (Executive) 
M (Supervisory/Management) 
P (Professional) 
T (Technical Support) (for AMS050 only)  
U (Business Support) </v>
          </cell>
          <cell r="K993" t="str">
            <v>X</v>
          </cell>
          <cell r="Y993" t="str">
            <v>X</v>
          </cell>
          <cell r="BB993" t="str">
            <v>X</v>
          </cell>
          <cell r="BX993" t="str">
            <v xml:space="preserve">[GI LATAM
EngCon LATAM
RBM LATAM]:
</v>
          </cell>
        </row>
        <row r="994">
          <cell r="A994">
            <v>991</v>
          </cell>
          <cell r="B994" t="str">
            <v>A</v>
          </cell>
          <cell r="C994" t="str">
            <v>AMS</v>
          </cell>
          <cell r="D994" t="str">
            <v>Customer Support/Operations</v>
          </cell>
          <cell r="E994" t="str">
            <v xml:space="preserve">M (Supervisory/Management) 
P (Professional) 
U (Business Support) </v>
          </cell>
          <cell r="R994" t="str">
            <v>X</v>
          </cell>
          <cell r="T994" t="str">
            <v>X</v>
          </cell>
          <cell r="V994" t="str">
            <v>X</v>
          </cell>
          <cell r="AC994" t="str">
            <v>X</v>
          </cell>
          <cell r="AD994" t="str">
            <v>X</v>
          </cell>
          <cell r="AI994" t="str">
            <v>X</v>
          </cell>
          <cell r="AN994" t="str">
            <v>X</v>
          </cell>
          <cell r="AP994" t="str">
            <v>X</v>
          </cell>
          <cell r="AT994" t="str">
            <v>X</v>
          </cell>
          <cell r="AX994" t="str">
            <v>X</v>
          </cell>
          <cell r="BD994" t="str">
            <v>X</v>
          </cell>
          <cell r="BF994" t="str">
            <v>X</v>
          </cell>
          <cell r="BX994" t="str">
            <v xml:space="preserve">[GI MMPS US     
GI CSR MMPS US     
GI MMPS CAN     
ENS MMPS US     
ENS CAN     
FS MMPS NA     
HT MMPS US     
HT MMPS CAN     
Media MMPS US     
PHS MMPS NA     
RET MMPS US     
RET MMPS CAN]:
</v>
          </cell>
        </row>
        <row r="995">
          <cell r="A995">
            <v>992</v>
          </cell>
          <cell r="B995" t="str">
            <v>A</v>
          </cell>
          <cell r="C995" t="str">
            <v>AMS</v>
          </cell>
          <cell r="D995" t="str">
            <v>Customer Support/Operations</v>
          </cell>
          <cell r="E995" t="str">
            <v xml:space="preserve">EX (Executive) 
M (Supervisory/Management) 
P (Professional) </v>
          </cell>
          <cell r="W995" t="str">
            <v>X</v>
          </cell>
          <cell r="BX995" t="str">
            <v>[CYCAR INTL]:</v>
          </cell>
        </row>
        <row r="996">
          <cell r="A996">
            <v>993</v>
          </cell>
          <cell r="B996" t="str">
            <v>A</v>
          </cell>
          <cell r="C996" t="str">
            <v>AMS</v>
          </cell>
          <cell r="D996" t="str">
            <v>Customer Support/Operations</v>
          </cell>
          <cell r="E996" t="str">
            <v xml:space="preserve">EX (Executive) 
M (Supervisory/Management) 
P (Professional) 
T (Technical Support) 
U (Business Support) </v>
          </cell>
          <cell r="AV996" t="str">
            <v>X</v>
          </cell>
          <cell r="BX996" t="str">
            <v>[PHS LATAM]:</v>
          </cell>
        </row>
        <row r="997">
          <cell r="A997">
            <v>994</v>
          </cell>
          <cell r="B997" t="str">
            <v>D</v>
          </cell>
          <cell r="C997" t="str">
            <v>AMS000</v>
          </cell>
          <cell r="D997" t="str">
            <v>Customer Support/Operations Generalist/Multidiscipline</v>
          </cell>
          <cell r="E997" t="str">
            <v>Provides new and existing customers with the best possible service in relation to billing inquiries, service requests, suggestions and complaints [-] Resolves customer inquiries and complaints fairly and effectively [-] Provides product and service information to customers and identifies upselling opportunities to maintain and increase income streams from customer relationships [-] Recommends and implements programs to support customer needs [-] Responsibilities are within the Customer Support/Operations Function as a generalist or in a combination of Disciplines</v>
          </cell>
          <cell r="F997" t="str">
            <v>X</v>
          </cell>
          <cell r="I997" t="str">
            <v>X</v>
          </cell>
          <cell r="J997" t="str">
            <v>X</v>
          </cell>
          <cell r="K997" t="str">
            <v>X</v>
          </cell>
          <cell r="O997" t="str">
            <v>X</v>
          </cell>
          <cell r="P997" t="str">
            <v>X</v>
          </cell>
          <cell r="R997" t="str">
            <v>X</v>
          </cell>
          <cell r="T997" t="str">
            <v>X</v>
          </cell>
          <cell r="V997" t="str">
            <v>X</v>
          </cell>
          <cell r="W997" t="str">
            <v>X</v>
          </cell>
          <cell r="X997" t="str">
            <v>X</v>
          </cell>
          <cell r="Y997" t="str">
            <v>X</v>
          </cell>
          <cell r="Z997" t="str">
            <v>X</v>
          </cell>
          <cell r="AA997" t="str">
            <v>X</v>
          </cell>
          <cell r="AC997" t="str">
            <v>X</v>
          </cell>
          <cell r="AD997" t="str">
            <v>X</v>
          </cell>
          <cell r="AG997" t="str">
            <v>X</v>
          </cell>
          <cell r="AI997" t="str">
            <v>X</v>
          </cell>
          <cell r="AJ997" t="str">
            <v>X</v>
          </cell>
          <cell r="AN997" t="str">
            <v>X</v>
          </cell>
          <cell r="AP997" t="str">
            <v>X</v>
          </cell>
          <cell r="AQ997" t="str">
            <v>X</v>
          </cell>
          <cell r="AT997" t="str">
            <v>X</v>
          </cell>
          <cell r="AU997" t="str">
            <v>X</v>
          </cell>
          <cell r="AV997" t="str">
            <v>X</v>
          </cell>
          <cell r="AX997" t="str">
            <v>X</v>
          </cell>
          <cell r="AY997" t="str">
            <v>X</v>
          </cell>
          <cell r="BA997" t="str">
            <v>X</v>
          </cell>
          <cell r="BB997" t="str">
            <v>X</v>
          </cell>
          <cell r="BD997" t="str">
            <v>X</v>
          </cell>
          <cell r="BF997" t="str">
            <v>X</v>
          </cell>
          <cell r="BH997" t="str">
            <v>X</v>
          </cell>
          <cell r="BJ997" t="str">
            <v>X</v>
          </cell>
          <cell r="BK997" t="str">
            <v>X</v>
          </cell>
          <cell r="BL997" t="str">
            <v>X</v>
          </cell>
          <cell r="BM997" t="str">
            <v>X</v>
          </cell>
          <cell r="BN997" t="str">
            <v>X</v>
          </cell>
          <cell r="BO997" t="str">
            <v>X</v>
          </cell>
          <cell r="BP997" t="str">
            <v>X</v>
          </cell>
          <cell r="BQ997" t="str">
            <v>X</v>
          </cell>
          <cell r="BR997" t="str">
            <v>X</v>
          </cell>
          <cell r="BS997" t="str">
            <v>Infrastructure and Operations</v>
          </cell>
          <cell r="BT997">
            <v>605</v>
          </cell>
          <cell r="BU997" t="str">
            <v>X</v>
          </cell>
          <cell r="BV997" t="str">
            <v>Infrastructure and Operations</v>
          </cell>
          <cell r="BW997">
            <v>470</v>
          </cell>
        </row>
        <row r="998">
          <cell r="A998">
            <v>995</v>
          </cell>
          <cell r="B998" t="str">
            <v>B</v>
          </cell>
          <cell r="C998" t="str">
            <v>AMS000-EX</v>
          </cell>
          <cell r="D998" t="str">
            <v>Top Customer Service/Operations Executive</v>
          </cell>
          <cell r="E998" t="str">
            <v>Has primary responsibility for designing, developing and implementing the customer relations programs of the organization in order to maintain high levels of customer service and satisfaction [-] Oversees and directs customer service operations to ensure that customer claims, inquires and complaints are handled fairly and effectively [-] Establishes customer service policies and procedures, in accordance with any relevant regulations [-] Typically has responsibility for all aspects of post-sales service and support, including contact/call center management</v>
          </cell>
          <cell r="H998" t="str">
            <v>X</v>
          </cell>
          <cell r="Q998" t="str">
            <v>X</v>
          </cell>
          <cell r="S998" t="str">
            <v>X</v>
          </cell>
          <cell r="U998" t="str">
            <v>X</v>
          </cell>
          <cell r="AB998" t="str">
            <v>X</v>
          </cell>
          <cell r="AD998" t="str">
            <v>X</v>
          </cell>
          <cell r="AM998" t="str">
            <v>X</v>
          </cell>
          <cell r="AO998" t="str">
            <v>X</v>
          </cell>
          <cell r="AS998" t="str">
            <v>X</v>
          </cell>
          <cell r="BC998" t="str">
            <v>X</v>
          </cell>
          <cell r="BE998" t="str">
            <v>X</v>
          </cell>
        </row>
        <row r="999">
          <cell r="A999">
            <v>996</v>
          </cell>
          <cell r="B999" t="str">
            <v>D</v>
          </cell>
          <cell r="C999" t="str">
            <v>AMS010</v>
          </cell>
          <cell r="D999" t="str">
            <v>Customer Service</v>
          </cell>
          <cell r="E999" t="str">
            <v>Provides customer services relating to sales, sales promotions, installations and communications [-] Ensures that good customer relations are maintained and customer claims and complaints are resolved fairly, effectively and in accordance with the consumer laws [-] Develops organization-wide initiatives to proactively inform and educate customers [-] Develops improvement plans in response to customer surveys</v>
          </cell>
          <cell r="F999" t="str">
            <v>X</v>
          </cell>
          <cell r="I999" t="str">
            <v>X</v>
          </cell>
          <cell r="K999" t="str">
            <v>X</v>
          </cell>
          <cell r="O999" t="str">
            <v>X</v>
          </cell>
          <cell r="R999" t="str">
            <v>X</v>
          </cell>
          <cell r="T999" t="str">
            <v>X</v>
          </cell>
          <cell r="X999" t="str">
            <v>X</v>
          </cell>
          <cell r="Y999" t="str">
            <v>X</v>
          </cell>
          <cell r="Z999" t="str">
            <v>X</v>
          </cell>
          <cell r="AA999" t="str">
            <v>X</v>
          </cell>
          <cell r="AC999" t="str">
            <v>X</v>
          </cell>
          <cell r="AD999" t="str">
            <v>X</v>
          </cell>
          <cell r="AG999" t="str">
            <v>X</v>
          </cell>
          <cell r="AI999" t="str">
            <v>X</v>
          </cell>
          <cell r="AJ999" t="str">
            <v>X</v>
          </cell>
          <cell r="AN999" t="str">
            <v>X</v>
          </cell>
          <cell r="AP999" t="str">
            <v>X</v>
          </cell>
          <cell r="AQ999" t="str">
            <v>X</v>
          </cell>
          <cell r="AT999" t="str">
            <v>X</v>
          </cell>
          <cell r="AU999" t="str">
            <v>X</v>
          </cell>
          <cell r="AV999" t="str">
            <v>X</v>
          </cell>
          <cell r="AX999" t="str">
            <v>X</v>
          </cell>
          <cell r="AY999" t="str">
            <v>X</v>
          </cell>
          <cell r="BA999" t="str">
            <v>X</v>
          </cell>
          <cell r="BB999" t="str">
            <v>X</v>
          </cell>
          <cell r="BD999" t="str">
            <v>X</v>
          </cell>
          <cell r="BF999" t="str">
            <v>X</v>
          </cell>
          <cell r="BH999" t="str">
            <v>X</v>
          </cell>
          <cell r="BK999" t="str">
            <v>X</v>
          </cell>
          <cell r="BL999" t="str">
            <v>X</v>
          </cell>
          <cell r="BM999" t="str">
            <v>X</v>
          </cell>
          <cell r="BN999" t="str">
            <v>X</v>
          </cell>
          <cell r="BO999" t="str">
            <v>X</v>
          </cell>
          <cell r="BP999" t="str">
            <v>X</v>
          </cell>
          <cell r="BQ999" t="str">
            <v>X</v>
          </cell>
          <cell r="BR999" t="str">
            <v>X</v>
          </cell>
          <cell r="BS999" t="str">
            <v>Infrastructure and Operations</v>
          </cell>
          <cell r="BT999">
            <v>606</v>
          </cell>
          <cell r="BU999" t="str">
            <v>X</v>
          </cell>
          <cell r="BV999" t="str">
            <v>Infrastructure and Operations</v>
          </cell>
          <cell r="BW999">
            <v>471</v>
          </cell>
        </row>
        <row r="1000">
          <cell r="A1000">
            <v>997</v>
          </cell>
          <cell r="B1000" t="str">
            <v>B</v>
          </cell>
          <cell r="C1000" t="str">
            <v>AMS010-EX</v>
          </cell>
          <cell r="D1000" t="str">
            <v>Top Customer Service Executive</v>
          </cell>
          <cell r="E1000" t="str">
            <v>Has primary responsibility for developing and implementing the customer relations programs of the organization in order to maintain high levels of customer service and satisfaction [-] Oversees and directs customer service operations to ensure that customer claims, inquires and complaints are handled fairly and effectively [-] Establishes customer service policies and procedures, in accordance with any relevant regulations</v>
          </cell>
          <cell r="Q1000" t="str">
            <v>X</v>
          </cell>
          <cell r="S1000" t="str">
            <v>X</v>
          </cell>
          <cell r="U1000" t="str">
            <v>X</v>
          </cell>
          <cell r="AM1000" t="str">
            <v>X</v>
          </cell>
          <cell r="AO1000" t="str">
            <v>X</v>
          </cell>
          <cell r="AS1000" t="str">
            <v>X</v>
          </cell>
          <cell r="BC1000" t="str">
            <v>X</v>
          </cell>
          <cell r="BE1000" t="str">
            <v>X</v>
          </cell>
        </row>
        <row r="1001">
          <cell r="A1001">
            <v>998</v>
          </cell>
          <cell r="B1001" t="str">
            <v>D</v>
          </cell>
          <cell r="C1001" t="str">
            <v>AMS020</v>
          </cell>
          <cell r="D1001" t="str">
            <v>Customer Contact Center Generalist/Multidiscipline</v>
          </cell>
          <cell r="E1001" t="str">
            <v>Provides timely responses to customer inquiries by telephone and/or email in an in- or outbound service center, consistent with service and quality standards [-] Processes customer orders, bills and accounts, and applications for service, maintenance and termination [-] Troubleshoots and resolves customer complaints</v>
          </cell>
          <cell r="F1001" t="str">
            <v>X</v>
          </cell>
          <cell r="I1001" t="str">
            <v>X</v>
          </cell>
          <cell r="K1001" t="str">
            <v>X</v>
          </cell>
          <cell r="O1001" t="str">
            <v>X</v>
          </cell>
          <cell r="R1001" t="str">
            <v>X</v>
          </cell>
          <cell r="T1001" t="str">
            <v>X</v>
          </cell>
          <cell r="V1001" t="str">
            <v>X</v>
          </cell>
          <cell r="W1001" t="str">
            <v>X</v>
          </cell>
          <cell r="X1001" t="str">
            <v>X</v>
          </cell>
          <cell r="Y1001" t="str">
            <v>X</v>
          </cell>
          <cell r="Z1001" t="str">
            <v>X</v>
          </cell>
          <cell r="AA1001" t="str">
            <v>X</v>
          </cell>
          <cell r="AC1001" t="str">
            <v>X</v>
          </cell>
          <cell r="AD1001" t="str">
            <v>X</v>
          </cell>
          <cell r="AG1001" t="str">
            <v>X</v>
          </cell>
          <cell r="AI1001" t="str">
            <v>X</v>
          </cell>
          <cell r="AJ1001" t="str">
            <v>X</v>
          </cell>
          <cell r="AN1001" t="str">
            <v>X</v>
          </cell>
          <cell r="AP1001" t="str">
            <v>X</v>
          </cell>
          <cell r="AQ1001" t="str">
            <v>X</v>
          </cell>
          <cell r="AT1001" t="str">
            <v>X</v>
          </cell>
          <cell r="AU1001" t="str">
            <v>X</v>
          </cell>
          <cell r="AV1001" t="str">
            <v>X</v>
          </cell>
          <cell r="AX1001" t="str">
            <v>X</v>
          </cell>
          <cell r="AY1001" t="str">
            <v>X</v>
          </cell>
          <cell r="BA1001" t="str">
            <v>X</v>
          </cell>
          <cell r="BB1001" t="str">
            <v>X</v>
          </cell>
          <cell r="BD1001" t="str">
            <v>X</v>
          </cell>
          <cell r="BF1001" t="str">
            <v>X</v>
          </cell>
          <cell r="BH1001" t="str">
            <v>X</v>
          </cell>
          <cell r="BK1001" t="str">
            <v>X</v>
          </cell>
          <cell r="BL1001" t="str">
            <v>X</v>
          </cell>
          <cell r="BM1001" t="str">
            <v>X</v>
          </cell>
          <cell r="BN1001" t="str">
            <v>X</v>
          </cell>
          <cell r="BP1001" t="str">
            <v>X</v>
          </cell>
          <cell r="BQ1001" t="str">
            <v>X</v>
          </cell>
          <cell r="BR1001" t="str">
            <v>X</v>
          </cell>
          <cell r="BS1001" t="str">
            <v>Infrastructure and Operations</v>
          </cell>
          <cell r="BT1001">
            <v>607</v>
          </cell>
          <cell r="BU1001" t="str">
            <v>X</v>
          </cell>
          <cell r="BV1001" t="str">
            <v>Infrastructure and Operations</v>
          </cell>
          <cell r="BW1001">
            <v>472</v>
          </cell>
        </row>
        <row r="1002">
          <cell r="A1002">
            <v>999</v>
          </cell>
          <cell r="B1002" t="str">
            <v>B</v>
          </cell>
          <cell r="C1002" t="str">
            <v>AMS020-EX</v>
          </cell>
          <cell r="D1002" t="str">
            <v>Top Customer Contact/Call Center Executive</v>
          </cell>
          <cell r="E1002" t="str">
            <v>Has primary responsibility for managing the operation of the organization's contact/call centers [-] Ensures that responses to customer inquiries are completed on a timely basis to achieve service and quality standards</v>
          </cell>
          <cell r="H1002" t="str">
            <v>X</v>
          </cell>
          <cell r="Q1002" t="str">
            <v>X</v>
          </cell>
          <cell r="S1002" t="str">
            <v>X</v>
          </cell>
          <cell r="U1002" t="str">
            <v>X</v>
          </cell>
          <cell r="AD1002" t="str">
            <v>X</v>
          </cell>
          <cell r="AH1002" t="str">
            <v>X</v>
          </cell>
          <cell r="AM1002" t="str">
            <v>X</v>
          </cell>
          <cell r="AO1002" t="str">
            <v>X</v>
          </cell>
          <cell r="AS1002" t="str">
            <v>X</v>
          </cell>
          <cell r="BC1002" t="str">
            <v>X</v>
          </cell>
          <cell r="BE1002" t="str">
            <v>X</v>
          </cell>
        </row>
        <row r="1003">
          <cell r="A1003">
            <v>1000</v>
          </cell>
          <cell r="B1003" t="str">
            <v>D</v>
          </cell>
          <cell r="C1003" t="str">
            <v>AMS021</v>
          </cell>
          <cell r="D1003" t="str">
            <v>Customer Contact Center - Teleservice, Nontechnical Products/Services</v>
          </cell>
          <cell r="E1003" t="str">
            <v>Provides a service to customers by acting as the key point of contact, solving and acting upon inquiries and responding to requests for information, dealing specifically with general, nontechnical products such as FMCG products or ticket reservations [-] Typically provides a limited outbound service to offer a complete response to inquiries that have originated from customers (e.g., further information required, virtual call/queue)  [-] Requires an awareness of products and services and an understanding of the relevant systems in order to record inquiries, input orders, make claims, check accounts, etc.</v>
          </cell>
          <cell r="I1003" t="str">
            <v>X</v>
          </cell>
          <cell r="BA1003" t="str">
            <v>X</v>
          </cell>
          <cell r="BH1003" t="str">
            <v>X</v>
          </cell>
        </row>
        <row r="1004">
          <cell r="A1004">
            <v>1001</v>
          </cell>
          <cell r="B1004" t="str">
            <v>D</v>
          </cell>
          <cell r="C1004" t="str">
            <v>AMS022</v>
          </cell>
          <cell r="D1004" t="str">
            <v>Customer Contact Center - Complaints Escalation</v>
          </cell>
          <cell r="E1004" t="str">
            <v>Ensures that both new and existing customer complaints are handled effectively [-] Resolves more complex complaints escalated by customer contact center staff</v>
          </cell>
          <cell r="I1004" t="str">
            <v>X</v>
          </cell>
          <cell r="M1004" t="str">
            <v>X</v>
          </cell>
          <cell r="R1004" t="str">
            <v>X</v>
          </cell>
          <cell r="T1004" t="str">
            <v>X</v>
          </cell>
          <cell r="X1004" t="str">
            <v>X</v>
          </cell>
          <cell r="AA1004" t="str">
            <v>X</v>
          </cell>
          <cell r="AC1004" t="str">
            <v>X</v>
          </cell>
          <cell r="AG1004" t="str">
            <v>X</v>
          </cell>
          <cell r="AI1004" t="str">
            <v>X</v>
          </cell>
          <cell r="AJ1004" t="str">
            <v>X</v>
          </cell>
          <cell r="AN1004" t="str">
            <v>X</v>
          </cell>
          <cell r="AT1004" t="str">
            <v>X</v>
          </cell>
          <cell r="AV1004" t="str">
            <v>deleted</v>
          </cell>
          <cell r="AX1004" t="str">
            <v>X</v>
          </cell>
          <cell r="AY1004" t="str">
            <v>X</v>
          </cell>
          <cell r="AZ1004" t="str">
            <v>X</v>
          </cell>
          <cell r="BA1004" t="str">
            <v>X</v>
          </cell>
          <cell r="BB1004" t="str">
            <v>X</v>
          </cell>
          <cell r="BD1004" t="str">
            <v>X</v>
          </cell>
          <cell r="BH1004" t="str">
            <v>X</v>
          </cell>
          <cell r="BK1004" t="str">
            <v>X</v>
          </cell>
          <cell r="BL1004" t="str">
            <v>X</v>
          </cell>
          <cell r="BR1004" t="str">
            <v>X</v>
          </cell>
          <cell r="BS1004" t="str">
            <v>Infrastructure and Operations</v>
          </cell>
          <cell r="BT1004">
            <v>608</v>
          </cell>
          <cell r="BU1004" t="str">
            <v>X</v>
          </cell>
          <cell r="BV1004" t="str">
            <v>Infrastructure and Operations</v>
          </cell>
          <cell r="BW1004">
            <v>473</v>
          </cell>
        </row>
        <row r="1005">
          <cell r="A1005">
            <v>1002</v>
          </cell>
          <cell r="B1005" t="str">
            <v>D</v>
          </cell>
          <cell r="C1005" t="str">
            <v>AMS024</v>
          </cell>
          <cell r="D1005" t="str">
            <v>Customer Contact Center Planning and Monitoring</v>
          </cell>
          <cell r="E1005" t="str">
            <v>Plans and monitors customer contact center schedules and operations [-] Provides management information and productivity forecasts by observing customer call patterns [-] Develops, monitors and analyzes key performance indicators [-] May schedule call center equipment maintenance and repair appointments</v>
          </cell>
          <cell r="I1005" t="str">
            <v>X</v>
          </cell>
          <cell r="R1005" t="str">
            <v>X</v>
          </cell>
          <cell r="T1005" t="str">
            <v>X</v>
          </cell>
          <cell r="AC1005" t="str">
            <v>X</v>
          </cell>
          <cell r="AG1005" t="str">
            <v>X</v>
          </cell>
          <cell r="AI1005" t="str">
            <v>X</v>
          </cell>
          <cell r="AN1005" t="str">
            <v>X</v>
          </cell>
          <cell r="AT1005" t="str">
            <v>X</v>
          </cell>
          <cell r="AX1005" t="str">
            <v>X</v>
          </cell>
          <cell r="BA1005" t="str">
            <v>X</v>
          </cell>
          <cell r="BD1005" t="str">
            <v>X</v>
          </cell>
          <cell r="BH1005" t="str">
            <v>X</v>
          </cell>
          <cell r="BR1005" t="str">
            <v>X</v>
          </cell>
          <cell r="BS1005" t="str">
            <v>Infrastructure and Operations</v>
          </cell>
          <cell r="BT1005">
            <v>609</v>
          </cell>
          <cell r="BU1005" t="str">
            <v>X</v>
          </cell>
          <cell r="BV1005" t="str">
            <v>Infrastructure and Operations</v>
          </cell>
          <cell r="BW1005">
            <v>474</v>
          </cell>
        </row>
        <row r="1006">
          <cell r="A1006">
            <v>1003</v>
          </cell>
          <cell r="B1006" t="str">
            <v>D</v>
          </cell>
          <cell r="C1006" t="str">
            <v>AMS026</v>
          </cell>
          <cell r="D1006" t="str">
            <v>Customer Contact Center Process Improvement</v>
          </cell>
          <cell r="E1006" t="str">
            <v>Analyzes and measures the effectiveness of existing contact center processes and develops sustainable, repeatable and quantifiable process improvements [-] Collects and analyzes contact center activity data and initiates, develops and recommends improvements to systems, processes and procedures to increase productivity and reduce cost [-] Monitors resource requirements, call volume, quality and efficiency of customer contact center operations [-] Collaborates with training resources to provide training on improved processes</v>
          </cell>
          <cell r="I1006" t="str">
            <v>X</v>
          </cell>
          <cell r="M1006" t="str">
            <v>X</v>
          </cell>
          <cell r="R1006" t="str">
            <v>X</v>
          </cell>
          <cell r="T1006" t="str">
            <v>X</v>
          </cell>
          <cell r="X1006" t="str">
            <v>X</v>
          </cell>
          <cell r="AC1006" t="str">
            <v>X</v>
          </cell>
          <cell r="AG1006" t="str">
            <v>X</v>
          </cell>
          <cell r="AI1006" t="str">
            <v>X</v>
          </cell>
          <cell r="AJ1006" t="str">
            <v>X</v>
          </cell>
          <cell r="AN1006" t="str">
            <v>X</v>
          </cell>
          <cell r="AT1006" t="str">
            <v>X</v>
          </cell>
          <cell r="AX1006" t="str">
            <v>X</v>
          </cell>
          <cell r="AY1006" t="str">
            <v>X</v>
          </cell>
          <cell r="AZ1006" t="str">
            <v>X</v>
          </cell>
          <cell r="BA1006" t="str">
            <v>X</v>
          </cell>
          <cell r="BB1006" t="str">
            <v>X</v>
          </cell>
          <cell r="BD1006" t="str">
            <v>X</v>
          </cell>
          <cell r="BH1006" t="str">
            <v>X</v>
          </cell>
          <cell r="BK1006" t="str">
            <v>X</v>
          </cell>
          <cell r="BL1006" t="str">
            <v>X</v>
          </cell>
          <cell r="BR1006" t="str">
            <v>X</v>
          </cell>
          <cell r="BS1006" t="str">
            <v>Infrastructure and Operations</v>
          </cell>
          <cell r="BT1006">
            <v>610</v>
          </cell>
          <cell r="BU1006" t="str">
            <v>X</v>
          </cell>
          <cell r="BV1006" t="str">
            <v>Infrastructure and Operations</v>
          </cell>
          <cell r="BW1006">
            <v>475</v>
          </cell>
        </row>
        <row r="1007">
          <cell r="A1007">
            <v>1004</v>
          </cell>
          <cell r="B1007" t="str">
            <v>D</v>
          </cell>
          <cell r="C1007" t="str">
            <v>AMS027</v>
          </cell>
          <cell r="D1007" t="str">
            <v>Customer Contact Center - Generalist, Technical Products/Services</v>
          </cell>
          <cell r="E1007" t="str">
            <v>Performs a combination of telesales and teleservice functions, dealing with sophisticated and predominantly technology-based products/systems, e.g., computers or mobile phones</v>
          </cell>
          <cell r="I1007" t="str">
            <v>X</v>
          </cell>
          <cell r="BA1007" t="str">
            <v>X</v>
          </cell>
          <cell r="BH1007" t="str">
            <v>X</v>
          </cell>
        </row>
        <row r="1008">
          <cell r="A1008">
            <v>1005</v>
          </cell>
          <cell r="B1008" t="str">
            <v>D</v>
          </cell>
          <cell r="C1008" t="str">
            <v>AMS028</v>
          </cell>
          <cell r="D1008" t="str">
            <v>Customer Contact Center - Generalist, Nontechnical Products/Services</v>
          </cell>
          <cell r="E1008" t="str">
            <v>Performs a combination of telesales and teleservice functions, dealing with general, nontechnical products such as FMCG products or ticket reservations</v>
          </cell>
          <cell r="I1008" t="str">
            <v>X</v>
          </cell>
          <cell r="BA1008" t="str">
            <v>X</v>
          </cell>
          <cell r="BH1008" t="str">
            <v>X</v>
          </cell>
        </row>
        <row r="1009">
          <cell r="A1009">
            <v>1006</v>
          </cell>
          <cell r="B1009" t="str">
            <v>D</v>
          </cell>
          <cell r="C1009" t="str">
            <v>AMS030</v>
          </cell>
          <cell r="D1009" t="str">
            <v>High Volume Customer Billing</v>
          </cell>
          <cell r="E1009" t="str">
            <v>Prepares, generates, prints, records and mails customer bills for monthly services, such as energy and telecommunications, using an automated high volume billing system [-] Ensures that the automated billing system is operated and maintained in a manner that efficiently produces accurate bills [-] Prepares daily, monthly and other periodic billing summary reports and financial statements [-] Maintains, monitors and analyzes account records</v>
          </cell>
          <cell r="F1009" t="str">
            <v>X</v>
          </cell>
          <cell r="I1009" t="str">
            <v>X</v>
          </cell>
          <cell r="K1009" t="str">
            <v>X</v>
          </cell>
          <cell r="O1009" t="str">
            <v>X</v>
          </cell>
          <cell r="R1009" t="str">
            <v>X</v>
          </cell>
          <cell r="V1009" t="str">
            <v>X</v>
          </cell>
          <cell r="Y1009" t="str">
            <v>X</v>
          </cell>
          <cell r="Z1009" t="str">
            <v>X</v>
          </cell>
          <cell r="AA1009" t="str">
            <v>X</v>
          </cell>
          <cell r="AC1009" t="str">
            <v>X</v>
          </cell>
          <cell r="AD1009" t="str">
            <v>X</v>
          </cell>
          <cell r="AI1009" t="str">
            <v>X</v>
          </cell>
          <cell r="AJ1009" t="str">
            <v>X</v>
          </cell>
          <cell r="AN1009" t="str">
            <v>X</v>
          </cell>
          <cell r="AP1009" t="str">
            <v>X</v>
          </cell>
          <cell r="AQ1009" t="str">
            <v>X</v>
          </cell>
          <cell r="AT1009" t="str">
            <v>X</v>
          </cell>
          <cell r="AU1009" t="str">
            <v>X</v>
          </cell>
          <cell r="AV1009" t="str">
            <v>X</v>
          </cell>
          <cell r="AY1009" t="str">
            <v>X</v>
          </cell>
          <cell r="BA1009" t="str">
            <v>X</v>
          </cell>
          <cell r="BB1009" t="str">
            <v>X</v>
          </cell>
          <cell r="BD1009" t="str">
            <v>X</v>
          </cell>
          <cell r="BF1009" t="str">
            <v>X</v>
          </cell>
          <cell r="BH1009" t="str">
            <v>X</v>
          </cell>
          <cell r="BK1009" t="str">
            <v>X</v>
          </cell>
          <cell r="BL1009" t="str">
            <v>X</v>
          </cell>
          <cell r="BM1009" t="str">
            <v>X</v>
          </cell>
          <cell r="BN1009" t="str">
            <v>X</v>
          </cell>
          <cell r="BP1009" t="str">
            <v>X</v>
          </cell>
          <cell r="BQ1009" t="str">
            <v>X</v>
          </cell>
        </row>
        <row r="1010">
          <cell r="A1010">
            <v>1007</v>
          </cell>
          <cell r="B1010" t="str">
            <v>D</v>
          </cell>
          <cell r="C1010" t="str">
            <v>AMS040</v>
          </cell>
          <cell r="D1010" t="str">
            <v>Customer Billing Resolution</v>
          </cell>
          <cell r="E1010" t="str">
            <v>Investigates, analyzes, negotiates, resolves, documents and reports on consumer and commercial billing issues and complaints against the organization [-] Identifies solutions that address billing issues and presents appropriate resolution options to customers [-] Negotiates and authorizes billing settlements within established limits and adjusts customer accounts</v>
          </cell>
          <cell r="R1010" t="str">
            <v>X</v>
          </cell>
          <cell r="AC1010" t="str">
            <v>X</v>
          </cell>
          <cell r="AD1010" t="str">
            <v>X</v>
          </cell>
          <cell r="AI1010" t="str">
            <v>X</v>
          </cell>
          <cell r="AN1010" t="str">
            <v>X</v>
          </cell>
          <cell r="AP1010" t="str">
            <v>X</v>
          </cell>
          <cell r="AT1010" t="str">
            <v>X</v>
          </cell>
          <cell r="AX1010" t="str">
            <v>X</v>
          </cell>
          <cell r="BD1010" t="str">
            <v>X</v>
          </cell>
        </row>
        <row r="1011">
          <cell r="A1011">
            <v>1008</v>
          </cell>
          <cell r="B1011" t="str">
            <v>D</v>
          </cell>
          <cell r="C1011" t="str">
            <v>AMS050</v>
          </cell>
          <cell r="D1011" t="str">
            <v>Product Warranty</v>
          </cell>
          <cell r="E1011" t="str">
            <v>Processes, reviews and administers warranty claims, including repairs and refunds [-] Collaborates with sales and marketing, merchandising, manufacturing, quality, engineering, product development, finance and others to ensure cross-functional communication and resolution of product issues and control warranty costs [-] Analyzes feedback from the field and warranty statistics to prevent recurring problems [-] Assists in the resolution of product and system weaknesses for servicing products</v>
          </cell>
          <cell r="F1011" t="str">
            <v>revised</v>
          </cell>
          <cell r="I1011" t="str">
            <v>revised</v>
          </cell>
          <cell r="K1011" t="str">
            <v>revised</v>
          </cell>
          <cell r="O1011" t="str">
            <v>X</v>
          </cell>
          <cell r="R1011" t="str">
            <v>revised</v>
          </cell>
          <cell r="V1011" t="str">
            <v>revised</v>
          </cell>
          <cell r="AJ1011" t="str">
            <v>revised</v>
          </cell>
          <cell r="AN1011" t="str">
            <v>revised</v>
          </cell>
          <cell r="AP1011" t="str">
            <v>revised</v>
          </cell>
          <cell r="AU1011" t="str">
            <v>revised</v>
          </cell>
          <cell r="AV1011" t="str">
            <v>deleted</v>
          </cell>
          <cell r="AX1011" t="str">
            <v>revised</v>
          </cell>
          <cell r="AY1011" t="str">
            <v>revised</v>
          </cell>
          <cell r="BA1011" t="str">
            <v>revised</v>
          </cell>
          <cell r="BB1011" t="str">
            <v>revised</v>
          </cell>
          <cell r="BD1011" t="str">
            <v>revised</v>
          </cell>
          <cell r="BF1011" t="str">
            <v>revised</v>
          </cell>
          <cell r="BH1011" t="str">
            <v>X</v>
          </cell>
          <cell r="BK1011" t="str">
            <v>revised</v>
          </cell>
          <cell r="BL1011" t="str">
            <v>revised</v>
          </cell>
          <cell r="BM1011" t="str">
            <v>revised</v>
          </cell>
          <cell r="BN1011" t="str">
            <v>revised</v>
          </cell>
          <cell r="BP1011" t="str">
            <v>X</v>
          </cell>
          <cell r="BQ1011" t="str">
            <v>X</v>
          </cell>
        </row>
        <row r="1012">
          <cell r="A1012">
            <v>1009</v>
          </cell>
          <cell r="B1012" t="str">
            <v>D</v>
          </cell>
          <cell r="C1012" t="str">
            <v>AMS090</v>
          </cell>
          <cell r="D1012" t="str">
            <v>Customer Contact Center Training/Coaching</v>
          </cell>
          <cell r="E1012" t="str">
            <v>Provides training and development for contact center staff through continual review, feedback and on-the-job development [-] Listens to recorded and/or real-time calls to evaluate the contact center staff's skills in dealing with customers, as well as the accuracy and effectiveness of information or advice provided to customers [-] May act as "floorwalkers" to give immediate assistance to contact center staff regarding customer inquiries which they are unable to answer</v>
          </cell>
          <cell r="I1012" t="str">
            <v>X</v>
          </cell>
          <cell r="R1012" t="str">
            <v>X</v>
          </cell>
          <cell r="AC1012" t="str">
            <v>X</v>
          </cell>
          <cell r="AG1012" t="str">
            <v>X</v>
          </cell>
          <cell r="AI1012" t="str">
            <v>X</v>
          </cell>
          <cell r="AN1012" t="str">
            <v>X</v>
          </cell>
          <cell r="AT1012" t="str">
            <v>X</v>
          </cell>
          <cell r="AX1012" t="str">
            <v>X</v>
          </cell>
          <cell r="BA1012" t="str">
            <v>X</v>
          </cell>
          <cell r="BD1012" t="str">
            <v>X</v>
          </cell>
          <cell r="BF1012" t="str">
            <v>X</v>
          </cell>
          <cell r="BH1012" t="str">
            <v>X</v>
          </cell>
          <cell r="BR1012" t="str">
            <v>X</v>
          </cell>
          <cell r="BS1012" t="str">
            <v>Infrastructure and Operations</v>
          </cell>
          <cell r="BT1012">
            <v>611</v>
          </cell>
          <cell r="BU1012" t="str">
            <v>X</v>
          </cell>
          <cell r="BV1012" t="str">
            <v>Infrastructure and Operations</v>
          </cell>
          <cell r="BW1012">
            <v>476</v>
          </cell>
        </row>
        <row r="1013">
          <cell r="A1013">
            <v>1010</v>
          </cell>
          <cell r="B1013" t="str">
            <v>D</v>
          </cell>
          <cell r="C1013" t="str">
            <v>AMS100</v>
          </cell>
          <cell r="D1013" t="str">
            <v>Customer Contact Center Vendor Relationship Management</v>
          </cell>
          <cell r="E1013" t="str">
            <v>Develops policies, standards and procedures for outsourcing the organization's customer contact center(s) to a contact center vendor [-] Analyzes and reports on outsourcing vendor performance [-] Manages the organization's relationship with a contact center outsourcing vendor and ensures that the vendor's performance meets the organization's requirements</v>
          </cell>
          <cell r="I1013" t="str">
            <v>X</v>
          </cell>
          <cell r="R1013" t="str">
            <v>X</v>
          </cell>
          <cell r="AC1013" t="str">
            <v>X</v>
          </cell>
          <cell r="AG1013" t="str">
            <v>X</v>
          </cell>
          <cell r="AI1013" t="str">
            <v>X</v>
          </cell>
          <cell r="AN1013" t="str">
            <v>X</v>
          </cell>
          <cell r="AT1013" t="str">
            <v>X</v>
          </cell>
          <cell r="BA1013" t="str">
            <v>X</v>
          </cell>
          <cell r="BD1013" t="str">
            <v>X</v>
          </cell>
          <cell r="BH1013" t="str">
            <v>X</v>
          </cell>
          <cell r="BR1013" t="str">
            <v>X</v>
          </cell>
          <cell r="BS1013" t="str">
            <v>Infrastructure and Operations</v>
          </cell>
          <cell r="BT1013">
            <v>612</v>
          </cell>
          <cell r="BV1013" t="str">
            <v>Infrastructure and Operations</v>
          </cell>
        </row>
        <row r="1014">
          <cell r="A1014">
            <v>1011</v>
          </cell>
          <cell r="B1014" t="str">
            <v>D</v>
          </cell>
          <cell r="C1014" t="str">
            <v>AMS350</v>
          </cell>
          <cell r="D1014" t="str">
            <v>Centralized Reservation Services</v>
          </cell>
          <cell r="E1014" t="str">
            <v>Converts individual and group block reservation inquiries to confirmed reservations in a centralized reservation environment with a high call volume to generate revenue [-] Provides information about flights, rooms, rates, facilities and surrounding areas; closes and confirms reservations and processes pre-payments (e.g., credit card details, bank transfers) [-] Processes cancellations and changes to reservations [-] Records details of customer needs and requests to ensure a smooth registration upon arrival at the check-in counter/hotel/resort</v>
          </cell>
          <cell r="BQ1014" t="str">
            <v>X</v>
          </cell>
        </row>
        <row r="1015">
          <cell r="A1015">
            <v>1012</v>
          </cell>
          <cell r="B1015" t="str">
            <v>D</v>
          </cell>
          <cell r="C1015" t="str">
            <v>AMS360</v>
          </cell>
          <cell r="D1015" t="str">
            <v>Specialized Reservation Services</v>
          </cell>
          <cell r="E1015" t="str">
            <v>Builds relationships and provides specialized reservation services for VIP guests and third parties (e.g., travel agents, corporate travel representatives) [-] Gathers, maintains and updates information about VIP guest preferences [-] Maintains up-to-date information on VIP preferences and coordinates arrangements for specialized services and amenities</v>
          </cell>
          <cell r="BQ1015" t="str">
            <v>X</v>
          </cell>
        </row>
        <row r="1016">
          <cell r="A1016">
            <v>1013</v>
          </cell>
          <cell r="B1016" t="str">
            <v>D</v>
          </cell>
          <cell r="C1016" t="str">
            <v>AMS500</v>
          </cell>
          <cell r="D1016" t="str">
            <v>Customer Billing Systems Planning and Analysis</v>
          </cell>
          <cell r="E1016" t="str">
            <v>Develops business cases for and proposes cost-effective improvements to customer billing and collection software to maximize system effectiveness [-] Works closely with information management, accounting and legal staff to ensure systems meet internal and external standards and requirements [-] Ensures that billing systems are compliant with regulations established by rate-setting, taxing and postal authorities [-] Maintains extensive knowledge of customer billing government regulations</v>
          </cell>
          <cell r="AC1016" t="str">
            <v>X</v>
          </cell>
          <cell r="AD1016" t="str">
            <v>X</v>
          </cell>
        </row>
        <row r="1017">
          <cell r="A1017">
            <v>1014</v>
          </cell>
          <cell r="B1017" t="str">
            <v>D</v>
          </cell>
          <cell r="C1017" t="str">
            <v>AMS510</v>
          </cell>
          <cell r="D1017" t="str">
            <v>Meter Reading - Residential</v>
          </cell>
          <cell r="E1017" t="str">
            <v>Takes responsibility for training, productivity and accuracy of meter readers, and for maintaining balanced workloads [-] May be responsible, from the business perspective, for evaluation, selection, implementation or management of automated meter reading and/or advanced meter management systems</v>
          </cell>
          <cell r="Z1017" t="str">
            <v>deleted</v>
          </cell>
          <cell r="AA1017" t="str">
            <v>deleted</v>
          </cell>
          <cell r="AC1017" t="str">
            <v>deleted</v>
          </cell>
          <cell r="AD1017" t="str">
            <v>deleted</v>
          </cell>
          <cell r="BM1017" t="str">
            <v>X</v>
          </cell>
        </row>
        <row r="1018">
          <cell r="A1018">
            <v>1015</v>
          </cell>
          <cell r="B1018" t="str">
            <v>D</v>
          </cell>
          <cell r="C1018" t="str">
            <v>AMS520</v>
          </cell>
          <cell r="D1018" t="str">
            <v>Meter Reading - Industrial</v>
          </cell>
          <cell r="E1018" t="str">
            <v>Takes responsibility for training, productivity and accuracy of meter readers and for maintaining balanced workloads</v>
          </cell>
          <cell r="Z1018" t="str">
            <v>deleted</v>
          </cell>
          <cell r="AC1018" t="str">
            <v>deleted</v>
          </cell>
          <cell r="AD1018" t="str">
            <v>deleted</v>
          </cell>
          <cell r="BM1018" t="str">
            <v>X</v>
          </cell>
        </row>
        <row r="1019">
          <cell r="A1019">
            <v>1016</v>
          </cell>
          <cell r="B1019" t="str">
            <v>D</v>
          </cell>
          <cell r="C1019" t="str">
            <v>AMS530</v>
          </cell>
          <cell r="D1019" t="str">
            <v>Utilities Customer Support</v>
          </cell>
          <cell r="E1019" t="str">
            <v>Process all types of service orders (establishing/discontinuing utilities service, ordering/repairing equipment, scheduling service calls) [-] Addresses customer service questions related to products and services, billing, collections, deposits and outages [-] May provide customers with information regarding energy usage and ways to increase energy efficiency and make recommendations regarding the organization's products and services</v>
          </cell>
          <cell r="Z1019" t="str">
            <v>new</v>
          </cell>
          <cell r="AA1019" t="str">
            <v>new</v>
          </cell>
          <cell r="AC1019" t="str">
            <v>new</v>
          </cell>
          <cell r="AD1019" t="str">
            <v>new</v>
          </cell>
        </row>
        <row r="1020">
          <cell r="A1020">
            <v>1017</v>
          </cell>
          <cell r="B1020" t="str">
            <v>D</v>
          </cell>
          <cell r="C1020" t="str">
            <v>AMS600</v>
          </cell>
          <cell r="D1020" t="str">
            <v>Customer Contact Center - Collections</v>
          </cell>
          <cell r="E1020" t="str">
            <v>Identifies and recovers debts due to the organization [-] Collects both secured and unsecured debts that are in arrears [-] Contacts customers with delinquent accounts and warns them that failure to pay will result in court proceedings [-] May refer delinquent accounts to external collection agencies</v>
          </cell>
          <cell r="I1020" t="str">
            <v>X</v>
          </cell>
          <cell r="AG1020" t="str">
            <v>X</v>
          </cell>
          <cell r="AI1020" t="str">
            <v>X</v>
          </cell>
          <cell r="BA1020" t="str">
            <v>X</v>
          </cell>
          <cell r="BH1020" t="str">
            <v>X</v>
          </cell>
          <cell r="BR1020" t="str">
            <v>X</v>
          </cell>
          <cell r="BS1020" t="str">
            <v>Infrastructure and Operations</v>
          </cell>
          <cell r="BT1020">
            <v>613</v>
          </cell>
          <cell r="BU1020" t="str">
            <v>X</v>
          </cell>
          <cell r="BV1020" t="str">
            <v>Infrastructure and Operations</v>
          </cell>
          <cell r="BW1020">
            <v>477</v>
          </cell>
        </row>
        <row r="1021">
          <cell r="A1021">
            <v>1018</v>
          </cell>
          <cell r="B1021" t="str">
            <v>D</v>
          </cell>
          <cell r="C1021" t="str">
            <v>AMS610</v>
          </cell>
          <cell r="D1021" t="str">
            <v>Client Services</v>
          </cell>
          <cell r="E1021" t="str">
            <v>Ensures that good customer relations are maintained and customer inquiries and complaints are resolved fairly and effectively; works to prevent client issues [-] Answers inbound customer calls regarding product and service information and identifies upselling opportunities from such calls to ensure that income streams from customer relationships are maximized [-] Ensures customers receive a high level of service and develops innovative solutions to meet customers' business needs</v>
          </cell>
          <cell r="I1021" t="str">
            <v>X</v>
          </cell>
          <cell r="BH1021" t="str">
            <v>X</v>
          </cell>
          <cell r="BU1021" t="str">
            <v>X</v>
          </cell>
          <cell r="BV1021" t="str">
            <v>Infrastructure and Operations</v>
          </cell>
          <cell r="BW1021">
            <v>478</v>
          </cell>
        </row>
        <row r="1022">
          <cell r="A1022">
            <v>1019</v>
          </cell>
          <cell r="B1022" t="str">
            <v>D</v>
          </cell>
          <cell r="C1022" t="str">
            <v>AMS620</v>
          </cell>
          <cell r="D1022" t="str">
            <v>Customer Service Processing</v>
          </cell>
          <cell r="E1022" t="str">
            <v>Processes customer orders, bills and accounts, and applications for service, maintenance and termination</v>
          </cell>
          <cell r="I1022" t="str">
            <v>X</v>
          </cell>
          <cell r="AG1022" t="str">
            <v>X</v>
          </cell>
          <cell r="AI1022" t="str">
            <v>X</v>
          </cell>
          <cell r="BH1022" t="str">
            <v>X</v>
          </cell>
          <cell r="BR1022" t="str">
            <v>X</v>
          </cell>
          <cell r="BS1022" t="str">
            <v>Infrastructure and Operations</v>
          </cell>
          <cell r="BT1022">
            <v>614</v>
          </cell>
          <cell r="BU1022" t="str">
            <v>X</v>
          </cell>
          <cell r="BV1022" t="str">
            <v>Infrastructure and Operations</v>
          </cell>
          <cell r="BW1022">
            <v>49</v>
          </cell>
        </row>
        <row r="1023">
          <cell r="A1023">
            <v>1020</v>
          </cell>
          <cell r="B1023" t="str">
            <v>D</v>
          </cell>
          <cell r="C1023" t="str">
            <v>AMS640</v>
          </cell>
          <cell r="D1023" t="str">
            <v>Customer Service - Institutional</v>
          </cell>
          <cell r="E1023" t="str">
            <v>Provides ongoing client service to institutional clients, including responding fairly, efficiently and in a timely manner to regular and ad-hoc client questions and issues [-] Provides product and service information to institutional clients and identifies upselling opportunities to maintain and increase income streams</v>
          </cell>
          <cell r="AG1023" t="str">
            <v>X</v>
          </cell>
          <cell r="AI1023" t="str">
            <v>X</v>
          </cell>
          <cell r="BU1023" t="str">
            <v>X</v>
          </cell>
          <cell r="BV1023" t="str">
            <v>Infrastructure and Operations</v>
          </cell>
          <cell r="BW1023">
            <v>480</v>
          </cell>
        </row>
        <row r="1024">
          <cell r="A1024">
            <v>1021</v>
          </cell>
          <cell r="B1024" t="str">
            <v>D</v>
          </cell>
          <cell r="C1024" t="str">
            <v>AMS800</v>
          </cell>
          <cell r="D1024" t="str">
            <v>Reservation Services</v>
          </cell>
          <cell r="E1024" t="str">
            <v>Converts individual and group room block reservation inquiries to confirmed reservations in a centralized reservation environment with a high call volume to generate revenue for the hotel/resort Provides information about rooms, rates, facilities and surrounding areas; closes and confirms reservations and processes pre-payments (e.g., credit card details, bank transfers) Processes cancellations and changes to reservations Records details of guest needs and requests to ensure a smooth registration upon arrival at the front desk</v>
          </cell>
          <cell r="O1024" t="str">
            <v>X</v>
          </cell>
          <cell r="BO1024" t="str">
            <v>X</v>
          </cell>
        </row>
        <row r="1025">
          <cell r="A1025">
            <v>1022</v>
          </cell>
          <cell r="B1025" t="str">
            <v>D</v>
          </cell>
          <cell r="C1025" t="str">
            <v>AMS810</v>
          </cell>
          <cell r="D1025" t="str">
            <v>VIP Reservation Services</v>
          </cell>
          <cell r="E1025" t="str">
            <v>Builds relationships and provides specialized reservation services for VIP guests and third parties (e.g., travel agents, corporate travel representatives) Gathers, maintains and updates information about VIP guest preferences Maintains up-to-date information on VIP preferences and coordinates arrangements for specialized services and amenities (e.g., flowers, spa treatments, restaurant reservations)</v>
          </cell>
          <cell r="O1025" t="str">
            <v>X</v>
          </cell>
          <cell r="BO1025" t="str">
            <v>X</v>
          </cell>
        </row>
        <row r="1026">
          <cell r="A1026">
            <v>1023</v>
          </cell>
          <cell r="B1026" t="str">
            <v>D</v>
          </cell>
          <cell r="C1026" t="str">
            <v>AMS820</v>
          </cell>
          <cell r="D1026" t="str">
            <v>Shopping Mall Customer Services</v>
          </cell>
          <cell r="E1026" t="str">
            <v>Directs shopping mall customers to specific stores and mall facilities (e.g., parking, food courts) and provides information on store and mall events, current sales and promotions Arranges for assistance for shopping mall customers with special needs Responds to emergencies in coordination with security and medical staff</v>
          </cell>
          <cell r="O1026" t="str">
            <v>X</v>
          </cell>
          <cell r="BO1026" t="str">
            <v>X</v>
          </cell>
        </row>
        <row r="1027">
          <cell r="A1027">
            <v>1024</v>
          </cell>
          <cell r="B1027" t="str">
            <v>D</v>
          </cell>
          <cell r="C1027" t="str">
            <v>AMS900</v>
          </cell>
          <cell r="D1027" t="str">
            <v>Product Warranty - Automotive</v>
          </cell>
          <cell r="E1027" t="str">
            <v>Develops and maintains warranty policies and procedures in an automotive company with a dealer network [-] Analyzes data concerning fleet repair estimate and reports to parent organization [-] Enforces and may interpret warranty policies regarding fleet repairs</v>
          </cell>
          <cell r="G1027" t="str">
            <v>X</v>
          </cell>
        </row>
        <row r="1028">
          <cell r="A1028">
            <v>1025</v>
          </cell>
          <cell r="B1028" t="str">
            <v>D</v>
          </cell>
          <cell r="C1028" t="str">
            <v>AMS999</v>
          </cell>
          <cell r="D1028" t="str">
            <v>Customer Support/Operations - No Applicable Discipline</v>
          </cell>
          <cell r="E1028" t="str">
            <v>Responsibilities are within the Customer Support/Operations Function but are not described in other Discipline summaries</v>
          </cell>
          <cell r="F1028" t="str">
            <v>X</v>
          </cell>
          <cell r="I1028" t="str">
            <v>X</v>
          </cell>
          <cell r="O1028" t="str">
            <v>X</v>
          </cell>
          <cell r="R1028" t="str">
            <v>X</v>
          </cell>
          <cell r="T1028" t="str">
            <v>X</v>
          </cell>
          <cell r="V1028" t="str">
            <v>X</v>
          </cell>
          <cell r="Z1028" t="str">
            <v>X</v>
          </cell>
          <cell r="AC1028" t="str">
            <v>X</v>
          </cell>
          <cell r="AD1028" t="str">
            <v>X</v>
          </cell>
          <cell r="AG1028" t="str">
            <v>X</v>
          </cell>
          <cell r="AI1028" t="str">
            <v>X</v>
          </cell>
          <cell r="AJ1028" t="str">
            <v>X</v>
          </cell>
          <cell r="AN1028" t="str">
            <v>X</v>
          </cell>
          <cell r="AP1028" t="str">
            <v>X</v>
          </cell>
          <cell r="AQ1028" t="str">
            <v>X</v>
          </cell>
          <cell r="AT1028" t="str">
            <v>X</v>
          </cell>
          <cell r="AU1028" t="str">
            <v>X</v>
          </cell>
          <cell r="AX1028" t="str">
            <v>X</v>
          </cell>
          <cell r="AY1028" t="str">
            <v>X</v>
          </cell>
          <cell r="BA1028" t="str">
            <v>X</v>
          </cell>
          <cell r="BD1028" t="str">
            <v>X</v>
          </cell>
          <cell r="BF1028" t="str">
            <v>X</v>
          </cell>
          <cell r="BH1028" t="str">
            <v>X</v>
          </cell>
          <cell r="BK1028" t="str">
            <v>X</v>
          </cell>
          <cell r="BM1028" t="str">
            <v>X</v>
          </cell>
          <cell r="BN1028" t="str">
            <v>X</v>
          </cell>
          <cell r="BO1028" t="str">
            <v>X</v>
          </cell>
          <cell r="BP1028" t="str">
            <v>X</v>
          </cell>
          <cell r="BQ1028" t="str">
            <v>X</v>
          </cell>
          <cell r="BR1028" t="str">
            <v>X</v>
          </cell>
          <cell r="BS1028" t="str">
            <v>Infrastructure and Operations</v>
          </cell>
          <cell r="BT1028">
            <v>615</v>
          </cell>
          <cell r="BU1028" t="str">
            <v>X</v>
          </cell>
          <cell r="BV1028" t="str">
            <v>Infrastructure and Operations</v>
          </cell>
          <cell r="BW1028">
            <v>481</v>
          </cell>
        </row>
        <row r="1029">
          <cell r="A1029">
            <v>1026</v>
          </cell>
          <cell r="B1029" t="str">
            <v>F</v>
          </cell>
          <cell r="C1029" t="str">
            <v>AMT</v>
          </cell>
          <cell r="D1029" t="str">
            <v>Technical Customer Support</v>
          </cell>
          <cell r="E1029" t="str">
            <v>Provides post-sale technical support services to customers, including installation, troubleshooting, problem resolution and maintenance. Responds to customer questions regarding operation and malfunctions. Advises customers on preventive maintenance and configuration adjustments to improve product performance and customer satisfaction.</v>
          </cell>
          <cell r="F1029" t="str">
            <v>X</v>
          </cell>
          <cell r="G1029" t="str">
            <v>X</v>
          </cell>
          <cell r="H1029" t="str">
            <v>X</v>
          </cell>
          <cell r="I1029" t="str">
            <v>X</v>
          </cell>
          <cell r="J1029" t="str">
            <v>X</v>
          </cell>
          <cell r="K1029" t="str">
            <v>X</v>
          </cell>
          <cell r="M1029" t="str">
            <v>X</v>
          </cell>
          <cell r="O1029" t="str">
            <v>X</v>
          </cell>
          <cell r="Q1029" t="str">
            <v>X</v>
          </cell>
          <cell r="R1029" t="str">
            <v>X</v>
          </cell>
          <cell r="S1029" t="str">
            <v>X</v>
          </cell>
          <cell r="T1029" t="str">
            <v>X</v>
          </cell>
          <cell r="V1029" t="str">
            <v>X</v>
          </cell>
          <cell r="W1029" t="str">
            <v>X</v>
          </cell>
          <cell r="X1029" t="str">
            <v>X</v>
          </cell>
          <cell r="Z1029" t="str">
            <v>X</v>
          </cell>
          <cell r="AA1029" t="str">
            <v>X</v>
          </cell>
          <cell r="AC1029" t="str">
            <v>X</v>
          </cell>
          <cell r="AD1029" t="str">
            <v>X</v>
          </cell>
          <cell r="AG1029" t="str">
            <v>X</v>
          </cell>
          <cell r="AI1029" t="str">
            <v>X</v>
          </cell>
          <cell r="AJ1029" t="str">
            <v>X</v>
          </cell>
          <cell r="AM1029" t="str">
            <v>X</v>
          </cell>
          <cell r="AN1029" t="str">
            <v>X</v>
          </cell>
          <cell r="AO1029" t="str">
            <v>X</v>
          </cell>
          <cell r="AP1029" t="str">
            <v>X</v>
          </cell>
          <cell r="AQ1029" t="str">
            <v>X</v>
          </cell>
          <cell r="AT1029" t="str">
            <v>X</v>
          </cell>
          <cell r="AU1029" t="str">
            <v>X</v>
          </cell>
          <cell r="AV1029" t="str">
            <v>X</v>
          </cell>
          <cell r="AX1029" t="str">
            <v>X</v>
          </cell>
          <cell r="AY1029" t="str">
            <v>X</v>
          </cell>
          <cell r="BA1029" t="str">
            <v>X</v>
          </cell>
          <cell r="BB1029" t="str">
            <v>X</v>
          </cell>
          <cell r="BC1029" t="str">
            <v>X</v>
          </cell>
          <cell r="BD1029" t="str">
            <v>X</v>
          </cell>
          <cell r="BF1029" t="str">
            <v>X</v>
          </cell>
          <cell r="BH1029" t="str">
            <v>X</v>
          </cell>
          <cell r="BK1029" t="str">
            <v>X</v>
          </cell>
          <cell r="BL1029" t="str">
            <v>X</v>
          </cell>
          <cell r="BM1029" t="str">
            <v>new</v>
          </cell>
          <cell r="BP1029" t="str">
            <v>X</v>
          </cell>
          <cell r="BQ1029" t="str">
            <v>X</v>
          </cell>
          <cell r="BR1029" t="str">
            <v>X</v>
          </cell>
          <cell r="BS1029" t="str">
            <v>Infrastructure and Operations</v>
          </cell>
          <cell r="BT1029">
            <v>616</v>
          </cell>
          <cell r="BU1029" t="str">
            <v>X</v>
          </cell>
          <cell r="BV1029" t="str">
            <v>Infrastructure and Operations</v>
          </cell>
          <cell r="BW1029">
            <v>482</v>
          </cell>
        </row>
        <row r="1030">
          <cell r="A1030">
            <v>1027</v>
          </cell>
          <cell r="B1030" t="str">
            <v>M</v>
          </cell>
          <cell r="C1030" t="str">
            <v>AMT</v>
          </cell>
          <cell r="D1030" t="str">
            <v>Technical Customer Support</v>
          </cell>
          <cell r="E1030" t="str">
            <v xml:space="preserve">Matching note: [1] Xxxx [2] Xxxx [3] Xxxx </v>
          </cell>
        </row>
        <row r="1031">
          <cell r="A1031">
            <v>1028</v>
          </cell>
          <cell r="B1031" t="str">
            <v>A</v>
          </cell>
          <cell r="C1031" t="str">
            <v>AMT</v>
          </cell>
          <cell r="D1031" t="str">
            <v>Technical Customer Support</v>
          </cell>
          <cell r="E1031" t="str">
            <v xml:space="preserve">EX (Executive) 
M (Supervisory/Management) 
P (Professional) 
T (Technical Support)  </v>
          </cell>
          <cell r="F1031" t="str">
            <v>X</v>
          </cell>
          <cell r="BX1031" t="str">
            <v>[GI INTL]:</v>
          </cell>
        </row>
        <row r="1032">
          <cell r="A1032">
            <v>1029</v>
          </cell>
          <cell r="B1032" t="str">
            <v>A</v>
          </cell>
          <cell r="C1032" t="str">
            <v>AMT</v>
          </cell>
          <cell r="D1032" t="str">
            <v>Technical Customer Support</v>
          </cell>
          <cell r="E1032" t="str">
            <v xml:space="preserve">M (Supervisory/Management) 
P (Professional) 
T (Technical Support) </v>
          </cell>
          <cell r="R1032" t="str">
            <v>X</v>
          </cell>
          <cell r="T1032" t="str">
            <v>X</v>
          </cell>
          <cell r="V1032" t="str">
            <v>X</v>
          </cell>
          <cell r="AC1032" t="str">
            <v>X</v>
          </cell>
          <cell r="AD1032" t="str">
            <v>X</v>
          </cell>
          <cell r="AI1032" t="str">
            <v>X</v>
          </cell>
          <cell r="AN1032" t="str">
            <v>X</v>
          </cell>
          <cell r="AP1032" t="str">
            <v>X</v>
          </cell>
          <cell r="AT1032" t="str">
            <v>X</v>
          </cell>
          <cell r="BD1032" t="str">
            <v>X</v>
          </cell>
          <cell r="BF1032" t="str">
            <v>X</v>
          </cell>
          <cell r="BX1032" t="str">
            <v xml:space="preserve">[GI MMPS US     
GI CSR MMPS US     
GI MMPS CAN     
ENS MMPS US     
ENS CAN     
FS MMPS NA     
HT MMPS US     
HT MMPS CAN     
Media MMPS US     
RET MMPS US     
RET MMPS CAN]:
</v>
          </cell>
        </row>
        <row r="1033">
          <cell r="A1033">
            <v>1030</v>
          </cell>
          <cell r="B1033" t="str">
            <v>D</v>
          </cell>
          <cell r="C1033" t="str">
            <v>AMT000</v>
          </cell>
          <cell r="D1033" t="str">
            <v>Technical Customer Support Generalist/Multidiscipline</v>
          </cell>
          <cell r="E1033" t="str">
            <v>Provides post-sale technical support services to customers, including installation, troubleshooting, problem resolution and maintenance of products and services [-] Responsibilities are within the Technical Customer Support Function as a generalist or in a combination of Disciplines</v>
          </cell>
          <cell r="F1033" t="str">
            <v>X</v>
          </cell>
          <cell r="I1033" t="str">
            <v>X</v>
          </cell>
          <cell r="J1033" t="str">
            <v>X</v>
          </cell>
          <cell r="K1033" t="str">
            <v>X</v>
          </cell>
          <cell r="O1033" t="str">
            <v>X</v>
          </cell>
          <cell r="R1033" t="str">
            <v>X</v>
          </cell>
          <cell r="T1033" t="str">
            <v>X</v>
          </cell>
          <cell r="V1033" t="str">
            <v>X</v>
          </cell>
          <cell r="W1033" t="str">
            <v>X</v>
          </cell>
          <cell r="X1033" t="str">
            <v>X</v>
          </cell>
          <cell r="Z1033" t="str">
            <v>X</v>
          </cell>
          <cell r="AA1033" t="str">
            <v>X</v>
          </cell>
          <cell r="AC1033" t="str">
            <v>X</v>
          </cell>
          <cell r="AD1033" t="str">
            <v>X</v>
          </cell>
          <cell r="AG1033" t="str">
            <v>X</v>
          </cell>
          <cell r="AI1033" t="str">
            <v>X</v>
          </cell>
          <cell r="AJ1033" t="str">
            <v>X</v>
          </cell>
          <cell r="AN1033" t="str">
            <v>X</v>
          </cell>
          <cell r="AP1033" t="str">
            <v>X</v>
          </cell>
          <cell r="AQ1033" t="str">
            <v>X</v>
          </cell>
          <cell r="AT1033" t="str">
            <v>X</v>
          </cell>
          <cell r="AU1033" t="str">
            <v>X</v>
          </cell>
          <cell r="AV1033" t="str">
            <v>X</v>
          </cell>
          <cell r="AX1033" t="str">
            <v>X</v>
          </cell>
          <cell r="AY1033" t="str">
            <v>X</v>
          </cell>
          <cell r="BA1033" t="str">
            <v>X</v>
          </cell>
          <cell r="BB1033" t="str">
            <v>X</v>
          </cell>
          <cell r="BD1033" t="str">
            <v>X</v>
          </cell>
          <cell r="BF1033" t="str">
            <v>X</v>
          </cell>
          <cell r="BH1033" t="str">
            <v>X</v>
          </cell>
          <cell r="BK1033" t="str">
            <v>X</v>
          </cell>
          <cell r="BL1033" t="str">
            <v>X</v>
          </cell>
          <cell r="BM1033" t="str">
            <v>new</v>
          </cell>
          <cell r="BP1033" t="str">
            <v>X</v>
          </cell>
          <cell r="BQ1033" t="str">
            <v>X</v>
          </cell>
          <cell r="BR1033" t="str">
            <v>X</v>
          </cell>
          <cell r="BS1033" t="str">
            <v>Infrastructure and Operations</v>
          </cell>
          <cell r="BT1033">
            <v>617</v>
          </cell>
          <cell r="BU1033" t="str">
            <v>X</v>
          </cell>
          <cell r="BV1033" t="str">
            <v>Infrastructure and Operations</v>
          </cell>
          <cell r="BW1033">
            <v>483</v>
          </cell>
        </row>
        <row r="1034">
          <cell r="A1034">
            <v>1031</v>
          </cell>
          <cell r="B1034" t="str">
            <v>B</v>
          </cell>
          <cell r="C1034" t="str">
            <v>AMT000-EX</v>
          </cell>
          <cell r="D1034" t="str">
            <v>Technical Customer Support Executive</v>
          </cell>
          <cell r="E1034" t="str">
            <v>Has primary responsibility for the delivery of one or more technical services for the organization's products [-] Directs services that are typically funded by sales, including standard and escalated technical support, repairs and field service engineering</v>
          </cell>
          <cell r="H1034" t="str">
            <v>X</v>
          </cell>
          <cell r="Q1034" t="str">
            <v>X</v>
          </cell>
          <cell r="S1034" t="str">
            <v>X</v>
          </cell>
          <cell r="AM1034" t="str">
            <v>X</v>
          </cell>
          <cell r="AO1034" t="str">
            <v>X</v>
          </cell>
          <cell r="BC1034" t="str">
            <v>X</v>
          </cell>
        </row>
        <row r="1035">
          <cell r="A1035">
            <v>1032</v>
          </cell>
          <cell r="B1035" t="str">
            <v>D</v>
          </cell>
          <cell r="C1035" t="str">
            <v>AMT010</v>
          </cell>
          <cell r="D1035" t="str">
            <v>Technical Customer Support - Remote/Help Desk</v>
          </cell>
          <cell r="E1035" t="str">
            <v>Delivers remote (e.g., telephone, online) post-sale troubleshooting and diagnostic support services to ensure that all products and services function properly [-] Resolves technical support inquiries directly or indirectly through on-site and/or remote first-level support representatives</v>
          </cell>
          <cell r="F1035" t="str">
            <v>X</v>
          </cell>
          <cell r="I1035" t="str">
            <v>X</v>
          </cell>
          <cell r="O1035" t="str">
            <v>X</v>
          </cell>
          <cell r="R1035" t="str">
            <v>X</v>
          </cell>
          <cell r="T1035" t="str">
            <v>X</v>
          </cell>
          <cell r="W1035" t="str">
            <v>X</v>
          </cell>
          <cell r="Z1035" t="str">
            <v>X</v>
          </cell>
          <cell r="AC1035" t="str">
            <v>X</v>
          </cell>
          <cell r="AG1035" t="str">
            <v>X</v>
          </cell>
          <cell r="AI1035" t="str">
            <v>X</v>
          </cell>
          <cell r="AJ1035" t="str">
            <v>X</v>
          </cell>
          <cell r="AN1035" t="str">
            <v>X</v>
          </cell>
          <cell r="AP1035" t="str">
            <v>X</v>
          </cell>
          <cell r="AU1035" t="str">
            <v>X</v>
          </cell>
          <cell r="AX1035" t="str">
            <v>X</v>
          </cell>
          <cell r="AY1035" t="str">
            <v>X</v>
          </cell>
          <cell r="BA1035" t="str">
            <v>X</v>
          </cell>
          <cell r="BD1035" t="str">
            <v>X</v>
          </cell>
          <cell r="BH1035" t="str">
            <v>X</v>
          </cell>
          <cell r="BK1035" t="str">
            <v>X</v>
          </cell>
          <cell r="BL1035" t="str">
            <v>X</v>
          </cell>
          <cell r="BM1035" t="str">
            <v>new</v>
          </cell>
          <cell r="BP1035" t="str">
            <v>X</v>
          </cell>
          <cell r="BQ1035" t="str">
            <v>X</v>
          </cell>
          <cell r="BR1035" t="str">
            <v>X</v>
          </cell>
          <cell r="BS1035" t="str">
            <v>Infrastructure and Operations</v>
          </cell>
          <cell r="BT1035">
            <v>618</v>
          </cell>
          <cell r="BU1035" t="str">
            <v>X</v>
          </cell>
          <cell r="BV1035" t="str">
            <v>Infrastructure and Operations</v>
          </cell>
          <cell r="BW1035">
            <v>484</v>
          </cell>
        </row>
        <row r="1036">
          <cell r="A1036">
            <v>1033</v>
          </cell>
          <cell r="B1036" t="str">
            <v>D</v>
          </cell>
          <cell r="C1036" t="str">
            <v>AMT020</v>
          </cell>
          <cell r="D1036" t="str">
            <v>Technical Customer Support - Customer Site</v>
          </cell>
          <cell r="E1036" t="str">
            <v>Delivers post-sale services at customer sites, including installation, maintenance and repair of organization and third-party products and services to ensure that all function properly [-] Ensures customer satisfaction by advising customers on preventive maintenance and configurations that may favorably impact performance</v>
          </cell>
          <cell r="F1036" t="str">
            <v>X</v>
          </cell>
          <cell r="I1036" t="str">
            <v>X</v>
          </cell>
          <cell r="O1036" t="str">
            <v>X</v>
          </cell>
          <cell r="R1036" t="str">
            <v>X</v>
          </cell>
          <cell r="T1036" t="str">
            <v>X</v>
          </cell>
          <cell r="V1036" t="str">
            <v>X</v>
          </cell>
          <cell r="W1036" t="str">
            <v>X</v>
          </cell>
          <cell r="Z1036" t="str">
            <v>X</v>
          </cell>
          <cell r="AC1036" t="str">
            <v>X</v>
          </cell>
          <cell r="AJ1036" t="str">
            <v>X</v>
          </cell>
          <cell r="AN1036" t="str">
            <v>X</v>
          </cell>
          <cell r="AP1036" t="str">
            <v>X</v>
          </cell>
          <cell r="AU1036" t="str">
            <v>X</v>
          </cell>
          <cell r="AX1036" t="str">
            <v>X</v>
          </cell>
          <cell r="AY1036" t="str">
            <v>X</v>
          </cell>
          <cell r="BA1036" t="str">
            <v>X</v>
          </cell>
          <cell r="BD1036" t="str">
            <v>X</v>
          </cell>
          <cell r="BF1036" t="str">
            <v>X</v>
          </cell>
          <cell r="BH1036" t="str">
            <v>X</v>
          </cell>
          <cell r="BK1036" t="str">
            <v>X</v>
          </cell>
          <cell r="BL1036" t="str">
            <v>X</v>
          </cell>
          <cell r="BM1036" t="str">
            <v>new</v>
          </cell>
          <cell r="BP1036" t="str">
            <v>X</v>
          </cell>
          <cell r="BQ1036" t="str">
            <v>X</v>
          </cell>
          <cell r="BU1036" t="str">
            <v>X</v>
          </cell>
          <cell r="BV1036" t="str">
            <v>Infrastructure and Operations</v>
          </cell>
          <cell r="BW1036">
            <v>485</v>
          </cell>
        </row>
        <row r="1037">
          <cell r="A1037">
            <v>1034</v>
          </cell>
          <cell r="B1037" t="str">
            <v>D</v>
          </cell>
          <cell r="C1037" t="str">
            <v>AMT030</v>
          </cell>
          <cell r="D1037" t="str">
            <v>Technical Customer Support - Repair Center</v>
          </cell>
          <cell r="E1037" t="str">
            <v>Tests, troubleshoots and repairs equipment and components in a repair center environment according to established quality procedures; conducts tests to ensure that repaired products meet technical specifications [-] Advises product development of recurring component failures [-] Traces and tests components to locate defects using a variety of test equipment, including standard, bench-type, automatic test equipment and nonstandard, specialized measuring instruments [-] Compares test results with specifications and standards; records test results and data</v>
          </cell>
          <cell r="F1037" t="str">
            <v>X</v>
          </cell>
          <cell r="I1037" t="str">
            <v>X</v>
          </cell>
          <cell r="M1037" t="str">
            <v>X</v>
          </cell>
          <cell r="O1037" t="str">
            <v>X</v>
          </cell>
          <cell r="R1037" t="str">
            <v>X</v>
          </cell>
          <cell r="X1037" t="str">
            <v>X</v>
          </cell>
          <cell r="Z1037" t="str">
            <v>X</v>
          </cell>
          <cell r="AC1037" t="str">
            <v>X</v>
          </cell>
          <cell r="AJ1037" t="str">
            <v>X</v>
          </cell>
          <cell r="AN1037" t="str">
            <v>X</v>
          </cell>
          <cell r="AP1037" t="str">
            <v>X</v>
          </cell>
          <cell r="AU1037" t="str">
            <v>X</v>
          </cell>
          <cell r="AX1037" t="str">
            <v>X</v>
          </cell>
          <cell r="AY1037" t="str">
            <v>X</v>
          </cell>
          <cell r="BA1037" t="str">
            <v>X</v>
          </cell>
          <cell r="BD1037" t="str">
            <v>X</v>
          </cell>
          <cell r="BH1037" t="str">
            <v>X</v>
          </cell>
          <cell r="BK1037" t="str">
            <v>X</v>
          </cell>
          <cell r="BL1037" t="str">
            <v>X</v>
          </cell>
          <cell r="BM1037" t="str">
            <v>new</v>
          </cell>
          <cell r="BP1037" t="str">
            <v>X</v>
          </cell>
          <cell r="BQ1037" t="str">
            <v>X</v>
          </cell>
          <cell r="BU1037" t="str">
            <v>X</v>
          </cell>
          <cell r="BV1037" t="str">
            <v>Infrastructure and Operations</v>
          </cell>
          <cell r="BW1037">
            <v>486</v>
          </cell>
        </row>
        <row r="1038">
          <cell r="A1038">
            <v>1035</v>
          </cell>
          <cell r="B1038" t="str">
            <v>D</v>
          </cell>
          <cell r="C1038" t="str">
            <v>AMT210</v>
          </cell>
          <cell r="D1038" t="str">
            <v>Technical Customer Support - Customer Site - Hardware</v>
          </cell>
          <cell r="E1038" t="str">
            <v>Delivers post-sale services at customer sites including installation, maintenance and repair of organization and third-party hardware products and services to ensure that all function properly [-] Ensures customer satisfaction by advising customers on preventive maintenance and configurations that may favorably impact performance</v>
          </cell>
          <cell r="AJ1038" t="str">
            <v>revised</v>
          </cell>
          <cell r="AN1038" t="str">
            <v>revised</v>
          </cell>
          <cell r="AP1038" t="str">
            <v>revised</v>
          </cell>
        </row>
        <row r="1039">
          <cell r="A1039">
            <v>1036</v>
          </cell>
          <cell r="B1039" t="str">
            <v>D</v>
          </cell>
          <cell r="C1039" t="str">
            <v>AMT220</v>
          </cell>
          <cell r="D1039" t="str">
            <v>Technical Customer Support - Customer Site - Software</v>
          </cell>
          <cell r="E1039" t="str">
            <v>Delivers post-sale services at customer sites including installation, maintenance and repair of organization and third-party software products and services to ensure that all function properly [-] Ensures customer satisfaction by advising customers on preventive maintenance and configurations that may favorably impact performance</v>
          </cell>
          <cell r="AJ1039" t="str">
            <v>revised</v>
          </cell>
          <cell r="AN1039" t="str">
            <v>revised</v>
          </cell>
          <cell r="AP1039" t="str">
            <v>revised</v>
          </cell>
        </row>
        <row r="1040">
          <cell r="A1040">
            <v>1037</v>
          </cell>
          <cell r="B1040" t="str">
            <v>D</v>
          </cell>
          <cell r="C1040" t="str">
            <v>AMT400</v>
          </cell>
          <cell r="D1040" t="str">
            <v>Patient Education</v>
          </cell>
          <cell r="E1040" t="str">
            <v>Educates patients, their families and health care professionals in the use of the organization's products and services [-] Organizes and conducts classes and individual meetings to demonstrate how the organization's products and services contribute to the maintenance and improvement of health and/or the management of specific diseases and physical conditions [-] Prepares and distributes educational and instructional material (e.g., booklets, promotional kits) [-] May expand patient pool through participation in referral and screening programs [-] Provides information and suggestions to sales and/or medical representatives and management on the results of educational programs, including comments and questions from patients and health care professionals.</v>
          </cell>
          <cell r="AU1040" t="str">
            <v>X</v>
          </cell>
          <cell r="AV1040" t="str">
            <v>X</v>
          </cell>
          <cell r="AX1040" t="str">
            <v>X</v>
          </cell>
        </row>
        <row r="1041">
          <cell r="A1041">
            <v>1038</v>
          </cell>
          <cell r="B1041" t="str">
            <v>D</v>
          </cell>
          <cell r="C1041" t="str">
            <v>AMT900</v>
          </cell>
          <cell r="D1041" t="str">
            <v>Technical Customer Support - Automotive</v>
          </cell>
          <cell r="E1041" t="str">
            <v>Coordinates vehicles repairs, maintenance, inspection and scheduling by mechanics, front-end and customer service staff to ensure alignment with organization standards [-] Oversees acquisition and storage of automotive parts inventory and repair and maintenance equipment [-] May train mechanics, front-end and customer service staff [-] Evaluate product performance and customer satisfaction</v>
          </cell>
          <cell r="G1041" t="str">
            <v>X</v>
          </cell>
        </row>
        <row r="1042">
          <cell r="A1042">
            <v>1039</v>
          </cell>
          <cell r="B1042" t="str">
            <v>D</v>
          </cell>
          <cell r="C1042" t="str">
            <v>AMT999</v>
          </cell>
          <cell r="D1042" t="str">
            <v>Technical Customer Support - No Applicable Discipline</v>
          </cell>
          <cell r="E1042" t="str">
            <v>Responsibilities are within the Technical Customer Support Function but are not described in other Discipline summaries</v>
          </cell>
          <cell r="F1042" t="str">
            <v>X</v>
          </cell>
          <cell r="I1042" t="str">
            <v>X</v>
          </cell>
          <cell r="O1042" t="str">
            <v>X</v>
          </cell>
          <cell r="R1042" t="str">
            <v>X</v>
          </cell>
          <cell r="T1042" t="str">
            <v>X</v>
          </cell>
          <cell r="V1042" t="str">
            <v>X</v>
          </cell>
          <cell r="Z1042" t="str">
            <v>X</v>
          </cell>
          <cell r="AC1042" t="str">
            <v>X</v>
          </cell>
          <cell r="AD1042" t="str">
            <v>X</v>
          </cell>
          <cell r="AG1042" t="str">
            <v>X</v>
          </cell>
          <cell r="AI1042" t="str">
            <v>X</v>
          </cell>
          <cell r="AJ1042" t="str">
            <v>X</v>
          </cell>
          <cell r="AN1042" t="str">
            <v>X</v>
          </cell>
          <cell r="AP1042" t="str">
            <v>X</v>
          </cell>
          <cell r="AQ1042" t="str">
            <v>X</v>
          </cell>
          <cell r="AT1042" t="str">
            <v>X</v>
          </cell>
          <cell r="AU1042" t="str">
            <v>X</v>
          </cell>
          <cell r="AX1042" t="str">
            <v>X</v>
          </cell>
          <cell r="AY1042" t="str">
            <v>X</v>
          </cell>
          <cell r="BA1042" t="str">
            <v>X</v>
          </cell>
          <cell r="BD1042" t="str">
            <v>X</v>
          </cell>
          <cell r="BF1042" t="str">
            <v>X</v>
          </cell>
          <cell r="BH1042" t="str">
            <v>X</v>
          </cell>
          <cell r="BK1042" t="str">
            <v>X</v>
          </cell>
          <cell r="BM1042" t="str">
            <v>new</v>
          </cell>
          <cell r="BP1042" t="str">
            <v>X</v>
          </cell>
          <cell r="BQ1042" t="str">
            <v>X</v>
          </cell>
          <cell r="BR1042" t="str">
            <v>X</v>
          </cell>
          <cell r="BS1042" t="str">
            <v>Infrastructure and Operations</v>
          </cell>
          <cell r="BT1042">
            <v>619</v>
          </cell>
          <cell r="BU1042" t="str">
            <v>X</v>
          </cell>
          <cell r="BV1042" t="str">
            <v>Infrastructure and Operations</v>
          </cell>
          <cell r="BW1042">
            <v>487</v>
          </cell>
        </row>
        <row r="1043">
          <cell r="A1043">
            <v>1040</v>
          </cell>
          <cell r="B1043" t="str">
            <v>F</v>
          </cell>
          <cell r="C1043" t="str">
            <v>AOL</v>
          </cell>
          <cell r="D1043" t="str">
            <v>Manufacturing and Engineering</v>
          </cell>
          <cell r="E1043" t="str">
            <v>Responsible for the manufacturing and engineering aspects of production operations.</v>
          </cell>
          <cell r="H1043" t="str">
            <v>X</v>
          </cell>
          <cell r="I1043" t="str">
            <v>X</v>
          </cell>
          <cell r="Q1043" t="str">
            <v>X</v>
          </cell>
          <cell r="S1043" t="str">
            <v>X</v>
          </cell>
          <cell r="U1043" t="str">
            <v>X</v>
          </cell>
          <cell r="AM1043" t="str">
            <v>X</v>
          </cell>
          <cell r="AO1043" t="str">
            <v>X</v>
          </cell>
          <cell r="AW1043" t="str">
            <v>X</v>
          </cell>
          <cell r="AX1043" t="str">
            <v>X</v>
          </cell>
          <cell r="BC1043" t="str">
            <v>X</v>
          </cell>
          <cell r="BE1043" t="str">
            <v>X</v>
          </cell>
        </row>
        <row r="1044">
          <cell r="A1044">
            <v>1041</v>
          </cell>
          <cell r="B1044" t="str">
            <v>M</v>
          </cell>
          <cell r="C1044" t="str">
            <v>AOL</v>
          </cell>
          <cell r="D1044" t="str">
            <v>Manufacturing and Engineering</v>
          </cell>
          <cell r="E1044" t="str">
            <v xml:space="preserve">Matching note: [1] Xxxx [2] Xxxx [3] Xxxx </v>
          </cell>
        </row>
        <row r="1045">
          <cell r="A1045">
            <v>1042</v>
          </cell>
          <cell r="B1045" t="str">
            <v>A</v>
          </cell>
          <cell r="C1045" t="str">
            <v>AOL</v>
          </cell>
          <cell r="D1045" t="str">
            <v>Manufacturing and Engineering</v>
          </cell>
          <cell r="E1045" t="str">
            <v>[NOT IN GI INTL]</v>
          </cell>
        </row>
        <row r="1046">
          <cell r="A1046">
            <v>1043</v>
          </cell>
          <cell r="B1046" t="str">
            <v>A</v>
          </cell>
          <cell r="C1046" t="str">
            <v>AOL</v>
          </cell>
          <cell r="D1046" t="str">
            <v>Manufacturing and Engineering</v>
          </cell>
          <cell r="E1046" t="str">
            <v xml:space="preserve">EX (Executive) 
M (Supervisory/Management) 
P (Professional) 
T (Technical Support)  </v>
          </cell>
          <cell r="I1046" t="str">
            <v>X</v>
          </cell>
          <cell r="BX1046" t="str">
            <v>[GI MDS GBR]:</v>
          </cell>
        </row>
        <row r="1047">
          <cell r="A1047">
            <v>1044</v>
          </cell>
          <cell r="B1047" t="str">
            <v>A</v>
          </cell>
          <cell r="C1047" t="str">
            <v>AOL</v>
          </cell>
          <cell r="D1047" t="str">
            <v>Manufacturing and Engineering</v>
          </cell>
          <cell r="E1047" t="str">
            <v xml:space="preserve">M (Supervisory/Management) 
P (Professional) 
T (Technical Support) </v>
          </cell>
          <cell r="AX1047" t="str">
            <v>X</v>
          </cell>
          <cell r="BX1047" t="str">
            <v>[PHS MMPS NA]:</v>
          </cell>
        </row>
        <row r="1048">
          <cell r="A1048">
            <v>1045</v>
          </cell>
          <cell r="B1048" t="str">
            <v>D</v>
          </cell>
          <cell r="C1048" t="str">
            <v>AOL000</v>
          </cell>
          <cell r="D1048" t="str">
            <v>Manufacturing and Engineering Generalist/Multidiscipline</v>
          </cell>
          <cell r="E1048" t="str">
            <v>Coordinates manufacturing and engineering aspects of production operations [-] Oversees, designs and scales up manufacturing processes, instruments and equipment and tests manufactured products to maintain quality</v>
          </cell>
          <cell r="I1048" t="str">
            <v>X</v>
          </cell>
        </row>
        <row r="1049">
          <cell r="A1049">
            <v>1046</v>
          </cell>
          <cell r="B1049" t="str">
            <v>B</v>
          </cell>
          <cell r="C1049" t="str">
            <v>AOL000-EX</v>
          </cell>
          <cell r="D1049" t="str">
            <v>Top Manufacturing and Engineering Executive</v>
          </cell>
          <cell r="E1049" t="str">
            <v>Has primary responsibility for both the manufacturing and engineering aspects of production operations [-] Responsible for all operations and logistics and is the most senior executive in the manufacturing/engineering hierarchy</v>
          </cell>
          <cell r="H1049" t="str">
            <v>X</v>
          </cell>
          <cell r="Q1049" t="str">
            <v>X</v>
          </cell>
          <cell r="S1049" t="str">
            <v>X</v>
          </cell>
          <cell r="U1049" t="str">
            <v>X</v>
          </cell>
          <cell r="AM1049" t="str">
            <v>X</v>
          </cell>
          <cell r="AO1049" t="str">
            <v>X</v>
          </cell>
          <cell r="BC1049" t="str">
            <v>X</v>
          </cell>
          <cell r="BE1049" t="str">
            <v>X</v>
          </cell>
        </row>
        <row r="1050">
          <cell r="A1050">
            <v>1047</v>
          </cell>
          <cell r="B1050" t="str">
            <v>B</v>
          </cell>
          <cell r="C1050" t="str">
            <v>AOL400-EX</v>
          </cell>
          <cell r="D1050" t="str">
            <v>Top Ethical Pharmaceutical Technical Operations Executive</v>
          </cell>
          <cell r="E1050" t="str">
            <v>Has primary responsibility for all aspects of production operations for the global ethical pharmaceutical business [-] Responsibilities include manufacturing/engineering operations and logistics [-] May also be responsible for manufacturing and engineering for non-pharmaceutical business unit(s)</v>
          </cell>
          <cell r="AW1050" t="str">
            <v>X</v>
          </cell>
        </row>
        <row r="1051">
          <cell r="A1051">
            <v>1048</v>
          </cell>
          <cell r="B1051" t="str">
            <v>B</v>
          </cell>
          <cell r="C1051" t="str">
            <v>AOL401-EX</v>
          </cell>
          <cell r="D1051" t="str">
            <v>Regional Technical Operations Executive</v>
          </cell>
          <cell r="E1051" t="str">
            <v>Has primary responsibility for all aspects of production operations for the global ethical pharmaceutical business of a major geographic region [-] May also be responsible for production operations for non-pharmaceutical business unit(s)</v>
          </cell>
          <cell r="AW1051" t="str">
            <v>X</v>
          </cell>
        </row>
        <row r="1052">
          <cell r="A1052">
            <v>1049</v>
          </cell>
          <cell r="B1052" t="str">
            <v>D</v>
          </cell>
          <cell r="C1052" t="str">
            <v>AOL405</v>
          </cell>
          <cell r="D1052" t="str">
            <v>Technical Transfer</v>
          </cell>
          <cell r="E1052" t="str">
            <v>Facilitates the worldwide transfer of technology by ensuring process consistency, reproducibility and quality [-] Provides in-depth technical support to develop manufacturing processes for the transfer of technology from research to manufacturing or from one manufacturing facility to another [-] Establishes and implements procedures and guidelines that ensure consistent and compliant technology transfer processes [-] Introduces, troubleshoots and audits current processes [-] Has in-depth understanding of pharmacological, chemical, medical, compliance, legal and industry factors</v>
          </cell>
          <cell r="AX1052" t="str">
            <v>X</v>
          </cell>
        </row>
        <row r="1053">
          <cell r="A1053">
            <v>1050</v>
          </cell>
          <cell r="B1053" t="str">
            <v>B</v>
          </cell>
          <cell r="C1053" t="str">
            <v>AOL405-EX</v>
          </cell>
          <cell r="D1053" t="str">
            <v>Top Global Technical Services Executive</v>
          </cell>
          <cell r="E1053" t="str">
            <v>Has primary responsibility for the oversight and leadership of technology transfer and validation policies and procedures to ensure uniformity across global manufacturing sites [-] Works with research and development during the early phases of development and through the point of process demo batches to identify issues that may be barriers to successful transfer from research and development to manufacturing [-] May participate in business development activities related to mergers and acquisitions</v>
          </cell>
          <cell r="AW1053" t="str">
            <v>X</v>
          </cell>
        </row>
        <row r="1054">
          <cell r="A1054">
            <v>1051</v>
          </cell>
          <cell r="B1054" t="str">
            <v>D</v>
          </cell>
          <cell r="C1054" t="str">
            <v>AOL999</v>
          </cell>
          <cell r="D1054" t="str">
            <v>Manufacturing and Engineering - No Applicable Discipline</v>
          </cell>
          <cell r="E1054" t="str">
            <v>Responsibilities are within the Manufacturing and Engineering Function but are not described in other Discipline summaries</v>
          </cell>
          <cell r="I1054" t="str">
            <v>X</v>
          </cell>
        </row>
        <row r="1055">
          <cell r="A1055">
            <v>1052</v>
          </cell>
          <cell r="B1055" t="str">
            <v>F</v>
          </cell>
          <cell r="C1055" t="str">
            <v>AOM</v>
          </cell>
          <cell r="D1055" t="str">
            <v>Manufacturing/Operations</v>
          </cell>
          <cell r="E1055" t="str">
            <v>Oversees manufacturing and/or production operations, including assembly, machinery, processing and/or packaging. Sets production schedules based on product introduction, equipment efficiency, materials supply, staffing resources and volume required to meet demand and to ensure maximum production quantity and quality.</v>
          </cell>
          <cell r="F1055" t="str">
            <v>X</v>
          </cell>
          <cell r="H1055" t="str">
            <v>X</v>
          </cell>
          <cell r="I1055" t="str">
            <v>X</v>
          </cell>
          <cell r="J1055" t="str">
            <v>X</v>
          </cell>
          <cell r="K1055" t="str">
            <v>X</v>
          </cell>
          <cell r="L1055" t="str">
            <v>X</v>
          </cell>
          <cell r="N1055" t="str">
            <v>X</v>
          </cell>
          <cell r="O1055" t="str">
            <v>X</v>
          </cell>
          <cell r="P1055" t="str">
            <v>X</v>
          </cell>
          <cell r="Q1055" t="str">
            <v>X</v>
          </cell>
          <cell r="R1055" t="str">
            <v>X</v>
          </cell>
          <cell r="S1055" t="str">
            <v>X</v>
          </cell>
          <cell r="T1055" t="str">
            <v>X</v>
          </cell>
          <cell r="U1055" t="str">
            <v>X</v>
          </cell>
          <cell r="V1055" t="str">
            <v>X</v>
          </cell>
          <cell r="W1055" t="str">
            <v>X</v>
          </cell>
          <cell r="Y1055" t="str">
            <v>X</v>
          </cell>
          <cell r="Z1055" t="str">
            <v>X</v>
          </cell>
          <cell r="AA1055" t="str">
            <v>X</v>
          </cell>
          <cell r="AC1055" t="str">
            <v>new</v>
          </cell>
          <cell r="AD1055" t="str">
            <v>new</v>
          </cell>
          <cell r="AJ1055" t="str">
            <v>X</v>
          </cell>
          <cell r="AM1055" t="str">
            <v>X</v>
          </cell>
          <cell r="AN1055" t="str">
            <v>X</v>
          </cell>
          <cell r="AO1055" t="str">
            <v>X</v>
          </cell>
          <cell r="AP1055" t="str">
            <v>X</v>
          </cell>
          <cell r="AU1055" t="str">
            <v>X</v>
          </cell>
          <cell r="AV1055" t="str">
            <v>X</v>
          </cell>
          <cell r="AW1055" t="str">
            <v>X</v>
          </cell>
          <cell r="AX1055" t="str">
            <v>X</v>
          </cell>
          <cell r="AY1055" t="str">
            <v>X</v>
          </cell>
          <cell r="BA1055" t="str">
            <v>X</v>
          </cell>
          <cell r="BB1055" t="str">
            <v>X</v>
          </cell>
          <cell r="BC1055" t="str">
            <v>X</v>
          </cell>
          <cell r="BD1055" t="str">
            <v>X</v>
          </cell>
          <cell r="BE1055" t="str">
            <v>X</v>
          </cell>
          <cell r="BF1055" t="str">
            <v>X</v>
          </cell>
          <cell r="BK1055" t="str">
            <v>X</v>
          </cell>
          <cell r="BL1055" t="str">
            <v>X</v>
          </cell>
          <cell r="BM1055" t="str">
            <v>X</v>
          </cell>
          <cell r="BP1055" t="str">
            <v>X</v>
          </cell>
          <cell r="BQ1055" t="str">
            <v>X</v>
          </cell>
        </row>
        <row r="1056">
          <cell r="A1056">
            <v>1053</v>
          </cell>
          <cell r="B1056" t="str">
            <v>M</v>
          </cell>
          <cell r="C1056" t="str">
            <v>AOM</v>
          </cell>
          <cell r="D1056" t="str">
            <v>Manufacturing/Operations</v>
          </cell>
          <cell r="E1056" t="str">
            <v xml:space="preserve">Matching note: [1] Xxxx [2] Xxxx [3] Xxxx </v>
          </cell>
        </row>
        <row r="1057">
          <cell r="A1057">
            <v>1054</v>
          </cell>
          <cell r="B1057" t="str">
            <v>A</v>
          </cell>
          <cell r="C1057" t="str">
            <v>AOM</v>
          </cell>
          <cell r="D1057" t="str">
            <v>Manufacturing/Operations</v>
          </cell>
          <cell r="E1057" t="str">
            <v xml:space="preserve">EX (Executive) 
M (Supervisory/Management) 
P (Professional) 
T (Technical Support) 
U (Business Support) </v>
          </cell>
          <cell r="F1057" t="str">
            <v>X</v>
          </cell>
          <cell r="BX1057" t="str">
            <v>[GI INTL]:</v>
          </cell>
        </row>
        <row r="1058">
          <cell r="A1058">
            <v>1055</v>
          </cell>
          <cell r="B1058" t="str">
            <v>A</v>
          </cell>
          <cell r="C1058" t="str">
            <v>AOM</v>
          </cell>
          <cell r="D1058" t="str">
            <v>Manufacturing/Operations</v>
          </cell>
          <cell r="E1058" t="str">
            <v xml:space="preserve">EX (Executive) 
M (Supervisory/Management) 
P (Professional) 
T (Technical Support)  
W (Production/Manual Labor)  </v>
          </cell>
          <cell r="I1058" t="str">
            <v>X</v>
          </cell>
          <cell r="J1058" t="str">
            <v>X</v>
          </cell>
          <cell r="K1058" t="str">
            <v>X</v>
          </cell>
          <cell r="O1058" t="str">
            <v>X</v>
          </cell>
          <cell r="Y1058" t="str">
            <v>X</v>
          </cell>
          <cell r="Z1058" t="str">
            <v>X</v>
          </cell>
          <cell r="AJ1058" t="str">
            <v>X</v>
          </cell>
          <cell r="AU1058" t="str">
            <v>X</v>
          </cell>
          <cell r="AV1058" t="str">
            <v>X</v>
          </cell>
          <cell r="AY1058" t="str">
            <v>X</v>
          </cell>
          <cell r="BA1058" t="str">
            <v>X</v>
          </cell>
          <cell r="BB1058" t="str">
            <v>X</v>
          </cell>
          <cell r="BK1058" t="str">
            <v>X</v>
          </cell>
          <cell r="BM1058" t="str">
            <v>X</v>
          </cell>
          <cell r="BP1058" t="str">
            <v>X</v>
          </cell>
          <cell r="BQ1058" t="str">
            <v>X</v>
          </cell>
          <cell r="BX1058" t="str">
            <v xml:space="preserve">[GI MDS GBR
GI SSA
GI LATAM
EngCon LATAM
ENR INTL
ENR LATAM
HT INTL
PHS INTL
PHS LATAM
RET INTL
RET GBR
RBM LATAM
Construction APAC
China Internet
Plantation APAC
Trans APAC
GI Macau]:
</v>
          </cell>
        </row>
        <row r="1059">
          <cell r="A1059">
            <v>1056</v>
          </cell>
          <cell r="B1059" t="str">
            <v>A</v>
          </cell>
          <cell r="C1059" t="str">
            <v>AOM</v>
          </cell>
          <cell r="D1059" t="str">
            <v>Manufacturing/Operations</v>
          </cell>
          <cell r="E1059" t="str">
            <v xml:space="preserve">M (Supervisory/Management) 
P (Professional) 
T (Technical Support)  
W (Production/Manual Labor)  </v>
          </cell>
          <cell r="R1059" t="str">
            <v>X</v>
          </cell>
          <cell r="T1059" t="str">
            <v>X</v>
          </cell>
          <cell r="V1059" t="str">
            <v>X</v>
          </cell>
          <cell r="AD1059" t="str">
            <v>X</v>
          </cell>
          <cell r="AN1059" t="str">
            <v>X</v>
          </cell>
          <cell r="AP1059" t="str">
            <v>X</v>
          </cell>
          <cell r="AX1059" t="str">
            <v>X</v>
          </cell>
          <cell r="BD1059" t="str">
            <v>X</v>
          </cell>
          <cell r="BF1059" t="str">
            <v>X</v>
          </cell>
          <cell r="BX1059" t="str">
            <v xml:space="preserve">[GI MMPS US     
GI CSR MMPS US     
GI MMPS CAN     
ENS CAN     
HT MMPS US     
HT MMPS CAN     
PHS MMPS NA     
RET MMPS US     
RET MMPS CAN]:
</v>
          </cell>
        </row>
        <row r="1060">
          <cell r="A1060">
            <v>1057</v>
          </cell>
          <cell r="B1060" t="str">
            <v>A</v>
          </cell>
          <cell r="C1060" t="str">
            <v>AOM</v>
          </cell>
          <cell r="D1060" t="str">
            <v>Manufacturing/Operations</v>
          </cell>
          <cell r="E1060" t="str">
            <v xml:space="preserve">EX (Executive) 
M (Supervisory/Management) 
P (Professional) 
T (Technical Support)  </v>
          </cell>
          <cell r="W1060" t="str">
            <v>X</v>
          </cell>
          <cell r="BX1060" t="str">
            <v>[CYCAR INTL]:</v>
          </cell>
        </row>
        <row r="1061">
          <cell r="A1061">
            <v>1058</v>
          </cell>
          <cell r="B1061" t="str">
            <v>D</v>
          </cell>
          <cell r="C1061" t="str">
            <v>AOM000</v>
          </cell>
          <cell r="D1061" t="str">
            <v>Manufacturing/Operations Generalist/Multidiscipline</v>
          </cell>
          <cell r="E1061" t="str">
            <v>Manufactures sufficient quantities of quality products at or below budgeted production costs in order to meet marketplace demand [-] Sets up equipment operation feed, speed and temperature [-] Follows established procedures for operating various conventional and/or CNC (computerized numerical control) manufacturing equipment for tasks such as cutting, punching, forming, drilling, tapping, turning, milling and stamping to fabricate, form or shape manufactured parts, tools or parts assemblies from raw materials [-] Selects and measures raw materials and parts to specifications to prepare for production processing [-] Resolves issues related to the organization's production, machinery, processing and/or packaging operations [-] Responsibilities are within Manufacturing/Operations Function as a generalist or in a combination of Disciplines</v>
          </cell>
          <cell r="F1061" t="str">
            <v>X</v>
          </cell>
          <cell r="I1061" t="str">
            <v>X</v>
          </cell>
          <cell r="J1061" t="str">
            <v>X</v>
          </cell>
          <cell r="K1061" t="str">
            <v>X</v>
          </cell>
          <cell r="O1061" t="str">
            <v>X</v>
          </cell>
          <cell r="P1061" t="str">
            <v>X</v>
          </cell>
          <cell r="R1061" t="str">
            <v>X</v>
          </cell>
          <cell r="T1061" t="str">
            <v>X</v>
          </cell>
          <cell r="V1061" t="str">
            <v>X</v>
          </cell>
          <cell r="W1061" t="str">
            <v>X</v>
          </cell>
          <cell r="Y1061" t="str">
            <v>X</v>
          </cell>
          <cell r="Z1061" t="str">
            <v>X</v>
          </cell>
          <cell r="AA1061" t="str">
            <v>X</v>
          </cell>
          <cell r="AC1061" t="str">
            <v>new</v>
          </cell>
          <cell r="AD1061" t="str">
            <v>new</v>
          </cell>
          <cell r="AJ1061" t="str">
            <v>X</v>
          </cell>
          <cell r="AN1061" t="str">
            <v>X</v>
          </cell>
          <cell r="AP1061" t="str">
            <v>X</v>
          </cell>
          <cell r="AU1061" t="str">
            <v>X</v>
          </cell>
          <cell r="AV1061" t="str">
            <v>X</v>
          </cell>
          <cell r="AX1061" t="str">
            <v>X</v>
          </cell>
          <cell r="AY1061" t="str">
            <v>X</v>
          </cell>
          <cell r="BA1061" t="str">
            <v>X</v>
          </cell>
          <cell r="BB1061" t="str">
            <v>deleted</v>
          </cell>
          <cell r="BD1061" t="str">
            <v>X</v>
          </cell>
          <cell r="BF1061" t="str">
            <v>X</v>
          </cell>
          <cell r="BK1061" t="str">
            <v>X</v>
          </cell>
          <cell r="BL1061" t="str">
            <v>X</v>
          </cell>
          <cell r="BM1061" t="str">
            <v>X</v>
          </cell>
          <cell r="BP1061" t="str">
            <v>X</v>
          </cell>
          <cell r="BQ1061" t="str">
            <v>X</v>
          </cell>
        </row>
        <row r="1062">
          <cell r="A1062">
            <v>1059</v>
          </cell>
          <cell r="B1062" t="str">
            <v>B</v>
          </cell>
          <cell r="C1062" t="str">
            <v>AOM000-EX</v>
          </cell>
          <cell r="D1062" t="str">
            <v>Top Manufacturing Executive</v>
          </cell>
          <cell r="E1062" t="str">
            <v>Has primary responsibility for the effective operation of the manufacturing function [-] Formulates manufacturing policies; forecasts manpower and facilities requirements; maintains inventory controls; develops production time and quality standards as well as construction, manufacturing technology, safety and environmental aspects of the Manufacturing Function</v>
          </cell>
          <cell r="H1062" t="str">
            <v>X</v>
          </cell>
          <cell r="Q1062" t="str">
            <v>X</v>
          </cell>
          <cell r="S1062" t="str">
            <v>X</v>
          </cell>
          <cell r="U1062" t="str">
            <v>X</v>
          </cell>
          <cell r="AD1062" t="str">
            <v>new</v>
          </cell>
          <cell r="AM1062" t="str">
            <v>X</v>
          </cell>
          <cell r="AO1062" t="str">
            <v>X</v>
          </cell>
          <cell r="BC1062" t="str">
            <v>X</v>
          </cell>
          <cell r="BE1062" t="str">
            <v>X</v>
          </cell>
        </row>
        <row r="1063">
          <cell r="A1063">
            <v>1060</v>
          </cell>
          <cell r="B1063" t="str">
            <v>B</v>
          </cell>
          <cell r="C1063" t="str">
            <v>AOM002-EX</v>
          </cell>
          <cell r="D1063" t="str">
            <v>Manufacturing Executive (Second Level)</v>
          </cell>
          <cell r="E1063" t="str">
            <v>Has primary responsibility for executing the manufacturing strategy, policies and procedures for the organization and for all or most aspects of production operations and logistics [-] Formulates manufacturing policies and procedures; forecasts manpower and facilities requirements; maintains inventory controls; develops production time and quality standards as well as construction, manufacturing technology, safety and environmental aspects of the Manufacturing Function</v>
          </cell>
          <cell r="Q1063" t="str">
            <v>X</v>
          </cell>
          <cell r="U1063" t="str">
            <v>X</v>
          </cell>
          <cell r="AM1063" t="str">
            <v>X</v>
          </cell>
          <cell r="AO1063" t="str">
            <v>X</v>
          </cell>
          <cell r="BE1063" t="str">
            <v>X</v>
          </cell>
        </row>
        <row r="1064">
          <cell r="A1064">
            <v>1061</v>
          </cell>
          <cell r="B1064" t="str">
            <v>D</v>
          </cell>
          <cell r="C1064" t="str">
            <v>AOM010</v>
          </cell>
          <cell r="D1064" t="str">
            <v>Production Planning and Control</v>
          </cell>
          <cell r="E1064" t="str">
            <v>Plans and prepares manufacturing production schedules and departmental workflows to establish sequence and lead time of each production operation to meet shipping dates according to sales forecasts or customer orders [-] Expedites operations that delay schedules and alters schedules to meet unforeseen conditions; includes estimating [-] Analyzes plant capacity and production requisition data to determine manufacturing processes and required resources; prepares production reports</v>
          </cell>
          <cell r="F1064" t="str">
            <v>X</v>
          </cell>
          <cell r="I1064" t="str">
            <v>X</v>
          </cell>
          <cell r="K1064" t="str">
            <v>X</v>
          </cell>
          <cell r="O1064" t="str">
            <v>X</v>
          </cell>
          <cell r="P1064" t="str">
            <v>X</v>
          </cell>
          <cell r="R1064" t="str">
            <v>X</v>
          </cell>
          <cell r="T1064" t="str">
            <v>X</v>
          </cell>
          <cell r="V1064" t="str">
            <v>X</v>
          </cell>
          <cell r="Y1064" t="str">
            <v>X</v>
          </cell>
          <cell r="Z1064" t="str">
            <v>X</v>
          </cell>
          <cell r="AA1064" t="str">
            <v>X</v>
          </cell>
          <cell r="AJ1064" t="str">
            <v>X</v>
          </cell>
          <cell r="AN1064" t="str">
            <v>X</v>
          </cell>
          <cell r="AP1064" t="str">
            <v>X</v>
          </cell>
          <cell r="AU1064" t="str">
            <v>X</v>
          </cell>
          <cell r="AV1064" t="str">
            <v>X</v>
          </cell>
          <cell r="AX1064" t="str">
            <v>X</v>
          </cell>
          <cell r="AY1064" t="str">
            <v>X</v>
          </cell>
          <cell r="BA1064" t="str">
            <v>X</v>
          </cell>
          <cell r="BB1064" t="str">
            <v>X</v>
          </cell>
          <cell r="BD1064" t="str">
            <v>X</v>
          </cell>
          <cell r="BF1064" t="str">
            <v>X</v>
          </cell>
          <cell r="BK1064" t="str">
            <v>X</v>
          </cell>
          <cell r="BL1064" t="str">
            <v>X</v>
          </cell>
          <cell r="BM1064" t="str">
            <v>X</v>
          </cell>
          <cell r="BP1064" t="str">
            <v>X</v>
          </cell>
          <cell r="BQ1064" t="str">
            <v>X</v>
          </cell>
        </row>
        <row r="1065">
          <cell r="A1065">
            <v>1062</v>
          </cell>
          <cell r="B1065" t="str">
            <v>D</v>
          </cell>
          <cell r="C1065" t="str">
            <v>AOM015</v>
          </cell>
          <cell r="D1065" t="str">
            <v>Production/Process Equipment Operations</v>
          </cell>
          <cell r="E1065" t="str">
            <v>Sets up and operates automatic or semi-automatic machines and related equipment in a continuous production/processing operation [-] Monitors meters, gauges, valves, flow ratios, temperatures, pressures, and related controls and guidelines to ensure adherence to production/process specifications [-] Reports any malfunctions or abnormalities and makes minor adjustments and repairs to equipment [-] Performs all work in accordance with established safety procedures</v>
          </cell>
          <cell r="F1065" t="str">
            <v>X</v>
          </cell>
          <cell r="I1065" t="str">
            <v>X</v>
          </cell>
          <cell r="K1065" t="str">
            <v>X</v>
          </cell>
          <cell r="O1065" t="str">
            <v>X</v>
          </cell>
          <cell r="P1065" t="str">
            <v>X</v>
          </cell>
          <cell r="R1065" t="str">
            <v>X</v>
          </cell>
          <cell r="T1065" t="str">
            <v>X</v>
          </cell>
          <cell r="V1065" t="str">
            <v>X</v>
          </cell>
          <cell r="Y1065" t="str">
            <v>X</v>
          </cell>
          <cell r="Z1065" t="str">
            <v>X</v>
          </cell>
          <cell r="AA1065" t="str">
            <v>X</v>
          </cell>
          <cell r="AJ1065" t="str">
            <v>X</v>
          </cell>
          <cell r="AN1065" t="str">
            <v>X</v>
          </cell>
          <cell r="AP1065" t="str">
            <v>X</v>
          </cell>
          <cell r="AU1065" t="str">
            <v>X</v>
          </cell>
          <cell r="AV1065" t="str">
            <v>X</v>
          </cell>
          <cell r="AX1065" t="str">
            <v>X</v>
          </cell>
          <cell r="AY1065" t="str">
            <v>X</v>
          </cell>
          <cell r="BA1065" t="str">
            <v>X</v>
          </cell>
          <cell r="BB1065" t="str">
            <v>X</v>
          </cell>
          <cell r="BD1065" t="str">
            <v>X</v>
          </cell>
          <cell r="BF1065" t="str">
            <v>X</v>
          </cell>
          <cell r="BK1065" t="str">
            <v>X</v>
          </cell>
          <cell r="BM1065" t="str">
            <v>X</v>
          </cell>
          <cell r="BP1065" t="str">
            <v>X</v>
          </cell>
          <cell r="BQ1065" t="str">
            <v>X</v>
          </cell>
        </row>
        <row r="1066">
          <cell r="A1066">
            <v>1063</v>
          </cell>
          <cell r="B1066" t="str">
            <v>D</v>
          </cell>
          <cell r="C1066" t="str">
            <v>AOM018</v>
          </cell>
          <cell r="D1066" t="str">
            <v>Mill Operations</v>
          </cell>
          <cell r="E1066" t="str">
            <v>Sets up and operates horizontal and vertical milling machinery utilizing measuring instruments, instrument dividers, walrus, turntables, bearings, industrial sine table, etc. [-] Controls, monitors and regulates cutting feed [-] Reports any malfunctions or abnormalities and makes minor adjustments and repairs to equipment</v>
          </cell>
          <cell r="N1066" t="str">
            <v>X</v>
          </cell>
        </row>
        <row r="1067">
          <cell r="A1067">
            <v>1064</v>
          </cell>
          <cell r="B1067" t="str">
            <v>D</v>
          </cell>
          <cell r="C1067" t="str">
            <v>AOM020</v>
          </cell>
          <cell r="D1067" t="str">
            <v>Production Assembly</v>
          </cell>
          <cell r="E1067" t="str">
            <v>Assembles mechanical units, fabricated parts/components and/or electrical/electronic systems to make subassemblies, assemblies or complete units using hand tools, power tools, jigs, fixtures and miscellaneous equipment [-] Fits, aligns, calibrates and adjusts parts and mechanisms to meet tolerances and product operating requirements; repairs units or products that have failed to meet requirements</v>
          </cell>
          <cell r="F1067" t="str">
            <v>X</v>
          </cell>
          <cell r="I1067" t="str">
            <v>X</v>
          </cell>
          <cell r="K1067" t="str">
            <v>new</v>
          </cell>
          <cell r="N1067" t="str">
            <v>deleted</v>
          </cell>
          <cell r="O1067" t="str">
            <v>X</v>
          </cell>
          <cell r="P1067" t="str">
            <v>X</v>
          </cell>
          <cell r="R1067" t="str">
            <v>X</v>
          </cell>
          <cell r="T1067" t="str">
            <v>X</v>
          </cell>
          <cell r="V1067" t="str">
            <v>X</v>
          </cell>
          <cell r="Z1067" t="str">
            <v>X</v>
          </cell>
          <cell r="AA1067" t="str">
            <v>X</v>
          </cell>
          <cell r="AJ1067" t="str">
            <v>X</v>
          </cell>
          <cell r="AN1067" t="str">
            <v>X</v>
          </cell>
          <cell r="AP1067" t="str">
            <v>X</v>
          </cell>
          <cell r="AU1067" t="str">
            <v>X</v>
          </cell>
          <cell r="AX1067" t="str">
            <v>X</v>
          </cell>
          <cell r="AY1067" t="str">
            <v>X</v>
          </cell>
          <cell r="BA1067" t="str">
            <v>X</v>
          </cell>
          <cell r="BD1067" t="str">
            <v>X</v>
          </cell>
          <cell r="BF1067" t="str">
            <v>X</v>
          </cell>
          <cell r="BL1067" t="str">
            <v>X</v>
          </cell>
          <cell r="BM1067" t="str">
            <v>X</v>
          </cell>
          <cell r="BQ1067" t="str">
            <v>X</v>
          </cell>
        </row>
        <row r="1068">
          <cell r="A1068">
            <v>1065</v>
          </cell>
          <cell r="B1068" t="str">
            <v>D</v>
          </cell>
          <cell r="C1068" t="str">
            <v>AOM022</v>
          </cell>
          <cell r="D1068" t="str">
            <v>Spot Welding Operations</v>
          </cell>
          <cell r="E1068" t="str">
            <v>Operates mobile or stationary machinery and equipment for spot welding or projection welding of automotive parts and body components [-] Joins and cuts pieces of metal alloys using welding and cutting techniques</v>
          </cell>
          <cell r="N1068" t="str">
            <v>X</v>
          </cell>
        </row>
        <row r="1069">
          <cell r="A1069">
            <v>1066</v>
          </cell>
          <cell r="B1069" t="str">
            <v>D</v>
          </cell>
          <cell r="C1069" t="str">
            <v>AOM035</v>
          </cell>
          <cell r="D1069" t="str">
            <v>Seed Production</v>
          </cell>
          <cell r="E1069" t="str">
            <v>Plans and coordinates agricultural production operations and product quality assurance [-] Coordinates warehousing and delivery of agricultural products; monitors and reports on volume, harvest periods and delivery of grain according to plan [-] May have responsibility for financial results of agricultural manufacturing and operations and for ensuring that profit and grain volume goals are achieved [-] Develops and implements strategies and projects to increase the efficiencies and optimize processes</v>
          </cell>
          <cell r="L1069" t="str">
            <v>X</v>
          </cell>
        </row>
        <row r="1070">
          <cell r="A1070">
            <v>1067</v>
          </cell>
          <cell r="B1070" t="str">
            <v>D</v>
          </cell>
          <cell r="C1070" t="str">
            <v>AOM050</v>
          </cell>
          <cell r="D1070" t="str">
            <v>Packaging Operations</v>
          </cell>
          <cell r="E1070" t="str">
            <v>Operates, monitors and controls part of a production line which yield packaged products that meet regulatory and quality standards [-] Follows established procedures and respects Good Manufacturing Practices (GMP) concerning quality, safety and hygiene [-] Cleans and ensures proper functioning of manufacturing equipment; performs simple maintenance [-] May also complete standards documents, including those relating to quality assurance</v>
          </cell>
          <cell r="F1070" t="str">
            <v>new</v>
          </cell>
          <cell r="I1070" t="str">
            <v>new</v>
          </cell>
          <cell r="K1070" t="str">
            <v>new</v>
          </cell>
          <cell r="O1070" t="str">
            <v>X</v>
          </cell>
          <cell r="P1070" t="str">
            <v>new</v>
          </cell>
          <cell r="R1070" t="str">
            <v>new</v>
          </cell>
          <cell r="T1070" t="str">
            <v>new</v>
          </cell>
          <cell r="BK1070" t="str">
            <v>new</v>
          </cell>
          <cell r="BL1070" t="str">
            <v>new</v>
          </cell>
        </row>
        <row r="1071">
          <cell r="A1071">
            <v>1068</v>
          </cell>
          <cell r="B1071" t="str">
            <v>B</v>
          </cell>
          <cell r="C1071" t="str">
            <v>AOM100-EX</v>
          </cell>
          <cell r="D1071" t="str">
            <v>Multi-Plant Manager</v>
          </cell>
          <cell r="E1071" t="str">
            <v>Has overall responsibility for a large or multi-plant manufacturing facility [-] Directs all aspects of production activity at assigned plants to ensure that the desired quantities and quality of products are manufactured on schedule in a safe manner at minimum cost [-] Plant Managers report to this position</v>
          </cell>
          <cell r="Q1071" t="str">
            <v>X</v>
          </cell>
          <cell r="S1071" t="str">
            <v>X</v>
          </cell>
          <cell r="U1071" t="str">
            <v>X</v>
          </cell>
          <cell r="AM1071" t="str">
            <v>X</v>
          </cell>
          <cell r="AO1071" t="str">
            <v>X</v>
          </cell>
          <cell r="AW1071" t="str">
            <v>X</v>
          </cell>
          <cell r="BC1071" t="str">
            <v>X</v>
          </cell>
          <cell r="BE1071" t="str">
            <v>X</v>
          </cell>
        </row>
        <row r="1072">
          <cell r="A1072">
            <v>1069</v>
          </cell>
          <cell r="B1072" t="str">
            <v>D</v>
          </cell>
          <cell r="C1072" t="str">
            <v>AOM105</v>
          </cell>
          <cell r="D1072" t="str">
            <v>Plant Manager</v>
          </cell>
          <cell r="E1072" t="str">
            <v>Has overall responsibility for a single manufacturing facility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F1072" t="str">
            <v>X</v>
          </cell>
          <cell r="I1072" t="str">
            <v>X</v>
          </cell>
          <cell r="K1072" t="str">
            <v>X</v>
          </cell>
          <cell r="O1072" t="str">
            <v>X</v>
          </cell>
          <cell r="P1072" t="str">
            <v>X</v>
          </cell>
          <cell r="W1072" t="str">
            <v>X</v>
          </cell>
          <cell r="Y1072" t="str">
            <v>X</v>
          </cell>
          <cell r="Z1072" t="str">
            <v>X</v>
          </cell>
          <cell r="AA1072" t="str">
            <v>X</v>
          </cell>
          <cell r="AJ1072" t="str">
            <v>X</v>
          </cell>
          <cell r="AU1072" t="str">
            <v>X</v>
          </cell>
          <cell r="AV1072" t="str">
            <v>X</v>
          </cell>
          <cell r="BB1072" t="str">
            <v>X</v>
          </cell>
          <cell r="BK1072" t="str">
            <v>X</v>
          </cell>
          <cell r="BM1072" t="str">
            <v>X</v>
          </cell>
          <cell r="BP1072" t="str">
            <v>X</v>
          </cell>
          <cell r="BQ1072" t="str">
            <v>X</v>
          </cell>
        </row>
        <row r="1073">
          <cell r="A1073">
            <v>1070</v>
          </cell>
          <cell r="B1073" t="str">
            <v>B</v>
          </cell>
          <cell r="C1073" t="str">
            <v>AOM105-EX</v>
          </cell>
          <cell r="D1073" t="str">
            <v>Plant Manager</v>
          </cell>
          <cell r="E1073" t="str">
            <v>Has overall responsibility for a single manufacturing facility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H1073" t="str">
            <v>X</v>
          </cell>
          <cell r="Q1073" t="str">
            <v>X</v>
          </cell>
          <cell r="S1073" t="str">
            <v>X</v>
          </cell>
          <cell r="U1073" t="str">
            <v>X</v>
          </cell>
          <cell r="AM1073" t="str">
            <v>X</v>
          </cell>
          <cell r="AO1073" t="str">
            <v>X</v>
          </cell>
          <cell r="AW1073" t="str">
            <v>X</v>
          </cell>
          <cell r="BC1073" t="str">
            <v>X</v>
          </cell>
          <cell r="BE1073" t="str">
            <v>X</v>
          </cell>
        </row>
        <row r="1074">
          <cell r="A1074">
            <v>1071</v>
          </cell>
          <cell r="B1074" t="str">
            <v>B</v>
          </cell>
          <cell r="C1074" t="str">
            <v>AOM106-EX</v>
          </cell>
          <cell r="D1074" t="str">
            <v>Puerto Rico Plant Manager</v>
          </cell>
          <cell r="E1074" t="str">
            <v>Has overall responsibility for the Puerto Rico manufacturing facility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AW1074" t="str">
            <v>X</v>
          </cell>
        </row>
        <row r="1075">
          <cell r="A1075">
            <v>1072</v>
          </cell>
          <cell r="B1075" t="str">
            <v>B</v>
          </cell>
          <cell r="C1075" t="str">
            <v>AOM110-EX</v>
          </cell>
          <cell r="D1075" t="str">
            <v>Plant Manager above 200 employees FRANCE ONLY</v>
          </cell>
          <cell r="E1075" t="str">
            <v>Has overall responsibility for a single manufacturing facility above 200 employees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H1075" t="str">
            <v>deleted</v>
          </cell>
        </row>
        <row r="1076">
          <cell r="A1076">
            <v>1073</v>
          </cell>
          <cell r="B1076" t="str">
            <v>B</v>
          </cell>
          <cell r="C1076" t="str">
            <v>AOM115-EX</v>
          </cell>
          <cell r="D1076" t="str">
            <v>Plant Manager above 600 employees FRANCE ONLY</v>
          </cell>
          <cell r="E1076" t="str">
            <v>Has overall responsibility for a single manufacturing facility above 600 employees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H1076" t="str">
            <v>deleted</v>
          </cell>
        </row>
        <row r="1077">
          <cell r="A1077">
            <v>1074</v>
          </cell>
          <cell r="B1077" t="str">
            <v>D</v>
          </cell>
          <cell r="C1077" t="str">
            <v>AOM200</v>
          </cell>
          <cell r="D1077" t="str">
            <v>Wafer Fab/Semiconductor Operations</v>
          </cell>
          <cell r="E1077" t="str">
            <v>Operates complex equipment (e.g., photolithography, etch, thin film deposition) in a clean-room environment with chemicals and gases in controlled applications necessary to manufacture semiconductors [-] Uses process control computers to monitor operation and adjust controls of processing equipment to produce compositions with specific electronic properties [-] Inspects materials, components or products for surface defects and measures circuitry using electronic test equipment, precision measuring instruments, microscope and standard procedures [-] Stamps, etches or scribes identifying information on finished components according to specifications</v>
          </cell>
          <cell r="AJ1077" t="str">
            <v>X</v>
          </cell>
          <cell r="AN1077" t="str">
            <v>X</v>
          </cell>
          <cell r="AP1077" t="str">
            <v>X</v>
          </cell>
          <cell r="BK1077" t="str">
            <v>X</v>
          </cell>
        </row>
        <row r="1078">
          <cell r="A1078">
            <v>1075</v>
          </cell>
          <cell r="B1078" t="str">
            <v>D</v>
          </cell>
          <cell r="C1078" t="str">
            <v>AOM400</v>
          </cell>
          <cell r="D1078" t="str">
            <v>Pharmaceutical Packaging Operations</v>
          </cell>
          <cell r="E1078" t="str">
            <v>Operates, monitors and controls part of a production line resulting in final packaged pharmaceutical products meeting regulatory and quality standards [-] Follows established procedures and respects Good Manufacturing Practices (GMP) concerning quality, safety and hygiene [-] In a sterile drug manufacturing environment, includes equipment that form capsules from raw tablets, solutions and powders for immediate packaging [-] Cleans and ensures proper functioning of manufacturing equipment; performs simple maintenance [-] May also complete standards documents, including those relating to quality assurance</v>
          </cell>
          <cell r="I1078" t="str">
            <v>revised</v>
          </cell>
          <cell r="AU1078" t="str">
            <v>revised</v>
          </cell>
          <cell r="AV1078" t="str">
            <v>revised</v>
          </cell>
          <cell r="AX1078" t="str">
            <v>revised</v>
          </cell>
          <cell r="BA1078" t="str">
            <v>delete</v>
          </cell>
        </row>
        <row r="1079">
          <cell r="A1079">
            <v>1076</v>
          </cell>
          <cell r="B1079" t="str">
            <v>B</v>
          </cell>
          <cell r="C1079" t="str">
            <v>AOM400-EX</v>
          </cell>
          <cell r="D1079" t="str">
            <v>Bulk Chemical Manufacturing Executive</v>
          </cell>
          <cell r="E1079" t="str">
            <v>Has primary responsibility for the full-scale commercial production of bulk active-drug substances to be used to produce the company's in-licensed and marketed products [-] Maintains production and quality standards required for Good Manufacturing Practices</v>
          </cell>
          <cell r="AW1079" t="str">
            <v>X</v>
          </cell>
        </row>
        <row r="1080">
          <cell r="A1080">
            <v>1077</v>
          </cell>
          <cell r="B1080" t="str">
            <v>D</v>
          </cell>
          <cell r="C1080" t="str">
            <v>AOM405</v>
          </cell>
          <cell r="D1080" t="str">
            <v>Pharmaceutical Manufacturing Quality Assurance/Quality Control</v>
          </cell>
          <cell r="E1080" t="str">
            <v>Ensures all quality assurance policies and procedures for products released meet FDA/EU Good Manufacturing Practices/compliance requirements [-] Audits pharmaceutical facilities, distribution centers and key suppliers of finished products and components [-] May interface with investigators from the FDA and other government agencies during in-plant inspections [-] May provide quality assurance expertise during product investigations, supply situations, new product launches and quality initiatives [-] Reviews validation reports, protocols and standard operating procedures and assists in coordination of product recalls</v>
          </cell>
          <cell r="AX1080" t="str">
            <v>X</v>
          </cell>
        </row>
        <row r="1081">
          <cell r="A1081">
            <v>1078</v>
          </cell>
          <cell r="B1081" t="str">
            <v>B</v>
          </cell>
          <cell r="C1081" t="str">
            <v>AOM405-EX</v>
          </cell>
          <cell r="D1081" t="str">
            <v>Top Pharmaceutical Manufacturing Quality Executive</v>
          </cell>
          <cell r="E1081" t="str">
            <v>Has primary responsibility for the global quality assurance and quality control in the ethical pharmaceutical manufacturing process [-] Develops methods to check quality of new products and improve quality of existing products, monitors procedures already in operation and maintains quality standards of existing products in compliance with government regulations for the manufacture of drug products</v>
          </cell>
          <cell r="AW1081" t="str">
            <v>X</v>
          </cell>
        </row>
        <row r="1082">
          <cell r="A1082">
            <v>1079</v>
          </cell>
          <cell r="B1082" t="str">
            <v>B</v>
          </cell>
          <cell r="C1082" t="str">
            <v>AOM406-EX</v>
          </cell>
          <cell r="D1082" t="str">
            <v>Regional Pharmaceutical Manufacturing Quality Executive</v>
          </cell>
          <cell r="E1082" t="str">
            <v>Has primary responsibility for the global quality assurance and quality control in the ethical pharmaceutical manufacturing process for a major geographic region [-] Develops methods to check quality of new products and improve quality of existing products, monitors procedures already in operation, and maintains quality standards of existing products in compliance with government regulations for the manufacture of drug products</v>
          </cell>
          <cell r="AW1082" t="str">
            <v>X</v>
          </cell>
        </row>
        <row r="1083">
          <cell r="A1083">
            <v>1080</v>
          </cell>
          <cell r="B1083" t="str">
            <v>D</v>
          </cell>
          <cell r="C1083" t="str">
            <v>AOM500</v>
          </cell>
          <cell r="D1083" t="str">
            <v>Refinery Operations Generalist/Multidiscipline</v>
          </cell>
          <cell r="E1083" t="str">
            <v>Plans, directs and controls refinery/manufacturing/plant activities within the organization [-] Conducts operating activities to ensure approved products are manufactured/produced on schedule and within quality standards and cost objectives [-] Monitors refining/manufacturing/production capacity and inventory levels [-] Coordinates with engineering, maintenance, and other refining/manufacturing/plant support functions</v>
          </cell>
          <cell r="Z1083" t="str">
            <v>new</v>
          </cell>
          <cell r="AC1083" t="str">
            <v>new</v>
          </cell>
          <cell r="AD1083" t="str">
            <v>new</v>
          </cell>
        </row>
        <row r="1084">
          <cell r="A1084">
            <v>1081</v>
          </cell>
          <cell r="B1084" t="str">
            <v>D</v>
          </cell>
          <cell r="C1084" t="str">
            <v>AOM510</v>
          </cell>
          <cell r="D1084" t="str">
            <v>Refinery Production Planning and Scheduling</v>
          </cell>
          <cell r="E1084" t="str">
            <v>Plans and prepares refinery production schedules and departmental workflows based on analyses of inventory, demand, market pricing and plant availability in order to optimize utilization and maximize profitability [-] Establish sequence and lead time of each refinery production operation [-] Liaises with supply and distribution department and analyzes refinery/plant capacity and production requisitions to determine manufacturing processes and required resources [-] Prepares production reports</v>
          </cell>
          <cell r="Z1084" t="str">
            <v>new</v>
          </cell>
          <cell r="AC1084" t="str">
            <v>new</v>
          </cell>
          <cell r="AD1084" t="str">
            <v>new</v>
          </cell>
        </row>
        <row r="1085">
          <cell r="A1085">
            <v>1082</v>
          </cell>
          <cell r="B1085" t="str">
            <v>D</v>
          </cell>
          <cell r="C1085" t="str">
            <v>AOM515</v>
          </cell>
          <cell r="D1085" t="str">
            <v>Refinery Production Operations</v>
          </cell>
          <cell r="E1085" t="str">
            <v>Operates the refinery production process in a safe and economical way [-] Monitors meters, gauges, valves, flow ratios, temperatures, pressures, and related controls and guidelines to ensure adherence to the refinery’s production/process specifications [-] Reports any malfunctions or abnormalities and makes minor adjustments and repairs to equipment [-] Performs all work in accordance with established safety procedures</v>
          </cell>
          <cell r="Z1085" t="str">
            <v>new</v>
          </cell>
          <cell r="AC1085" t="str">
            <v>new</v>
          </cell>
          <cell r="AD1085" t="str">
            <v>new</v>
          </cell>
        </row>
        <row r="1086">
          <cell r="A1086">
            <v>1083</v>
          </cell>
          <cell r="B1086" t="str">
            <v>D</v>
          </cell>
          <cell r="C1086" t="str">
            <v>AOM900</v>
          </cell>
          <cell r="D1086" t="str">
            <v>Stamp Operation - Automotive</v>
          </cell>
          <cell r="E1086" t="str">
            <v>Sets up and operates presses, mechanical scissors and other equipment for cutting sheet metal, stamping, punching and flanging parts used in the frame of vehicle bodies [-] Places completed work in baskets for diving tanks with chemical solutions to remove rust; controls temperature of heating boiler of heating tanks</v>
          </cell>
          <cell r="N1086" t="str">
            <v>deleted</v>
          </cell>
        </row>
        <row r="1087">
          <cell r="A1087">
            <v>1084</v>
          </cell>
          <cell r="B1087" t="str">
            <v>D</v>
          </cell>
          <cell r="C1087" t="str">
            <v>AOM901</v>
          </cell>
          <cell r="D1087" t="str">
            <v>Machine Operations - Automotive</v>
          </cell>
          <cell r="E1087" t="str">
            <v>Sets up and operates a variety of machinery and equipment such as for mounting brake shoe, welding and robotic welding, thermoplastic production, dimensional control and machining of steel parts for the formation of joint driving force</v>
          </cell>
          <cell r="N1087" t="str">
            <v>X</v>
          </cell>
        </row>
        <row r="1088">
          <cell r="A1088">
            <v>1085</v>
          </cell>
          <cell r="B1088" t="str">
            <v>D</v>
          </cell>
          <cell r="C1088" t="str">
            <v>AOM902</v>
          </cell>
          <cell r="D1088" t="str">
            <v>Car Body Preparation - Automotive</v>
          </cell>
          <cell r="E1088" t="str">
            <v>Performs car body line operations including pre-torque bolts, alignment flanges, deburring, adjusting doors and lids, fixing hinges and springs, adjusting mounting brackets of friezes, fixing pin tuckers etc. [-] Positions rollers, affixes springs on doors and applies sealing compounds [-] Prepares bodywork from pretreatment to final finish painting, including washing, sanding, application of anticorrosive, transporting, packing, sealing, cleaning, scraping excess grease seals, etc. [-] Packages parts and devices for painting [-] Monitors and operates paint control panels</v>
          </cell>
          <cell r="N1088" t="str">
            <v>X</v>
          </cell>
        </row>
        <row r="1089">
          <cell r="A1089">
            <v>1086</v>
          </cell>
          <cell r="B1089" t="str">
            <v>D</v>
          </cell>
          <cell r="C1089" t="str">
            <v>AOM903</v>
          </cell>
          <cell r="D1089" t="str">
            <v>Machine Preparation - Automotive</v>
          </cell>
          <cell r="E1089" t="str">
            <v>Disassembles, assembles and adjusts cutting dies and fountain in presses [-] Inspects and evaluates parts production according to specifications and makes adjustments as needed [-] Prepares automatic machinery for spot welding, fitting and counter electrodes; prepares brake shoe machinery and equipment and injection machinery for thermoplastic operations</v>
          </cell>
          <cell r="N1089" t="str">
            <v>X</v>
          </cell>
        </row>
        <row r="1090">
          <cell r="A1090">
            <v>1087</v>
          </cell>
          <cell r="B1090" t="str">
            <v>D</v>
          </cell>
          <cell r="C1090" t="str">
            <v>AOM904</v>
          </cell>
          <cell r="D1090" t="str">
            <v>Paint Preparation - Automotive</v>
          </cell>
          <cell r="E1090" t="str">
            <v>Sets controls and prepares equipment and spray booths and touch-up areas for paint operations according to specifications [-] Controls the viscosity of paints based on the temperature, environment and the rate of dilution [-] Mixes and corrects paint additions as needed</v>
          </cell>
          <cell r="N1090" t="str">
            <v>X</v>
          </cell>
        </row>
        <row r="1091">
          <cell r="A1091">
            <v>1088</v>
          </cell>
          <cell r="B1091" t="str">
            <v>D</v>
          </cell>
          <cell r="C1091" t="str">
            <v>AOM999</v>
          </cell>
          <cell r="D1091" t="str">
            <v>Manufacturing/Operations - No Applicable Discipline</v>
          </cell>
          <cell r="E1091" t="str">
            <v>Responsibilities are within the Manufacturing/Operations Function but are not described in other Discipline summaries</v>
          </cell>
          <cell r="F1091" t="str">
            <v>X</v>
          </cell>
          <cell r="I1091" t="str">
            <v>X</v>
          </cell>
          <cell r="O1091" t="str">
            <v>X</v>
          </cell>
          <cell r="R1091" t="str">
            <v>X</v>
          </cell>
          <cell r="T1091" t="str">
            <v>X</v>
          </cell>
          <cell r="V1091" t="str">
            <v>X</v>
          </cell>
          <cell r="Z1091" t="str">
            <v>X</v>
          </cell>
          <cell r="AC1091" t="str">
            <v>new</v>
          </cell>
          <cell r="AD1091" t="str">
            <v>new</v>
          </cell>
          <cell r="AJ1091" t="str">
            <v>X</v>
          </cell>
          <cell r="AN1091" t="str">
            <v>X</v>
          </cell>
          <cell r="AP1091" t="str">
            <v>X</v>
          </cell>
          <cell r="AU1091" t="str">
            <v>X</v>
          </cell>
          <cell r="AX1091" t="str">
            <v>X</v>
          </cell>
          <cell r="AY1091" t="str">
            <v>X</v>
          </cell>
          <cell r="BA1091" t="str">
            <v>X</v>
          </cell>
          <cell r="BD1091" t="str">
            <v>X</v>
          </cell>
          <cell r="BF1091" t="str">
            <v>X</v>
          </cell>
          <cell r="BK1091" t="str">
            <v>X</v>
          </cell>
          <cell r="BM1091" t="str">
            <v>X</v>
          </cell>
          <cell r="BP1091" t="str">
            <v>X</v>
          </cell>
          <cell r="BQ1091" t="str">
            <v>X</v>
          </cell>
        </row>
        <row r="1092">
          <cell r="A1092">
            <v>1089</v>
          </cell>
          <cell r="B1092" t="str">
            <v>F</v>
          </cell>
          <cell r="C1092" t="str">
            <v>AOO</v>
          </cell>
          <cell r="D1092" t="str">
            <v>Outsourced/Contract Manufacturing</v>
          </cell>
          <cell r="E1092" t="str">
            <v>Identifies, hires and oversees contract manufacturing vendors. Ensures that outsourced manufacturing operations meet established standards and specifications for quality and timeliness.</v>
          </cell>
          <cell r="F1092" t="str">
            <v>X</v>
          </cell>
          <cell r="I1092" t="str">
            <v>X</v>
          </cell>
          <cell r="J1092" t="str">
            <v>X</v>
          </cell>
          <cell r="O1092" t="str">
            <v>X</v>
          </cell>
          <cell r="R1092" t="str">
            <v>X</v>
          </cell>
          <cell r="V1092" t="str">
            <v>X</v>
          </cell>
          <cell r="Z1092" t="str">
            <v>X</v>
          </cell>
          <cell r="AC1092" t="str">
            <v>X</v>
          </cell>
          <cell r="AD1092" t="str">
            <v>X</v>
          </cell>
          <cell r="AJ1092" t="str">
            <v>X</v>
          </cell>
          <cell r="AN1092" t="str">
            <v>X</v>
          </cell>
          <cell r="AP1092" t="str">
            <v>X</v>
          </cell>
          <cell r="AU1092" t="str">
            <v>X</v>
          </cell>
          <cell r="AV1092" t="str">
            <v>X</v>
          </cell>
          <cell r="AW1092" t="str">
            <v>X</v>
          </cell>
          <cell r="AX1092" t="str">
            <v>X</v>
          </cell>
          <cell r="AY1092" t="str">
            <v>X</v>
          </cell>
          <cell r="BB1092" t="str">
            <v>X</v>
          </cell>
          <cell r="BC1092" t="str">
            <v>X</v>
          </cell>
          <cell r="BD1092" t="str">
            <v>X</v>
          </cell>
          <cell r="BE1092" t="str">
            <v>X</v>
          </cell>
          <cell r="BF1092" t="str">
            <v>X</v>
          </cell>
          <cell r="BK1092" t="str">
            <v>X</v>
          </cell>
          <cell r="BL1092" t="str">
            <v>X</v>
          </cell>
          <cell r="BM1092" t="str">
            <v>new</v>
          </cell>
          <cell r="BQ1092" t="str">
            <v>X</v>
          </cell>
        </row>
        <row r="1093">
          <cell r="A1093">
            <v>1090</v>
          </cell>
          <cell r="B1093" t="str">
            <v>M</v>
          </cell>
          <cell r="C1093" t="str">
            <v>AOO</v>
          </cell>
          <cell r="D1093" t="str">
            <v>Outsourced/Contract Manufacturing</v>
          </cell>
          <cell r="E1093" t="str">
            <v xml:space="preserve">Matching note: [1] Xxxx [2] Xxxx [3] Xxxx </v>
          </cell>
        </row>
        <row r="1094">
          <cell r="A1094">
            <v>1091</v>
          </cell>
          <cell r="B1094" t="str">
            <v>A</v>
          </cell>
          <cell r="C1094" t="str">
            <v>AOO</v>
          </cell>
          <cell r="D1094" t="str">
            <v>Outsourced/Contract Manufacturing</v>
          </cell>
          <cell r="E1094" t="str">
            <v xml:space="preserve">EX (Executive) 
M (Supervisory/Management) 
P (Professional) 
T (Technical Support)  
U (Business Support) </v>
          </cell>
          <cell r="F1094" t="str">
            <v>X</v>
          </cell>
          <cell r="BX1094" t="str">
            <v>[GI INTL]:</v>
          </cell>
        </row>
        <row r="1095">
          <cell r="A1095">
            <v>1092</v>
          </cell>
          <cell r="B1095" t="str">
            <v>A</v>
          </cell>
          <cell r="C1095" t="str">
            <v>AOO</v>
          </cell>
          <cell r="D1095" t="str">
            <v>Outsourced/Contract Manufacturing</v>
          </cell>
          <cell r="E1095" t="str">
            <v xml:space="preserve">M (Supervisory/Management) 
P (Professional) 
T (Technical Support)  
U (Business Support) </v>
          </cell>
          <cell r="R1095" t="str">
            <v>X</v>
          </cell>
          <cell r="V1095" t="str">
            <v>X</v>
          </cell>
          <cell r="AC1095" t="str">
            <v>X</v>
          </cell>
          <cell r="AD1095" t="str">
            <v>X</v>
          </cell>
          <cell r="AN1095" t="str">
            <v>X</v>
          </cell>
          <cell r="AP1095" t="str">
            <v>X</v>
          </cell>
          <cell r="AX1095" t="str">
            <v>X</v>
          </cell>
          <cell r="BD1095" t="str">
            <v>X</v>
          </cell>
          <cell r="BF1095" t="str">
            <v>X</v>
          </cell>
          <cell r="BX1095" t="str">
            <v xml:space="preserve">[GI MMPS US     
GI MMPS CAN     
ENS MMPS US     
ENS CAN     
HT MMPS US     
HT MMPS CAN     
PHS MMPS NA     
RET MMPS US     
RET MMPS CAN]:
</v>
          </cell>
        </row>
        <row r="1096">
          <cell r="A1096">
            <v>1093</v>
          </cell>
          <cell r="B1096" t="str">
            <v>D</v>
          </cell>
          <cell r="C1096" t="str">
            <v>AOO000</v>
          </cell>
          <cell r="D1096" t="str">
            <v>Outsourced/Contract Manufacturing Generalist/Multidiscipline</v>
          </cell>
          <cell r="E1096" t="str">
            <v>Develops and maintains relationships with outsourced/contract manufacturers and suppliers of associated critical business services [-] Monitors outsourced/contract manufacturers and suppliers methods of operation to ensure that merchandise is produced according to established schedules, volumes, costs and quality standards [-] Works with merchandising, technical design and sourcing to establish and maintain policies and standards for specifications, sourcing and contract manufacturing [-] Estimates manufacturing costs, determines time standards, and recommends product and process requirements for new and existing products [-] Maintains records and reporting systems for coordination of contract manufacturing operations [-] Responsibilities are within the Outsourced/Contract Manufacturing Function as a generalist or in a combination of Disciplines</v>
          </cell>
          <cell r="F1096" t="str">
            <v>X</v>
          </cell>
          <cell r="I1096" t="str">
            <v>X</v>
          </cell>
          <cell r="J1096" t="str">
            <v>X</v>
          </cell>
          <cell r="O1096" t="str">
            <v>X</v>
          </cell>
          <cell r="R1096" t="str">
            <v>X</v>
          </cell>
          <cell r="V1096" t="str">
            <v>X</v>
          </cell>
          <cell r="Z1096" t="str">
            <v>X</v>
          </cell>
          <cell r="AC1096" t="str">
            <v>X</v>
          </cell>
          <cell r="AD1096" t="str">
            <v>X</v>
          </cell>
          <cell r="AJ1096" t="str">
            <v>X</v>
          </cell>
          <cell r="AN1096" t="str">
            <v>X</v>
          </cell>
          <cell r="AP1096" t="str">
            <v>X</v>
          </cell>
          <cell r="AU1096" t="str">
            <v>X</v>
          </cell>
          <cell r="AV1096" t="str">
            <v>X</v>
          </cell>
          <cell r="AX1096" t="str">
            <v>X</v>
          </cell>
          <cell r="AY1096" t="str">
            <v>X</v>
          </cell>
          <cell r="BB1096" t="str">
            <v>X</v>
          </cell>
          <cell r="BD1096" t="str">
            <v>X</v>
          </cell>
          <cell r="BF1096" t="str">
            <v>X</v>
          </cell>
          <cell r="BK1096" t="str">
            <v>X</v>
          </cell>
          <cell r="BL1096" t="str">
            <v>X</v>
          </cell>
          <cell r="BM1096" t="str">
            <v>new</v>
          </cell>
          <cell r="BQ1096" t="str">
            <v>X</v>
          </cell>
        </row>
        <row r="1097">
          <cell r="A1097">
            <v>1094</v>
          </cell>
          <cell r="B1097" t="str">
            <v>B</v>
          </cell>
          <cell r="C1097" t="str">
            <v>AOO000-EX</v>
          </cell>
          <cell r="D1097" t="str">
            <v>Top Outsourced/Contract Manufacturing Executive</v>
          </cell>
          <cell r="E1097" t="str">
            <v>Has primary responsibility for the development and implementation of global strategies for the efficient production of merchandise by third parties [-] Monitors the efficiency and quality of contracted manufacturing operations [-] Works with suppliers on issues such as manufacturing policies, facilities requirements, sourcing, inventory controls and process improvements to minimize product cost and improve product quality</v>
          </cell>
          <cell r="AW1097" t="str">
            <v>X</v>
          </cell>
          <cell r="BC1097" t="str">
            <v>X</v>
          </cell>
          <cell r="BE1097" t="str">
            <v>X</v>
          </cell>
        </row>
        <row r="1098">
          <cell r="A1098">
            <v>1095</v>
          </cell>
          <cell r="B1098" t="str">
            <v>D</v>
          </cell>
          <cell r="C1098" t="str">
            <v>AOO010</v>
          </cell>
          <cell r="D1098" t="str">
            <v>Outsourced/Contract Manufacturing Sourcing</v>
          </cell>
          <cell r="E1098" t="str">
            <v>Identifies contract manufacturing vendors, leads negotiations and develops supplier management strategies [-] Works with contract manufacturers to produce sample merchandise, establish product specifications and implement quality control standards [-] Implements global strategies to provide optimal supply assurance, pricing, flexibility, quality and delivery performance [-] Evaluates current suppliers by consolidating spend across multiple manufacturing locations to create leverage, analyze purchasing trends and develop sourcing alternatives</v>
          </cell>
          <cell r="I1098" t="str">
            <v>X</v>
          </cell>
          <cell r="AU1098" t="str">
            <v>X</v>
          </cell>
          <cell r="AX1098" t="str">
            <v>X</v>
          </cell>
          <cell r="BD1098" t="str">
            <v>X</v>
          </cell>
          <cell r="BF1098" t="str">
            <v>X</v>
          </cell>
        </row>
        <row r="1099">
          <cell r="A1099">
            <v>1096</v>
          </cell>
          <cell r="B1099" t="str">
            <v>D</v>
          </cell>
          <cell r="C1099" t="str">
            <v>AOO020</v>
          </cell>
          <cell r="D1099" t="str">
            <v>Outsourced/Contract Manufacturing Quality Control</v>
          </cell>
          <cell r="E1099" t="str">
            <v>Ensures that goods produced by contract manufacturers are consistent with product specifications and meet established quality standards [-] Develops and initiates standards and methods for inspecting, testing and evaluating precision and accuracy of products and/or production equipment and ensures implementation of corrective actions as needed [-] Devises sampling procedures and designs and develops forms and instructions for recording, evaluating and reporting quality and reliability data</v>
          </cell>
          <cell r="I1099" t="str">
            <v>X</v>
          </cell>
          <cell r="AX1099" t="str">
            <v>X</v>
          </cell>
          <cell r="BD1099" t="str">
            <v>X</v>
          </cell>
          <cell r="BF1099" t="str">
            <v>X</v>
          </cell>
        </row>
        <row r="1100">
          <cell r="A1100">
            <v>1097</v>
          </cell>
          <cell r="B1100" t="str">
            <v>D</v>
          </cell>
          <cell r="C1100" t="str">
            <v>AOO030</v>
          </cell>
          <cell r="D1100" t="str">
            <v>Outsourced/Contract Manufacturing Production Control</v>
          </cell>
          <cell r="E1100" t="str">
            <v>Ensures that goods produced by contract manufacturers meet production deadlines and product specifications [-] Addresses production inquiries, communicates modifications and resolves problems [-] Collaborates with project team to develop the most cost-effective, highest-quality finished product within budget and schedule constraints [-] Oversees product testing, including reliability, packaging and compliance with applicable regulations</v>
          </cell>
          <cell r="I1100" t="str">
            <v>X</v>
          </cell>
          <cell r="BD1100" t="str">
            <v>X</v>
          </cell>
          <cell r="BF1100" t="str">
            <v>X</v>
          </cell>
        </row>
        <row r="1101">
          <cell r="A1101">
            <v>1098</v>
          </cell>
          <cell r="B1101" t="str">
            <v>D</v>
          </cell>
          <cell r="C1101" t="str">
            <v>AOO999</v>
          </cell>
          <cell r="D1101" t="str">
            <v>Outsourced/Contract Manufacturing - No Applicable Discipline</v>
          </cell>
          <cell r="E1101" t="str">
            <v>Responsibilities are within the Outsourced/Contract Manufacturing Function but are not described in other Discipline summaries</v>
          </cell>
          <cell r="F1101" t="str">
            <v>X</v>
          </cell>
          <cell r="I1101" t="str">
            <v>X</v>
          </cell>
          <cell r="O1101" t="str">
            <v>X</v>
          </cell>
          <cell r="R1101" t="str">
            <v>X</v>
          </cell>
          <cell r="V1101" t="str">
            <v>X</v>
          </cell>
          <cell r="Z1101" t="str">
            <v>X</v>
          </cell>
          <cell r="AC1101" t="str">
            <v>X</v>
          </cell>
          <cell r="AD1101" t="str">
            <v>X</v>
          </cell>
          <cell r="AJ1101" t="str">
            <v>X</v>
          </cell>
          <cell r="AN1101" t="str">
            <v>X</v>
          </cell>
          <cell r="AP1101" t="str">
            <v>X</v>
          </cell>
          <cell r="AU1101" t="str">
            <v>X</v>
          </cell>
          <cell r="AX1101" t="str">
            <v>X</v>
          </cell>
          <cell r="AY1101" t="str">
            <v>X</v>
          </cell>
          <cell r="BD1101" t="str">
            <v>X</v>
          </cell>
          <cell r="BF1101" t="str">
            <v>X</v>
          </cell>
          <cell r="BK1101" t="str">
            <v>X</v>
          </cell>
          <cell r="BM1101" t="str">
            <v>new</v>
          </cell>
          <cell r="BQ1101" t="str">
            <v>X</v>
          </cell>
        </row>
        <row r="1102">
          <cell r="A1102">
            <v>1099</v>
          </cell>
          <cell r="B1102" t="str">
            <v>F</v>
          </cell>
          <cell r="C1102" t="str">
            <v>APA</v>
          </cell>
          <cell r="D1102" t="str">
            <v>Plant Administration</v>
          </cell>
          <cell r="E1102" t="str">
            <v xml:space="preserve">Responsible for two or more nontechnical plant support functions such as Accounting, Human Resources, Training, Payroll, Document Control/Records Management, Materials Management, Security and Facilities Management. </v>
          </cell>
          <cell r="AC1102" t="str">
            <v>X</v>
          </cell>
          <cell r="AD1102" t="str">
            <v>X</v>
          </cell>
        </row>
        <row r="1103">
          <cell r="A1103">
            <v>1100</v>
          </cell>
          <cell r="B1103" t="str">
            <v>M</v>
          </cell>
          <cell r="C1103" t="str">
            <v>APA</v>
          </cell>
          <cell r="D1103" t="str">
            <v>Plant Administration</v>
          </cell>
          <cell r="E1103" t="str">
            <v xml:space="preserve">Matching note: [1] Xxxx [2] Xxxx [3] Xxxx </v>
          </cell>
        </row>
        <row r="1104">
          <cell r="A1104">
            <v>1101</v>
          </cell>
          <cell r="B1104" t="str">
            <v>A</v>
          </cell>
          <cell r="C1104" t="str">
            <v>APA</v>
          </cell>
          <cell r="D1104" t="str">
            <v>Plant Administration</v>
          </cell>
          <cell r="E1104" t="str">
            <v>[NOT IN GI INTL]</v>
          </cell>
        </row>
        <row r="1105">
          <cell r="A1105">
            <v>1102</v>
          </cell>
          <cell r="B1105" t="str">
            <v>A</v>
          </cell>
          <cell r="C1105" t="str">
            <v>APA</v>
          </cell>
          <cell r="D1105" t="str">
            <v>Plant Administration</v>
          </cell>
          <cell r="E1105" t="str">
            <v xml:space="preserve">M (Supervisory/Management) </v>
          </cell>
          <cell r="AC1105" t="str">
            <v>X</v>
          </cell>
          <cell r="AD1105" t="str">
            <v>X</v>
          </cell>
          <cell r="BX1105" t="str">
            <v xml:space="preserve">[ENS MMPS US
ENS CAN]:
</v>
          </cell>
        </row>
        <row r="1106">
          <cell r="A1106">
            <v>1103</v>
          </cell>
          <cell r="B1106" t="str">
            <v>D</v>
          </cell>
          <cell r="C1106" t="str">
            <v>APA000</v>
          </cell>
          <cell r="D1106" t="str">
            <v>Plant Administration Generalist/Multidiscipline</v>
          </cell>
          <cell r="E1106" t="str">
            <v>Develops, coordinates, implements and supervises nontechnical plant support activities such as Accounting/Finance, Personnel Administration, Payroll, Process Control Computer Systems, Document Control/Records Management, Materials Management, Training, and Facilities Management Functions [-] May also be responsible for IT, procurement, and business-planning activities</v>
          </cell>
          <cell r="AC1106" t="str">
            <v>X</v>
          </cell>
          <cell r="AD1106" t="str">
            <v>X</v>
          </cell>
        </row>
        <row r="1107">
          <cell r="A1107">
            <v>1104</v>
          </cell>
          <cell r="B1107" t="str">
            <v>D</v>
          </cell>
          <cell r="C1107" t="str">
            <v>APA010</v>
          </cell>
          <cell r="D1107" t="str">
            <v>Major Staff Functions</v>
          </cell>
          <cell r="E1107" t="str">
            <v>Responsible for two or more major staff functions (e.g., Materials Management, Process Control Computer Systems, Accounting/Finance)</v>
          </cell>
          <cell r="AC1107" t="str">
            <v>X</v>
          </cell>
        </row>
        <row r="1108">
          <cell r="A1108">
            <v>1105</v>
          </cell>
          <cell r="B1108" t="str">
            <v>D</v>
          </cell>
          <cell r="C1108" t="str">
            <v>APA020</v>
          </cell>
          <cell r="D1108" t="str">
            <v>Other Staff Functions</v>
          </cell>
          <cell r="E1108" t="str">
            <v>Responsible for two or more other staff functions (e.g., Human Resources, Payroll, Facilities Management)</v>
          </cell>
          <cell r="AC1108" t="str">
            <v>X</v>
          </cell>
        </row>
        <row r="1109">
          <cell r="A1109">
            <v>1106</v>
          </cell>
          <cell r="B1109" t="str">
            <v>D</v>
          </cell>
          <cell r="C1109" t="str">
            <v>APA999</v>
          </cell>
          <cell r="D1109" t="str">
            <v>Plant Administration - No Applicable Discipline</v>
          </cell>
          <cell r="E1109" t="str">
            <v>Responsibilities are within the Plant Administration Function but are not described in other Discipline summaries</v>
          </cell>
          <cell r="AC1109" t="str">
            <v>X</v>
          </cell>
          <cell r="AD1109" t="str">
            <v>X</v>
          </cell>
        </row>
        <row r="1110">
          <cell r="A1110">
            <v>1107</v>
          </cell>
          <cell r="B1110" t="str">
            <v>F</v>
          </cell>
          <cell r="C1110" t="str">
            <v>APM</v>
          </cell>
          <cell r="D1110" t="str">
            <v>Project/Program Management</v>
          </cell>
          <cell r="E1110" t="str">
            <v>Plans, monitors and manages internal projects from initiation through completion. Secures required resources and uses formal processes and tools to manage resources, budgets, risks and changes. Manages projects to ensure on-time completion according to specifications and within budgeted costs. At the higher levels, incumbents manage large multifaceted projects; at lower levels, incumbents may be concerned with clearly identifiable elements or functions within a larger project. Typically incumbents matched to this function are working towards or have achieved certification in project management.</v>
          </cell>
          <cell r="F1110" t="str">
            <v>X</v>
          </cell>
          <cell r="H1110" t="str">
            <v>X</v>
          </cell>
          <cell r="I1110" t="str">
            <v>X</v>
          </cell>
          <cell r="J1110" t="str">
            <v>X</v>
          </cell>
          <cell r="K1110" t="str">
            <v>X</v>
          </cell>
          <cell r="O1110" t="str">
            <v>X</v>
          </cell>
          <cell r="Q1110" t="str">
            <v>X</v>
          </cell>
          <cell r="R1110" t="str">
            <v>X</v>
          </cell>
          <cell r="S1110" t="str">
            <v>X</v>
          </cell>
          <cell r="T1110" t="str">
            <v>X</v>
          </cell>
          <cell r="U1110" t="str">
            <v>X</v>
          </cell>
          <cell r="V1110" t="str">
            <v>X</v>
          </cell>
          <cell r="W1110" t="str">
            <v>X</v>
          </cell>
          <cell r="X1110" t="str">
            <v>X</v>
          </cell>
          <cell r="Y1110" t="str">
            <v>X</v>
          </cell>
          <cell r="Z1110" t="str">
            <v>X</v>
          </cell>
          <cell r="AA1110" t="str">
            <v>X</v>
          </cell>
          <cell r="AB1110" t="str">
            <v>X</v>
          </cell>
          <cell r="AC1110" t="str">
            <v>X</v>
          </cell>
          <cell r="AD1110" t="str">
            <v>X</v>
          </cell>
          <cell r="AG1110" t="str">
            <v>X</v>
          </cell>
          <cell r="AI1110" t="str">
            <v>X</v>
          </cell>
          <cell r="AJ1110" t="str">
            <v>X</v>
          </cell>
          <cell r="AM1110" t="str">
            <v>X</v>
          </cell>
          <cell r="AN1110" t="str">
            <v>X</v>
          </cell>
          <cell r="AO1110" t="str">
            <v>X</v>
          </cell>
          <cell r="AP1110" t="str">
            <v>X</v>
          </cell>
          <cell r="AQ1110" t="str">
            <v>X</v>
          </cell>
          <cell r="AR1110" t="str">
            <v>X</v>
          </cell>
          <cell r="AT1110" t="str">
            <v>X</v>
          </cell>
          <cell r="AU1110" t="str">
            <v>X</v>
          </cell>
          <cell r="AV1110" t="str">
            <v>X</v>
          </cell>
          <cell r="AW1110" t="str">
            <v>X</v>
          </cell>
          <cell r="AX1110" t="str">
            <v>X</v>
          </cell>
          <cell r="AY1110" t="str">
            <v>X</v>
          </cell>
          <cell r="BA1110" t="str">
            <v>X</v>
          </cell>
          <cell r="BB1110" t="str">
            <v>X</v>
          </cell>
          <cell r="BC1110" t="str">
            <v>X</v>
          </cell>
          <cell r="BD1110" t="str">
            <v>X</v>
          </cell>
          <cell r="BE1110" t="str">
            <v>X</v>
          </cell>
          <cell r="BF1110" t="str">
            <v>X</v>
          </cell>
          <cell r="BG1110" t="str">
            <v>X</v>
          </cell>
          <cell r="BH1110" t="str">
            <v>X</v>
          </cell>
          <cell r="BI1110" t="str">
            <v>X</v>
          </cell>
          <cell r="BJ1110" t="str">
            <v>X</v>
          </cell>
          <cell r="BK1110" t="str">
            <v>X</v>
          </cell>
          <cell r="BL1110" t="str">
            <v>X</v>
          </cell>
          <cell r="BM1110" t="str">
            <v>X</v>
          </cell>
          <cell r="BO1110" t="str">
            <v>X</v>
          </cell>
          <cell r="BP1110" t="str">
            <v>X</v>
          </cell>
          <cell r="BQ1110" t="str">
            <v>X</v>
          </cell>
          <cell r="BR1110" t="str">
            <v>X</v>
          </cell>
          <cell r="BS1110" t="str">
            <v>Infrastructure and Operations</v>
          </cell>
          <cell r="BT1110">
            <v>620</v>
          </cell>
          <cell r="BU1110" t="str">
            <v>X</v>
          </cell>
          <cell r="BV1110" t="str">
            <v>Infrastructure and Operations</v>
          </cell>
          <cell r="BW1110">
            <v>488</v>
          </cell>
        </row>
        <row r="1111">
          <cell r="A1111">
            <v>1108</v>
          </cell>
          <cell r="B1111" t="str">
            <v>M</v>
          </cell>
          <cell r="C1111" t="str">
            <v>APM</v>
          </cell>
          <cell r="D1111" t="str">
            <v>Project/Program Management</v>
          </cell>
          <cell r="E1111" t="str">
            <v xml:space="preserve">Matching note: [1] Xxxx [2] Xxxx [3] Xxxx </v>
          </cell>
        </row>
        <row r="1112">
          <cell r="A1112">
            <v>1109</v>
          </cell>
          <cell r="B1112" t="str">
            <v>A</v>
          </cell>
          <cell r="C1112" t="str">
            <v>APM</v>
          </cell>
          <cell r="D1112" t="str">
            <v>Project/Program Management</v>
          </cell>
          <cell r="E1112" t="str">
            <v xml:space="preserve">EX (Executive) 
M (Supervisory/Management) 
P (Professional) 
U (Business Support) </v>
          </cell>
          <cell r="F1112" t="str">
            <v>X</v>
          </cell>
          <cell r="BX1112" t="str">
            <v>[GI INTL]:</v>
          </cell>
        </row>
        <row r="1113">
          <cell r="A1113">
            <v>1110</v>
          </cell>
          <cell r="B1113" t="str">
            <v>A</v>
          </cell>
          <cell r="C1113" t="str">
            <v>APM</v>
          </cell>
          <cell r="D1113" t="str">
            <v>Project/Program Management</v>
          </cell>
          <cell r="E1113" t="str">
            <v xml:space="preserve">M (Supervisory/Management) 
P (Professional) 
U (Business Support) </v>
          </cell>
          <cell r="R1113" t="str">
            <v>X</v>
          </cell>
          <cell r="V1113" t="str">
            <v>X</v>
          </cell>
          <cell r="AC1113" t="str">
            <v>X</v>
          </cell>
          <cell r="AD1113" t="str">
            <v>X</v>
          </cell>
          <cell r="AI1113" t="str">
            <v>X</v>
          </cell>
          <cell r="AN1113" t="str">
            <v>X</v>
          </cell>
          <cell r="AP1113" t="str">
            <v>X</v>
          </cell>
          <cell r="AT1113" t="str">
            <v>X</v>
          </cell>
          <cell r="AX1113" t="str">
            <v>X</v>
          </cell>
          <cell r="BD1113" t="str">
            <v>X</v>
          </cell>
          <cell r="BF1113" t="str">
            <v>X</v>
          </cell>
          <cell r="BX1113" t="str">
            <v xml:space="preserve">[GI MMPS US     
GI MMPS CAN     
ENS MMPS US     
ENS CAN     
FS MMPS NA     
HT MMPS US     
HT MMPS CAN     
Media MMPS US     
PHS MMPS NA     
RET MMPS US     
RET MMPS CAN]:
</v>
          </cell>
        </row>
        <row r="1114">
          <cell r="A1114">
            <v>1111</v>
          </cell>
          <cell r="B1114" t="str">
            <v>A</v>
          </cell>
          <cell r="C1114" t="str">
            <v>APM</v>
          </cell>
          <cell r="D1114" t="str">
            <v>Project/Program Management</v>
          </cell>
          <cell r="E1114" t="str">
            <v xml:space="preserve">M (Supervisory/Management) 
P (Professional) </v>
          </cell>
          <cell r="T1114" t="str">
            <v>X</v>
          </cell>
          <cell r="BX1114" t="str">
            <v>[GI CSR MMPS US]:</v>
          </cell>
        </row>
        <row r="1115">
          <cell r="A1115">
            <v>1112</v>
          </cell>
          <cell r="B1115" t="str">
            <v>A</v>
          </cell>
          <cell r="C1115" t="str">
            <v>APM</v>
          </cell>
          <cell r="D1115" t="str">
            <v>Project/Program Management</v>
          </cell>
          <cell r="E1115" t="str">
            <v xml:space="preserve">EX (Executive) 
M (Supervisory/Management) 
P (Professional) </v>
          </cell>
          <cell r="W1115" t="str">
            <v>X</v>
          </cell>
          <cell r="BX1115" t="str">
            <v>[CYCAR INTL]:</v>
          </cell>
        </row>
        <row r="1116">
          <cell r="A1116">
            <v>1113</v>
          </cell>
          <cell r="B1116" t="str">
            <v>D</v>
          </cell>
          <cell r="C1116" t="str">
            <v>APM000</v>
          </cell>
          <cell r="D1116" t="str">
            <v>Project/Program Management Generalist/Multidiscipline</v>
          </cell>
          <cell r="E1116" t="str">
            <v>Plans, monitors and manages internal projects from initiation through completion [-] Leads or coordinates project planning, resourcing, staffing, supply and subcontract management, progress reporting, troubleshooting and people management [-] Ensures project results meet requirements regarding technical quality, reliability, schedule and cost [-] Monitors performance and recommends schedule changes, cost adjustments or resource additions [-] Responsibilities are within the Project/Program Management Function as a generalist or in a combination of Disciplines</v>
          </cell>
          <cell r="F1116" t="str">
            <v>X</v>
          </cell>
          <cell r="I1116" t="str">
            <v>X</v>
          </cell>
          <cell r="J1116" t="str">
            <v>X</v>
          </cell>
          <cell r="K1116" t="str">
            <v>X</v>
          </cell>
          <cell r="O1116" t="str">
            <v>X</v>
          </cell>
          <cell r="R1116" t="str">
            <v>X</v>
          </cell>
          <cell r="T1116" t="str">
            <v>X</v>
          </cell>
          <cell r="V1116" t="str">
            <v>X</v>
          </cell>
          <cell r="W1116" t="str">
            <v>X</v>
          </cell>
          <cell r="X1116" t="str">
            <v>X</v>
          </cell>
          <cell r="Y1116" t="str">
            <v>X</v>
          </cell>
          <cell r="Z1116" t="str">
            <v>X</v>
          </cell>
          <cell r="AA1116" t="str">
            <v>X</v>
          </cell>
          <cell r="AC1116" t="str">
            <v>X</v>
          </cell>
          <cell r="AD1116" t="str">
            <v>X</v>
          </cell>
          <cell r="AG1116" t="str">
            <v>X</v>
          </cell>
          <cell r="AI1116" t="str">
            <v>X</v>
          </cell>
          <cell r="AJ1116" t="str">
            <v>X</v>
          </cell>
          <cell r="AN1116" t="str">
            <v>X</v>
          </cell>
          <cell r="AP1116" t="str">
            <v>X</v>
          </cell>
          <cell r="AQ1116" t="str">
            <v>X</v>
          </cell>
          <cell r="AT1116" t="str">
            <v>X</v>
          </cell>
          <cell r="AU1116" t="str">
            <v>X</v>
          </cell>
          <cell r="AV1116" t="str">
            <v>X</v>
          </cell>
          <cell r="AX1116" t="str">
            <v>X</v>
          </cell>
          <cell r="AY1116" t="str">
            <v>X</v>
          </cell>
          <cell r="BA1116" t="str">
            <v>X</v>
          </cell>
          <cell r="BB1116" t="str">
            <v>X</v>
          </cell>
          <cell r="BD1116" t="str">
            <v>X</v>
          </cell>
          <cell r="BF1116" t="str">
            <v>X</v>
          </cell>
          <cell r="BG1116" t="str">
            <v>X</v>
          </cell>
          <cell r="BH1116" t="str">
            <v>X</v>
          </cell>
          <cell r="BI1116" t="str">
            <v>X</v>
          </cell>
          <cell r="BJ1116" t="str">
            <v>X</v>
          </cell>
          <cell r="BK1116" t="str">
            <v>X</v>
          </cell>
          <cell r="BL1116" t="str">
            <v>revised</v>
          </cell>
          <cell r="BM1116" t="str">
            <v>revised</v>
          </cell>
          <cell r="BO1116" t="str">
            <v>X</v>
          </cell>
          <cell r="BP1116" t="str">
            <v>X</v>
          </cell>
          <cell r="BQ1116" t="str">
            <v>X</v>
          </cell>
          <cell r="BR1116" t="str">
            <v>X</v>
          </cell>
          <cell r="BS1116" t="str">
            <v>Infrastructure and Operations</v>
          </cell>
          <cell r="BT1116">
            <v>621</v>
          </cell>
          <cell r="BU1116" t="str">
            <v>X</v>
          </cell>
          <cell r="BV1116" t="str">
            <v>Infrastructure and Operations</v>
          </cell>
          <cell r="BW1116">
            <v>489</v>
          </cell>
        </row>
        <row r="1117">
          <cell r="A1117">
            <v>1114</v>
          </cell>
          <cell r="B1117" t="str">
            <v>B</v>
          </cell>
          <cell r="C1117" t="str">
            <v>APM005-EX</v>
          </cell>
          <cell r="D1117" t="str">
            <v>Top Program Management Executive</v>
          </cell>
          <cell r="E1117" t="str">
            <v>Has primary responsibility for the inception and delivery of a strategic program representing a major company initiative in order to deliver long-term improvements to the organization's performance [-] Typically manages multiple, inter-linked projects, each with its own project manager [-] Makes strategic and tactical decisions on the need for individual projects within the program [-] Coordinates, deploys and prioritizes resources across the projects in order to manage coordination costs and risks</v>
          </cell>
          <cell r="H1117" t="str">
            <v>X</v>
          </cell>
          <cell r="Q1117" t="str">
            <v>X</v>
          </cell>
          <cell r="U1117" t="str">
            <v>X</v>
          </cell>
          <cell r="AD1117" t="str">
            <v>X</v>
          </cell>
          <cell r="AM1117" t="str">
            <v>X</v>
          </cell>
          <cell r="AO1117" t="str">
            <v>X</v>
          </cell>
        </row>
        <row r="1118">
          <cell r="A1118">
            <v>1115</v>
          </cell>
          <cell r="B1118" t="str">
            <v>B</v>
          </cell>
          <cell r="C1118" t="str">
            <v>APM009-EX</v>
          </cell>
          <cell r="D1118" t="str">
            <v>Top Project Integration Executive</v>
          </cell>
          <cell r="E1118" t="str">
            <v>Has primary responsibility for developing a framework to manage major projects involving multiple functions (Finance, Engineering, Marketing, Sales, etc.) [-] Supports the Top Project Executives in the delivery of their projects [-] Makes strategic decisions on which programs should be initiated based on a thorough assessment of costs, risks, timelines and strategic importance of projects [-] Monitors performance and recommends changes/improvements to the project directors [-] Reports projects advancement to the Executive Committee</v>
          </cell>
          <cell r="H1118" t="str">
            <v>X</v>
          </cell>
        </row>
        <row r="1119">
          <cell r="A1119">
            <v>1116</v>
          </cell>
          <cell r="B1119" t="str">
            <v>D</v>
          </cell>
          <cell r="C1119" t="str">
            <v>APM010</v>
          </cell>
          <cell r="D1119" t="str">
            <v>Information Technology Project Management</v>
          </cell>
          <cell r="E1119" t="str">
            <v>Manages all aspects of a diverse IT project or multiple IT projects, typically involving multiple Disciplines in the IT Function [-] Utilizes expertise and leadership skills to direct staff and to resolve issues to ensure project goals and requirements are met [-] At senior levels may employ Scrum Master techniques in Agile development practices</v>
          </cell>
          <cell r="F1119" t="str">
            <v>revised</v>
          </cell>
          <cell r="I1119" t="str">
            <v>revised</v>
          </cell>
          <cell r="K1119" t="str">
            <v>revised</v>
          </cell>
          <cell r="O1119" t="str">
            <v>X</v>
          </cell>
          <cell r="R1119" t="str">
            <v>revised</v>
          </cell>
          <cell r="T1119" t="str">
            <v>revised</v>
          </cell>
          <cell r="V1119" t="str">
            <v>revised</v>
          </cell>
          <cell r="X1119" t="str">
            <v>revised</v>
          </cell>
          <cell r="Y1119" t="str">
            <v>revised</v>
          </cell>
          <cell r="Z1119" t="str">
            <v>revised</v>
          </cell>
          <cell r="AA1119" t="str">
            <v>X</v>
          </cell>
          <cell r="AC1119" t="str">
            <v>revised</v>
          </cell>
          <cell r="AD1119" t="str">
            <v>revised</v>
          </cell>
          <cell r="AG1119" t="str">
            <v>revised</v>
          </cell>
          <cell r="AI1119" t="str">
            <v>revised</v>
          </cell>
          <cell r="AJ1119" t="str">
            <v>revised</v>
          </cell>
          <cell r="AN1119" t="str">
            <v>revised</v>
          </cell>
          <cell r="AP1119" t="str">
            <v>revised</v>
          </cell>
          <cell r="AQ1119" t="str">
            <v>revised</v>
          </cell>
          <cell r="AT1119" t="str">
            <v>revised</v>
          </cell>
          <cell r="AU1119" t="str">
            <v>revised</v>
          </cell>
          <cell r="AV1119" t="str">
            <v>revised</v>
          </cell>
          <cell r="AX1119" t="str">
            <v>revised</v>
          </cell>
          <cell r="AY1119" t="str">
            <v>revised</v>
          </cell>
          <cell r="BA1119" t="str">
            <v>revised</v>
          </cell>
          <cell r="BB1119" t="str">
            <v>revised</v>
          </cell>
          <cell r="BD1119" t="str">
            <v>revised</v>
          </cell>
          <cell r="BF1119" t="str">
            <v>revised</v>
          </cell>
          <cell r="BH1119" t="str">
            <v>revised</v>
          </cell>
          <cell r="BI1119" t="str">
            <v>revised</v>
          </cell>
          <cell r="BK1119" t="str">
            <v>revised</v>
          </cell>
          <cell r="BL1119" t="str">
            <v>revised</v>
          </cell>
          <cell r="BM1119" t="str">
            <v>revised</v>
          </cell>
          <cell r="BO1119" t="str">
            <v>revised</v>
          </cell>
          <cell r="BP1119" t="str">
            <v>revised</v>
          </cell>
          <cell r="BQ1119" t="str">
            <v>revised</v>
          </cell>
          <cell r="BR1119" t="str">
            <v>revised</v>
          </cell>
          <cell r="BS1119" t="str">
            <v>Infrastructure and Operations</v>
          </cell>
          <cell r="BT1119">
            <v>622</v>
          </cell>
          <cell r="BU1119" t="str">
            <v>revised</v>
          </cell>
          <cell r="BV1119" t="str">
            <v>Infrastructure and Operations</v>
          </cell>
          <cell r="BW1119">
            <v>490</v>
          </cell>
        </row>
        <row r="1120">
          <cell r="A1120">
            <v>1117</v>
          </cell>
          <cell r="B1120" t="str">
            <v>B</v>
          </cell>
          <cell r="C1120" t="str">
            <v>APM010-EX</v>
          </cell>
          <cell r="D1120" t="str">
            <v>Top Information Technology Project Management Executive</v>
          </cell>
          <cell r="E1120" t="str">
            <v>Has primary responsibility for IT project management policies, practices and projects typically involving multiple Disciplines in the IT function [-] Oversees IT staff to ensure the resolution of issues achievement of project goals and requirements</v>
          </cell>
          <cell r="H1120" t="str">
            <v>X</v>
          </cell>
        </row>
        <row r="1121">
          <cell r="A1121">
            <v>1118</v>
          </cell>
          <cell r="B1121" t="str">
            <v>D</v>
          </cell>
          <cell r="C1121" t="str">
            <v>APM011</v>
          </cell>
          <cell r="D1121" t="str">
            <v>Human Resources Project Management</v>
          </cell>
          <cell r="E1121" t="str">
            <v>Oversees the planning and implementation of new Human Resources (HR) initiatives and processes [-] Leads and coordinates all aspects of a diverse, multi-disciplinary HR project or multiple HR projects, including process reengineering [-] Utilizes expertise and leadership skills to direct staff and resolve issues to ensure project goals are met</v>
          </cell>
          <cell r="I1121" t="str">
            <v>X</v>
          </cell>
          <cell r="R1121" t="str">
            <v>X</v>
          </cell>
          <cell r="AC1121" t="str">
            <v>X</v>
          </cell>
          <cell r="AG1121" t="str">
            <v>X</v>
          </cell>
          <cell r="AI1121" t="str">
            <v>X</v>
          </cell>
          <cell r="AN1121" t="str">
            <v>X</v>
          </cell>
          <cell r="AT1121" t="str">
            <v>X</v>
          </cell>
          <cell r="AX1121" t="str">
            <v>X</v>
          </cell>
          <cell r="BA1121" t="str">
            <v>X</v>
          </cell>
          <cell r="BD1121" t="str">
            <v>X</v>
          </cell>
          <cell r="BH1121" t="str">
            <v>X</v>
          </cell>
          <cell r="BR1121" t="str">
            <v>X</v>
          </cell>
          <cell r="BS1121" t="str">
            <v>Infrastructure and Operations</v>
          </cell>
          <cell r="BT1121">
            <v>623</v>
          </cell>
          <cell r="BU1121" t="str">
            <v>X</v>
          </cell>
          <cell r="BV1121" t="str">
            <v>Infrastructure and Operations</v>
          </cell>
          <cell r="BW1121">
            <v>491</v>
          </cell>
        </row>
        <row r="1122">
          <cell r="A1122">
            <v>1119</v>
          </cell>
          <cell r="B1122" t="str">
            <v>D</v>
          </cell>
          <cell r="C1122" t="str">
            <v>APM012</v>
          </cell>
          <cell r="D1122" t="str">
            <v>Finance Project Management</v>
          </cell>
          <cell r="E1122" t="str">
            <v>Oversees the planning and implementation of new Finance initiatives and processes [-] Leads and coordinates all aspects of a diverse, multi-disciplinary Finance project or multiple Finance projects [-] Utilizes expertise and leadership skills to direct staff and to resolve issues to ensure project goals are met</v>
          </cell>
          <cell r="I1122" t="str">
            <v>X</v>
          </cell>
          <cell r="AG1122" t="str">
            <v>X</v>
          </cell>
          <cell r="AI1122" t="str">
            <v>X</v>
          </cell>
          <cell r="BH1122" t="str">
            <v>X</v>
          </cell>
          <cell r="BR1122" t="str">
            <v>X</v>
          </cell>
          <cell r="BS1122" t="str">
            <v>Infrastructure and Operations</v>
          </cell>
          <cell r="BT1122">
            <v>624</v>
          </cell>
          <cell r="BU1122" t="str">
            <v>X</v>
          </cell>
          <cell r="BV1122" t="str">
            <v>Infrastructure and Operations</v>
          </cell>
          <cell r="BW1122">
            <v>492</v>
          </cell>
        </row>
        <row r="1123">
          <cell r="A1123">
            <v>1120</v>
          </cell>
          <cell r="B1123" t="str">
            <v>D</v>
          </cell>
          <cell r="C1123" t="str">
            <v>APM020</v>
          </cell>
          <cell r="D1123" t="str">
            <v>Facilities Construction Project Management</v>
          </cell>
          <cell r="E1123" t="str">
            <v>Leads or coordinates construction projects such as developing a new facility; the addition, expansion or extension of an existing facility; or renovation/alterations to a facility in collaboration with project team, construction site and management [-] Develops assignments, timetables and responsibilities for team members for the duration of the project [-] Organizes and directs construction personnel and ensures that materials and equipment resources are delivered on time</v>
          </cell>
          <cell r="F1123" t="str">
            <v>X</v>
          </cell>
          <cell r="I1123" t="str">
            <v>X</v>
          </cell>
          <cell r="O1123" t="str">
            <v>X</v>
          </cell>
          <cell r="R1123" t="str">
            <v>X</v>
          </cell>
          <cell r="T1123" t="str">
            <v>X</v>
          </cell>
          <cell r="V1123" t="str">
            <v>X</v>
          </cell>
          <cell r="AA1123" t="str">
            <v>X</v>
          </cell>
          <cell r="AC1123" t="str">
            <v>X</v>
          </cell>
          <cell r="AD1123" t="str">
            <v>X</v>
          </cell>
          <cell r="AJ1123" t="str">
            <v>X</v>
          </cell>
          <cell r="AN1123" t="str">
            <v>X</v>
          </cell>
          <cell r="AQ1123" t="str">
            <v>X</v>
          </cell>
          <cell r="AU1123" t="str">
            <v>X</v>
          </cell>
          <cell r="AX1123" t="str">
            <v>X</v>
          </cell>
          <cell r="AY1123" t="str">
            <v>X</v>
          </cell>
          <cell r="BA1123" t="str">
            <v>X</v>
          </cell>
          <cell r="BD1123" t="str">
            <v>X</v>
          </cell>
          <cell r="BF1123" t="str">
            <v>X</v>
          </cell>
          <cell r="BG1123" t="str">
            <v>X</v>
          </cell>
          <cell r="BH1123" t="str">
            <v>X</v>
          </cell>
          <cell r="BI1123" t="str">
            <v>X</v>
          </cell>
          <cell r="BK1123" t="str">
            <v>X</v>
          </cell>
          <cell r="BL1123" t="str">
            <v>X</v>
          </cell>
          <cell r="BM1123" t="str">
            <v>X</v>
          </cell>
          <cell r="BO1123" t="str">
            <v>X</v>
          </cell>
          <cell r="BP1123" t="str">
            <v>X</v>
          </cell>
          <cell r="BQ1123" t="str">
            <v>X</v>
          </cell>
        </row>
        <row r="1124">
          <cell r="A1124">
            <v>1121</v>
          </cell>
          <cell r="B1124" t="str">
            <v>B</v>
          </cell>
          <cell r="C1124" t="str">
            <v>APM020-EX</v>
          </cell>
          <cell r="D1124" t="str">
            <v>Top Facilities Construction Project Management Executive</v>
          </cell>
          <cell r="E1124" t="str">
            <v>Has primary responsibility for directing the development of plans and designs for major construction or modernization projects [-] Oversees architects, project managers, and external contractors to ensure compliance with design specifications, schedules and contractual commitments [-] Directs and plans for the effective use of construction resources and project operating budget [-] Represents the organization in matters associated with land development, planning commissions, city and county governing bodies, and miscellaneous associations</v>
          </cell>
          <cell r="Q1124" t="str">
            <v>X</v>
          </cell>
          <cell r="S1124" t="str">
            <v>X</v>
          </cell>
          <cell r="U1124" t="str">
            <v>X</v>
          </cell>
          <cell r="AB1124" t="str">
            <v>X</v>
          </cell>
          <cell r="AD1124" t="str">
            <v>X</v>
          </cell>
          <cell r="AM1124" t="str">
            <v>X</v>
          </cell>
          <cell r="AO1124" t="str">
            <v>X</v>
          </cell>
          <cell r="AW1124" t="str">
            <v>X</v>
          </cell>
          <cell r="BC1124" t="str">
            <v>X</v>
          </cell>
          <cell r="BE1124" t="str">
            <v>X</v>
          </cell>
        </row>
        <row r="1125">
          <cell r="A1125">
            <v>1122</v>
          </cell>
          <cell r="B1125" t="str">
            <v>D</v>
          </cell>
          <cell r="C1125" t="str">
            <v>APM025</v>
          </cell>
          <cell r="D1125" t="str">
            <v>Construction/Project Management</v>
          </cell>
          <cell r="E1125" t="str">
            <v>Provides construction and project management services necessary to ensure the cost effective delivery of all construction projects for new builds, development and maintenance works within the organization's property portfolio [-] At the junior levels are likely to provide technical engineering design or site supervision services working with external contractors on a day-to-day basis [-] At the more senior levels responsible for project/program management and has the necessary experience and knowledge of areas such as: construction law; construction planning, tendering and finance; value engineering; site management; procurement and management of external contractors and consultants; health and safety; etc. [-] Likely to be members of relevant professional bodies such as Chartered Institute of Building (CIOB) or institutions recognized by the Engineering Council (e.g., MICE, MIStructE)</v>
          </cell>
          <cell r="I1125" t="str">
            <v>X</v>
          </cell>
          <cell r="BH1125" t="str">
            <v>X</v>
          </cell>
        </row>
        <row r="1126">
          <cell r="A1126">
            <v>1123</v>
          </cell>
          <cell r="B1126" t="str">
            <v>D</v>
          </cell>
          <cell r="C1126" t="str">
            <v>APM027</v>
          </cell>
          <cell r="D1126" t="str">
            <v>Construction Project Control Services</v>
          </cell>
          <cell r="E1126" t="str">
            <v>Collaborates with project managers on the development and review of project plans, estimates, costs, contracts, schedules and resources [-] Develops and implements project controls and monitoring procedures to ensure the achievement of project scope, schedule and cost objectives [-] Collects, analyzes and reports on project data and costs from various stakeholders (e.g., engineering, procurement, construction and accounting)</v>
          </cell>
          <cell r="AC1126" t="str">
            <v>X</v>
          </cell>
          <cell r="AD1126" t="str">
            <v>X</v>
          </cell>
          <cell r="BM1126" t="str">
            <v>X</v>
          </cell>
        </row>
        <row r="1127">
          <cell r="A1127">
            <v>1124</v>
          </cell>
          <cell r="B1127" t="str">
            <v>D</v>
          </cell>
          <cell r="C1127" t="str">
            <v>APM028</v>
          </cell>
          <cell r="D1127" t="str">
            <v>Construction Project Cost Control</v>
          </cell>
          <cell r="E1127" t="str">
            <v>Oversees financial operations for one or more construction projects, including cost accounting, cash flow, budgeting, forecasting, analysis, accounts payable and payroll [-] Establishes project budgeting and cost control processes using budget tracking tools [-] Produces and maintains monthly financial statements, work-in-progress reports and general ledgers [-] Reviews and signs off on final accounts for construction projects [-] May maintain local registrations, business and tax licenses</v>
          </cell>
          <cell r="X1127" t="str">
            <v>deleted</v>
          </cell>
          <cell r="Y1127" t="str">
            <v>X</v>
          </cell>
          <cell r="AA1127" t="str">
            <v>deleted</v>
          </cell>
          <cell r="BJ1127" t="str">
            <v>deleted</v>
          </cell>
          <cell r="BL1127" t="str">
            <v>X</v>
          </cell>
          <cell r="BM1127" t="str">
            <v>X</v>
          </cell>
          <cell r="BO1127" t="str">
            <v>X</v>
          </cell>
        </row>
        <row r="1128">
          <cell r="A1128">
            <v>1125</v>
          </cell>
          <cell r="B1128" t="str">
            <v>D</v>
          </cell>
          <cell r="C1128" t="str">
            <v>APM030</v>
          </cell>
          <cell r="D1128" t="str">
            <v>Engineering Project Management</v>
          </cell>
          <cell r="E1128" t="str">
            <v>Leads or coordinates project planning, resourcing, staffing, progress reporting, people management and troubleshooting for engineering projects [-] Ensures project results meet requirements regarding technical quality, reliability, schedule and cost</v>
          </cell>
          <cell r="F1128" t="str">
            <v>X</v>
          </cell>
          <cell r="I1128" t="str">
            <v>X</v>
          </cell>
          <cell r="K1128" t="str">
            <v>X</v>
          </cell>
          <cell r="O1128" t="str">
            <v>X</v>
          </cell>
          <cell r="R1128" t="str">
            <v>X</v>
          </cell>
          <cell r="T1128" t="str">
            <v>X</v>
          </cell>
          <cell r="V1128" t="str">
            <v>X</v>
          </cell>
          <cell r="Y1128" t="str">
            <v>X</v>
          </cell>
          <cell r="Z1128" t="str">
            <v>X</v>
          </cell>
          <cell r="AA1128" t="str">
            <v>X</v>
          </cell>
          <cell r="AD1128" t="str">
            <v>X</v>
          </cell>
          <cell r="AJ1128" t="str">
            <v>X</v>
          </cell>
          <cell r="AN1128" t="str">
            <v>X</v>
          </cell>
          <cell r="AP1128" t="str">
            <v>X</v>
          </cell>
          <cell r="AU1128" t="str">
            <v>X</v>
          </cell>
          <cell r="AV1128" t="str">
            <v>X</v>
          </cell>
          <cell r="AX1128" t="str">
            <v>X</v>
          </cell>
          <cell r="BB1128" t="str">
            <v>X</v>
          </cell>
          <cell r="BH1128" t="str">
            <v>X</v>
          </cell>
          <cell r="BI1128" t="str">
            <v>X</v>
          </cell>
          <cell r="BJ1128" t="str">
            <v>X</v>
          </cell>
          <cell r="BK1128" t="str">
            <v>X</v>
          </cell>
          <cell r="BM1128" t="str">
            <v>X</v>
          </cell>
          <cell r="BP1128" t="str">
            <v>X</v>
          </cell>
          <cell r="BQ1128" t="str">
            <v>X</v>
          </cell>
          <cell r="BU1128" t="str">
            <v>X</v>
          </cell>
          <cell r="BV1128" t="str">
            <v>Infrastructure and Operations</v>
          </cell>
          <cell r="BW1128">
            <v>493</v>
          </cell>
        </row>
        <row r="1129">
          <cell r="A1129">
            <v>1126</v>
          </cell>
          <cell r="B1129" t="str">
            <v>D</v>
          </cell>
          <cell r="C1129" t="str">
            <v>APM032</v>
          </cell>
          <cell r="D1129" t="str">
            <v>Engineering Project Design</v>
          </cell>
          <cell r="E1129" t="str">
            <v>Plans and designs a broad range of engineering projects in collaboration with internal and/or external stakeholders [-] Defines project concept, scope, technical requirements and specifications [-] Assists clients to plan for project execution and resolves related technical problems</v>
          </cell>
          <cell r="Z1129" t="str">
            <v>X</v>
          </cell>
          <cell r="AA1129" t="str">
            <v>X</v>
          </cell>
          <cell r="AC1129" t="str">
            <v>X</v>
          </cell>
          <cell r="BM1129" t="str">
            <v>X</v>
          </cell>
        </row>
        <row r="1130">
          <cell r="A1130">
            <v>1127</v>
          </cell>
          <cell r="B1130" t="str">
            <v>D</v>
          </cell>
          <cell r="C1130" t="str">
            <v>APM040</v>
          </cell>
          <cell r="D1130" t="str">
            <v>Research Science Project/Program Management</v>
          </cell>
          <cell r="E1130" t="str">
            <v>Leads or coordinates cross-functional research science project/program teams conducting basic theoretical and experimental scientific and technological investigation directed toward the acquisition of new knowledge [-] Ensures successful project/program completion and implementation as defined by the research science leadership [-] Monitors performance and recommends schedule changes, cost adjustments, resource additions and expansion or discontinuance of projects [-] Investigates facts and develops solutions to problems during the design and planning phases [-] Provides timely and accurate information and status updates to research leadership</v>
          </cell>
          <cell r="R1130" t="str">
            <v>X</v>
          </cell>
          <cell r="AN1130" t="str">
            <v>X</v>
          </cell>
          <cell r="AP1130" t="str">
            <v>X</v>
          </cell>
        </row>
        <row r="1131">
          <cell r="A1131">
            <v>1128</v>
          </cell>
          <cell r="B1131" t="str">
            <v>D</v>
          </cell>
          <cell r="C1131" t="str">
            <v>APM050</v>
          </cell>
          <cell r="D1131" t="str">
            <v>Product Development Project/Program Management</v>
          </cell>
          <cell r="E1131" t="str">
            <v>Leads or coordinates cross-functional project/program teams from design to delivery of fully-developed products that are ready for customer use [-] Monitors performance and recommends schedule changes, cost adjustments or resource additions [-] Investigates facts and develops solutions to problems during the design and planning phases [-] Provides timely and accurate information and status updates to functional leaders [-] May be responsible for feasibility studies, field trials management, identifying product gaps, defining product requirements and engaging with customers to understand market needs and trends</v>
          </cell>
          <cell r="F1131" t="str">
            <v>revised</v>
          </cell>
          <cell r="I1131" t="str">
            <v>revised</v>
          </cell>
          <cell r="K1131" t="str">
            <v>revised</v>
          </cell>
          <cell r="O1131" t="str">
            <v>X</v>
          </cell>
          <cell r="R1131" t="str">
            <v>revised</v>
          </cell>
          <cell r="T1131" t="str">
            <v>new</v>
          </cell>
          <cell r="V1131" t="str">
            <v>revised</v>
          </cell>
          <cell r="X1131" t="str">
            <v>revised</v>
          </cell>
          <cell r="Z1131" t="str">
            <v>revised</v>
          </cell>
          <cell r="AA1131" t="str">
            <v>X</v>
          </cell>
          <cell r="AI1131" t="str">
            <v>revised</v>
          </cell>
          <cell r="AJ1131" t="str">
            <v>revised</v>
          </cell>
          <cell r="AN1131" t="str">
            <v>revised</v>
          </cell>
          <cell r="AP1131" t="str">
            <v>revised</v>
          </cell>
          <cell r="AQ1131" t="str">
            <v>revised</v>
          </cell>
          <cell r="AT1131" t="str">
            <v>revised</v>
          </cell>
          <cell r="AU1131" t="str">
            <v>revised</v>
          </cell>
          <cell r="AV1131" t="str">
            <v>revised</v>
          </cell>
          <cell r="AX1131" t="str">
            <v>revised</v>
          </cell>
          <cell r="AY1131" t="str">
            <v>revised</v>
          </cell>
          <cell r="BA1131" t="str">
            <v>revised</v>
          </cell>
          <cell r="BB1131" t="str">
            <v>revised</v>
          </cell>
          <cell r="BH1131" t="str">
            <v>X</v>
          </cell>
          <cell r="BI1131" t="str">
            <v>revised</v>
          </cell>
          <cell r="BK1131" t="str">
            <v>revised</v>
          </cell>
          <cell r="BL1131" t="str">
            <v>revised</v>
          </cell>
          <cell r="BM1131" t="str">
            <v>revised</v>
          </cell>
          <cell r="BP1131" t="str">
            <v>X</v>
          </cell>
          <cell r="BQ1131" t="str">
            <v>X</v>
          </cell>
          <cell r="BU1131" t="str">
            <v>X</v>
          </cell>
          <cell r="BV1131" t="str">
            <v>Infrastructure and Operations</v>
          </cell>
          <cell r="BW1131">
            <v>494</v>
          </cell>
        </row>
        <row r="1132">
          <cell r="A1132">
            <v>1129</v>
          </cell>
          <cell r="B1132" t="str">
            <v>D</v>
          </cell>
          <cell r="C1132" t="str">
            <v>APM060</v>
          </cell>
          <cell r="D1132" t="str">
            <v>Resource Management</v>
          </cell>
          <cell r="E1132" t="str">
            <v>Manages employee resources on a "pool" basis [-] Ensures that resources of suitable skills and caliber are available for tasks and activities as required [-] Manages the education, planning, skills enhancement, costing, etc., associated with resources</v>
          </cell>
          <cell r="F1132" t="str">
            <v>X</v>
          </cell>
          <cell r="I1132" t="str">
            <v>X</v>
          </cell>
          <cell r="K1132" t="str">
            <v>X</v>
          </cell>
          <cell r="O1132" t="str">
            <v>X</v>
          </cell>
          <cell r="R1132" t="str">
            <v>X</v>
          </cell>
          <cell r="T1132" t="str">
            <v>X</v>
          </cell>
          <cell r="AG1132" t="str">
            <v>X</v>
          </cell>
          <cell r="AI1132" t="str">
            <v>X</v>
          </cell>
          <cell r="AJ1132" t="str">
            <v>X</v>
          </cell>
          <cell r="AN1132" t="str">
            <v>X</v>
          </cell>
          <cell r="AP1132" t="str">
            <v>X</v>
          </cell>
          <cell r="AQ1132" t="str">
            <v>X</v>
          </cell>
          <cell r="AU1132" t="str">
            <v>X</v>
          </cell>
          <cell r="AV1132" t="str">
            <v>X</v>
          </cell>
          <cell r="AX1132" t="str">
            <v>X</v>
          </cell>
          <cell r="AY1132" t="str">
            <v>X</v>
          </cell>
          <cell r="BA1132" t="str">
            <v>X</v>
          </cell>
          <cell r="BB1132" t="str">
            <v>X</v>
          </cell>
          <cell r="BH1132" t="str">
            <v>X</v>
          </cell>
          <cell r="BI1132" t="str">
            <v>X</v>
          </cell>
          <cell r="BK1132" t="str">
            <v>X</v>
          </cell>
          <cell r="BL1132" t="str">
            <v>X</v>
          </cell>
          <cell r="BM1132" t="str">
            <v>X</v>
          </cell>
          <cell r="BO1132" t="str">
            <v>X</v>
          </cell>
          <cell r="BP1132" t="str">
            <v>X</v>
          </cell>
          <cell r="BQ1132" t="str">
            <v>X</v>
          </cell>
          <cell r="BR1132" t="str">
            <v>X</v>
          </cell>
          <cell r="BS1132" t="str">
            <v>Infrastructure and Operations</v>
          </cell>
          <cell r="BT1132">
            <v>625</v>
          </cell>
          <cell r="BU1132" t="str">
            <v>X</v>
          </cell>
          <cell r="BV1132" t="str">
            <v>Infrastructure and Operations</v>
          </cell>
          <cell r="BW1132">
            <v>495</v>
          </cell>
        </row>
        <row r="1133">
          <cell r="A1133">
            <v>1130</v>
          </cell>
          <cell r="B1133" t="str">
            <v>D</v>
          </cell>
          <cell r="C1133" t="str">
            <v>APM080</v>
          </cell>
          <cell r="D1133" t="str">
            <v>Emerging Technologies Acquisition and Implementation Project Management</v>
          </cell>
          <cell r="E1133" t="str">
            <v>Leads or coordinates projects to investigate, adopt and implement new and emerging technologies [-] Designs and implements applications of new and emerging technologies [-] Develops and deploys new business processes, policies and procedures to ensure successful integration of emerging technologies</v>
          </cell>
          <cell r="AC1133" t="str">
            <v>X</v>
          </cell>
          <cell r="BM1133" t="str">
            <v>X</v>
          </cell>
          <cell r="BU1133" t="str">
            <v>X</v>
          </cell>
          <cell r="BV1133" t="str">
            <v>Infrastructure and Operations</v>
          </cell>
          <cell r="BW1133">
            <v>496</v>
          </cell>
        </row>
        <row r="1134">
          <cell r="A1134">
            <v>1131</v>
          </cell>
          <cell r="B1134" t="str">
            <v>D</v>
          </cell>
          <cell r="C1134" t="str">
            <v>APM090</v>
          </cell>
          <cell r="D1134" t="str">
            <v>Lifecycle Project/Program Management</v>
          </cell>
          <cell r="E1134" t="str">
            <v>Leads or coordinates project planning, resourcing, staffing, progress reporting, people management and troubleshooting from initial bid to completion for commercial projects [-] Ensures project results meet requirements regarding technical quality, reliability, schedule and cost [-] Develops and implements controls and cost effective approaches to minimize risks, conducting due-diligence across all aspects of the lifecycle process [-] Manages relationships with all stakeholders, upholding the company reputation [-] Monitors supplier performance and supports efforts to develop and implement changes to improve the process [-] Develops, analyses and models data on the performance and delivery of lifecycle obligations [-] Produces lifecycle forecasts in line with business expectations</v>
          </cell>
          <cell r="I1134" t="str">
            <v>X</v>
          </cell>
          <cell r="BH1134" t="str">
            <v>X</v>
          </cell>
        </row>
        <row r="1135">
          <cell r="A1135">
            <v>1132</v>
          </cell>
          <cell r="B1135" t="str">
            <v>D</v>
          </cell>
          <cell r="C1135" t="str">
            <v>APM100</v>
          </cell>
          <cell r="D1135" t="str">
            <v>Operations Project/Program Management</v>
          </cell>
          <cell r="E1135" t="str">
            <v>Leads or coordinates PFI contracts/projects through construction to operational phase, ensuring compliance of contractual obligations when projects are live [-] Ensures client expectation are managed and services delivered whilst developing and managing relationships with investment partners, contractors, operators and clients [-] Ensures that outstanding remedial works are completed to standard, monitoring contractor performance against construction/project plans [-] Monitors performance and recommends changes to enhance the value of the company investments and income, including securing new Management Services Agreement opportunities [-] May facilitate resolutions to any commercial disputes that may arise [-] Reviews, monitors and contributes to the mitigation of any operational risks |May implement and oversee health and safety programs and procedures [-] Operates within budget ensuring project insurances are in place [-] May negotiate and administer agreements with third parties for the supply of goods and services, overseeing the supply chain management [-] At the junior levels are likely to be responsible for the operational performance and management of a small project or a number of projects across an area [-] At the more senior levels, responsible for the operational performance and management of live projects across a region or country</v>
          </cell>
          <cell r="I1135" t="str">
            <v>X</v>
          </cell>
          <cell r="BH1135" t="str">
            <v>X</v>
          </cell>
        </row>
        <row r="1136">
          <cell r="A1136">
            <v>1133</v>
          </cell>
          <cell r="B1136" t="str">
            <v>D</v>
          </cell>
          <cell r="C1136" t="str">
            <v>APM110</v>
          </cell>
          <cell r="D1136" t="str">
            <v>Project Cost Control</v>
          </cell>
          <cell r="E1136" t="str">
            <v>Oversees financial operations for one or more projects, including cost accounting, cash flow, budgeting, forecasting, analysis, accounts payable and payroll [-] Establishes project budgeting and cost control processes using budget tracking tools [-] Produces and maintains monthly financial statements, work-in-progress reports and general ledgers [-] Reviews and signs off on final accounts for projects [-] May maintain local registrations, business and tax licenses</v>
          </cell>
          <cell r="K1136" t="str">
            <v>new</v>
          </cell>
          <cell r="AA1136" t="str">
            <v>new</v>
          </cell>
        </row>
        <row r="1137">
          <cell r="A1137">
            <v>1134</v>
          </cell>
          <cell r="B1137" t="str">
            <v>D</v>
          </cell>
          <cell r="C1137" t="str">
            <v>APM200</v>
          </cell>
          <cell r="D1137" t="str">
            <v>Telecommunications Tower Construction Project Management</v>
          </cell>
          <cell r="E1137" t="str">
            <v>Leads or coordinates telecommunications tower construction projects within established timeframes and budgeted costs [-] Ensures that telecommunications towers meet technical, quality, reliability and organization standards in accordance with project specifications</v>
          </cell>
          <cell r="AJ1137" t="str">
            <v>X</v>
          </cell>
          <cell r="AN1137" t="str">
            <v>X</v>
          </cell>
          <cell r="AP1137" t="str">
            <v>X</v>
          </cell>
          <cell r="BK1137" t="str">
            <v>X</v>
          </cell>
        </row>
        <row r="1138">
          <cell r="A1138">
            <v>1135</v>
          </cell>
          <cell r="B1138" t="str">
            <v>D</v>
          </cell>
          <cell r="C1138" t="str">
            <v>APM210</v>
          </cell>
          <cell r="D1138" t="str">
            <v>Technology Product Development Project/Program Management</v>
          </cell>
          <cell r="E1138" t="str">
            <v>Leads or coordinates cross-functional technology project/program teams from design to delivery of fully-developed products that are ready for customer use [-] Responsible for the entire life cycle management of a technology product or type, including product demand positioning, product design, development, marketing and operations, but generally not responsible for the technical development [-] Monitors performance and recommends schedule changes, cost adjustments or resource additions [-] Investigates facts and develops solutions to problems during the design and planning phases [-] Provides timely and accurate information and status updates to functional leaders [-] May be responsible for feasibility studies, field trials management, identifying product gaps, defining product requirements and engaging with customers to understand market needs and trends</v>
          </cell>
          <cell r="AJ1138" t="str">
            <v>new</v>
          </cell>
          <cell r="AN1138" t="str">
            <v>new</v>
          </cell>
          <cell r="AP1138" t="str">
            <v>new</v>
          </cell>
          <cell r="BK1138" t="str">
            <v>new</v>
          </cell>
          <cell r="BL1138" t="str">
            <v>new</v>
          </cell>
          <cell r="BR1138" t="str">
            <v>X</v>
          </cell>
          <cell r="BS1138" t="str">
            <v>Infrastructure and Operations</v>
          </cell>
          <cell r="BT1138">
            <v>626</v>
          </cell>
          <cell r="BV1138" t="str">
            <v>Infrastructure and Operations</v>
          </cell>
        </row>
        <row r="1139">
          <cell r="A1139">
            <v>1136</v>
          </cell>
          <cell r="B1139" t="str">
            <v>D</v>
          </cell>
          <cell r="C1139" t="str">
            <v>APM300</v>
          </cell>
          <cell r="D1139" t="str">
            <v>Property Opening Project Management</v>
          </cell>
          <cell r="E1139" t="str">
            <v>Plans, monitors and manages property opening projects from initiation to completion [-] Leads or coordinates pre-opening planning (e.g., organization structure, policies and practices, marketing) and opening operations (e.g., recruitment, training and development, grand opening events and promotions) [-] Oversees post-opening projects to fine-tune training programs, marketing, financial controls and reporting</v>
          </cell>
          <cell r="BD1139" t="str">
            <v>X</v>
          </cell>
          <cell r="BF1139" t="str">
            <v>X</v>
          </cell>
        </row>
        <row r="1140">
          <cell r="A1140">
            <v>1137</v>
          </cell>
          <cell r="B1140" t="str">
            <v>D</v>
          </cell>
          <cell r="C1140" t="str">
            <v>APM400</v>
          </cell>
          <cell r="D1140" t="str">
            <v>Pharmaceutical Research and Development Project/Program Management</v>
          </cell>
          <cell r="E1140" t="str">
            <v>Leads and coordinates all aspects of one or more diverse pharmaceutical research and development projects/programs from discovery and preclinical development through clinical trials [-] Utilizes expertise and leadership skills to direct staff and to resolve issues to ensure project goals are met</v>
          </cell>
          <cell r="AU1140" t="str">
            <v>X</v>
          </cell>
          <cell r="AX1140" t="str">
            <v>X</v>
          </cell>
        </row>
        <row r="1141">
          <cell r="A1141">
            <v>1138</v>
          </cell>
          <cell r="B1141" t="str">
            <v>B</v>
          </cell>
          <cell r="C1141" t="str">
            <v>APM400-EX</v>
          </cell>
          <cell r="D1141" t="str">
            <v>Top Pharmaceutical Research and Development Project/Program Executive</v>
          </cell>
          <cell r="E1141" t="str">
            <v>Has primary responsibility for coordinating the research activities (typically discovery through clinical) necessary to produce marketable therapeutic agents that are in line with the organization's research and marketing goals [-] Manages the entire project planning process and ensures that products are ready for launch at established times</v>
          </cell>
          <cell r="AW1141" t="str">
            <v>X</v>
          </cell>
        </row>
        <row r="1142">
          <cell r="A1142">
            <v>1139</v>
          </cell>
          <cell r="B1142" t="str">
            <v>D</v>
          </cell>
          <cell r="C1142" t="str">
            <v>APM460</v>
          </cell>
          <cell r="D1142" t="str">
            <v>Fitting Out Project Management</v>
          </cell>
          <cell r="E1142" t="str">
            <v>Leads or coordinates interior fitting out projects to ensure timely delivery [-] Monitors budget and prepares quotation and tender documentation [-] Liaises with suppliers and contractors for site work and delivery matters [-] Monitors site conditions and work progress made to the required standard [-] Oversees handover procedures and defects rectification</v>
          </cell>
          <cell r="BM1142" t="str">
            <v>X</v>
          </cell>
        </row>
        <row r="1143">
          <cell r="A1143">
            <v>1140</v>
          </cell>
          <cell r="B1143" t="str">
            <v>D</v>
          </cell>
          <cell r="C1143" t="str">
            <v>APM510</v>
          </cell>
          <cell r="D1143" t="str">
            <v>Major Construction Project Management</v>
          </cell>
          <cell r="E1143" t="str">
            <v>Leads major construction project planning, resourcing, staffing, supply and subcontract management, progress reporting, troubleshooting and people management [-] Develops assignments, timetables and responsibilities for team members [-] Ensures that materials and equipment resources are delivered on time [-] Interfaces between the project team, construction site and management</v>
          </cell>
          <cell r="Y1143" t="str">
            <v>X</v>
          </cell>
          <cell r="Z1143" t="str">
            <v>X</v>
          </cell>
          <cell r="AA1143" t="str">
            <v>X</v>
          </cell>
          <cell r="AC1143" t="str">
            <v>X</v>
          </cell>
          <cell r="AD1143" t="str">
            <v>X</v>
          </cell>
          <cell r="BM1143" t="str">
            <v>X</v>
          </cell>
        </row>
        <row r="1144">
          <cell r="A1144">
            <v>1141</v>
          </cell>
          <cell r="B1144" t="str">
            <v>D</v>
          </cell>
          <cell r="C1144" t="str">
            <v>APM530</v>
          </cell>
          <cell r="D1144" t="str">
            <v>Electric Transmission and/or Distribution Project Management</v>
          </cell>
          <cell r="E1144" t="str">
            <v>Takes responsibility for projects involving transmission systems that carry high-power (typically above 34.5 KV) electricity from generating plants to substations and/or distribution systems that carry electricity (typically 34.5 KV and below) from substations to final consumers [-] Typical projects include substation construction, generator interconnection, new transmission line construction, rebuilding and replacing switching equipment, breakers, transformers, GSUs (generator step-up transformers), or rebuilding and installing new transmission lines</v>
          </cell>
          <cell r="AA1144" t="str">
            <v>X</v>
          </cell>
          <cell r="AC1144" t="str">
            <v>X</v>
          </cell>
          <cell r="AD1144" t="str">
            <v>X</v>
          </cell>
        </row>
        <row r="1145">
          <cell r="A1145">
            <v>1142</v>
          </cell>
          <cell r="B1145" t="str">
            <v>D</v>
          </cell>
          <cell r="C1145" t="str">
            <v>APM540</v>
          </cell>
          <cell r="D1145" t="str">
            <v>Gas Transmission and/or Distribution Project Management</v>
          </cell>
          <cell r="E1145" t="str">
            <v>Takes responsibility for projects involving gas transmission systems that transport natural gas by pipeline, including incidental storage and/or gas distribution systems that transport natural gas to the final consumer [-] Typical projects include system expansion, installation and construction of pipelines, compression, storage, measurement, and meter and pump station facilities</v>
          </cell>
          <cell r="AC1145" t="str">
            <v>X</v>
          </cell>
          <cell r="AD1145" t="str">
            <v>X</v>
          </cell>
        </row>
        <row r="1146">
          <cell r="A1146">
            <v>1143</v>
          </cell>
          <cell r="B1146" t="str">
            <v>D</v>
          </cell>
          <cell r="C1146" t="str">
            <v>APM550</v>
          </cell>
          <cell r="D1146" t="str">
            <v>Fossil Power Generation Project Management</v>
          </cell>
          <cell r="E1146" t="str">
            <v>Takes responsibility for projects involving fossil power generating units that use coal, oil or natural gas [-] Typical projects include plant renovation, modification or rehabilitation; replacement of the turbine, generator or boiler feed-pump; installation of gas recirculation systems; SCR (selective catalytic reduction) systems; or wet and dry scrubbers and flue gas desulphurization</v>
          </cell>
          <cell r="AC1146" t="str">
            <v>X</v>
          </cell>
          <cell r="AD1146" t="str">
            <v>X</v>
          </cell>
        </row>
        <row r="1147">
          <cell r="A1147">
            <v>1144</v>
          </cell>
          <cell r="B1147" t="str">
            <v>D</v>
          </cell>
          <cell r="C1147" t="str">
            <v>APM560</v>
          </cell>
          <cell r="D1147" t="str">
            <v>Hydroelectric Power Generation Project Management</v>
          </cell>
          <cell r="E1147" t="str">
            <v>Takes responsibility for projects involving hydroelectric power generating units that use the force of water being released from a reservoir through a dam [-] Typical projects include modernization, automation and rehabilitation of the generator, spillway gate, headway or water passage, replacement of the turbine runner or exciter, fire protection system upgrades, and aeration system installation or improvements</v>
          </cell>
          <cell r="AA1147" t="str">
            <v>X</v>
          </cell>
          <cell r="AC1147" t="str">
            <v>X</v>
          </cell>
          <cell r="AD1147" t="str">
            <v>X</v>
          </cell>
        </row>
        <row r="1148">
          <cell r="A1148">
            <v>1145</v>
          </cell>
          <cell r="B1148" t="str">
            <v>D</v>
          </cell>
          <cell r="C1148" t="str">
            <v>APM570</v>
          </cell>
          <cell r="D1148" t="str">
            <v>Nuclear Power Generation Project Management</v>
          </cell>
          <cell r="E1148" t="str">
            <v>Takes responsibility for projects involving nuclear power generating units that use energy produced by splitting uranium atoms (i.e., fission) [-] Typical projects include construction design, construction studies, engineering, evaluation, NRC (Nuclear Regulatory Commission) submittals, replacement of head or steam generator, and outage-related projects</v>
          </cell>
          <cell r="AC1148" t="str">
            <v>X</v>
          </cell>
          <cell r="AD1148" t="str">
            <v>X</v>
          </cell>
        </row>
        <row r="1149">
          <cell r="A1149">
            <v>1146</v>
          </cell>
          <cell r="B1149" t="str">
            <v>D</v>
          </cell>
          <cell r="C1149" t="str">
            <v>APM580</v>
          </cell>
          <cell r="D1149" t="str">
            <v>Nuclear Power Decommissioning Project Management</v>
          </cell>
          <cell r="E1149" t="str">
            <v>Coordinates the process of decommissioning a nuclear facility including preparing nuclear decommissioning documents, testimony and interrogatory responses in compliance with NRC and state regulatory requirements [-] Works with external companies to conduct decommissioning cost studies and identifies critical study input assumptions [-] Consults with Accounting and Legal Departments on DOE Litigation Spent Fuel Recovery [-] Provides input to Nuclear Energy Institute (NEI) for its comment letters to the NRC [-] Provides information for various regulatory filings and internal reports (e.g., NRC Minimum Filing, state annual filings, ARO calculations, jurisdictional trust funding status and Annual Report of Funding Status to the Asset Management Committee)</v>
          </cell>
          <cell r="AC1149" t="str">
            <v>X</v>
          </cell>
        </row>
        <row r="1150">
          <cell r="A1150">
            <v>1147</v>
          </cell>
          <cell r="B1150" t="str">
            <v>D</v>
          </cell>
          <cell r="C1150" t="str">
            <v>APM700</v>
          </cell>
          <cell r="D1150" t="str">
            <v>Media Production Project Management</v>
          </cell>
          <cell r="E1150" t="str">
            <v>Leads or coordinates project planning, resourcing, staffing, progress reporting, people management and troubleshooting for media production projects [-] Ensures project results meet requirements regarding technical quality, reliability, schedule and cost</v>
          </cell>
          <cell r="AQ1150" t="str">
            <v>X</v>
          </cell>
          <cell r="AR1150" t="str">
            <v>X</v>
          </cell>
          <cell r="AT1150" t="str">
            <v>X</v>
          </cell>
        </row>
        <row r="1151">
          <cell r="A1151">
            <v>1148</v>
          </cell>
          <cell r="B1151" t="str">
            <v>D</v>
          </cell>
          <cell r="C1151" t="str">
            <v>APM710</v>
          </cell>
          <cell r="D1151" t="str">
            <v>Online/Digital Content Project Management</v>
          </cell>
          <cell r="E1151" t="str">
            <v>Leads or coordinates project planning, resourcing, staffing, progress reporting, people management and troubleshooting for online content projects [-] Ensures project results meet requirements regarding technical quality, reliability, schedule and cost</v>
          </cell>
          <cell r="AJ1151" t="str">
            <v>new</v>
          </cell>
          <cell r="AN1151" t="str">
            <v>new</v>
          </cell>
          <cell r="AP1151" t="str">
            <v>new</v>
          </cell>
          <cell r="AQ1151" t="str">
            <v>X</v>
          </cell>
          <cell r="AR1151" t="str">
            <v>X</v>
          </cell>
          <cell r="AT1151" t="str">
            <v>X</v>
          </cell>
          <cell r="BL1151" t="str">
            <v>new</v>
          </cell>
          <cell r="BR1151" t="str">
            <v>X</v>
          </cell>
          <cell r="BS1151" t="str">
            <v>Infrastructure and Operations</v>
          </cell>
          <cell r="BT1151">
            <v>627</v>
          </cell>
          <cell r="BV1151" t="str">
            <v>Infrastructure and Operations</v>
          </cell>
        </row>
        <row r="1152">
          <cell r="A1152">
            <v>1149</v>
          </cell>
          <cell r="B1152" t="str">
            <v>D</v>
          </cell>
          <cell r="C1152" t="str">
            <v>APM720</v>
          </cell>
          <cell r="D1152" t="str">
            <v>Broadcast Engineering Project Management</v>
          </cell>
          <cell r="E1152" t="str">
            <v>Leads or coordinates project planning, resourcing, staffing, progress reporting, people management and troubleshooting for broadcast engineering projects [-] Ensures project results meet requirements regarding technical quality, reliability, schedule and cost</v>
          </cell>
          <cell r="AQ1152" t="str">
            <v>X</v>
          </cell>
          <cell r="AR1152" t="str">
            <v>X</v>
          </cell>
          <cell r="AT1152" t="str">
            <v>X</v>
          </cell>
        </row>
        <row r="1153">
          <cell r="A1153">
            <v>1150</v>
          </cell>
          <cell r="B1153" t="str">
            <v>D</v>
          </cell>
          <cell r="C1153" t="str">
            <v>APM800</v>
          </cell>
          <cell r="D1153" t="str">
            <v>Property-Opening Project Management</v>
          </cell>
          <cell r="E1153" t="str">
            <v>Plans, monitors and manages property-opening projects from initiation to completion [-] Leads or coordinates pre-opening planning (e.g., organization structure, policies and practices, marketing) and opening operations (e.g., recruitment, training and development, grand opening events and promotions) [-] Oversees post-opening projects to fine-tune training programs, marketing, financial controls and reporting</v>
          </cell>
          <cell r="BO1153" t="str">
            <v>X</v>
          </cell>
        </row>
        <row r="1154">
          <cell r="A1154">
            <v>1151</v>
          </cell>
          <cell r="B1154" t="str">
            <v>D</v>
          </cell>
          <cell r="C1154" t="str">
            <v>APM900</v>
          </cell>
          <cell r="D1154" t="str">
            <v>Utility Licensing</v>
          </cell>
          <cell r="E1154" t="str">
            <v>Coordinates license applications for utilities (electricity, water, gas) with appropriate departments and/or agencies [-] Oversees the timely collection and assembly of all required documentation and coordination of communications with appropriate departments and/or agencies for the approval of utilities licenses</v>
          </cell>
          <cell r="BJ1154" t="str">
            <v>X</v>
          </cell>
          <cell r="BM1154" t="str">
            <v>X</v>
          </cell>
        </row>
        <row r="1155">
          <cell r="A1155">
            <v>1152</v>
          </cell>
          <cell r="B1155" t="str">
            <v>D</v>
          </cell>
          <cell r="C1155" t="str">
            <v>APM999</v>
          </cell>
          <cell r="D1155" t="str">
            <v>Project/Program Management - No Applicable Discipline</v>
          </cell>
          <cell r="E1155" t="str">
            <v>Responsibilities are within the Project/Program Management Function but are not described in other Discipline summaries</v>
          </cell>
          <cell r="F1155" t="str">
            <v>X</v>
          </cell>
          <cell r="I1155" t="str">
            <v>X</v>
          </cell>
          <cell r="O1155" t="str">
            <v>X</v>
          </cell>
          <cell r="R1155" t="str">
            <v>X</v>
          </cell>
          <cell r="T1155" t="str">
            <v>X</v>
          </cell>
          <cell r="V1155" t="str">
            <v>X</v>
          </cell>
          <cell r="Z1155" t="str">
            <v>X</v>
          </cell>
          <cell r="AC1155" t="str">
            <v>X</v>
          </cell>
          <cell r="AD1155" t="str">
            <v>X</v>
          </cell>
          <cell r="AG1155" t="str">
            <v>X</v>
          </cell>
          <cell r="AI1155" t="str">
            <v>X</v>
          </cell>
          <cell r="AJ1155" t="str">
            <v>X</v>
          </cell>
          <cell r="AN1155" t="str">
            <v>X</v>
          </cell>
          <cell r="AP1155" t="str">
            <v>X</v>
          </cell>
          <cell r="AQ1155" t="str">
            <v>X</v>
          </cell>
          <cell r="AT1155" t="str">
            <v>X</v>
          </cell>
          <cell r="AU1155" t="str">
            <v>X</v>
          </cell>
          <cell r="AX1155" t="str">
            <v>X</v>
          </cell>
          <cell r="AY1155" t="str">
            <v>X</v>
          </cell>
          <cell r="BA1155" t="str">
            <v>X</v>
          </cell>
          <cell r="BD1155" t="str">
            <v>X</v>
          </cell>
          <cell r="BF1155" t="str">
            <v>X</v>
          </cell>
          <cell r="BG1155" t="str">
            <v>X</v>
          </cell>
          <cell r="BH1155" t="str">
            <v>X</v>
          </cell>
          <cell r="BI1155" t="str">
            <v>X</v>
          </cell>
          <cell r="BK1155" t="str">
            <v>X</v>
          </cell>
          <cell r="BM1155" t="str">
            <v>X</v>
          </cell>
          <cell r="BO1155" t="str">
            <v>X</v>
          </cell>
          <cell r="BP1155" t="str">
            <v>X</v>
          </cell>
          <cell r="BQ1155" t="str">
            <v>X</v>
          </cell>
          <cell r="BR1155" t="str">
            <v>X</v>
          </cell>
          <cell r="BS1155" t="str">
            <v>Infrastructure and Operations</v>
          </cell>
          <cell r="BT1155">
            <v>628</v>
          </cell>
          <cell r="BU1155" t="str">
            <v>X</v>
          </cell>
          <cell r="BV1155" t="str">
            <v>Infrastructure and Operations</v>
          </cell>
          <cell r="BW1155">
            <v>497</v>
          </cell>
        </row>
        <row r="1156">
          <cell r="A1156">
            <v>1153</v>
          </cell>
          <cell r="B1156" t="str">
            <v>F</v>
          </cell>
          <cell r="C1156" t="str">
            <v>AQY</v>
          </cell>
          <cell r="D1156" t="str">
            <v>Quality Assurance Methods</v>
          </cell>
          <cell r="E1156" t="str">
            <v>Develops and implements programs to establish and maintain quality standards of existing products and services, as well as developing programs to focus employees on quality improvement. Develops policies, procedures and methods to check product, material, components and/or operational quality and improve same.</v>
          </cell>
          <cell r="F1156" t="str">
            <v>X</v>
          </cell>
          <cell r="H1156" t="str">
            <v>X</v>
          </cell>
          <cell r="I1156" t="str">
            <v>X</v>
          </cell>
          <cell r="J1156" t="str">
            <v>X</v>
          </cell>
          <cell r="K1156" t="str">
            <v>X</v>
          </cell>
          <cell r="M1156" t="str">
            <v>X</v>
          </cell>
          <cell r="O1156" t="str">
            <v>X</v>
          </cell>
          <cell r="P1156" t="str">
            <v>X</v>
          </cell>
          <cell r="Q1156" t="str">
            <v>X</v>
          </cell>
          <cell r="R1156" t="str">
            <v>X</v>
          </cell>
          <cell r="S1156" t="str">
            <v>X</v>
          </cell>
          <cell r="T1156" t="str">
            <v>X</v>
          </cell>
          <cell r="U1156" t="str">
            <v>X</v>
          </cell>
          <cell r="V1156" t="str">
            <v>X</v>
          </cell>
          <cell r="W1156" t="str">
            <v>X</v>
          </cell>
          <cell r="X1156" t="str">
            <v>X</v>
          </cell>
          <cell r="Y1156" t="str">
            <v>X</v>
          </cell>
          <cell r="Z1156" t="str">
            <v>X</v>
          </cell>
          <cell r="AA1156" t="str">
            <v>X</v>
          </cell>
          <cell r="AB1156" t="str">
            <v>X</v>
          </cell>
          <cell r="AC1156" t="str">
            <v>X</v>
          </cell>
          <cell r="AD1156" t="str">
            <v>X</v>
          </cell>
          <cell r="AG1156" t="str">
            <v>X</v>
          </cell>
          <cell r="AI1156" t="str">
            <v>X</v>
          </cell>
          <cell r="AJ1156" t="str">
            <v>X</v>
          </cell>
          <cell r="AM1156" t="str">
            <v>X</v>
          </cell>
          <cell r="AN1156" t="str">
            <v>X</v>
          </cell>
          <cell r="AO1156" t="str">
            <v>X</v>
          </cell>
          <cell r="AP1156" t="str">
            <v>X</v>
          </cell>
          <cell r="AQ1156" t="str">
            <v>X</v>
          </cell>
          <cell r="AS1156" t="str">
            <v>X</v>
          </cell>
          <cell r="AT1156" t="str">
            <v>X</v>
          </cell>
          <cell r="AU1156" t="str">
            <v>X</v>
          </cell>
          <cell r="AV1156" t="str">
            <v>X</v>
          </cell>
          <cell r="AX1156" t="str">
            <v>X</v>
          </cell>
          <cell r="AY1156" t="str">
            <v>X</v>
          </cell>
          <cell r="AZ1156" t="str">
            <v>X</v>
          </cell>
          <cell r="BA1156" t="str">
            <v>X</v>
          </cell>
          <cell r="BB1156" t="str">
            <v>X</v>
          </cell>
          <cell r="BC1156" t="str">
            <v>X</v>
          </cell>
          <cell r="BD1156" t="str">
            <v>X</v>
          </cell>
          <cell r="BE1156" t="str">
            <v>X</v>
          </cell>
          <cell r="BF1156" t="str">
            <v>X</v>
          </cell>
          <cell r="BH1156" t="str">
            <v>X</v>
          </cell>
          <cell r="BI1156" t="str">
            <v>X</v>
          </cell>
          <cell r="BK1156" t="str">
            <v>X</v>
          </cell>
          <cell r="BL1156" t="str">
            <v>X</v>
          </cell>
          <cell r="BM1156" t="str">
            <v>X</v>
          </cell>
          <cell r="BN1156" t="str">
            <v>X</v>
          </cell>
          <cell r="BO1156" t="str">
            <v>X</v>
          </cell>
          <cell r="BP1156" t="str">
            <v>X</v>
          </cell>
          <cell r="BQ1156" t="str">
            <v>X</v>
          </cell>
          <cell r="BR1156" t="str">
            <v>X</v>
          </cell>
          <cell r="BS1156" t="str">
            <v>Infrastructure and Operations</v>
          </cell>
          <cell r="BT1156">
            <v>629</v>
          </cell>
          <cell r="BU1156" t="str">
            <v>X</v>
          </cell>
          <cell r="BV1156" t="str">
            <v>Infrastructure and Operations</v>
          </cell>
          <cell r="BW1156">
            <v>498</v>
          </cell>
        </row>
        <row r="1157">
          <cell r="A1157">
            <v>1154</v>
          </cell>
          <cell r="B1157" t="str">
            <v>M</v>
          </cell>
          <cell r="C1157" t="str">
            <v>AQY</v>
          </cell>
          <cell r="D1157" t="str">
            <v>Quality Assurance Methods</v>
          </cell>
          <cell r="E1157" t="str">
            <v xml:space="preserve">Matching note: [1] Xxxx [2] Xxxx [3] Xxxx </v>
          </cell>
        </row>
        <row r="1158">
          <cell r="A1158">
            <v>1155</v>
          </cell>
          <cell r="B1158" t="str">
            <v>A</v>
          </cell>
          <cell r="C1158" t="str">
            <v>AQY</v>
          </cell>
          <cell r="D1158" t="str">
            <v>Quality Assurance Methods</v>
          </cell>
          <cell r="E1158" t="str">
            <v xml:space="preserve">EX (Executive) 
M (Supervisory/Management) 
P (Professional) 
U (Business Support) (for AQY000 only) </v>
          </cell>
          <cell r="F1158" t="str">
            <v>X</v>
          </cell>
          <cell r="BX1158" t="str">
            <v>[GI INTL]:</v>
          </cell>
        </row>
        <row r="1159">
          <cell r="A1159">
            <v>1156</v>
          </cell>
          <cell r="B1159" t="str">
            <v>A</v>
          </cell>
          <cell r="C1159" t="str">
            <v>AQY</v>
          </cell>
          <cell r="D1159" t="str">
            <v>Quality Assurance Methods</v>
          </cell>
          <cell r="E1159" t="str">
            <v xml:space="preserve">M (Supervisory/Management) 
P (Professional) 
U (Business Support) (for AQY000 only) </v>
          </cell>
          <cell r="R1159" t="str">
            <v>X</v>
          </cell>
          <cell r="T1159" t="str">
            <v>X</v>
          </cell>
          <cell r="V1159" t="str">
            <v>X</v>
          </cell>
          <cell r="AC1159" t="str">
            <v>X</v>
          </cell>
          <cell r="AD1159" t="str">
            <v>X</v>
          </cell>
          <cell r="AI1159" t="str">
            <v>X</v>
          </cell>
          <cell r="AN1159" t="str">
            <v>X</v>
          </cell>
          <cell r="AP1159" t="str">
            <v>X</v>
          </cell>
          <cell r="AT1159" t="str">
            <v>X</v>
          </cell>
          <cell r="BD1159" t="str">
            <v>X</v>
          </cell>
          <cell r="BF1159" t="str">
            <v>X</v>
          </cell>
          <cell r="BX1159" t="str">
            <v xml:space="preserve">[GI MMPS US     
GI CSR MMPS US     
GI MMPS CAN     
ENS MMPS US     
ENS CAN     
FS MMPS NA     
HT MMPS US     
HT MMPS CAN     
Media MMPS US     
RET MMPS US     
RET MMPS CAN]:
</v>
          </cell>
        </row>
        <row r="1160">
          <cell r="A1160">
            <v>1157</v>
          </cell>
          <cell r="B1160" t="str">
            <v>A</v>
          </cell>
          <cell r="C1160" t="str">
            <v>AQY</v>
          </cell>
          <cell r="D1160" t="str">
            <v>Quality Assurance Methods</v>
          </cell>
          <cell r="E1160" t="str">
            <v xml:space="preserve">EX (Executive) 
M (Supervisory/Management) 
P (Professional) </v>
          </cell>
          <cell r="W1160" t="str">
            <v>X</v>
          </cell>
          <cell r="BR1160" t="str">
            <v>X</v>
          </cell>
          <cell r="BX1160" t="str">
            <v xml:space="preserve">[CYCAR INTL
 Fintech China]:
</v>
          </cell>
        </row>
        <row r="1161">
          <cell r="A1161">
            <v>1158</v>
          </cell>
          <cell r="B1161" t="str">
            <v>D</v>
          </cell>
          <cell r="C1161" t="str">
            <v>AQY000</v>
          </cell>
          <cell r="D1161" t="str">
            <v>Quality Assurance Methods Generalist/Multidiscipline</v>
          </cell>
          <cell r="E1161" t="str">
            <v>Develops policies, procedures and methods to evaluate and improve the quality of products, materials, components and/or operations [-] Develops, assures and maintains the quality of products and processes, including standard procedures (e.g., ISO 9001:2000, ISO 14000 family of standards), quality audits/review, Taguchi methods, process reengineering, etc. [-] Responsibilities are within the Quality Assurance Methods Function as a generalist or in a combination of Disciplines</v>
          </cell>
          <cell r="F1161" t="str">
            <v>X</v>
          </cell>
          <cell r="I1161" t="str">
            <v>X</v>
          </cell>
          <cell r="J1161" t="str">
            <v>X</v>
          </cell>
          <cell r="K1161" t="str">
            <v>X</v>
          </cell>
          <cell r="O1161" t="str">
            <v>X</v>
          </cell>
          <cell r="P1161" t="str">
            <v>X</v>
          </cell>
          <cell r="R1161" t="str">
            <v>X</v>
          </cell>
          <cell r="T1161" t="str">
            <v>X</v>
          </cell>
          <cell r="V1161" t="str">
            <v>X</v>
          </cell>
          <cell r="W1161" t="str">
            <v>X</v>
          </cell>
          <cell r="X1161" t="str">
            <v>X</v>
          </cell>
          <cell r="Y1161" t="str">
            <v>X</v>
          </cell>
          <cell r="Z1161" t="str">
            <v>X</v>
          </cell>
          <cell r="AA1161" t="str">
            <v>X</v>
          </cell>
          <cell r="AC1161" t="str">
            <v>X</v>
          </cell>
          <cell r="AD1161" t="str">
            <v>X</v>
          </cell>
          <cell r="AG1161" t="str">
            <v>X</v>
          </cell>
          <cell r="AI1161" t="str">
            <v>X</v>
          </cell>
          <cell r="AJ1161" t="str">
            <v>X</v>
          </cell>
          <cell r="AN1161" t="str">
            <v>X</v>
          </cell>
          <cell r="AP1161" t="str">
            <v>X</v>
          </cell>
          <cell r="AQ1161" t="str">
            <v>X</v>
          </cell>
          <cell r="AT1161" t="str">
            <v>X</v>
          </cell>
          <cell r="AU1161" t="str">
            <v>X</v>
          </cell>
          <cell r="AV1161" t="str">
            <v>X</v>
          </cell>
          <cell r="AX1161" t="str">
            <v>X</v>
          </cell>
          <cell r="AY1161" t="str">
            <v>X</v>
          </cell>
          <cell r="BA1161" t="str">
            <v>X</v>
          </cell>
          <cell r="BB1161" t="str">
            <v>X</v>
          </cell>
          <cell r="BD1161" t="str">
            <v>X</v>
          </cell>
          <cell r="BF1161" t="str">
            <v>X</v>
          </cell>
          <cell r="BH1161" t="str">
            <v>X</v>
          </cell>
          <cell r="BI1161" t="str">
            <v>X</v>
          </cell>
          <cell r="BK1161" t="str">
            <v>X</v>
          </cell>
          <cell r="BL1161" t="str">
            <v>X</v>
          </cell>
          <cell r="BM1161" t="str">
            <v>X</v>
          </cell>
          <cell r="BN1161" t="str">
            <v>X</v>
          </cell>
          <cell r="BO1161" t="str">
            <v>X</v>
          </cell>
          <cell r="BP1161" t="str">
            <v>X</v>
          </cell>
          <cell r="BQ1161" t="str">
            <v>X</v>
          </cell>
          <cell r="BR1161" t="str">
            <v>X</v>
          </cell>
          <cell r="BS1161" t="str">
            <v>Infrastructure and Operations</v>
          </cell>
          <cell r="BT1161">
            <v>630</v>
          </cell>
          <cell r="BU1161" t="str">
            <v>X</v>
          </cell>
          <cell r="BV1161" t="str">
            <v>Infrastructure and Operations</v>
          </cell>
          <cell r="BW1161">
            <v>499</v>
          </cell>
        </row>
        <row r="1162">
          <cell r="A1162">
            <v>1159</v>
          </cell>
          <cell r="B1162" t="str">
            <v>B</v>
          </cell>
          <cell r="C1162" t="str">
            <v>AQY000-EX</v>
          </cell>
          <cell r="D1162" t="str">
            <v>Top Total Quality Executive</v>
          </cell>
          <cell r="E1162" t="str">
            <v>Has primary responsibility for developing and implementing Total Quality programs that support the organization's strategic mission [-] Develops programs and processes that promote continuous improvements to productivity, quality and customer satisfaction [-] Evaluates effectiveness of quality programs and recommends methods to increase quality standards [-] Communicates and provides training on quality concepts and programs</v>
          </cell>
          <cell r="H1162" t="str">
            <v>X</v>
          </cell>
          <cell r="Q1162" t="str">
            <v>X</v>
          </cell>
          <cell r="S1162" t="str">
            <v>X</v>
          </cell>
          <cell r="U1162" t="str">
            <v>X</v>
          </cell>
          <cell r="AB1162" t="str">
            <v>X</v>
          </cell>
          <cell r="AD1162" t="str">
            <v>X</v>
          </cell>
          <cell r="AH1162" t="str">
            <v>X</v>
          </cell>
          <cell r="AM1162" t="str">
            <v>X</v>
          </cell>
          <cell r="AO1162" t="str">
            <v>X</v>
          </cell>
          <cell r="AS1162" t="str">
            <v>X</v>
          </cell>
          <cell r="BC1162" t="str">
            <v>X</v>
          </cell>
          <cell r="BE1162" t="str">
            <v>X</v>
          </cell>
        </row>
        <row r="1163">
          <cell r="A1163">
            <v>1160</v>
          </cell>
          <cell r="B1163" t="str">
            <v>D</v>
          </cell>
          <cell r="C1163" t="str">
            <v>AQY010</v>
          </cell>
          <cell r="D1163" t="str">
            <v>Quality Systems/Customer Satisfaction</v>
          </cell>
          <cell r="E1163" t="str">
            <v>Implements the Total Quality Management (TQM) philosophy [-] Measures customer satisfaction and takes action as appropriate [-] Implements "just in time" techniques</v>
          </cell>
          <cell r="F1163" t="str">
            <v>X</v>
          </cell>
          <cell r="I1163" t="str">
            <v>X</v>
          </cell>
          <cell r="M1163" t="str">
            <v>X</v>
          </cell>
          <cell r="O1163" t="str">
            <v>X</v>
          </cell>
          <cell r="R1163" t="str">
            <v>X</v>
          </cell>
          <cell r="V1163" t="str">
            <v>X</v>
          </cell>
          <cell r="X1163" t="str">
            <v>X</v>
          </cell>
          <cell r="Z1163" t="str">
            <v>X</v>
          </cell>
          <cell r="AC1163" t="str">
            <v>X</v>
          </cell>
          <cell r="AD1163" t="str">
            <v>X</v>
          </cell>
          <cell r="AG1163" t="str">
            <v>X</v>
          </cell>
          <cell r="AI1163" t="str">
            <v>X</v>
          </cell>
          <cell r="AJ1163" t="str">
            <v>X</v>
          </cell>
          <cell r="AN1163" t="str">
            <v>X</v>
          </cell>
          <cell r="AP1163" t="str">
            <v>X</v>
          </cell>
          <cell r="AQ1163" t="str">
            <v>X</v>
          </cell>
          <cell r="AT1163" t="str">
            <v>X</v>
          </cell>
          <cell r="AU1163" t="str">
            <v>X</v>
          </cell>
          <cell r="AX1163" t="str">
            <v>X</v>
          </cell>
          <cell r="AY1163" t="str">
            <v>X</v>
          </cell>
          <cell r="BA1163" t="str">
            <v>X</v>
          </cell>
          <cell r="BD1163" t="str">
            <v>X</v>
          </cell>
          <cell r="BF1163" t="str">
            <v>X</v>
          </cell>
          <cell r="BH1163" t="str">
            <v>X</v>
          </cell>
          <cell r="BI1163" t="str">
            <v>X</v>
          </cell>
          <cell r="BK1163" t="str">
            <v>X</v>
          </cell>
          <cell r="BL1163" t="str">
            <v>X</v>
          </cell>
          <cell r="BM1163" t="str">
            <v>X</v>
          </cell>
          <cell r="BN1163" t="str">
            <v>X</v>
          </cell>
          <cell r="BO1163" t="str">
            <v>X</v>
          </cell>
          <cell r="BP1163" t="str">
            <v>X</v>
          </cell>
          <cell r="BQ1163" t="str">
            <v>X</v>
          </cell>
          <cell r="BR1163" t="str">
            <v>X</v>
          </cell>
          <cell r="BS1163" t="str">
            <v>Infrastructure and Operations</v>
          </cell>
          <cell r="BT1163">
            <v>631</v>
          </cell>
          <cell r="BU1163" t="str">
            <v>X</v>
          </cell>
          <cell r="BV1163" t="str">
            <v>Infrastructure and Operations</v>
          </cell>
          <cell r="BW1163">
            <v>500</v>
          </cell>
        </row>
        <row r="1164">
          <cell r="A1164">
            <v>1161</v>
          </cell>
          <cell r="B1164" t="str">
            <v>D</v>
          </cell>
          <cell r="C1164" t="str">
            <v>AQY020</v>
          </cell>
          <cell r="D1164" t="str">
            <v>Business Process Improvement</v>
          </cell>
          <cell r="E1164" t="str">
            <v>Analyzes and measures the effectiveness of existing business processes and develops sustainable, repeatable and quantifiable business process improvements [-] Researches best business practices within and outside the organization to establish benchmark data [-] Collects and analyzes process data to initiate, develop and recommend business practices and procedures that focus on enhanced safety, increased productivity and reduced cost [-] Determines how new information technologies can support reengineering business processes [-] May specialize in one or more of the following areas: benchmarking, business process analysis and reengineering, change management and measurement, and/or process-driven systems requirements</v>
          </cell>
          <cell r="F1164" t="str">
            <v>X</v>
          </cell>
          <cell r="I1164" t="str">
            <v>X</v>
          </cell>
          <cell r="K1164" t="str">
            <v>X</v>
          </cell>
          <cell r="O1164" t="str">
            <v>X</v>
          </cell>
          <cell r="R1164" t="str">
            <v>X</v>
          </cell>
          <cell r="T1164" t="str">
            <v>X</v>
          </cell>
          <cell r="V1164" t="str">
            <v>X</v>
          </cell>
          <cell r="X1164" t="str">
            <v>X</v>
          </cell>
          <cell r="Y1164" t="str">
            <v>X</v>
          </cell>
          <cell r="Z1164" t="str">
            <v>X</v>
          </cell>
          <cell r="AA1164" t="str">
            <v>X</v>
          </cell>
          <cell r="AC1164" t="str">
            <v>X</v>
          </cell>
          <cell r="AD1164" t="str">
            <v>X</v>
          </cell>
          <cell r="AG1164" t="str">
            <v>X</v>
          </cell>
          <cell r="AI1164" t="str">
            <v>X</v>
          </cell>
          <cell r="AJ1164" t="str">
            <v>X</v>
          </cell>
          <cell r="AN1164" t="str">
            <v>X</v>
          </cell>
          <cell r="AP1164" t="str">
            <v>X</v>
          </cell>
          <cell r="AQ1164" t="str">
            <v>X</v>
          </cell>
          <cell r="AT1164" t="str">
            <v>X</v>
          </cell>
          <cell r="AU1164" t="str">
            <v>X</v>
          </cell>
          <cell r="AV1164" t="str">
            <v>X</v>
          </cell>
          <cell r="AX1164" t="str">
            <v>X</v>
          </cell>
          <cell r="AY1164" t="str">
            <v>X</v>
          </cell>
          <cell r="BA1164" t="str">
            <v>X</v>
          </cell>
          <cell r="BB1164" t="str">
            <v>X</v>
          </cell>
          <cell r="BD1164" t="str">
            <v>X</v>
          </cell>
          <cell r="BF1164" t="str">
            <v>X</v>
          </cell>
          <cell r="BH1164" t="str">
            <v>X</v>
          </cell>
          <cell r="BI1164" t="str">
            <v>X</v>
          </cell>
          <cell r="BK1164" t="str">
            <v>X</v>
          </cell>
          <cell r="BL1164" t="str">
            <v>X</v>
          </cell>
          <cell r="BM1164" t="str">
            <v>X</v>
          </cell>
          <cell r="BN1164" t="str">
            <v>X</v>
          </cell>
          <cell r="BO1164" t="str">
            <v>X</v>
          </cell>
          <cell r="BP1164" t="str">
            <v>X</v>
          </cell>
          <cell r="BQ1164" t="str">
            <v>X</v>
          </cell>
          <cell r="BR1164" t="str">
            <v>X</v>
          </cell>
          <cell r="BS1164" t="str">
            <v>Infrastructure and Operations</v>
          </cell>
          <cell r="BT1164">
            <v>632</v>
          </cell>
          <cell r="BU1164" t="str">
            <v>X</v>
          </cell>
          <cell r="BV1164" t="str">
            <v>Infrastructure and Operations</v>
          </cell>
          <cell r="BW1164">
            <v>501</v>
          </cell>
        </row>
        <row r="1165">
          <cell r="A1165">
            <v>1162</v>
          </cell>
          <cell r="B1165" t="str">
            <v>D</v>
          </cell>
          <cell r="C1165" t="str">
            <v>AQY030</v>
          </cell>
          <cell r="D1165" t="str">
            <v>Six Sigma Process</v>
          </cell>
          <cell r="E1165" t="str">
            <v>Develops, implements and sustains process improvement initiatives utilizing Six Sigma methodologies [-] Drives process improvement initiatives throughout the organization, often extending them to suppliers and customers [-] Typically requires or is working towards Six Sigma certification (i.e., Master Black Belt, Black Belt)</v>
          </cell>
          <cell r="F1165" t="str">
            <v>X</v>
          </cell>
          <cell r="I1165" t="str">
            <v>X</v>
          </cell>
          <cell r="K1165" t="str">
            <v>X</v>
          </cell>
          <cell r="O1165" t="str">
            <v>X</v>
          </cell>
          <cell r="R1165" t="str">
            <v>X</v>
          </cell>
          <cell r="T1165" t="str">
            <v>new</v>
          </cell>
          <cell r="V1165" t="str">
            <v>X</v>
          </cell>
          <cell r="X1165" t="str">
            <v>X</v>
          </cell>
          <cell r="Y1165" t="str">
            <v>X</v>
          </cell>
          <cell r="AD1165" t="str">
            <v>X</v>
          </cell>
          <cell r="AG1165" t="str">
            <v>X</v>
          </cell>
          <cell r="AI1165" t="str">
            <v>X</v>
          </cell>
          <cell r="AJ1165" t="str">
            <v>X</v>
          </cell>
          <cell r="AN1165" t="str">
            <v>X</v>
          </cell>
          <cell r="AP1165" t="str">
            <v>X</v>
          </cell>
          <cell r="AQ1165" t="str">
            <v>X</v>
          </cell>
          <cell r="AU1165" t="str">
            <v>X</v>
          </cell>
          <cell r="AV1165" t="str">
            <v>X</v>
          </cell>
          <cell r="AX1165" t="str">
            <v>X</v>
          </cell>
          <cell r="AY1165" t="str">
            <v>X</v>
          </cell>
          <cell r="BA1165" t="str">
            <v>X</v>
          </cell>
          <cell r="BB1165" t="str">
            <v>X</v>
          </cell>
          <cell r="BH1165" t="str">
            <v>X</v>
          </cell>
          <cell r="BI1165" t="str">
            <v>X</v>
          </cell>
          <cell r="BK1165" t="str">
            <v>X</v>
          </cell>
          <cell r="BL1165" t="str">
            <v>X</v>
          </cell>
          <cell r="BM1165" t="str">
            <v>X</v>
          </cell>
          <cell r="BN1165" t="str">
            <v>X</v>
          </cell>
          <cell r="BO1165" t="str">
            <v>X</v>
          </cell>
          <cell r="BP1165" t="str">
            <v>X</v>
          </cell>
          <cell r="BQ1165" t="str">
            <v>X</v>
          </cell>
          <cell r="BR1165" t="str">
            <v>X</v>
          </cell>
          <cell r="BS1165" t="str">
            <v>Infrastructure and Operations</v>
          </cell>
          <cell r="BT1165">
            <v>633</v>
          </cell>
          <cell r="BV1165" t="str">
            <v>Infrastructure and Operations</v>
          </cell>
        </row>
        <row r="1166">
          <cell r="A1166">
            <v>1163</v>
          </cell>
          <cell r="B1166" t="str">
            <v>B</v>
          </cell>
          <cell r="C1166" t="str">
            <v>AQY030-EX</v>
          </cell>
          <cell r="D1166" t="str">
            <v>Top Six Sigma Executive</v>
          </cell>
          <cell r="E1166" t="str">
            <v>Has primary responsibility for developing, implementing and administering the organization's programs pertaining to the use of the Six Sigma Breakthrough Strategy [-] Responsible for achieving overall process and quality improvement</v>
          </cell>
          <cell r="Q1166" t="str">
            <v>X</v>
          </cell>
          <cell r="AM1166" t="str">
            <v>X</v>
          </cell>
        </row>
        <row r="1167">
          <cell r="A1167">
            <v>1164</v>
          </cell>
          <cell r="B1167" t="str">
            <v>D</v>
          </cell>
          <cell r="C1167" t="str">
            <v>AQY040</v>
          </cell>
          <cell r="D1167" t="str">
            <v>Supplier Quality Assurance</v>
          </cell>
          <cell r="E1167" t="str">
            <v>Collaborates with suppliers to assure the quality of their products, materials, components and/or operations [-] Monitors supplier performance and supports efforts to develop and implement changes to improve the production process [-] Follows up with suppliers on quality deviations and ensures that solutions are identified and implemented</v>
          </cell>
          <cell r="F1167" t="str">
            <v>X</v>
          </cell>
          <cell r="I1167" t="str">
            <v>X</v>
          </cell>
          <cell r="K1167" t="str">
            <v>X</v>
          </cell>
          <cell r="O1167" t="str">
            <v>X</v>
          </cell>
          <cell r="R1167" t="str">
            <v>X</v>
          </cell>
          <cell r="T1167" t="str">
            <v>X</v>
          </cell>
          <cell r="X1167" t="str">
            <v>X</v>
          </cell>
          <cell r="Y1167" t="str">
            <v>X</v>
          </cell>
          <cell r="Z1167" t="str">
            <v>X</v>
          </cell>
          <cell r="AA1167" t="str">
            <v>X</v>
          </cell>
          <cell r="AC1167" t="str">
            <v>X</v>
          </cell>
          <cell r="AD1167" t="str">
            <v>X</v>
          </cell>
          <cell r="AJ1167" t="str">
            <v>X</v>
          </cell>
          <cell r="AN1167" t="str">
            <v>X</v>
          </cell>
          <cell r="AQ1167" t="str">
            <v>X</v>
          </cell>
          <cell r="AT1167" t="str">
            <v>X</v>
          </cell>
          <cell r="AU1167" t="str">
            <v>X</v>
          </cell>
          <cell r="AV1167" t="str">
            <v>X</v>
          </cell>
          <cell r="AX1167" t="str">
            <v>X</v>
          </cell>
          <cell r="AY1167" t="str">
            <v>X</v>
          </cell>
          <cell r="BA1167" t="str">
            <v>X</v>
          </cell>
          <cell r="BB1167" t="str">
            <v>X</v>
          </cell>
          <cell r="BD1167" t="str">
            <v>X</v>
          </cell>
          <cell r="BH1167" t="str">
            <v>X</v>
          </cell>
          <cell r="BK1167" t="str">
            <v>X</v>
          </cell>
          <cell r="BL1167" t="str">
            <v>X</v>
          </cell>
          <cell r="BM1167" t="str">
            <v>X</v>
          </cell>
          <cell r="BO1167" t="str">
            <v>X</v>
          </cell>
          <cell r="BQ1167" t="str">
            <v>X</v>
          </cell>
        </row>
        <row r="1168">
          <cell r="A1168">
            <v>1165</v>
          </cell>
          <cell r="B1168" t="str">
            <v>D</v>
          </cell>
          <cell r="C1168" t="str">
            <v>AQY050</v>
          </cell>
          <cell r="D1168" t="str">
            <v>Food Safety</v>
          </cell>
          <cell r="E1168" t="str">
            <v>Ensures food products meet standards set by organization and regulatory authorities [-] Executes and tracks regulatory compliance policies and procedures for food safety and quality, including allergens, microbiological issues, foreign materials and other food safety issues that pose a risk to human health [-] Collaborates with quality, R&amp;D, marketing, manufacturing and legal functions on food safety implications of new product formulations or ingredient changes [-] Develops and reviews food quality and safety policies, provides training and manages audits by third-party inspectors</v>
          </cell>
          <cell r="F1168" t="str">
            <v>X</v>
          </cell>
          <cell r="I1168" t="str">
            <v>X</v>
          </cell>
          <cell r="K1168" t="str">
            <v>X</v>
          </cell>
          <cell r="O1168" t="str">
            <v>X</v>
          </cell>
          <cell r="R1168" t="str">
            <v>X</v>
          </cell>
          <cell r="T1168" t="str">
            <v>X</v>
          </cell>
          <cell r="V1168" t="str">
            <v>X</v>
          </cell>
          <cell r="BB1168" t="str">
            <v>X</v>
          </cell>
          <cell r="BH1168" t="str">
            <v>X</v>
          </cell>
          <cell r="BQ1168" t="str">
            <v>X</v>
          </cell>
        </row>
        <row r="1169">
          <cell r="A1169">
            <v>1166</v>
          </cell>
          <cell r="B1169" t="str">
            <v>D</v>
          </cell>
          <cell r="C1169" t="str">
            <v>AQY300</v>
          </cell>
          <cell r="D1169" t="str">
            <v>Food Quality Assurance</v>
          </cell>
          <cell r="E1169" t="str">
            <v>Oversees the traceability process for organization food and ingredients and the product recall process [-] Ensures respect of the cold chain all along the supply chain [-] Organizes product testing, inspect suppliers manufacturing plants in order to ensure compliance with hygiene, food processing and safety regulations [-] Works with sanitarian authorities and independent control laboratories [-] May require a Veterinarian diploma</v>
          </cell>
          <cell r="AY1169" t="str">
            <v>X</v>
          </cell>
          <cell r="AZ1169" t="str">
            <v>X</v>
          </cell>
          <cell r="BA1169" t="str">
            <v>X</v>
          </cell>
          <cell r="BD1169" t="str">
            <v>X</v>
          </cell>
          <cell r="BL1169" t="str">
            <v>X</v>
          </cell>
        </row>
        <row r="1170">
          <cell r="A1170">
            <v>1167</v>
          </cell>
          <cell r="B1170" t="str">
            <v>D</v>
          </cell>
          <cell r="C1170" t="str">
            <v>AQY350</v>
          </cell>
          <cell r="D1170" t="str">
            <v>Hospitality Total Quality Assurance</v>
          </cell>
          <cell r="E1170" t="str">
            <v>Designs, implements and maintains total quality programs that promote continuous improvements to productivity, safety, quality and customer satisfaction [-] Schedules, coordinates and/or conducts inspections to ensure the organization's quality assurance standards are maintained [-] Prepares, analyzes and presents evaluations of quality assurance methods, procedures and results of inspections; recommends strategies for remediation and improvement [-] Communicates and provides training on quality concepts and programs</v>
          </cell>
          <cell r="BQ1170" t="str">
            <v>X</v>
          </cell>
        </row>
        <row r="1171">
          <cell r="A1171">
            <v>1168</v>
          </cell>
          <cell r="B1171" t="str">
            <v>D</v>
          </cell>
          <cell r="C1171" t="str">
            <v>AQY400</v>
          </cell>
          <cell r="D1171" t="str">
            <v>Documentation Life Cycle</v>
          </cell>
          <cell r="E1171" t="str">
            <v>Coordinates the technical documentation life cycle from development and maintenance to destruction, including documentation and specifications relating to production, quality process, logistics, regulatory filings, development of monographs and implementation of pharmacopoeia [-] Examines documents to verify completeness and accuracy of data and resolves discrepancies with document originators [-] Maintains computerized document control records management system and/or hardcopy documents to ensure compliance with all applicable and required standards, including GMP (good manufacturing practices) and QSR (quality system regulation) requirements [-] Develops and maintains procedures and standards for maintaining documents and change control of documents, including document development, approval, production, distribution and amendment [-] Plans and directs document and content management life cycles and may work with either structured or unstructured metadata</v>
          </cell>
          <cell r="AU1171" t="str">
            <v>X</v>
          </cell>
          <cell r="AV1171" t="str">
            <v>X</v>
          </cell>
          <cell r="AX1171" t="str">
            <v>X</v>
          </cell>
        </row>
        <row r="1172">
          <cell r="A1172">
            <v>1169</v>
          </cell>
          <cell r="B1172" t="str">
            <v>D</v>
          </cell>
          <cell r="C1172" t="str">
            <v>AQY800</v>
          </cell>
          <cell r="D1172" t="str">
            <v>Hospitality Quality Assurance</v>
          </cell>
          <cell r="E1172" t="str">
            <v>Designs, implements and maintains total quality programs that promote continuous improvements to productivity, safety, quality and customer satisfaction in a hotel/resort/casino environment, including food preparation and service [-] Schedules, coordinates and/or conducts inspections to ensure the organization's quality assurance standards are maintained [-] Prepares, analyzes and presents evaluations of quality assurance methods, procedures and results of inspections; recommends strategies for remediation and improvement [-] Communicates and provides training on quality concepts and programs</v>
          </cell>
          <cell r="BO1172" t="str">
            <v>X</v>
          </cell>
        </row>
        <row r="1173">
          <cell r="A1173">
            <v>1170</v>
          </cell>
          <cell r="B1173" t="str">
            <v>D</v>
          </cell>
          <cell r="C1173" t="str">
            <v>AQY810</v>
          </cell>
          <cell r="D1173" t="str">
            <v>Food Quality Assurance</v>
          </cell>
          <cell r="E1173" t="str">
            <v>Ensures the quality and safety of the foods and beverages prepared, sold and served to guests and that the appropriate hygiene and quality standards are followed throughout the food supply chain [-] Develops, maintains and monitors food specifications and supplier compliance [-] Investigates food quality and safety issues [-] Determines shelf life in storage areas and establishes procedures to ensure compliance with fresh food standards</v>
          </cell>
          <cell r="BO1173" t="str">
            <v>X</v>
          </cell>
          <cell r="BQ1173" t="str">
            <v>X</v>
          </cell>
        </row>
        <row r="1174">
          <cell r="A1174">
            <v>1171</v>
          </cell>
          <cell r="B1174" t="str">
            <v>D</v>
          </cell>
          <cell r="C1174" t="str">
            <v>AQY999</v>
          </cell>
          <cell r="D1174" t="str">
            <v>Quality Assurance Methods - No Applicable Discipline</v>
          </cell>
          <cell r="E1174" t="str">
            <v>Responsibilities are within the Quality Assurance Methods Function but are not described in other Discipline summaries</v>
          </cell>
          <cell r="F1174" t="str">
            <v>X</v>
          </cell>
          <cell r="I1174" t="str">
            <v>X</v>
          </cell>
          <cell r="O1174" t="str">
            <v>X</v>
          </cell>
          <cell r="R1174" t="str">
            <v>X</v>
          </cell>
          <cell r="T1174" t="str">
            <v>X</v>
          </cell>
          <cell r="V1174" t="str">
            <v>X</v>
          </cell>
          <cell r="Z1174" t="str">
            <v>X</v>
          </cell>
          <cell r="AC1174" t="str">
            <v>X</v>
          </cell>
          <cell r="AD1174" t="str">
            <v>X</v>
          </cell>
          <cell r="AG1174" t="str">
            <v>X</v>
          </cell>
          <cell r="AI1174" t="str">
            <v>X</v>
          </cell>
          <cell r="AJ1174" t="str">
            <v>X</v>
          </cell>
          <cell r="AN1174" t="str">
            <v>X</v>
          </cell>
          <cell r="AP1174" t="str">
            <v>X</v>
          </cell>
          <cell r="AQ1174" t="str">
            <v>X</v>
          </cell>
          <cell r="AT1174" t="str">
            <v>X</v>
          </cell>
          <cell r="AU1174" t="str">
            <v>X</v>
          </cell>
          <cell r="AX1174" t="str">
            <v>X</v>
          </cell>
          <cell r="AY1174" t="str">
            <v>X</v>
          </cell>
          <cell r="BA1174" t="str">
            <v>X</v>
          </cell>
          <cell r="BD1174" t="str">
            <v>X</v>
          </cell>
          <cell r="BF1174" t="str">
            <v>X</v>
          </cell>
          <cell r="BH1174" t="str">
            <v>X</v>
          </cell>
          <cell r="BI1174" t="str">
            <v>X</v>
          </cell>
          <cell r="BK1174" t="str">
            <v>X</v>
          </cell>
          <cell r="BM1174" t="str">
            <v>X</v>
          </cell>
          <cell r="BN1174" t="str">
            <v>X</v>
          </cell>
          <cell r="BO1174" t="str">
            <v>X</v>
          </cell>
          <cell r="BP1174" t="str">
            <v>X</v>
          </cell>
          <cell r="BQ1174" t="str">
            <v>X</v>
          </cell>
          <cell r="BR1174" t="str">
            <v>X</v>
          </cell>
          <cell r="BS1174" t="str">
            <v>Infrastructure and Operations</v>
          </cell>
          <cell r="BT1174">
            <v>634</v>
          </cell>
          <cell r="BU1174" t="str">
            <v>X</v>
          </cell>
          <cell r="BV1174" t="str">
            <v>Infrastructure and Operations</v>
          </cell>
          <cell r="BW1174">
            <v>502</v>
          </cell>
        </row>
        <row r="1175">
          <cell r="A1175">
            <v>1172</v>
          </cell>
          <cell r="B1175" t="str">
            <v>F</v>
          </cell>
          <cell r="C1175" t="str">
            <v>ARE</v>
          </cell>
          <cell r="D1175" t="str">
            <v>Real Estate and Facilities</v>
          </cell>
          <cell r="E1175" t="str">
            <v xml:space="preserve">Plans, controls and directs real estate activities such as site location and acquisition, right-of-way negotiation, building and land acquisition and disposition, space leasing, property management and maintenance of properties. </v>
          </cell>
          <cell r="F1175" t="str">
            <v>X</v>
          </cell>
          <cell r="H1175" t="str">
            <v>X</v>
          </cell>
          <cell r="I1175" t="str">
            <v>X</v>
          </cell>
          <cell r="J1175" t="str">
            <v>X</v>
          </cell>
          <cell r="K1175" t="str">
            <v>X</v>
          </cell>
          <cell r="M1175" t="str">
            <v>X</v>
          </cell>
          <cell r="O1175" t="str">
            <v>X</v>
          </cell>
          <cell r="P1175" t="str">
            <v>X</v>
          </cell>
          <cell r="Q1175" t="str">
            <v>X</v>
          </cell>
          <cell r="R1175" t="str">
            <v>X</v>
          </cell>
          <cell r="S1175" t="str">
            <v>X</v>
          </cell>
          <cell r="T1175" t="str">
            <v>X</v>
          </cell>
          <cell r="U1175" t="str">
            <v>X</v>
          </cell>
          <cell r="V1175" t="str">
            <v>X</v>
          </cell>
          <cell r="W1175" t="str">
            <v>X</v>
          </cell>
          <cell r="X1175" t="str">
            <v>X</v>
          </cell>
          <cell r="Y1175" t="str">
            <v>X</v>
          </cell>
          <cell r="Z1175" t="str">
            <v>X</v>
          </cell>
          <cell r="AA1175" t="str">
            <v>X</v>
          </cell>
          <cell r="AB1175" t="str">
            <v>X</v>
          </cell>
          <cell r="AC1175" t="str">
            <v>X</v>
          </cell>
          <cell r="AD1175" t="str">
            <v>X</v>
          </cell>
          <cell r="AG1175" t="str">
            <v>X</v>
          </cell>
          <cell r="AI1175" t="str">
            <v>X</v>
          </cell>
          <cell r="AJ1175" t="str">
            <v>X</v>
          </cell>
          <cell r="AM1175" t="str">
            <v>X</v>
          </cell>
          <cell r="AN1175" t="str">
            <v>X</v>
          </cell>
          <cell r="AO1175" t="str">
            <v>X</v>
          </cell>
          <cell r="AP1175" t="str">
            <v>X</v>
          </cell>
          <cell r="AQ1175" t="str">
            <v>X</v>
          </cell>
          <cell r="AS1175" t="str">
            <v>X</v>
          </cell>
          <cell r="AT1175" t="str">
            <v>X</v>
          </cell>
          <cell r="AU1175" t="str">
            <v>X</v>
          </cell>
          <cell r="AV1175" t="str">
            <v>X</v>
          </cell>
          <cell r="AX1175" t="str">
            <v>X</v>
          </cell>
          <cell r="AY1175" t="str">
            <v>X</v>
          </cell>
          <cell r="AZ1175" t="str">
            <v>X</v>
          </cell>
          <cell r="BA1175" t="str">
            <v>X</v>
          </cell>
          <cell r="BB1175" t="str">
            <v>X</v>
          </cell>
          <cell r="BC1175" t="str">
            <v>X</v>
          </cell>
          <cell r="BD1175" t="str">
            <v>X</v>
          </cell>
          <cell r="BE1175" t="str">
            <v>X</v>
          </cell>
          <cell r="BF1175" t="str">
            <v>X</v>
          </cell>
          <cell r="BG1175" t="str">
            <v>X</v>
          </cell>
          <cell r="BH1175" t="str">
            <v>X</v>
          </cell>
          <cell r="BI1175" t="str">
            <v>X</v>
          </cell>
          <cell r="BK1175" t="str">
            <v>X</v>
          </cell>
          <cell r="BL1175" t="str">
            <v>X</v>
          </cell>
          <cell r="BM1175" t="str">
            <v>X</v>
          </cell>
          <cell r="BN1175" t="str">
            <v>X</v>
          </cell>
          <cell r="BO1175" t="str">
            <v>X</v>
          </cell>
          <cell r="BP1175" t="str">
            <v>X</v>
          </cell>
          <cell r="BQ1175" t="str">
            <v>X</v>
          </cell>
          <cell r="BR1175" t="str">
            <v>X</v>
          </cell>
          <cell r="BS1175" t="str">
            <v>Infrastructure and Operations</v>
          </cell>
          <cell r="BT1175">
            <v>635</v>
          </cell>
          <cell r="BU1175" t="str">
            <v>X</v>
          </cell>
          <cell r="BV1175" t="str">
            <v>Infrastructure and Operations</v>
          </cell>
          <cell r="BW1175">
            <v>503</v>
          </cell>
        </row>
        <row r="1176">
          <cell r="A1176">
            <v>1173</v>
          </cell>
          <cell r="B1176" t="str">
            <v>M</v>
          </cell>
          <cell r="C1176" t="str">
            <v>ARE</v>
          </cell>
          <cell r="D1176" t="str">
            <v>Real Estate and Facilities</v>
          </cell>
          <cell r="E1176" t="str">
            <v xml:space="preserve">Matching note: [1] Xxxx [2] Xxxx [3] Xxxx </v>
          </cell>
        </row>
        <row r="1177">
          <cell r="A1177">
            <v>1174</v>
          </cell>
          <cell r="B1177" t="str">
            <v>A</v>
          </cell>
          <cell r="C1177" t="str">
            <v>ARE</v>
          </cell>
          <cell r="D1177" t="str">
            <v>Real Estate and Facilities</v>
          </cell>
          <cell r="E1177" t="str">
            <v xml:space="preserve">EX (Executive) 
M (Supervisory/Management) 
P (Professional) 
U (Business Support) </v>
          </cell>
          <cell r="F1177" t="str">
            <v>X</v>
          </cell>
          <cell r="BX1177" t="str">
            <v>[GI INTL]:</v>
          </cell>
        </row>
        <row r="1178">
          <cell r="A1178">
            <v>1175</v>
          </cell>
          <cell r="B1178" t="str">
            <v>A</v>
          </cell>
          <cell r="C1178" t="str">
            <v>ARE</v>
          </cell>
          <cell r="D1178" t="str">
            <v>Real Estate and Facilities</v>
          </cell>
          <cell r="E1178" t="str">
            <v xml:space="preserve">M (Supervisory/Management) 
P (Professional) 
U (Business Support) </v>
          </cell>
          <cell r="R1178" t="str">
            <v>X</v>
          </cell>
          <cell r="T1178" t="str">
            <v>X</v>
          </cell>
          <cell r="V1178" t="str">
            <v>X</v>
          </cell>
          <cell r="AC1178" t="str">
            <v>X</v>
          </cell>
          <cell r="AD1178" t="str">
            <v>X</v>
          </cell>
          <cell r="AI1178" t="str">
            <v>X</v>
          </cell>
          <cell r="AN1178" t="str">
            <v>X</v>
          </cell>
          <cell r="AP1178" t="str">
            <v>X</v>
          </cell>
          <cell r="AT1178" t="str">
            <v>X</v>
          </cell>
          <cell r="AX1178" t="str">
            <v>X</v>
          </cell>
          <cell r="BD1178" t="str">
            <v>X</v>
          </cell>
          <cell r="BF1178" t="str">
            <v>X</v>
          </cell>
          <cell r="BX1178" t="str">
            <v xml:space="preserve">[GI MMPS US     
GI CSR MMPS US     
GI MMPS CAN     
ENS MMPS US     
ENS CAN     
FS MMPS NA     
HT MMPS US     
HT MMPS CAN     
Media MMPS US     
PHS MMPS NA     
RET MMPS US     
RET MMPS CAN]:
</v>
          </cell>
        </row>
        <row r="1179">
          <cell r="A1179">
            <v>1176</v>
          </cell>
          <cell r="B1179" t="str">
            <v>A</v>
          </cell>
          <cell r="C1179" t="str">
            <v>ARE</v>
          </cell>
          <cell r="D1179" t="str">
            <v>Real Estate and Facilities</v>
          </cell>
          <cell r="E1179" t="str">
            <v xml:space="preserve">EX (Executive) 
M (Supervisory/Management) 
P (Professional) </v>
          </cell>
          <cell r="W1179" t="str">
            <v>X</v>
          </cell>
          <cell r="BX1179" t="str">
            <v>[CYCAR INTL]:</v>
          </cell>
        </row>
        <row r="1180">
          <cell r="A1180">
            <v>1177</v>
          </cell>
          <cell r="B1180" t="str">
            <v>A</v>
          </cell>
          <cell r="C1180" t="str">
            <v>ARE</v>
          </cell>
          <cell r="D1180" t="str">
            <v>Real Estate and Facilities</v>
          </cell>
          <cell r="E1180" t="str">
            <v xml:space="preserve">EX (Executive) 
M (Supervisory/Management) 
P (Professional) 
T (Technical Support) </v>
          </cell>
          <cell r="BQ1180" t="str">
            <v>X</v>
          </cell>
          <cell r="BX1180" t="str">
            <v>[Trans APAC]:</v>
          </cell>
        </row>
        <row r="1181">
          <cell r="A1181">
            <v>1178</v>
          </cell>
          <cell r="B1181" t="str">
            <v>D</v>
          </cell>
          <cell r="C1181" t="str">
            <v>ARE000</v>
          </cell>
          <cell r="D1181" t="str">
            <v>Real Estate and Facilities Generalist/Multidiscipline</v>
          </cell>
          <cell r="E1181" t="str">
            <v>Plans, controls and directs real estate activities; identifies, acquires or leases land and buildings for the organization's operations [-] May negotiate right-of-way easements [-] Ensures the optimal utilization of the organization's facilities [-] Disposes of facilities that are no longer required by the organization [-] Responsibilities are within the Real Estate and Facilities Function as a generalist or in a combination of Disciplines</v>
          </cell>
          <cell r="F1181" t="str">
            <v>X</v>
          </cell>
          <cell r="I1181" t="str">
            <v>X</v>
          </cell>
          <cell r="J1181" t="str">
            <v>X</v>
          </cell>
          <cell r="K1181" t="str">
            <v>X</v>
          </cell>
          <cell r="O1181" t="str">
            <v>X</v>
          </cell>
          <cell r="P1181" t="str">
            <v>X</v>
          </cell>
          <cell r="R1181" t="str">
            <v>X</v>
          </cell>
          <cell r="T1181" t="str">
            <v>X</v>
          </cell>
          <cell r="V1181" t="str">
            <v>X</v>
          </cell>
          <cell r="W1181" t="str">
            <v>X</v>
          </cell>
          <cell r="X1181" t="str">
            <v>X</v>
          </cell>
          <cell r="Y1181" t="str">
            <v>X</v>
          </cell>
          <cell r="Z1181" t="str">
            <v>X</v>
          </cell>
          <cell r="AA1181" t="str">
            <v>X</v>
          </cell>
          <cell r="AC1181" t="str">
            <v>X</v>
          </cell>
          <cell r="AD1181" t="str">
            <v>X</v>
          </cell>
          <cell r="AG1181" t="str">
            <v>X</v>
          </cell>
          <cell r="AI1181" t="str">
            <v>X</v>
          </cell>
          <cell r="AJ1181" t="str">
            <v>X</v>
          </cell>
          <cell r="AN1181" t="str">
            <v>X</v>
          </cell>
          <cell r="AP1181" t="str">
            <v>X</v>
          </cell>
          <cell r="AQ1181" t="str">
            <v>X</v>
          </cell>
          <cell r="AT1181" t="str">
            <v>X</v>
          </cell>
          <cell r="AU1181" t="str">
            <v>X</v>
          </cell>
          <cell r="AV1181" t="str">
            <v>X</v>
          </cell>
          <cell r="AX1181" t="str">
            <v>X</v>
          </cell>
          <cell r="AY1181" t="str">
            <v>X</v>
          </cell>
          <cell r="BA1181" t="str">
            <v>X</v>
          </cell>
          <cell r="BB1181" t="str">
            <v>X</v>
          </cell>
          <cell r="BD1181" t="str">
            <v>X</v>
          </cell>
          <cell r="BF1181" t="str">
            <v>X</v>
          </cell>
          <cell r="BG1181" t="str">
            <v>X</v>
          </cell>
          <cell r="BH1181" t="str">
            <v>X</v>
          </cell>
          <cell r="BI1181" t="str">
            <v>X</v>
          </cell>
          <cell r="BK1181" t="str">
            <v>X</v>
          </cell>
          <cell r="BL1181" t="str">
            <v>X</v>
          </cell>
          <cell r="BM1181" t="str">
            <v>X</v>
          </cell>
          <cell r="BN1181" t="str">
            <v>X</v>
          </cell>
          <cell r="BO1181" t="str">
            <v>X</v>
          </cell>
          <cell r="BP1181" t="str">
            <v>X</v>
          </cell>
          <cell r="BQ1181" t="str">
            <v>X</v>
          </cell>
          <cell r="BR1181" t="str">
            <v>X</v>
          </cell>
          <cell r="BS1181" t="str">
            <v>Infrastructure and Operations</v>
          </cell>
          <cell r="BT1181">
            <v>636</v>
          </cell>
          <cell r="BU1181" t="str">
            <v>X</v>
          </cell>
          <cell r="BV1181" t="str">
            <v>Infrastructure and Operations</v>
          </cell>
          <cell r="BW1181">
            <v>504</v>
          </cell>
        </row>
        <row r="1182">
          <cell r="A1182">
            <v>1179</v>
          </cell>
          <cell r="B1182" t="str">
            <v>B</v>
          </cell>
          <cell r="C1182" t="str">
            <v>ARE000-EX</v>
          </cell>
          <cell r="D1182" t="str">
            <v>Top Property Management Executive</v>
          </cell>
          <cell r="E1182" t="str">
            <v>Has primary responsibility for planning and forecasting the organization's property portfolio [-] Responsibilities include the selection, acquisition, lease, exchange or disposition of real estate to meet the organization's operating needs [-] May be responsible for facilities management</v>
          </cell>
          <cell r="H1182" t="str">
            <v>X</v>
          </cell>
          <cell r="Q1182" t="str">
            <v>X</v>
          </cell>
          <cell r="S1182" t="str">
            <v>X</v>
          </cell>
          <cell r="U1182" t="str">
            <v>X</v>
          </cell>
          <cell r="AB1182" t="str">
            <v>X</v>
          </cell>
          <cell r="AD1182" t="str">
            <v>X</v>
          </cell>
          <cell r="AH1182" t="str">
            <v>X</v>
          </cell>
          <cell r="AM1182" t="str">
            <v>X</v>
          </cell>
          <cell r="AO1182" t="str">
            <v>X</v>
          </cell>
          <cell r="AS1182" t="str">
            <v>X</v>
          </cell>
          <cell r="BC1182" t="str">
            <v>X</v>
          </cell>
          <cell r="BE1182" t="str">
            <v>X</v>
          </cell>
        </row>
        <row r="1183">
          <cell r="A1183">
            <v>1180</v>
          </cell>
          <cell r="B1183" t="str">
            <v>B</v>
          </cell>
          <cell r="C1183" t="str">
            <v>ARE005-EX</v>
          </cell>
          <cell r="D1183" t="str">
            <v>Top Real Estate Development/Construction Executive</v>
          </cell>
          <cell r="E1183" t="str">
            <v>Has primary responsibility for the development, design and construction of the organization's facilities, including corporate headquarters, research and development centers, new branch offices/stores/locations and new plants [-] Monitors all construction contractual arrangements and represents the organization in matters associated with real estate development and construction projects</v>
          </cell>
          <cell r="H1183" t="str">
            <v>X</v>
          </cell>
          <cell r="Q1183" t="str">
            <v>X</v>
          </cell>
          <cell r="S1183" t="str">
            <v>X</v>
          </cell>
          <cell r="U1183" t="str">
            <v>X</v>
          </cell>
          <cell r="AB1183" t="str">
            <v>X</v>
          </cell>
          <cell r="AH1183" t="str">
            <v>X</v>
          </cell>
          <cell r="AM1183" t="str">
            <v>X</v>
          </cell>
          <cell r="AO1183" t="str">
            <v>X</v>
          </cell>
          <cell r="BC1183" t="str">
            <v>X</v>
          </cell>
          <cell r="BE1183" t="str">
            <v>X</v>
          </cell>
        </row>
        <row r="1184">
          <cell r="A1184">
            <v>1181</v>
          </cell>
          <cell r="B1184" t="str">
            <v>D</v>
          </cell>
          <cell r="C1184" t="str">
            <v>ARE010</v>
          </cell>
          <cell r="D1184" t="str">
            <v>Real Estate/Property Management</v>
          </cell>
          <cell r="E1184" t="str">
            <v>Manages real estate to ensure maximum return and profitability [-] Advises and assists with site selection, site acquisition, leasing space and other functions relating to land acquisition, negotiation and sale</v>
          </cell>
          <cell r="F1184" t="str">
            <v>X</v>
          </cell>
          <cell r="I1184" t="str">
            <v>X</v>
          </cell>
          <cell r="M1184" t="str">
            <v>X</v>
          </cell>
          <cell r="O1184" t="str">
            <v>X</v>
          </cell>
          <cell r="R1184" t="str">
            <v>X</v>
          </cell>
          <cell r="T1184" t="str">
            <v>X</v>
          </cell>
          <cell r="V1184" t="str">
            <v>X</v>
          </cell>
          <cell r="X1184" t="str">
            <v>X</v>
          </cell>
          <cell r="Z1184" t="str">
            <v>X</v>
          </cell>
          <cell r="AC1184" t="str">
            <v>X</v>
          </cell>
          <cell r="AD1184" t="str">
            <v>X</v>
          </cell>
          <cell r="AG1184" t="str">
            <v>X</v>
          </cell>
          <cell r="AI1184" t="str">
            <v>X</v>
          </cell>
          <cell r="AJ1184" t="str">
            <v>X</v>
          </cell>
          <cell r="AN1184" t="str">
            <v>X</v>
          </cell>
          <cell r="AP1184" t="str">
            <v>X</v>
          </cell>
          <cell r="AQ1184" t="str">
            <v>X</v>
          </cell>
          <cell r="AT1184" t="str">
            <v>X</v>
          </cell>
          <cell r="AU1184" t="str">
            <v>X</v>
          </cell>
          <cell r="AX1184" t="str">
            <v>X</v>
          </cell>
          <cell r="AY1184" t="str">
            <v>X</v>
          </cell>
          <cell r="BA1184" t="str">
            <v>X</v>
          </cell>
          <cell r="BD1184" t="str">
            <v>X</v>
          </cell>
          <cell r="BF1184" t="str">
            <v>X</v>
          </cell>
          <cell r="BG1184" t="str">
            <v>X</v>
          </cell>
          <cell r="BH1184" t="str">
            <v>X</v>
          </cell>
          <cell r="BI1184" t="str">
            <v>X</v>
          </cell>
          <cell r="BK1184" t="str">
            <v>X</v>
          </cell>
          <cell r="BL1184" t="str">
            <v>X</v>
          </cell>
          <cell r="BM1184" t="str">
            <v>X</v>
          </cell>
          <cell r="BN1184" t="str">
            <v>X</v>
          </cell>
          <cell r="BO1184" t="str">
            <v>X</v>
          </cell>
          <cell r="BP1184" t="str">
            <v>X</v>
          </cell>
          <cell r="BQ1184" t="str">
            <v>X</v>
          </cell>
          <cell r="BR1184" t="str">
            <v>X</v>
          </cell>
          <cell r="BS1184" t="str">
            <v>Infrastructure and Operations</v>
          </cell>
          <cell r="BT1184">
            <v>637</v>
          </cell>
          <cell r="BU1184" t="str">
            <v>X</v>
          </cell>
          <cell r="BV1184" t="str">
            <v>Infrastructure and Operations</v>
          </cell>
          <cell r="BW1184">
            <v>505</v>
          </cell>
        </row>
        <row r="1185">
          <cell r="A1185">
            <v>1182</v>
          </cell>
          <cell r="B1185" t="str">
            <v>D</v>
          </cell>
          <cell r="C1185" t="str">
            <v>ARE015</v>
          </cell>
          <cell r="D1185" t="str">
            <v>Property Development/Acquisitions</v>
          </cell>
          <cell r="E1185" t="str">
            <v>Sources and appraises prospective or existing properties within the organization's portfolio to evaluate site and property potential, providing reports and strategic recommendations on developments/acquisitions to senior management  [-] Oversees project work schedules and ensures contractual terms and conditions are met [-] Determines and implements the appropriate marketing strategy in leasing and/or selling of the properties  [-] Oversees and performs assessment of development opportunities and prepares proposals for corporate approval [-] Coordinates joint venture agreements and liaises between joint venture partners [-] Negotiates with relevant government agencies on land-related issues [-] Leases, oversees or sells developed properties</v>
          </cell>
          <cell r="I1185" t="str">
            <v>X</v>
          </cell>
          <cell r="BA1185" t="str">
            <v>X</v>
          </cell>
          <cell r="BH1185" t="str">
            <v>X</v>
          </cell>
        </row>
        <row r="1186">
          <cell r="A1186">
            <v>1183</v>
          </cell>
          <cell r="B1186" t="str">
            <v>D</v>
          </cell>
          <cell r="C1186" t="str">
            <v>ARE017</v>
          </cell>
          <cell r="D1186" t="str">
            <v>Architect</v>
          </cell>
          <cell r="E1186" t="str">
            <v>Prepares and produces proposals and planning applications for both management and local authority departments [-] Prepares detailed design specifications for new premises and modification of existing premises as required by building regulations [-] May oversee the progress and quality of work on-site</v>
          </cell>
          <cell r="I1186" t="str">
            <v>X</v>
          </cell>
          <cell r="BH1186" t="str">
            <v>X</v>
          </cell>
        </row>
        <row r="1187">
          <cell r="A1187">
            <v>1184</v>
          </cell>
          <cell r="B1187" t="str">
            <v>D</v>
          </cell>
          <cell r="C1187" t="str">
            <v>ARE020</v>
          </cell>
          <cell r="D1187" t="str">
            <v>Facilities Management</v>
          </cell>
          <cell r="E1187" t="str">
            <v>Ensures the optimal utilization of the organization's facilities [-] Assesses and evaluates the physical space requirements of the organization and recommends plans to meet needs [-] Ensures proper functioning of facilities through ongoing inspection and maintenance</v>
          </cell>
          <cell r="F1187" t="str">
            <v>X</v>
          </cell>
          <cell r="I1187" t="str">
            <v>X</v>
          </cell>
          <cell r="K1187" t="str">
            <v>X</v>
          </cell>
          <cell r="O1187" t="str">
            <v>X</v>
          </cell>
          <cell r="R1187" t="str">
            <v>X</v>
          </cell>
          <cell r="T1187" t="str">
            <v>X</v>
          </cell>
          <cell r="V1187" t="str">
            <v>X</v>
          </cell>
          <cell r="X1187" t="str">
            <v>X</v>
          </cell>
          <cell r="Y1187" t="str">
            <v>X</v>
          </cell>
          <cell r="Z1187" t="str">
            <v>X</v>
          </cell>
          <cell r="AA1187" t="str">
            <v>X</v>
          </cell>
          <cell r="AC1187" t="str">
            <v>X</v>
          </cell>
          <cell r="AD1187" t="str">
            <v>X</v>
          </cell>
          <cell r="AG1187" t="str">
            <v>X</v>
          </cell>
          <cell r="AI1187" t="str">
            <v>X</v>
          </cell>
          <cell r="AJ1187" t="str">
            <v>X</v>
          </cell>
          <cell r="AN1187" t="str">
            <v>X</v>
          </cell>
          <cell r="AP1187" t="str">
            <v>X</v>
          </cell>
          <cell r="AQ1187" t="str">
            <v>X</v>
          </cell>
          <cell r="AT1187" t="str">
            <v>X</v>
          </cell>
          <cell r="AU1187" t="str">
            <v>X</v>
          </cell>
          <cell r="AV1187" t="str">
            <v>X</v>
          </cell>
          <cell r="AX1187" t="str">
            <v>X</v>
          </cell>
          <cell r="AY1187" t="str">
            <v>X</v>
          </cell>
          <cell r="BA1187" t="str">
            <v>X</v>
          </cell>
          <cell r="BB1187" t="str">
            <v>X</v>
          </cell>
          <cell r="BD1187" t="str">
            <v>X</v>
          </cell>
          <cell r="BF1187" t="str">
            <v>X</v>
          </cell>
          <cell r="BG1187" t="str">
            <v>X</v>
          </cell>
          <cell r="BH1187" t="str">
            <v>X</v>
          </cell>
          <cell r="BI1187" t="str">
            <v>X</v>
          </cell>
          <cell r="BK1187" t="str">
            <v>X</v>
          </cell>
          <cell r="BL1187" t="str">
            <v>X</v>
          </cell>
          <cell r="BM1187" t="str">
            <v>X</v>
          </cell>
          <cell r="BN1187" t="str">
            <v>X</v>
          </cell>
          <cell r="BO1187" t="str">
            <v>X</v>
          </cell>
          <cell r="BP1187" t="str">
            <v>X</v>
          </cell>
          <cell r="BQ1187" t="str">
            <v>X</v>
          </cell>
          <cell r="BR1187" t="str">
            <v>X</v>
          </cell>
          <cell r="BS1187" t="str">
            <v>Infrastructure and Operations</v>
          </cell>
          <cell r="BT1187">
            <v>638</v>
          </cell>
          <cell r="BU1187" t="str">
            <v>X</v>
          </cell>
          <cell r="BV1187" t="str">
            <v>Infrastructure and Operations</v>
          </cell>
          <cell r="BW1187">
            <v>506</v>
          </cell>
        </row>
        <row r="1188">
          <cell r="A1188">
            <v>1185</v>
          </cell>
          <cell r="B1188" t="str">
            <v>B</v>
          </cell>
          <cell r="C1188" t="str">
            <v>ARE020-EX</v>
          </cell>
          <cell r="D1188" t="str">
            <v>Top Facilities Management Executive</v>
          </cell>
          <cell r="E1188" t="str">
            <v>Has primary responsibility for operating and maintaining the organization's office, commercial and production facilities</v>
          </cell>
          <cell r="H1188" t="str">
            <v>X</v>
          </cell>
          <cell r="Q1188" t="str">
            <v>X</v>
          </cell>
          <cell r="S1188" t="str">
            <v>X</v>
          </cell>
          <cell r="U1188" t="str">
            <v>X</v>
          </cell>
          <cell r="AB1188" t="str">
            <v>X</v>
          </cell>
          <cell r="AH1188" t="str">
            <v>X</v>
          </cell>
          <cell r="AM1188" t="str">
            <v>X</v>
          </cell>
          <cell r="AO1188" t="str">
            <v>X</v>
          </cell>
          <cell r="AS1188" t="str">
            <v>X</v>
          </cell>
          <cell r="BC1188" t="str">
            <v>X</v>
          </cell>
          <cell r="BE1188" t="str">
            <v>X</v>
          </cell>
        </row>
        <row r="1189">
          <cell r="A1189">
            <v>1186</v>
          </cell>
          <cell r="B1189" t="str">
            <v>D</v>
          </cell>
          <cell r="C1189" t="str">
            <v>ARE025</v>
          </cell>
          <cell r="D1189" t="str">
            <v>Facilities Maintenance Engineering</v>
          </cell>
          <cell r="E1189" t="str">
            <v>Operates, monitors and maintains, troubleshoots, repairs and replaces facilities mechanical components and systems such as electrical equipment, HVAC (heating, ventilation and air conditioning) and plumbing [-] Hires and oversees outside contractors such as electricians, elevator repairmen, grounds maintenance workers, painters, plumbers and roofers [-] Develops, maintains and secures a spare parts inventory of basic maintenance hand and power tools [-] Recommends purchase of maintenance tools, equipment and supplies as required to streamline processes and increase efficiency</v>
          </cell>
          <cell r="I1189" t="str">
            <v>X</v>
          </cell>
          <cell r="AG1189" t="str">
            <v>X</v>
          </cell>
          <cell r="AI1189" t="str">
            <v>X</v>
          </cell>
          <cell r="BH1189" t="str">
            <v>X</v>
          </cell>
          <cell r="BM1189" t="str">
            <v>X</v>
          </cell>
          <cell r="BQ1189" t="str">
            <v>new</v>
          </cell>
          <cell r="BR1189" t="str">
            <v>X</v>
          </cell>
          <cell r="BS1189" t="str">
            <v>Infrastructure and Operations</v>
          </cell>
          <cell r="BT1189">
            <v>639</v>
          </cell>
          <cell r="BV1189" t="str">
            <v>Infrastructure and Operations</v>
          </cell>
        </row>
        <row r="1190">
          <cell r="A1190">
            <v>1187</v>
          </cell>
          <cell r="B1190" t="str">
            <v>D</v>
          </cell>
          <cell r="C1190" t="str">
            <v>ARE027</v>
          </cell>
          <cell r="D1190" t="str">
            <v>Engineering Operations Management</v>
          </cell>
          <cell r="E1190" t="str">
            <v>Manages the activities of workers who operate and maintain refrigeration, power, heat and cooling distribution systems</v>
          </cell>
          <cell r="BG1190" t="str">
            <v>X</v>
          </cell>
        </row>
        <row r="1191">
          <cell r="A1191">
            <v>1188</v>
          </cell>
          <cell r="B1191" t="str">
            <v>D</v>
          </cell>
          <cell r="C1191" t="str">
            <v>ARE030</v>
          </cell>
          <cell r="D1191" t="str">
            <v>Space Planning</v>
          </cell>
          <cell r="E1191" t="str">
            <v>Responsible for planning and organizing the design of the internal business/retail environment [-] Activities are likely to include the technical design and organization of available office/shop floor space, extensive liaison with stakeholders/merchandisers to understand their needs, and development and delivery of the most effective solution [-] Junior levels are primarily involved in technical (computer-aided) design; more senior levels interact with stakeholders and oversees the design/planning team</v>
          </cell>
          <cell r="I1191" t="str">
            <v>X</v>
          </cell>
          <cell r="BA1191" t="str">
            <v>X</v>
          </cell>
          <cell r="BH1191" t="str">
            <v>X</v>
          </cell>
        </row>
        <row r="1192">
          <cell r="A1192">
            <v>1189</v>
          </cell>
          <cell r="B1192" t="str">
            <v>D</v>
          </cell>
          <cell r="C1192" t="str">
            <v>ARE040</v>
          </cell>
          <cell r="D1192" t="str">
            <v>Land/Right-of-Way</v>
          </cell>
          <cell r="E1192" t="str">
            <v>Obtains right-of-way easements for overhead or underground use [-] Checks property titles to determine ownership, negotiates easements and price to be paid, prepares assessments and arranges payment to grantor [-] Assists in land acquisition for building facilities by obtaining land options [-] Maintains permits and inspects completed work [-] May coordinate acquisition activities with municipalities, governmental and regulatory agencies to ensure compliance with acquisition and easement requirements</v>
          </cell>
          <cell r="R1192" t="str">
            <v>X</v>
          </cell>
          <cell r="AC1192" t="str">
            <v>X</v>
          </cell>
          <cell r="AD1192" t="str">
            <v>X</v>
          </cell>
          <cell r="AN1192" t="str">
            <v>X</v>
          </cell>
          <cell r="BM1192" t="str">
            <v>X</v>
          </cell>
        </row>
        <row r="1193">
          <cell r="A1193">
            <v>1190</v>
          </cell>
          <cell r="B1193" t="str">
            <v>D</v>
          </cell>
          <cell r="C1193" t="str">
            <v>ARE060</v>
          </cell>
          <cell r="D1193" t="str">
            <v>Agency Coordination</v>
          </cell>
          <cell r="E1193" t="str">
            <v>Secures timely approvals from other utilities and governmental agencies for the installation, maintenance, relocation or removal of organization facilities [-] Directs, negotiates and administers agreements; obtains required licenses and permits with government agencies allowing projects to be scheduled and completed within established time lines [-] Prepares and processes documents for the right-of-way across government land and is responsible for the preparation and accuracy of billing or annual payments to the various agencies</v>
          </cell>
          <cell r="AC1193" t="str">
            <v>X</v>
          </cell>
          <cell r="BM1193" t="str">
            <v>X</v>
          </cell>
        </row>
        <row r="1194">
          <cell r="A1194">
            <v>1191</v>
          </cell>
          <cell r="B1194" t="str">
            <v>D</v>
          </cell>
          <cell r="C1194" t="str">
            <v>ARE070</v>
          </cell>
          <cell r="D1194" t="str">
            <v>Building Surveyor</v>
          </cell>
          <cell r="E1194" t="str">
            <v>Ensures the fabric and services of the existing property portfolio are adequately repaired and maintained [-] Conducts building surveying inspections, prepares reports, and provides advice and support to Facilities, Property Managers or Developers with respect to all structural elements of existing and development properties [-] Incorporates elements such as schedules of dilapidations, preventive maintenance plans, schedules of conditions, specification of repair and refurbishment contracts, etc. [-] Involved in overseeing work on-site (e.g., construction, maintenance) on instruction from Management Surveyors</v>
          </cell>
          <cell r="I1194" t="str">
            <v>X</v>
          </cell>
          <cell r="BA1194" t="str">
            <v>X</v>
          </cell>
          <cell r="BH1194" t="str">
            <v>X</v>
          </cell>
        </row>
        <row r="1195">
          <cell r="A1195">
            <v>1192</v>
          </cell>
          <cell r="B1195" t="str">
            <v>D</v>
          </cell>
          <cell r="C1195" t="str">
            <v>ARE300</v>
          </cell>
          <cell r="D1195" t="str">
            <v>Retail Site Selection</v>
          </cell>
          <cell r="E1195" t="str">
            <v>Conducts site location analyses, including area demographics and sales potential, to develop new store location strategies and identify remodeling/expansion opportunities [-] Directs regional planning, consumer research, competitive intelligence and in-depth data analysis to meet strategic planning needs [-] Negotiates with developers, brokers, landowners, planners, boards and city/county officials to coordinate site design, infrastructure development, tax incentives, permits and purchase of land for development</v>
          </cell>
          <cell r="O1195" t="str">
            <v>X</v>
          </cell>
          <cell r="AY1195" t="str">
            <v>X</v>
          </cell>
          <cell r="AZ1195" t="str">
            <v>X</v>
          </cell>
          <cell r="BA1195" t="str">
            <v>X</v>
          </cell>
          <cell r="BB1195" t="str">
            <v>X</v>
          </cell>
          <cell r="BD1195" t="str">
            <v>X</v>
          </cell>
          <cell r="BF1195" t="str">
            <v>X</v>
          </cell>
          <cell r="BL1195" t="str">
            <v>X</v>
          </cell>
        </row>
        <row r="1196">
          <cell r="A1196">
            <v>1193</v>
          </cell>
          <cell r="B1196" t="str">
            <v>B</v>
          </cell>
          <cell r="C1196" t="str">
            <v>ARE300-EX</v>
          </cell>
          <cell r="D1196" t="str">
            <v>Top Retail Site Selection</v>
          </cell>
          <cell r="E1196" t="str">
            <v>Has primary responsibility for store site location analyses, including developing store location strategies and the identification of remodeling/expansion opportunities [-] Directs the planning, analysis and execution of market research, including demographic studies, competitive intelligence and sales potential analyses to support long-range store development plans [-] Presents site recommendations and supporting analyses to senior management for new stores, store enlargements or store closings</v>
          </cell>
          <cell r="BC1196" t="str">
            <v>X</v>
          </cell>
          <cell r="BE1196" t="str">
            <v>X</v>
          </cell>
        </row>
        <row r="1197">
          <cell r="A1197">
            <v>1194</v>
          </cell>
          <cell r="B1197" t="str">
            <v>D</v>
          </cell>
          <cell r="C1197" t="str">
            <v>ARE305</v>
          </cell>
          <cell r="D1197" t="str">
            <v>Retail Site Architecture</v>
          </cell>
          <cell r="E1197" t="str">
            <v>Prepares feasibility reports and building audits and designs buildings, structures and surrounding spaces, typically combining skills in civil and landscape architecture [-] Creates design concepts that meet organization requirements and coordinates project design teams from planning to occupancy [-] Maintains relationships with local and national jurisdictions regarding regulations, building codes and compliance with local planning and zoning laws and historic preservation guidelines [-] Documents design concepts by providing detailed drawings and information used by various contractors; reviews subcontractor shop drawings and information used by various contractors; reviews subcontractor shop drawings and other submissions, prepares and issues site instructions, and provides construction contract administration and certificates for payment to contractors</v>
          </cell>
          <cell r="BA1197" t="str">
            <v>X</v>
          </cell>
          <cell r="BD1197" t="str">
            <v>X</v>
          </cell>
          <cell r="BF1197" t="str">
            <v>X</v>
          </cell>
        </row>
        <row r="1198">
          <cell r="A1198">
            <v>1195</v>
          </cell>
          <cell r="B1198" t="str">
            <v>D</v>
          </cell>
          <cell r="C1198" t="str">
            <v>ARE310</v>
          </cell>
          <cell r="D1198" t="str">
            <v>Retail Store Design and Construction</v>
          </cell>
          <cell r="E1198" t="str">
            <v>Designs and oversees construction of new stores and/or remodeling of existing stores [-] Coordinates teams of architects, designers, consultants and construction crews to complete projects in a timely manner [-] Ensures that construction is accomplished in accordance with technical specifications, budgeted costs, established timetables and contractual arrangements [-] Collaborates with visual merchandisers to develop the layout and design of new stores or sales space and to renovate existing sites to meet organization's style guidelines and positively impact customer buying behavior</v>
          </cell>
          <cell r="O1198" t="str">
            <v>X</v>
          </cell>
          <cell r="AY1198" t="str">
            <v>X</v>
          </cell>
          <cell r="AZ1198" t="str">
            <v>X</v>
          </cell>
          <cell r="BA1198" t="str">
            <v>X</v>
          </cell>
          <cell r="BB1198" t="str">
            <v>X</v>
          </cell>
          <cell r="BD1198" t="str">
            <v>X</v>
          </cell>
          <cell r="BF1198" t="str">
            <v>X</v>
          </cell>
          <cell r="BL1198" t="str">
            <v>X</v>
          </cell>
        </row>
        <row r="1199">
          <cell r="A1199">
            <v>1196</v>
          </cell>
          <cell r="B1199" t="str">
            <v>B</v>
          </cell>
          <cell r="C1199" t="str">
            <v>ARE310-EX</v>
          </cell>
          <cell r="D1199" t="str">
            <v>Top Retail Store Design and Construction Executive</v>
          </cell>
          <cell r="E1199" t="str">
            <v>Has primary responsibility for both store design and construction, including new store construction, existing store expansion and remodeling, regional offices and distribution centers [-] Negotiates with developers, brokers, landowners, planners and government officials to coordinate overall site design, infrastructure development and permits [-] Works closely with architects and the heads of visual design and store operations to establish store design, layout and décor standards that are consistent with brand image and design standards and to ensure that stores make efficient use of square footage [-] Establishes and receives approval for construction budgets and ensures that construction projects are completed in accordance with technical specifications, budgeted costs, safety standards, local building codes and established timelines [-] Manages construction project implementation, including the bidding process with contractors and construction project administration involving preparation of construction schedules, contracts and coordination of contractors, vendors and consultants</v>
          </cell>
          <cell r="BC1199" t="str">
            <v>X</v>
          </cell>
          <cell r="BE1199" t="str">
            <v>X</v>
          </cell>
        </row>
        <row r="1200">
          <cell r="A1200">
            <v>1197</v>
          </cell>
          <cell r="B1200" t="str">
            <v>D</v>
          </cell>
          <cell r="C1200" t="str">
            <v>ARE320</v>
          </cell>
          <cell r="D1200" t="str">
            <v>Retail Store Design</v>
          </cell>
          <cell r="E1200" t="str">
            <v>Implements company store design criteria for new stores and/or remodeling of existing stores [-] Implements organization design principles for new store layout and existing store remodeling efforts [-] Researches store sales history and staff needs to identify new trends and enhance space management [-] Collaborates with visual merchandisers to develop the layout and design of new stores or sales space and to renovate existing sites to meet organization's style guidelines and positively impact customer buying behavior</v>
          </cell>
          <cell r="O1200" t="str">
            <v>X</v>
          </cell>
          <cell r="AY1200" t="str">
            <v>X</v>
          </cell>
          <cell r="AZ1200" t="str">
            <v>X</v>
          </cell>
          <cell r="BA1200" t="str">
            <v>X</v>
          </cell>
          <cell r="BD1200" t="str">
            <v>X</v>
          </cell>
          <cell r="BF1200" t="str">
            <v>X</v>
          </cell>
          <cell r="BL1200" t="str">
            <v>X</v>
          </cell>
        </row>
        <row r="1201">
          <cell r="A1201">
            <v>1198</v>
          </cell>
          <cell r="B1201" t="str">
            <v>D</v>
          </cell>
          <cell r="C1201" t="str">
            <v>ARE330</v>
          </cell>
          <cell r="D1201" t="str">
            <v>Retail Store Construction</v>
          </cell>
          <cell r="E1201" t="str">
            <v>Oversees construction of new stores and/or remodeling and additions to existing stores [-] Ensures that construction is accomplished in accordance with technical specifications, budgeted costs, established timetables and contractual arrangements</v>
          </cell>
          <cell r="O1201" t="str">
            <v>X</v>
          </cell>
          <cell r="AY1201" t="str">
            <v>X</v>
          </cell>
          <cell r="AZ1201" t="str">
            <v>X</v>
          </cell>
          <cell r="BA1201" t="str">
            <v>X</v>
          </cell>
          <cell r="BD1201" t="str">
            <v>X</v>
          </cell>
          <cell r="BF1201" t="str">
            <v>X</v>
          </cell>
          <cell r="BL1201" t="str">
            <v>X</v>
          </cell>
        </row>
        <row r="1202">
          <cell r="A1202">
            <v>1199</v>
          </cell>
          <cell r="B1202" t="str">
            <v>D</v>
          </cell>
          <cell r="C1202" t="str">
            <v>ARE340</v>
          </cell>
          <cell r="D1202" t="str">
            <v>Retail Store Lease Administration</v>
          </cell>
          <cell r="E1202" t="str">
            <v>Participates in the execution, tracking and verification of lease documentation pertaining to new store leases, lease renewals and lease terminations [-] Negotiates and administers real estate leases and subleases [-] Coordinates payment of rent, percentage rent, common area maintenance, merchants' association dues, insurance premiums and other miscellaneous expenses with landlords and store management</v>
          </cell>
          <cell r="O1202" t="str">
            <v>X</v>
          </cell>
          <cell r="AY1202" t="str">
            <v>X</v>
          </cell>
          <cell r="AZ1202" t="str">
            <v>X</v>
          </cell>
          <cell r="BA1202" t="str">
            <v>X</v>
          </cell>
          <cell r="BD1202" t="str">
            <v>X</v>
          </cell>
          <cell r="BF1202" t="str">
            <v>X</v>
          </cell>
          <cell r="BL1202" t="str">
            <v>X</v>
          </cell>
        </row>
        <row r="1203">
          <cell r="A1203">
            <v>1200</v>
          </cell>
          <cell r="B1203" t="str">
            <v>D</v>
          </cell>
          <cell r="C1203" t="str">
            <v>ARE500</v>
          </cell>
          <cell r="D1203" t="str">
            <v>Conduit Joint Use Agreement Coordinator</v>
          </cell>
          <cell r="E1203" t="str">
            <v>Administers joint use agreements between the utility and other organizations that use conduit (utility poles, trenches, etc.) [-] Maintains joint use conduit billing, receivables and accruals [-] Monitors joint use conduit permit process and validates locations, attachments and ownership [-] Coordinates with electrical contractors and inspectors</v>
          </cell>
          <cell r="AC1203" t="str">
            <v>X</v>
          </cell>
          <cell r="AD1203" t="str">
            <v>X</v>
          </cell>
        </row>
        <row r="1204">
          <cell r="A1204">
            <v>1201</v>
          </cell>
          <cell r="B1204" t="str">
            <v>D</v>
          </cell>
          <cell r="C1204" t="str">
            <v>ARE550</v>
          </cell>
          <cell r="D1204" t="str">
            <v>Land Management</v>
          </cell>
          <cell r="E1204" t="str">
            <v>Conducts various land management activities, including lease negotiation, acquisition, contracting and administration [-] Oversees surface or subsurface/mineral ownership/lease rights [-] Liaises with industry contacts and identifies business development initiatives</v>
          </cell>
          <cell r="AA1204" t="str">
            <v>X</v>
          </cell>
          <cell r="AD1204" t="str">
            <v>X</v>
          </cell>
        </row>
        <row r="1205">
          <cell r="A1205">
            <v>1202</v>
          </cell>
          <cell r="B1205" t="str">
            <v>D</v>
          </cell>
          <cell r="C1205" t="str">
            <v>ARE551</v>
          </cell>
          <cell r="D1205" t="str">
            <v>Land Administration</v>
          </cell>
          <cell r="E1205" t="str">
            <v>Responsible for ensuring the proper documentation of all company land assets and associated contracts [-] Puts forward recommendations with respect to land tenure strategy, land title problems, contract interpretation or land information systems</v>
          </cell>
          <cell r="AD1205" t="str">
            <v>X</v>
          </cell>
        </row>
        <row r="1206">
          <cell r="A1206">
            <v>1203</v>
          </cell>
          <cell r="B1206" t="str">
            <v>D</v>
          </cell>
          <cell r="C1206" t="str">
            <v>ARE552</v>
          </cell>
          <cell r="D1206" t="str">
            <v>Land Contracts</v>
          </cell>
          <cell r="E1206" t="str">
            <v>Responsible for preparing and administering contracts and agreements for farm-outs, farm-ins, poolings, options, clarification, notice of assignment, purchase and sale conveyancing in compliance with regulations</v>
          </cell>
          <cell r="AD1206" t="str">
            <v>X</v>
          </cell>
        </row>
        <row r="1207">
          <cell r="A1207">
            <v>1204</v>
          </cell>
          <cell r="B1207" t="str">
            <v>D</v>
          </cell>
          <cell r="C1207" t="str">
            <v>ARE553</v>
          </cell>
          <cell r="D1207" t="str">
            <v>Land Negotiations</v>
          </cell>
          <cell r="E1207" t="str">
            <v>Responsible for conducting studies and making recommendations concerning the negotiation of oil and gas deals, including farm-ins, farm-outs, pooling agreements, joint ventures and other agreements [-] Serves as the organization’s representative in significant land negotiations and ensures that participants fulfill their obligations</v>
          </cell>
          <cell r="AD1207" t="str">
            <v>X</v>
          </cell>
        </row>
        <row r="1208">
          <cell r="A1208">
            <v>1205</v>
          </cell>
          <cell r="B1208" t="str">
            <v>D</v>
          </cell>
          <cell r="C1208" t="str">
            <v>ARE855</v>
          </cell>
          <cell r="D1208" t="str">
            <v>Housekeeping</v>
          </cell>
          <cell r="E1208" t="str">
            <v>Performs a variety of general cleaning tasks to maintain patient rooms, offices, hallways and other assigned areas [-] Operates mechanical floor cleaners, polishers and vacuums [-] Moves furniture and other heavy objects as required [-] Performs terminal cleaning procedures of patient rooms and prepares rooms for new occupant following isolation procedures as appropriate</v>
          </cell>
          <cell r="BG1208" t="str">
            <v>X</v>
          </cell>
        </row>
        <row r="1209">
          <cell r="A1209">
            <v>1206</v>
          </cell>
          <cell r="B1209" t="str">
            <v>D</v>
          </cell>
          <cell r="C1209" t="str">
            <v>ARE860</v>
          </cell>
          <cell r="D1209" t="str">
            <v>Laundry Services</v>
          </cell>
          <cell r="E1209" t="str">
            <v>Ensures the delivery of clean linen, uniforms, scrubs, linen packs, etc. to the patient/nursing units [-] Sorts, assembles and wraps linen packs and restocks as needed [-] Logs linen usage and responds to all requests for clean linen</v>
          </cell>
          <cell r="BG1209" t="str">
            <v>X</v>
          </cell>
        </row>
        <row r="1210">
          <cell r="A1210">
            <v>1207</v>
          </cell>
          <cell r="B1210" t="str">
            <v>D</v>
          </cell>
          <cell r="C1210" t="str">
            <v>ARE999</v>
          </cell>
          <cell r="D1210" t="str">
            <v>Real Estate and Facilities - No Applicable Discipline</v>
          </cell>
          <cell r="E1210" t="str">
            <v>Responsibilities are within the Real Estate and Facilities Function but are not described in other Discipline summaries</v>
          </cell>
          <cell r="F1210" t="str">
            <v>X</v>
          </cell>
          <cell r="I1210" t="str">
            <v>X</v>
          </cell>
          <cell r="O1210" t="str">
            <v>X</v>
          </cell>
          <cell r="R1210" t="str">
            <v>X</v>
          </cell>
          <cell r="T1210" t="str">
            <v>X</v>
          </cell>
          <cell r="V1210" t="str">
            <v>X</v>
          </cell>
          <cell r="Z1210" t="str">
            <v>X</v>
          </cell>
          <cell r="AC1210" t="str">
            <v>X</v>
          </cell>
          <cell r="AD1210" t="str">
            <v>X</v>
          </cell>
          <cell r="AG1210" t="str">
            <v>X</v>
          </cell>
          <cell r="AI1210" t="str">
            <v>X</v>
          </cell>
          <cell r="AJ1210" t="str">
            <v>X</v>
          </cell>
          <cell r="AN1210" t="str">
            <v>X</v>
          </cell>
          <cell r="AP1210" t="str">
            <v>X</v>
          </cell>
          <cell r="AQ1210" t="str">
            <v>X</v>
          </cell>
          <cell r="AT1210" t="str">
            <v>X</v>
          </cell>
          <cell r="AU1210" t="str">
            <v>X</v>
          </cell>
          <cell r="AX1210" t="str">
            <v>X</v>
          </cell>
          <cell r="AY1210" t="str">
            <v>X</v>
          </cell>
          <cell r="BA1210" t="str">
            <v>X</v>
          </cell>
          <cell r="BD1210" t="str">
            <v>X</v>
          </cell>
          <cell r="BF1210" t="str">
            <v>X</v>
          </cell>
          <cell r="BG1210" t="str">
            <v>X</v>
          </cell>
          <cell r="BH1210" t="str">
            <v>X</v>
          </cell>
          <cell r="BI1210" t="str">
            <v>X</v>
          </cell>
          <cell r="BK1210" t="str">
            <v>X</v>
          </cell>
          <cell r="BM1210" t="str">
            <v>X</v>
          </cell>
          <cell r="BN1210" t="str">
            <v>X</v>
          </cell>
          <cell r="BO1210" t="str">
            <v>X</v>
          </cell>
          <cell r="BP1210" t="str">
            <v>X</v>
          </cell>
          <cell r="BQ1210" t="str">
            <v>X</v>
          </cell>
          <cell r="BR1210" t="str">
            <v>X</v>
          </cell>
          <cell r="BS1210" t="str">
            <v>Infrastructure and Operations</v>
          </cell>
          <cell r="BT1210">
            <v>640</v>
          </cell>
          <cell r="BU1210" t="str">
            <v>X</v>
          </cell>
          <cell r="BV1210" t="str">
            <v>Infrastructure and Operations</v>
          </cell>
          <cell r="BW1210">
            <v>507</v>
          </cell>
        </row>
        <row r="1211">
          <cell r="A1211">
            <v>1208</v>
          </cell>
          <cell r="B1211" t="str">
            <v>F</v>
          </cell>
          <cell r="C1211" t="str">
            <v>ARO</v>
          </cell>
          <cell r="D1211" t="str">
            <v>Research and Development</v>
          </cell>
          <cell r="E1211" t="str">
            <v xml:space="preserve">Has primary responsibility for both applied research/engineering development and (where it exists) basic fundamental, theoretical ("blue sky") research. Applied research responsibilities include research into specific applications such as improved quality of existing products, more cost-effective manufacturing processes, a new product line or a new area of business. Basic research includes the design of fundamental, theoretical ("blue sky") investigations that expand knowledge but do not specifically result in new products, new processes or new business areas. </v>
          </cell>
          <cell r="F1211" t="str">
            <v>X</v>
          </cell>
          <cell r="H1211" t="str">
            <v>X</v>
          </cell>
          <cell r="I1211" t="str">
            <v>X</v>
          </cell>
          <cell r="J1211" t="str">
            <v>X</v>
          </cell>
          <cell r="O1211" t="str">
            <v>X</v>
          </cell>
          <cell r="Q1211" t="str">
            <v>X</v>
          </cell>
          <cell r="S1211" t="str">
            <v>X</v>
          </cell>
          <cell r="U1211" t="str">
            <v>X</v>
          </cell>
          <cell r="W1211" t="str">
            <v>X</v>
          </cell>
          <cell r="Z1211" t="str">
            <v>X</v>
          </cell>
          <cell r="AA1211" t="str">
            <v>X</v>
          </cell>
          <cell r="AD1211" t="str">
            <v>X</v>
          </cell>
          <cell r="AJ1211" t="str">
            <v>X</v>
          </cell>
          <cell r="AM1211" t="str">
            <v>X</v>
          </cell>
          <cell r="AO1211" t="str">
            <v>X</v>
          </cell>
          <cell r="AQ1211" t="str">
            <v>X</v>
          </cell>
          <cell r="AU1211" t="str">
            <v>X</v>
          </cell>
          <cell r="AW1211" t="str">
            <v>X</v>
          </cell>
          <cell r="AY1211" t="str">
            <v>X</v>
          </cell>
          <cell r="BA1211" t="str">
            <v>X</v>
          </cell>
          <cell r="BK1211" t="str">
            <v>X</v>
          </cell>
          <cell r="BM1211" t="str">
            <v>new</v>
          </cell>
          <cell r="BN1211" t="str">
            <v>X</v>
          </cell>
          <cell r="BP1211" t="str">
            <v>X</v>
          </cell>
          <cell r="BQ1211" t="str">
            <v>X</v>
          </cell>
        </row>
        <row r="1212">
          <cell r="A1212">
            <v>1209</v>
          </cell>
          <cell r="B1212" t="str">
            <v>M</v>
          </cell>
          <cell r="C1212" t="str">
            <v>ARO</v>
          </cell>
          <cell r="D1212" t="str">
            <v>Research and Development</v>
          </cell>
          <cell r="E1212" t="str">
            <v xml:space="preserve">Matching note: [1] Xxxx [2] Xxxx [3] Xxxx </v>
          </cell>
        </row>
        <row r="1213">
          <cell r="A1213">
            <v>1210</v>
          </cell>
          <cell r="B1213" t="str">
            <v>A</v>
          </cell>
          <cell r="C1213" t="str">
            <v>ARO</v>
          </cell>
          <cell r="D1213" t="str">
            <v>Research and Development</v>
          </cell>
          <cell r="E1213" t="str">
            <v xml:space="preserve">EX (Executive) 
M (Supervisory/Management) 
P (Professional) </v>
          </cell>
          <cell r="F1213" t="str">
            <v>X</v>
          </cell>
          <cell r="BX1213" t="str">
            <v>[GI INTL]:</v>
          </cell>
        </row>
        <row r="1214">
          <cell r="A1214">
            <v>1211</v>
          </cell>
          <cell r="B1214" t="str">
            <v>D</v>
          </cell>
          <cell r="C1214" t="str">
            <v>ARO000</v>
          </cell>
          <cell r="D1214" t="str">
            <v>Research and Development Generalist/Multidiscipline</v>
          </cell>
          <cell r="E1214" t="str">
            <v>Has primary responsibility for both applied research/engineering development and (where it exists) basic fundamental, theoretical ("blue sky") research</v>
          </cell>
          <cell r="F1214" t="str">
            <v>X</v>
          </cell>
          <cell r="I1214" t="str">
            <v>X</v>
          </cell>
          <cell r="J1214" t="str">
            <v>X</v>
          </cell>
          <cell r="O1214" t="str">
            <v>X</v>
          </cell>
          <cell r="W1214" t="str">
            <v>X</v>
          </cell>
          <cell r="Z1214" t="str">
            <v>X</v>
          </cell>
          <cell r="AA1214" t="str">
            <v>X</v>
          </cell>
          <cell r="AJ1214" t="str">
            <v>X</v>
          </cell>
          <cell r="AQ1214" t="str">
            <v>X</v>
          </cell>
          <cell r="AU1214" t="str">
            <v>X</v>
          </cell>
          <cell r="AY1214" t="str">
            <v>X</v>
          </cell>
          <cell r="BA1214" t="str">
            <v>X</v>
          </cell>
          <cell r="BK1214" t="str">
            <v>X</v>
          </cell>
          <cell r="BM1214" t="str">
            <v>new</v>
          </cell>
          <cell r="BN1214" t="str">
            <v>X</v>
          </cell>
          <cell r="BP1214" t="str">
            <v>X</v>
          </cell>
          <cell r="BQ1214" t="str">
            <v>X</v>
          </cell>
        </row>
        <row r="1215">
          <cell r="A1215">
            <v>1212</v>
          </cell>
          <cell r="B1215" t="str">
            <v>B</v>
          </cell>
          <cell r="C1215" t="str">
            <v>ARO000-EX</v>
          </cell>
          <cell r="D1215" t="str">
            <v>Top Research and Development Executive</v>
          </cell>
          <cell r="E1215" t="str">
            <v>Has primary responsibility for basic theoretical and experimental scientific and technological investigation directed toward the acquisition of new knowledge [-] Plans and directs the identification, evaluation and development of new scientific concepts and/or technologies to provide solutions to identified problems [-] Plans and directs the identification, collection and evaluation of new product ideas or strategic product extensions to determine their potential to address customer needs and to achieve goals in revenue growth and market share [-] Oversees the translation of research discoveries into usable and marketable products</v>
          </cell>
          <cell r="H1215" t="str">
            <v>X</v>
          </cell>
          <cell r="Q1215" t="str">
            <v>X</v>
          </cell>
          <cell r="S1215" t="str">
            <v>X</v>
          </cell>
          <cell r="U1215" t="str">
            <v>X</v>
          </cell>
          <cell r="AD1215" t="str">
            <v>X</v>
          </cell>
          <cell r="AM1215" t="str">
            <v>X</v>
          </cell>
          <cell r="AO1215" t="str">
            <v>X</v>
          </cell>
          <cell r="AW1215" t="str">
            <v>X</v>
          </cell>
        </row>
        <row r="1216">
          <cell r="A1216">
            <v>1213</v>
          </cell>
          <cell r="B1216" t="str">
            <v>B</v>
          </cell>
          <cell r="C1216" t="str">
            <v>ARO002-EX</v>
          </cell>
          <cell r="D1216" t="str">
            <v>Research and Development Executive (Second Level)</v>
          </cell>
          <cell r="E1216" t="str">
            <v>Under the direction of the Top Research and Development Executive, has primary responsibility for directing a major segment or specialized function of the basic and/or applied research function [-] Applied research responsibilities include the formulation, recommendation and direction of the research programs to meet the organization's needs for the introduction of new products and processes and improvement and cost reduction of existing products and processes [-] Basic research responsibilities include the design of fundamental, theoretical ("blue sky") investigations that expand knowledge but do not specifically result in new products, processes or business areas</v>
          </cell>
          <cell r="Q1216" t="str">
            <v>X</v>
          </cell>
          <cell r="U1216" t="str">
            <v>X</v>
          </cell>
          <cell r="AD1216" t="str">
            <v>X</v>
          </cell>
          <cell r="AM1216" t="str">
            <v>X</v>
          </cell>
          <cell r="AO1216" t="str">
            <v>X</v>
          </cell>
        </row>
        <row r="1217">
          <cell r="A1217">
            <v>1214</v>
          </cell>
          <cell r="B1217" t="str">
            <v>B</v>
          </cell>
          <cell r="C1217" t="str">
            <v>ARO003-EX</v>
          </cell>
          <cell r="D1217" t="str">
            <v>Research and Development Executive (Third Level)</v>
          </cell>
          <cell r="E1217" t="str">
            <v>Under the direction of the Research and Development Executive (Second Level), has primary responsibility for directing a segment or specialized function of the basic and/or applied research function [-] Applied research responsibilities include the formulation, recommendation and direction of the research programs to meet the organization's needs for the introduction of new products and processes improvement and cost reduction of existing products and processes [-] Basic research responsibilities include the design of fundamental, theoretical ("blue sky") investigations that expand knowledge but do not specifically result in new products, processes or business areas</v>
          </cell>
          <cell r="Q1217" t="str">
            <v>X</v>
          </cell>
          <cell r="AM1217" t="str">
            <v>X</v>
          </cell>
        </row>
        <row r="1218">
          <cell r="A1218">
            <v>1215</v>
          </cell>
          <cell r="B1218" t="str">
            <v>B</v>
          </cell>
          <cell r="C1218" t="str">
            <v>ARO010-EX</v>
          </cell>
          <cell r="D1218" t="str">
            <v>Head of Research Center</v>
          </cell>
          <cell r="E1218" t="str">
            <v>Has primary responsibility for managing and directing research at a particular research facility (site), including selection of technical projects and programs, and manpower selection and planning</v>
          </cell>
          <cell r="H1218" t="str">
            <v>X</v>
          </cell>
          <cell r="Q1218" t="str">
            <v>X</v>
          </cell>
          <cell r="AM1218" t="str">
            <v>X</v>
          </cell>
        </row>
        <row r="1219">
          <cell r="A1219">
            <v>1216</v>
          </cell>
          <cell r="B1219" t="str">
            <v>B</v>
          </cell>
          <cell r="C1219" t="str">
            <v>ARO020-EX</v>
          </cell>
          <cell r="D1219" t="str">
            <v>Senior Fellow</v>
          </cell>
          <cell r="E1219" t="str">
            <v>Is a high-level technical/scientific individual contributor recognized as a global expert both internally and externally [-] Contributions have created new product categories, new technology directions or new patterns of use [-] Match this position only if your organization has multiple levels of Fellow and has matched to Fellow</v>
          </cell>
          <cell r="Q1219" t="str">
            <v>X</v>
          </cell>
          <cell r="U1219" t="str">
            <v>X</v>
          </cell>
          <cell r="AM1219" t="str">
            <v>X</v>
          </cell>
          <cell r="AO1219" t="str">
            <v>X</v>
          </cell>
        </row>
        <row r="1220">
          <cell r="A1220">
            <v>1217</v>
          </cell>
          <cell r="B1220" t="str">
            <v>B</v>
          </cell>
          <cell r="C1220" t="str">
            <v>ARO025-EX</v>
          </cell>
          <cell r="D1220" t="str">
            <v>Fellow</v>
          </cell>
          <cell r="E1220" t="str">
            <v>Is a technical/scientific individual contributor performing leading-edge technological investigation for the purpose of acquiring and using new knowledge [-] Recognized as an expert in a specified area both internally and externally and is a high-level individual thinker</v>
          </cell>
          <cell r="Q1220" t="str">
            <v>X</v>
          </cell>
          <cell r="U1220" t="str">
            <v>X</v>
          </cell>
          <cell r="AM1220" t="str">
            <v>X</v>
          </cell>
          <cell r="AO1220" t="str">
            <v>X</v>
          </cell>
        </row>
        <row r="1221">
          <cell r="A1221">
            <v>1218</v>
          </cell>
          <cell r="B1221" t="str">
            <v>D</v>
          </cell>
          <cell r="C1221" t="str">
            <v>ARO999</v>
          </cell>
          <cell r="D1221" t="str">
            <v>Research and Development - No Applicable Discipline</v>
          </cell>
          <cell r="E1221" t="str">
            <v>Responsibilities are within the Research and Development Function but are not described in other Discipline summaries</v>
          </cell>
          <cell r="F1221" t="str">
            <v>X</v>
          </cell>
          <cell r="I1221" t="str">
            <v>X</v>
          </cell>
          <cell r="O1221" t="str">
            <v>X</v>
          </cell>
          <cell r="Z1221" t="str">
            <v>X</v>
          </cell>
          <cell r="AJ1221" t="str">
            <v>X</v>
          </cell>
          <cell r="AQ1221" t="str">
            <v>X</v>
          </cell>
          <cell r="AU1221" t="str">
            <v>X</v>
          </cell>
          <cell r="AY1221" t="str">
            <v>X</v>
          </cell>
          <cell r="BA1221" t="str">
            <v>X</v>
          </cell>
          <cell r="BK1221" t="str">
            <v>X</v>
          </cell>
          <cell r="BM1221" t="str">
            <v>new</v>
          </cell>
          <cell r="BN1221" t="str">
            <v>X</v>
          </cell>
          <cell r="BP1221" t="str">
            <v>X</v>
          </cell>
          <cell r="BQ1221" t="str">
            <v>X</v>
          </cell>
        </row>
        <row r="1222">
          <cell r="A1222">
            <v>1219</v>
          </cell>
          <cell r="B1222" t="str">
            <v>F</v>
          </cell>
          <cell r="C1222" t="str">
            <v>ARP</v>
          </cell>
          <cell r="D1222" t="str">
            <v>Product Development</v>
          </cell>
          <cell r="E1222" t="str">
            <v>Discovers, develops and evaluates new product ideas, enhancements to existing products or strategic product extensions, and translates research discoveries into usable and marketable products. Leads, plans and tracks all phases of the product life cycle, from inception to introduction into the marketplace. Appraises new product ideas to determine their potential to address customer needs and to achieve goals in revenue growth and market share. Establishes product specifications and coordinates with various functions, including Engineering, Manufacturing, Marketing and Sales, to ensure successful product development and implementation.</v>
          </cell>
          <cell r="F1222" t="str">
            <v>X</v>
          </cell>
          <cell r="H1222" t="str">
            <v>X</v>
          </cell>
          <cell r="I1222" t="str">
            <v>X</v>
          </cell>
          <cell r="J1222" t="str">
            <v>X</v>
          </cell>
          <cell r="K1222" t="str">
            <v>X</v>
          </cell>
          <cell r="L1222" t="str">
            <v>X</v>
          </cell>
          <cell r="N1222" t="str">
            <v>deleted</v>
          </cell>
          <cell r="O1222" t="str">
            <v>X</v>
          </cell>
          <cell r="Q1222" t="str">
            <v>X</v>
          </cell>
          <cell r="R1222" t="str">
            <v>X</v>
          </cell>
          <cell r="T1222" t="str">
            <v>X</v>
          </cell>
          <cell r="U1222" t="str">
            <v>X</v>
          </cell>
          <cell r="V1222" t="str">
            <v>X</v>
          </cell>
          <cell r="W1222" t="str">
            <v>X</v>
          </cell>
          <cell r="Y1222" t="str">
            <v>X</v>
          </cell>
          <cell r="Z1222" t="str">
            <v>X</v>
          </cell>
          <cell r="AA1222" t="str">
            <v>X</v>
          </cell>
          <cell r="AQ1222" t="str">
            <v>X</v>
          </cell>
          <cell r="AR1222" t="str">
            <v>deleted</v>
          </cell>
          <cell r="AS1222" t="str">
            <v>X</v>
          </cell>
          <cell r="AT1222" t="str">
            <v>X</v>
          </cell>
          <cell r="AU1222" t="str">
            <v>X</v>
          </cell>
          <cell r="AV1222" t="str">
            <v>X</v>
          </cell>
          <cell r="AW1222" t="str">
            <v>X</v>
          </cell>
          <cell r="AX1222" t="str">
            <v>X</v>
          </cell>
          <cell r="AY1222" t="str">
            <v>X</v>
          </cell>
          <cell r="BA1222" t="str">
            <v>X</v>
          </cell>
          <cell r="BB1222" t="str">
            <v>X</v>
          </cell>
          <cell r="BD1222" t="str">
            <v>X</v>
          </cell>
          <cell r="BF1222" t="str">
            <v>X</v>
          </cell>
          <cell r="BL1222" t="str">
            <v>X</v>
          </cell>
          <cell r="BM1222" t="str">
            <v>new</v>
          </cell>
          <cell r="BP1222" t="str">
            <v>X</v>
          </cell>
          <cell r="BQ1222" t="str">
            <v>X</v>
          </cell>
        </row>
        <row r="1223">
          <cell r="A1223">
            <v>1220</v>
          </cell>
          <cell r="B1223" t="str">
            <v>M</v>
          </cell>
          <cell r="C1223" t="str">
            <v>ARP</v>
          </cell>
          <cell r="D1223" t="str">
            <v>Product Development</v>
          </cell>
          <cell r="E1223" t="str">
            <v xml:space="preserve">Matching note: [1] Xxxx [2] Xxxx [3] Xxxx </v>
          </cell>
        </row>
        <row r="1224">
          <cell r="A1224">
            <v>1221</v>
          </cell>
          <cell r="B1224" t="str">
            <v>A</v>
          </cell>
          <cell r="C1224" t="str">
            <v>ARP</v>
          </cell>
          <cell r="D1224" t="str">
            <v>Product Development</v>
          </cell>
          <cell r="E1224" t="str">
            <v xml:space="preserve">EX (Executive) 
M (Supervisory/Management) 
P (Professional) </v>
          </cell>
          <cell r="F1224" t="str">
            <v>X</v>
          </cell>
          <cell r="BX1224" t="str">
            <v>[GI INTL]:</v>
          </cell>
        </row>
        <row r="1225">
          <cell r="A1225">
            <v>1222</v>
          </cell>
          <cell r="B1225" t="str">
            <v>A</v>
          </cell>
          <cell r="C1225" t="str">
            <v>ARP</v>
          </cell>
          <cell r="D1225" t="str">
            <v>Product Development</v>
          </cell>
          <cell r="E1225" t="str">
            <v xml:space="preserve">M (Supervisory/Management) 
P (Professional) </v>
          </cell>
          <cell r="R1225" t="str">
            <v>X</v>
          </cell>
          <cell r="T1225" t="str">
            <v>X</v>
          </cell>
          <cell r="V1225" t="str">
            <v>X</v>
          </cell>
          <cell r="AT1225" t="str">
            <v>X</v>
          </cell>
          <cell r="AX1225" t="str">
            <v>X</v>
          </cell>
          <cell r="BD1225" t="str">
            <v>X</v>
          </cell>
          <cell r="BF1225" t="str">
            <v>X</v>
          </cell>
          <cell r="BX1225" t="str">
            <v xml:space="preserve">[GI MMPS US     
GI CSR MMPS US     
GI MMPS CAN     
Media MMPS US     
PHS MMPS NA     
RET MMPS US     
RET MMPS CAN]:
</v>
          </cell>
        </row>
        <row r="1226">
          <cell r="A1226">
            <v>1223</v>
          </cell>
          <cell r="B1226" t="str">
            <v>D</v>
          </cell>
          <cell r="C1226" t="str">
            <v>ARP000</v>
          </cell>
          <cell r="D1226" t="str">
            <v>Product Development Generalist/Multidiscipline</v>
          </cell>
          <cell r="E1226" t="str">
            <v>Discovers, develops and evaluates new product ideas, enhancements to existing products or strategic product extensions, and translates research discoveries into usable and marketable products [-] Leads, plans and tracks all phases of the product life cycle, from inception to introduction into the marketplace [-] Develops design briefs for new product ideas, including specifications, sketches and/or models to present a clear, focused concept for strategic consideration [-] Responsibilities are within the Product Development Function as a generalist or in a combination of Disciplines</v>
          </cell>
          <cell r="F1226" t="str">
            <v>X</v>
          </cell>
          <cell r="I1226" t="str">
            <v>X</v>
          </cell>
          <cell r="J1226" t="str">
            <v>X</v>
          </cell>
          <cell r="K1226" t="str">
            <v>X</v>
          </cell>
          <cell r="O1226" t="str">
            <v>X</v>
          </cell>
          <cell r="R1226" t="str">
            <v>X</v>
          </cell>
          <cell r="T1226" t="str">
            <v>X</v>
          </cell>
          <cell r="V1226" t="str">
            <v>X</v>
          </cell>
          <cell r="W1226" t="str">
            <v>X</v>
          </cell>
          <cell r="Y1226" t="str">
            <v>X</v>
          </cell>
          <cell r="Z1226" t="str">
            <v>X</v>
          </cell>
          <cell r="AA1226" t="str">
            <v>X</v>
          </cell>
          <cell r="AQ1226" t="str">
            <v>X</v>
          </cell>
          <cell r="AT1226" t="str">
            <v>X</v>
          </cell>
          <cell r="AU1226" t="str">
            <v>X</v>
          </cell>
          <cell r="AV1226" t="str">
            <v>X</v>
          </cell>
          <cell r="AX1226" t="str">
            <v>X</v>
          </cell>
          <cell r="AY1226" t="str">
            <v>X</v>
          </cell>
          <cell r="BA1226" t="str">
            <v>X</v>
          </cell>
          <cell r="BB1226" t="str">
            <v>X</v>
          </cell>
          <cell r="BD1226" t="str">
            <v>X</v>
          </cell>
          <cell r="BF1226" t="str">
            <v>X</v>
          </cell>
          <cell r="BL1226" t="str">
            <v>X</v>
          </cell>
          <cell r="BM1226" t="str">
            <v>new</v>
          </cell>
          <cell r="BP1226" t="str">
            <v>X</v>
          </cell>
          <cell r="BQ1226" t="str">
            <v>X</v>
          </cell>
        </row>
        <row r="1227">
          <cell r="A1227">
            <v>1224</v>
          </cell>
          <cell r="B1227" t="str">
            <v>B</v>
          </cell>
          <cell r="C1227" t="str">
            <v>ARP000-EX</v>
          </cell>
          <cell r="D1227" t="str">
            <v>Top Product Development Executive</v>
          </cell>
          <cell r="E1227" t="str">
            <v>Has primary responsibility for the discovery, development and evaluation of new product ideas, enhancements to existing products or strategic product extensions, and the translation of research discoveries into usable and marketable products [-] Oversees the planning and tracking of all phases of the product life cycle, from inception to introduction into the marketplace [-] Directs the development of design briefs for new product ideas, including specifications, sketches and/or models to present a clear, focused concept for strategic consideration</v>
          </cell>
          <cell r="H1227" t="str">
            <v>X</v>
          </cell>
          <cell r="AW1227" t="str">
            <v>X</v>
          </cell>
        </row>
        <row r="1228">
          <cell r="A1228">
            <v>1225</v>
          </cell>
          <cell r="B1228" t="str">
            <v>B</v>
          </cell>
          <cell r="C1228" t="str">
            <v>ARP002-EX</v>
          </cell>
          <cell r="D1228" t="str">
            <v>Top New Product Management Executive</v>
          </cell>
          <cell r="E1228" t="str">
            <v>Has primary responsibility for managing the development of new products, including product conception, product design, developing of engineering specifications, product testing, and market introduction [-] Typically reports to a Profit Center Head [-] Requires both engineering and marketing expertise; a position that focuses primarily on product marketing should be matched to one of the marketing position codes</v>
          </cell>
          <cell r="Q1228" t="str">
            <v>X</v>
          </cell>
          <cell r="U1228" t="str">
            <v>X</v>
          </cell>
        </row>
        <row r="1229">
          <cell r="A1229">
            <v>1226</v>
          </cell>
          <cell r="B1229" t="str">
            <v>D</v>
          </cell>
          <cell r="C1229" t="str">
            <v>ARP005</v>
          </cell>
          <cell r="D1229" t="str">
            <v>Product Development - Seeds</v>
          </cell>
          <cell r="E1229" t="str">
            <v>Initiates, leads, conducts and supports product development focused on seeds and related agricultural products</v>
          </cell>
          <cell r="L1229" t="str">
            <v>X</v>
          </cell>
        </row>
        <row r="1230">
          <cell r="A1230">
            <v>1227</v>
          </cell>
          <cell r="B1230" t="str">
            <v>D</v>
          </cell>
          <cell r="C1230" t="str">
            <v>ARP010</v>
          </cell>
          <cell r="D1230" t="str">
            <v>Product Development - Physical Science</v>
          </cell>
          <cell r="E1230" t="str">
            <v>Initiates, leads, conducts and supports product development based on chemistry, earth sciences, physics or metallurgy</v>
          </cell>
          <cell r="R1230" t="str">
            <v>X</v>
          </cell>
          <cell r="T1230" t="str">
            <v>X</v>
          </cell>
        </row>
        <row r="1231">
          <cell r="A1231">
            <v>1228</v>
          </cell>
          <cell r="B1231" t="str">
            <v>D</v>
          </cell>
          <cell r="C1231" t="str">
            <v>ARP020</v>
          </cell>
          <cell r="D1231" t="str">
            <v>Product Development - Health Science</v>
          </cell>
          <cell r="E1231" t="str">
            <v>Initiates, leads, conducts and supports product development based on medicine, nuclear medicine, dentistry, osteopathy or veterinary medicine</v>
          </cell>
          <cell r="R1231" t="str">
            <v>X</v>
          </cell>
          <cell r="T1231" t="str">
            <v>X</v>
          </cell>
        </row>
        <row r="1232">
          <cell r="A1232">
            <v>1229</v>
          </cell>
          <cell r="B1232" t="str">
            <v>D</v>
          </cell>
          <cell r="C1232" t="str">
            <v>ARP030</v>
          </cell>
          <cell r="D1232" t="str">
            <v>Product Development - Life Science</v>
          </cell>
          <cell r="E1232" t="str">
            <v>Initiates, leads, conducts and supports product development based on biology, bio-tech, physiology, pharmacology, neurosciences, microbiology, agriculture, food, genomics, bioinformatics, bacteriology or stem cell research</v>
          </cell>
          <cell r="R1232" t="str">
            <v>X</v>
          </cell>
          <cell r="T1232" t="str">
            <v>X</v>
          </cell>
          <cell r="V1232" t="str">
            <v>X</v>
          </cell>
        </row>
        <row r="1233">
          <cell r="A1233">
            <v>1230</v>
          </cell>
          <cell r="B1233" t="str">
            <v>D</v>
          </cell>
          <cell r="C1233" t="str">
            <v>ARP035</v>
          </cell>
          <cell r="D1233" t="str">
            <v>Food Science/Technology</v>
          </cell>
          <cell r="E1233" t="str">
            <v>Develops and formulates new or improved food products or processes [-] Documents processes, formulas, ingredients and results related to production tests, samples and product evaluations [-] Conducts taste-test panel evaluation with test batches for new products or processes [-] Typically has a strong working knowledge of food science, health and nutrition, food manufacturing processes, quality assurance principles, ingredient functionality and supply, and market research practice</v>
          </cell>
          <cell r="F1233" t="str">
            <v>X</v>
          </cell>
          <cell r="I1233" t="str">
            <v>X</v>
          </cell>
          <cell r="K1233" t="str">
            <v>X</v>
          </cell>
          <cell r="O1233" t="str">
            <v>X</v>
          </cell>
          <cell r="R1233" t="str">
            <v>X</v>
          </cell>
          <cell r="T1233" t="str">
            <v>X</v>
          </cell>
          <cell r="V1233" t="str">
            <v>X</v>
          </cell>
          <cell r="BB1233" t="str">
            <v>X</v>
          </cell>
          <cell r="BQ1233" t="str">
            <v>X</v>
          </cell>
        </row>
        <row r="1234">
          <cell r="A1234">
            <v>1231</v>
          </cell>
          <cell r="B1234" t="str">
            <v>D</v>
          </cell>
          <cell r="C1234" t="str">
            <v>ARP040</v>
          </cell>
          <cell r="D1234" t="str">
            <v>Product Development - Mathematics, Statistics and Computer Science</v>
          </cell>
          <cell r="E1234" t="str">
            <v>Initiates, leads, conducts and supports product development based on mathematics, statistics or computer science</v>
          </cell>
          <cell r="R1234" t="str">
            <v>X</v>
          </cell>
          <cell r="T1234" t="str">
            <v>X</v>
          </cell>
        </row>
        <row r="1235">
          <cell r="A1235">
            <v>1232</v>
          </cell>
          <cell r="B1235" t="str">
            <v>D</v>
          </cell>
          <cell r="C1235" t="str">
            <v>ARP050</v>
          </cell>
          <cell r="D1235" t="str">
            <v>Product Development - Engineering</v>
          </cell>
          <cell r="E1235" t="str">
            <v>Designs, validates and brings new products to market [-] Specifies precise new product functional requirements; designs, tests and integrates components to produce final designs; and evaluates the design's overall effectiveness, cost, reliability and safety [-] Designs, develops, executes and evaluates fitness-for-use testing, product specifications and process validation plans; creates and reviews material part specifications and bills of materials [-] Collaborates with internal manufacturing partners, contract manufacturers, designers and product specialists to optimize designs for manufacturability [-] Utilizes CAD (Computer Aided Design) or CAE (Computer Aided Engineering) systems to model new designs and produce detailed engineering drawings</v>
          </cell>
          <cell r="F1235" t="str">
            <v>X</v>
          </cell>
          <cell r="I1235" t="str">
            <v>X</v>
          </cell>
          <cell r="K1235" t="str">
            <v>new</v>
          </cell>
          <cell r="N1235" t="str">
            <v>deleted</v>
          </cell>
          <cell r="O1235" t="str">
            <v>X</v>
          </cell>
          <cell r="R1235" t="str">
            <v>X</v>
          </cell>
          <cell r="T1235" t="str">
            <v>X</v>
          </cell>
          <cell r="V1235" t="str">
            <v>X</v>
          </cell>
          <cell r="Z1235" t="str">
            <v>X</v>
          </cell>
          <cell r="AT1235" t="str">
            <v>X</v>
          </cell>
          <cell r="AU1235" t="str">
            <v>X</v>
          </cell>
          <cell r="AV1235" t="str">
            <v>new</v>
          </cell>
          <cell r="AX1235" t="str">
            <v>X</v>
          </cell>
          <cell r="BM1235" t="str">
            <v>new</v>
          </cell>
          <cell r="BP1235" t="str">
            <v>X</v>
          </cell>
          <cell r="BQ1235" t="str">
            <v>X</v>
          </cell>
        </row>
        <row r="1236">
          <cell r="A1236">
            <v>1233</v>
          </cell>
          <cell r="B1236" t="str">
            <v>B</v>
          </cell>
          <cell r="C1236" t="str">
            <v>ARP050-EX</v>
          </cell>
          <cell r="D1236" t="str">
            <v>Top Development Engineering Executive</v>
          </cell>
          <cell r="E1236" t="str">
            <v>Has primary responsibility for directing engineering/technical professionals who develop the findings of internal and/or external research from detailed engineering designs and specifications for new products or manufacturing processes</v>
          </cell>
          <cell r="Q1236" t="str">
            <v>X</v>
          </cell>
          <cell r="U1236" t="str">
            <v>X</v>
          </cell>
          <cell r="AW1236" t="str">
            <v>X</v>
          </cell>
        </row>
        <row r="1237">
          <cell r="A1237">
            <v>1234</v>
          </cell>
          <cell r="B1237" t="str">
            <v>D</v>
          </cell>
          <cell r="C1237" t="str">
            <v>ARP060</v>
          </cell>
          <cell r="D1237" t="str">
            <v>Product Development - Prototypes and Trials</v>
          </cell>
          <cell r="E1237" t="str">
            <v>Produces mock-ups, models or other preliminary versions of design concepts and final designs which can be explored, tested, evaluated and used to promote discussion and development [-] Analyzes and reports test and evaluation results to support technical problem solving related to feasibility, debugging and design for ease of manufacture [-] Establishes trial procedures to ensure compliance with the organization's protocols and standards and regulatory requirements [-] Maintains trial data and quality assurance procedures according to regulatory guidelines [-] Oversees trial coordination, data management and administrative activity to ensure the smooth running and progress of the studies</v>
          </cell>
          <cell r="F1237" t="str">
            <v>X</v>
          </cell>
          <cell r="I1237" t="str">
            <v>X</v>
          </cell>
          <cell r="K1237" t="str">
            <v>X</v>
          </cell>
          <cell r="O1237" t="str">
            <v>X</v>
          </cell>
          <cell r="R1237" t="str">
            <v>X</v>
          </cell>
          <cell r="V1237" t="str">
            <v>X</v>
          </cell>
          <cell r="AA1237" t="str">
            <v>X</v>
          </cell>
          <cell r="AU1237" t="str">
            <v>X</v>
          </cell>
          <cell r="AV1237" t="str">
            <v>X</v>
          </cell>
          <cell r="AX1237" t="str">
            <v>X</v>
          </cell>
          <cell r="AY1237" t="str">
            <v>X</v>
          </cell>
          <cell r="BA1237" t="str">
            <v>X</v>
          </cell>
          <cell r="BB1237" t="str">
            <v>X</v>
          </cell>
          <cell r="BD1237" t="str">
            <v>X</v>
          </cell>
          <cell r="BF1237" t="str">
            <v>X</v>
          </cell>
          <cell r="BL1237" t="str">
            <v>X</v>
          </cell>
          <cell r="BM1237" t="str">
            <v>new</v>
          </cell>
          <cell r="BP1237" t="str">
            <v>X</v>
          </cell>
          <cell r="BQ1237" t="str">
            <v>X</v>
          </cell>
        </row>
        <row r="1238">
          <cell r="A1238">
            <v>1235</v>
          </cell>
          <cell r="B1238" t="str">
            <v>B</v>
          </cell>
          <cell r="C1238" t="str">
            <v>ARP060-EX</v>
          </cell>
          <cell r="D1238" t="str">
            <v>Prototypes/Trials Development Executive</v>
          </cell>
          <cell r="E1238" t="str">
            <v>Has primary responsibility for the production of mock-ups, models or other preliminary versions of design concepts and final designs which can be explored, tested, evaluated and used to promote discussion and development [-] Oversees trial coordination, data management and administrative activity to ensure the smooth running and progress of the studies</v>
          </cell>
          <cell r="AW1238" t="str">
            <v>X</v>
          </cell>
        </row>
        <row r="1239">
          <cell r="A1239">
            <v>1236</v>
          </cell>
          <cell r="B1239" t="str">
            <v>D</v>
          </cell>
          <cell r="C1239" t="str">
            <v>ARP070</v>
          </cell>
          <cell r="D1239" t="str">
            <v>Product Development - Ergonomics and Usability</v>
          </cell>
          <cell r="E1239" t="str">
            <v>Facilitates user-friendly designs that emphasize translating user processes into straightforward user interfaces (UI) and navigation flows [-] Identifies customer user profiles and UI needs through customer visits and lab testing, leads structured task analyses, and presents findings to project teams and upper management [-] Modifies UI prototype designs based on user feedback and creates UI style guides and standards [-] Writes specifications for final design that maximize ergonomics and usability within established cost constraints [-] Ensures that the interface look and feel is intuitive, state-of-the-art and consistent across products and conducts surveys of customer satisfaction with user interfaces</v>
          </cell>
          <cell r="R1239" t="str">
            <v>X</v>
          </cell>
        </row>
        <row r="1240">
          <cell r="A1240">
            <v>1237</v>
          </cell>
          <cell r="B1240" t="str">
            <v>D</v>
          </cell>
          <cell r="C1240" t="str">
            <v>ARP080</v>
          </cell>
          <cell r="D1240" t="str">
            <v>Product Development - Creative Design/Industrial Design</v>
          </cell>
          <cell r="E1240" t="str">
            <v>Creates and develops the look of products (e.g., shape, color and size) with a focus on product external appearance rather than internal functionality [-] Evaluates the feasibility of design ideas based on factors such as appearance, safety, function, serviceability, budget, production costs/methods and market characteristics</v>
          </cell>
          <cell r="R1240" t="str">
            <v>X</v>
          </cell>
          <cell r="T1240" t="str">
            <v>X</v>
          </cell>
          <cell r="AQ1240" t="str">
            <v>X</v>
          </cell>
          <cell r="AT1240" t="str">
            <v>X</v>
          </cell>
        </row>
        <row r="1241">
          <cell r="A1241">
            <v>1238</v>
          </cell>
          <cell r="B1241" t="str">
            <v>B</v>
          </cell>
          <cell r="C1241" t="str">
            <v>ARP080-EX</v>
          </cell>
          <cell r="D1241" t="str">
            <v>Top Product Design Executive</v>
          </cell>
          <cell r="E1241" t="str">
            <v>Has primary responsibility for designing and developing the organization’s product design strategy in accordance with brand values and standards [-] Reviews, assesses and approves design ideas based on costs, budget, production capabilities and market characteristics in order to create durable competitive advantage [-] Has oversight responsibility for the look and feel of products (e.g., shape, color and size)</v>
          </cell>
          <cell r="H1241" t="str">
            <v>X</v>
          </cell>
        </row>
        <row r="1242">
          <cell r="A1242">
            <v>1239</v>
          </cell>
          <cell r="B1242" t="str">
            <v>D</v>
          </cell>
          <cell r="C1242" t="str">
            <v>ARP700</v>
          </cell>
          <cell r="D1242" t="str">
            <v>Product Development - Interactive Services</v>
          </cell>
          <cell r="E1242" t="str">
            <v>Identifies, evaluates and develops new products/services that provide customers with interactive access to media content, facilitate capturing customer feedback and reactions to content and user experience and enables customers to customize the content they receive and how/where it is displayed [-] Incorporates interactive features into existing products/services [-] Develops interactive services that integrate multiple media and device platforms</v>
          </cell>
          <cell r="AQ1242" t="str">
            <v>deleted</v>
          </cell>
          <cell r="AR1242" t="str">
            <v>deleted</v>
          </cell>
          <cell r="AT1242" t="str">
            <v>X</v>
          </cell>
        </row>
        <row r="1243">
          <cell r="A1243">
            <v>1240</v>
          </cell>
          <cell r="B1243" t="str">
            <v>B</v>
          </cell>
          <cell r="C1243" t="str">
            <v>ARP700-EX</v>
          </cell>
          <cell r="D1243" t="str">
            <v>Top New Media Product Development Executive</v>
          </cell>
          <cell r="E1243" t="str">
            <v>Has primary responsibility for developing and managing new media technology platforms to enable distribution of digital content across broadband, mobile and other emerging technology platforms [-] Focuses on technology definition and sourcing, budget-compatible use of capital and resources, product quality, product cost and time-to-market [-] Ensures the proper caption of requirements from marketing and other internal customers and their translation into requirement specifications for service and system development</v>
          </cell>
          <cell r="AS1243" t="str">
            <v>X</v>
          </cell>
        </row>
        <row r="1244">
          <cell r="A1244">
            <v>1241</v>
          </cell>
          <cell r="B1244" t="str">
            <v>D</v>
          </cell>
          <cell r="C1244" t="str">
            <v>ARP710</v>
          </cell>
          <cell r="D1244" t="str">
            <v>Product Development - Online Games</v>
          </cell>
          <cell r="E1244" t="str">
            <v>Designs the overall concept for online games [-] Creates the technical game design specifications and oversees software development [-] Incorporates all forms of media and graphics with interactive technology and complex strategy scenarios to create an attractive, engaging gaming experience [-] May develop massively multiplayer online games (MMO) capable of supporting thousands of concurrent players</v>
          </cell>
          <cell r="AQ1244" t="str">
            <v>deleted</v>
          </cell>
          <cell r="AR1244" t="str">
            <v>deleted</v>
          </cell>
        </row>
        <row r="1245">
          <cell r="A1245">
            <v>1242</v>
          </cell>
          <cell r="B1245" t="str">
            <v>D</v>
          </cell>
          <cell r="C1245" t="str">
            <v>ARP910</v>
          </cell>
          <cell r="D1245" t="str">
            <v>Product Development - Medical Technology Embedded Software/Firmware</v>
          </cell>
          <cell r="E1245" t="str">
            <v>Researches, designs, develops and modifies software that is embedded within medical technology products such as imaging, diagnostic and surgical equipment to enable the products to function [-] Consults with hardware engineers regarding the interface between hardware and software [-] Troubleshoots and debugs firmware code and balances product performance trade-offs, including speed, memory, development cost, and recurring product cost [-] May participate in all aspects from detailed programming to high-level system design</v>
          </cell>
          <cell r="AU1245" t="str">
            <v>X</v>
          </cell>
          <cell r="AV1245" t="str">
            <v>X</v>
          </cell>
          <cell r="AX1245" t="str">
            <v>X</v>
          </cell>
        </row>
        <row r="1246">
          <cell r="A1246">
            <v>1243</v>
          </cell>
          <cell r="B1246" t="str">
            <v>B</v>
          </cell>
          <cell r="C1246" t="str">
            <v>ARP910-EX</v>
          </cell>
          <cell r="D1246" t="str">
            <v>Medical Technology Embedded Software/Firmware Executive</v>
          </cell>
          <cell r="E1246" t="str">
            <v>Has primary responsibility for the research, design, development and modification of software that is embedded within medical technology products such as imaging, diagnostic and surgical equipment to enable the products to function</v>
          </cell>
          <cell r="AW1246" t="str">
            <v>X</v>
          </cell>
        </row>
        <row r="1247">
          <cell r="A1247">
            <v>1244</v>
          </cell>
          <cell r="B1247" t="str">
            <v>D</v>
          </cell>
          <cell r="C1247" t="str">
            <v>ARP999</v>
          </cell>
          <cell r="D1247" t="str">
            <v>Product Development - No Applicable Discipline</v>
          </cell>
          <cell r="E1247" t="str">
            <v>Responsibilities are within the Product Development Function but are not described in other Discipline summaries</v>
          </cell>
          <cell r="F1247" t="str">
            <v>X</v>
          </cell>
          <cell r="I1247" t="str">
            <v>X</v>
          </cell>
          <cell r="O1247" t="str">
            <v>X</v>
          </cell>
          <cell r="R1247" t="str">
            <v>X</v>
          </cell>
          <cell r="T1247" t="str">
            <v>X</v>
          </cell>
          <cell r="V1247" t="str">
            <v>X</v>
          </cell>
          <cell r="Z1247" t="str">
            <v>X</v>
          </cell>
          <cell r="AQ1247" t="str">
            <v>X</v>
          </cell>
          <cell r="AT1247" t="str">
            <v>X</v>
          </cell>
          <cell r="AU1247" t="str">
            <v>X</v>
          </cell>
          <cell r="AX1247" t="str">
            <v>X</v>
          </cell>
          <cell r="AY1247" t="str">
            <v>X</v>
          </cell>
          <cell r="BA1247" t="str">
            <v>X</v>
          </cell>
          <cell r="BD1247" t="str">
            <v>X</v>
          </cell>
          <cell r="BF1247" t="str">
            <v>X</v>
          </cell>
          <cell r="BM1247" t="str">
            <v>new</v>
          </cell>
          <cell r="BP1247" t="str">
            <v>X</v>
          </cell>
          <cell r="BQ1247" t="str">
            <v>X</v>
          </cell>
        </row>
        <row r="1248">
          <cell r="A1248">
            <v>1245</v>
          </cell>
          <cell r="B1248" t="str">
            <v>F</v>
          </cell>
          <cell r="C1248" t="str">
            <v>ARR</v>
          </cell>
          <cell r="D1248" t="str">
            <v>Product Development Support</v>
          </cell>
          <cell r="E1248" t="str">
            <v>Provides technical support to discovery and development of new product ideas or strategic product extensions. Participates in analytical, experimental, investigative and other fact-finding work in support of product development scientists and engineers. Collects and classifies new product ideas. Captures specifications for product requirements and functionality.</v>
          </cell>
          <cell r="F1248" t="str">
            <v>X</v>
          </cell>
          <cell r="I1248" t="str">
            <v>X</v>
          </cell>
          <cell r="J1248" t="str">
            <v>X</v>
          </cell>
          <cell r="K1248" t="str">
            <v>X</v>
          </cell>
          <cell r="L1248" t="str">
            <v>X</v>
          </cell>
          <cell r="N1248" t="str">
            <v>X</v>
          </cell>
          <cell r="O1248" t="str">
            <v>X</v>
          </cell>
          <cell r="R1248" t="str">
            <v>X</v>
          </cell>
          <cell r="T1248" t="str">
            <v>X</v>
          </cell>
          <cell r="V1248" t="str">
            <v>X</v>
          </cell>
          <cell r="W1248" t="str">
            <v>X</v>
          </cell>
          <cell r="Y1248" t="str">
            <v>X</v>
          </cell>
          <cell r="Z1248" t="str">
            <v>X</v>
          </cell>
          <cell r="AA1248" t="str">
            <v>X</v>
          </cell>
          <cell r="AQ1248" t="str">
            <v>X</v>
          </cell>
          <cell r="AR1248" t="str">
            <v>deleted</v>
          </cell>
          <cell r="AT1248" t="str">
            <v>X</v>
          </cell>
          <cell r="AU1248" t="str">
            <v>X</v>
          </cell>
          <cell r="AV1248" t="str">
            <v>X</v>
          </cell>
          <cell r="AX1248" t="str">
            <v>X</v>
          </cell>
          <cell r="AY1248" t="str">
            <v>X</v>
          </cell>
          <cell r="BA1248" t="str">
            <v>X</v>
          </cell>
          <cell r="BB1248" t="str">
            <v>X</v>
          </cell>
          <cell r="BD1248" t="str">
            <v>X</v>
          </cell>
          <cell r="BF1248" t="str">
            <v>X</v>
          </cell>
          <cell r="BL1248" t="str">
            <v>X</v>
          </cell>
          <cell r="BM1248" t="str">
            <v>new</v>
          </cell>
          <cell r="BP1248" t="str">
            <v>X</v>
          </cell>
          <cell r="BQ1248" t="str">
            <v>X</v>
          </cell>
        </row>
        <row r="1249">
          <cell r="A1249">
            <v>1246</v>
          </cell>
          <cell r="B1249" t="str">
            <v>M</v>
          </cell>
          <cell r="C1249" t="str">
            <v>ARR</v>
          </cell>
          <cell r="D1249" t="str">
            <v>Product Development Support</v>
          </cell>
          <cell r="E1249" t="str">
            <v xml:space="preserve">Matching note: [1] Xxxx [2] Xxxx [3] Xxxx </v>
          </cell>
        </row>
        <row r="1250">
          <cell r="A1250">
            <v>1247</v>
          </cell>
          <cell r="B1250" t="str">
            <v>A</v>
          </cell>
          <cell r="C1250" t="str">
            <v>ARR</v>
          </cell>
          <cell r="D1250" t="str">
            <v>Product Development Support</v>
          </cell>
          <cell r="E1250" t="str">
            <v xml:space="preserve">M (Supervisory/Management) 
P (Professional) 
T (Technical Support) </v>
          </cell>
          <cell r="F1250" t="str">
            <v>X</v>
          </cell>
          <cell r="BX1250" t="str">
            <v>[GI INTL]:</v>
          </cell>
        </row>
        <row r="1251">
          <cell r="A1251">
            <v>1248</v>
          </cell>
          <cell r="B1251" t="str">
            <v>D</v>
          </cell>
          <cell r="C1251" t="str">
            <v>ARR000</v>
          </cell>
          <cell r="D1251" t="str">
            <v>Product Development Support Generalist/Multidiscipline</v>
          </cell>
          <cell r="E1251" t="str">
            <v>Provides technical support to discovery and development of new product ideas or strategic product extensions [-] Collects and classifies new product ideas or strategic product extensions to support evaluation of their potential to address customer needs and to achieve goals in revenue growth and market share [-] Captures specifications for product requirements and functionality [-] Supports the development of design briefs for new product ideas, including specifications, sketches and/or models to present a clear, focused concept for strategic consideration [-] Responsibilities are within the Product Development Support Function as a generalist or in a combination of Disciplines</v>
          </cell>
          <cell r="F1251" t="str">
            <v>X</v>
          </cell>
          <cell r="I1251" t="str">
            <v>X</v>
          </cell>
          <cell r="J1251" t="str">
            <v>X</v>
          </cell>
          <cell r="K1251" t="str">
            <v>X</v>
          </cell>
          <cell r="O1251" t="str">
            <v>X</v>
          </cell>
          <cell r="R1251" t="str">
            <v>X</v>
          </cell>
          <cell r="T1251" t="str">
            <v>X</v>
          </cell>
          <cell r="V1251" t="str">
            <v>X</v>
          </cell>
          <cell r="W1251" t="str">
            <v>X</v>
          </cell>
          <cell r="Y1251" t="str">
            <v>X</v>
          </cell>
          <cell r="Z1251" t="str">
            <v>X</v>
          </cell>
          <cell r="AA1251" t="str">
            <v>X</v>
          </cell>
          <cell r="AQ1251" t="str">
            <v>X</v>
          </cell>
          <cell r="AT1251" t="str">
            <v>X</v>
          </cell>
          <cell r="AU1251" t="str">
            <v>X</v>
          </cell>
          <cell r="AV1251" t="str">
            <v>X</v>
          </cell>
          <cell r="AX1251" t="str">
            <v>X</v>
          </cell>
          <cell r="AY1251" t="str">
            <v>X</v>
          </cell>
          <cell r="BA1251" t="str">
            <v>X</v>
          </cell>
          <cell r="BB1251" t="str">
            <v>X</v>
          </cell>
          <cell r="BD1251" t="str">
            <v>X</v>
          </cell>
          <cell r="BF1251" t="str">
            <v>X</v>
          </cell>
          <cell r="BL1251" t="str">
            <v>X</v>
          </cell>
          <cell r="BM1251" t="str">
            <v>new</v>
          </cell>
          <cell r="BP1251" t="str">
            <v>X</v>
          </cell>
          <cell r="BQ1251" t="str">
            <v>X</v>
          </cell>
        </row>
        <row r="1252">
          <cell r="A1252">
            <v>1249</v>
          </cell>
          <cell r="B1252" t="str">
            <v>D</v>
          </cell>
          <cell r="C1252" t="str">
            <v>ARR010</v>
          </cell>
          <cell r="D1252" t="str">
            <v>Product Development Support - Physical Science</v>
          </cell>
          <cell r="E1252" t="str">
            <v>Participates in analytical, experimental, investigative and other technical fact-finding work in support of scientists and/or engineers engaged in product development in the fields of chemistry, earth sciences, physics or metallurgy</v>
          </cell>
          <cell r="R1252" t="str">
            <v>X</v>
          </cell>
          <cell r="T1252" t="str">
            <v>X</v>
          </cell>
        </row>
        <row r="1253">
          <cell r="A1253">
            <v>1250</v>
          </cell>
          <cell r="B1253" t="str">
            <v>D</v>
          </cell>
          <cell r="C1253" t="str">
            <v>ARR020</v>
          </cell>
          <cell r="D1253" t="str">
            <v>Product Development Support - Health Science</v>
          </cell>
          <cell r="E1253" t="str">
            <v>Participates in analytical, experimental, investigative and other technical fact-finding work in support of scientists, physicians and/or engineers engaged in product development in the fields of medicine, nuclear medicine, dentistry, osteopathy or veterinary medicine</v>
          </cell>
          <cell r="R1253" t="str">
            <v>X</v>
          </cell>
          <cell r="T1253" t="str">
            <v>X</v>
          </cell>
          <cell r="AU1253" t="str">
            <v>X</v>
          </cell>
          <cell r="AX1253" t="str">
            <v>X</v>
          </cell>
        </row>
        <row r="1254">
          <cell r="A1254">
            <v>1251</v>
          </cell>
          <cell r="B1254" t="str">
            <v>D</v>
          </cell>
          <cell r="C1254" t="str">
            <v>ARR030</v>
          </cell>
          <cell r="D1254" t="str">
            <v>Product Development Support - Life Science</v>
          </cell>
          <cell r="E1254" t="str">
            <v>Participates in analytical, experimental, investigative and other technical fact-finding work in support of scientists, physicians and/or engineers engaged in product development in the fields of biology, bio-technology, physiology, pharmacology, neurosciences, microbiology, agriculture, food, genomics, bioinformatics, bacteriology or stem cell research</v>
          </cell>
          <cell r="R1254" t="str">
            <v>X</v>
          </cell>
          <cell r="T1254" t="str">
            <v>X</v>
          </cell>
          <cell r="V1254" t="str">
            <v>X</v>
          </cell>
          <cell r="AU1254" t="str">
            <v>X</v>
          </cell>
          <cell r="AX1254" t="str">
            <v>X</v>
          </cell>
        </row>
        <row r="1255">
          <cell r="A1255">
            <v>1252</v>
          </cell>
          <cell r="B1255" t="str">
            <v>D</v>
          </cell>
          <cell r="C1255" t="str">
            <v>ARR032</v>
          </cell>
          <cell r="D1255" t="str">
            <v>Product Development Support - Agrochemical</v>
          </cell>
          <cell r="E1255" t="str">
            <v>Participates in analytical, experimental, investigative and other technical fact-finding work in support of scientists and/or engineers engaged in product development in the field of agrochemicals</v>
          </cell>
          <cell r="L1255" t="str">
            <v>X</v>
          </cell>
        </row>
        <row r="1256">
          <cell r="A1256">
            <v>1253</v>
          </cell>
          <cell r="B1256" t="str">
            <v>D</v>
          </cell>
          <cell r="C1256" t="str">
            <v>ARR040</v>
          </cell>
          <cell r="D1256" t="str">
            <v>Product Development Support - Mathematics, Statistics and Computer Science</v>
          </cell>
          <cell r="E1256" t="str">
            <v>Participates in analytical, experimental, investigative and other technical fact-finding work in support of scientists and/or engineers engaged in product development in the fields of mathematics, statistics and computer science</v>
          </cell>
          <cell r="R1256" t="str">
            <v>X</v>
          </cell>
          <cell r="T1256" t="str">
            <v>X</v>
          </cell>
        </row>
        <row r="1257">
          <cell r="A1257">
            <v>1254</v>
          </cell>
          <cell r="B1257" t="str">
            <v>D</v>
          </cell>
          <cell r="C1257" t="str">
            <v>ARR050</v>
          </cell>
          <cell r="D1257" t="str">
            <v>Product Localization</v>
          </cell>
          <cell r="E1257" t="str">
            <v>Adapts products for local markets, including design changes to accommodate currency differences, customer preferences (e.g., color, taste) and adjustments to address technical differences such as electricity (e.g., 120/220 volts), communications (e.g., GSM, CDMA) or video (e.g., PAL, NTSC) systems [-] Delivers timely and high-quality localization of product documentation and marketing materials to support requirements of local markets and international sales and marketing strategies</v>
          </cell>
          <cell r="F1257" t="str">
            <v>X</v>
          </cell>
          <cell r="I1257" t="str">
            <v>X</v>
          </cell>
          <cell r="O1257" t="str">
            <v>X</v>
          </cell>
          <cell r="R1257" t="str">
            <v>X</v>
          </cell>
          <cell r="Z1257" t="str">
            <v>X</v>
          </cell>
          <cell r="AT1257" t="str">
            <v>X</v>
          </cell>
          <cell r="BM1257" t="str">
            <v>new</v>
          </cell>
          <cell r="BP1257" t="str">
            <v>X</v>
          </cell>
          <cell r="BQ1257" t="str">
            <v>X</v>
          </cell>
        </row>
        <row r="1258">
          <cell r="A1258">
            <v>1255</v>
          </cell>
          <cell r="B1258" t="str">
            <v>D</v>
          </cell>
          <cell r="C1258" t="str">
            <v>ARR060</v>
          </cell>
          <cell r="D1258" t="str">
            <v>Product Development Technical Writing</v>
          </cell>
          <cell r="E1258" t="str">
            <v>Develops clear-written materials to support product development activities such as operations, maintenance or repair manuals, tutorials, specifications and help systems [-] Interviews technical staff to collect product information and specifications [-] Collects and organizes technical information and product images and coordinates layout for publication [-] Adheres to established terminology, style and editorial quality standards</v>
          </cell>
          <cell r="F1258" t="str">
            <v>X</v>
          </cell>
          <cell r="I1258" t="str">
            <v>X</v>
          </cell>
          <cell r="O1258" t="str">
            <v>X</v>
          </cell>
          <cell r="R1258" t="str">
            <v>X</v>
          </cell>
          <cell r="T1258" t="str">
            <v>X</v>
          </cell>
          <cell r="BM1258" t="str">
            <v>new</v>
          </cell>
          <cell r="BP1258" t="str">
            <v>X</v>
          </cell>
          <cell r="BQ1258" t="str">
            <v>X</v>
          </cell>
        </row>
        <row r="1259">
          <cell r="A1259">
            <v>1256</v>
          </cell>
          <cell r="B1259" t="str">
            <v>D</v>
          </cell>
          <cell r="C1259" t="str">
            <v>ARR070</v>
          </cell>
          <cell r="D1259" t="str">
            <v>Product Development Library/Knowledge Management</v>
          </cell>
          <cell r="E1259" t="str">
            <v>Organizes and maintains the product development research library [-] Catalogs documents, papers and written materials as well as electronic materials [-] Implements new or improved storage and retrieval systems [-] Responds to various information requests from product development staff</v>
          </cell>
          <cell r="R1259" t="str">
            <v>X</v>
          </cell>
          <cell r="T1259" t="str">
            <v>X</v>
          </cell>
        </row>
        <row r="1260">
          <cell r="A1260">
            <v>1257</v>
          </cell>
          <cell r="B1260" t="str">
            <v>D</v>
          </cell>
          <cell r="C1260" t="str">
            <v>ARR700</v>
          </cell>
          <cell r="D1260" t="str">
            <v>Product Development Support - Interactive Services</v>
          </cell>
          <cell r="E1260" t="str">
            <v>Provides support and services to and engineers engaged development of interactive services such as enhanced TV [ETV] and interactive TV [iTV] and services that integrate multiple media platforms</v>
          </cell>
          <cell r="AQ1260" t="str">
            <v>deleted</v>
          </cell>
          <cell r="AR1260" t="str">
            <v>deleted</v>
          </cell>
          <cell r="AT1260" t="str">
            <v>X</v>
          </cell>
        </row>
        <row r="1261">
          <cell r="A1261">
            <v>1258</v>
          </cell>
          <cell r="B1261" t="str">
            <v>D</v>
          </cell>
          <cell r="C1261" t="str">
            <v>ARR710</v>
          </cell>
          <cell r="D1261" t="str">
            <v>Product Development Support - Online Games</v>
          </cell>
          <cell r="E1261" t="str">
            <v>Provides support and services to engineers engaged in development of online games</v>
          </cell>
          <cell r="AQ1261" t="str">
            <v>deleted</v>
          </cell>
          <cell r="AR1261" t="str">
            <v>deleted</v>
          </cell>
          <cell r="AT1261" t="str">
            <v>X</v>
          </cell>
        </row>
        <row r="1262">
          <cell r="A1262">
            <v>1259</v>
          </cell>
          <cell r="B1262" t="str">
            <v>D</v>
          </cell>
          <cell r="C1262" t="str">
            <v>ARR900</v>
          </cell>
          <cell r="D1262" t="str">
            <v>Prototypes Electrician</v>
          </cell>
          <cell r="E1262" t="str">
            <v>Assembles and disassembles vehicle electric prototype components according to engineering data, and knowledge of electric principles [-] Catalogs documents, papers and written materials as well as electronic materials [-] Modifies electrical prototypes, parts, assemblies and systems to correct functional deviations</v>
          </cell>
          <cell r="N1262" t="str">
            <v>deleted</v>
          </cell>
        </row>
        <row r="1263">
          <cell r="A1263">
            <v>1260</v>
          </cell>
          <cell r="B1263" t="str">
            <v>D</v>
          </cell>
          <cell r="C1263" t="str">
            <v>ARR901</v>
          </cell>
          <cell r="D1263" t="str">
            <v>Modeler</v>
          </cell>
          <cell r="E1263" t="str">
            <v>Manufactures various types of models, devices and auxiliary parts from drawings and technical specifications using measurement equipment, computerized systems for queries and developing parameters for carrying out the work [-] Operates or coordinates operation of equipment and machinery such as band saws, trowels, lathes, milling, grinding, drilling, welding machines and hand tools</v>
          </cell>
          <cell r="N1263" t="str">
            <v>X</v>
          </cell>
        </row>
        <row r="1264">
          <cell r="A1264">
            <v>1261</v>
          </cell>
          <cell r="B1264" t="str">
            <v>D</v>
          </cell>
          <cell r="C1264" t="str">
            <v>ARR902</v>
          </cell>
          <cell r="D1264" t="str">
            <v>Style Modeler</v>
          </cell>
          <cell r="E1264" t="str">
            <v>Studies technical information, blueprints, computer-generated designs and models based on draft stylistic lines of parts, assemblies or vehicles [-] Creates models of parts, assemblies and/or complex vehicles using plaster, mass , epoxy, polyester, acrylic, wood and other materials [-] Builds model parts in aluminum, acrylic or duratex and prepares material to be used as part type or prototype construction [-] Models and shapes parts as style develops, using auxiliary means and measuring instruments such as height gauges, calipers, tape measures, compasses, protractors, scrapers, punches, hammers, files, saws, etc.</v>
          </cell>
          <cell r="N1264" t="str">
            <v>X</v>
          </cell>
        </row>
        <row r="1265">
          <cell r="A1265">
            <v>1262</v>
          </cell>
          <cell r="B1265" t="str">
            <v>D</v>
          </cell>
          <cell r="C1265" t="str">
            <v>ARR999</v>
          </cell>
          <cell r="D1265" t="str">
            <v>Product Development Support - No Applicable Discipline</v>
          </cell>
          <cell r="E1265" t="str">
            <v>Responsibilities are within the Product Development Support Function but are not summarized in other Discipline summaries</v>
          </cell>
          <cell r="F1265" t="str">
            <v>X</v>
          </cell>
          <cell r="I1265" t="str">
            <v>X</v>
          </cell>
          <cell r="O1265" t="str">
            <v>X</v>
          </cell>
          <cell r="R1265" t="str">
            <v>X</v>
          </cell>
          <cell r="T1265" t="str">
            <v>X</v>
          </cell>
          <cell r="V1265" t="str">
            <v>X</v>
          </cell>
          <cell r="Z1265" t="str">
            <v>X</v>
          </cell>
          <cell r="AQ1265" t="str">
            <v>X</v>
          </cell>
          <cell r="AT1265" t="str">
            <v>X</v>
          </cell>
          <cell r="AU1265" t="str">
            <v>X</v>
          </cell>
          <cell r="AX1265" t="str">
            <v>X</v>
          </cell>
          <cell r="AY1265" t="str">
            <v>X</v>
          </cell>
          <cell r="BA1265" t="str">
            <v>X</v>
          </cell>
          <cell r="BD1265" t="str">
            <v>X</v>
          </cell>
          <cell r="BF1265" t="str">
            <v>X</v>
          </cell>
          <cell r="BM1265" t="str">
            <v>new</v>
          </cell>
          <cell r="BP1265" t="str">
            <v>X</v>
          </cell>
          <cell r="BQ1265" t="str">
            <v>X</v>
          </cell>
        </row>
        <row r="1266">
          <cell r="A1266">
            <v>1263</v>
          </cell>
          <cell r="B1266" t="str">
            <v>F</v>
          </cell>
          <cell r="C1266" t="str">
            <v>ARS</v>
          </cell>
          <cell r="D1266" t="str">
            <v>Research Science</v>
          </cell>
          <cell r="E1266" t="str">
            <v>Performs basic theoretical and experimental scientific and technological investigation directed toward the acquisition of new knowledge. Research activities are typically outside the normal planning horizon of the organization's business units and encompass such endeavors as enlarging and systematizing the knowledge base in science and technology, and understanding the limitations of technology and how to apply its capabilities. Publishes activities, findings and conclusions in recognized scientific publications and presents same at appropriate scientific conferences and forums.</v>
          </cell>
          <cell r="F1266" t="str">
            <v>X</v>
          </cell>
          <cell r="H1266" t="str">
            <v>X</v>
          </cell>
          <cell r="I1266" t="str">
            <v>X</v>
          </cell>
          <cell r="J1266" t="str">
            <v>X</v>
          </cell>
          <cell r="O1266" t="str">
            <v>X</v>
          </cell>
          <cell r="R1266" t="str">
            <v>X</v>
          </cell>
          <cell r="T1266" t="str">
            <v>new</v>
          </cell>
          <cell r="V1266" t="str">
            <v>X</v>
          </cell>
          <cell r="W1266" t="str">
            <v>X</v>
          </cell>
          <cell r="Z1266" t="str">
            <v>X</v>
          </cell>
          <cell r="AD1266" t="str">
            <v>X</v>
          </cell>
          <cell r="AJ1266" t="str">
            <v>X</v>
          </cell>
          <cell r="AN1266" t="str">
            <v>X</v>
          </cell>
          <cell r="AP1266" t="str">
            <v>X</v>
          </cell>
          <cell r="AY1266" t="str">
            <v>X</v>
          </cell>
          <cell r="BA1266" t="str">
            <v>X</v>
          </cell>
          <cell r="BD1266" t="str">
            <v>X</v>
          </cell>
          <cell r="BF1266" t="str">
            <v>X</v>
          </cell>
          <cell r="BK1266" t="str">
            <v>X</v>
          </cell>
          <cell r="BL1266" t="str">
            <v>X</v>
          </cell>
          <cell r="BM1266" t="str">
            <v>new</v>
          </cell>
          <cell r="BP1266" t="str">
            <v>X</v>
          </cell>
          <cell r="BQ1266" t="str">
            <v>X</v>
          </cell>
        </row>
        <row r="1267">
          <cell r="A1267">
            <v>1264</v>
          </cell>
          <cell r="B1267" t="str">
            <v>M</v>
          </cell>
          <cell r="C1267" t="str">
            <v>ARS</v>
          </cell>
          <cell r="D1267" t="str">
            <v>Research Science</v>
          </cell>
          <cell r="E1267" t="str">
            <v xml:space="preserve">Matching note: [1] Xxxx [2] Xxxx [3] Xxxx </v>
          </cell>
        </row>
        <row r="1268">
          <cell r="A1268">
            <v>1265</v>
          </cell>
          <cell r="B1268" t="str">
            <v>A</v>
          </cell>
          <cell r="C1268" t="str">
            <v>ARS</v>
          </cell>
          <cell r="D1268" t="str">
            <v>Research Science</v>
          </cell>
          <cell r="E1268" t="str">
            <v xml:space="preserve">EX (Executive) 
M (Supervisory/Management) 
P (Professional) </v>
          </cell>
          <cell r="F1268" t="str">
            <v>X</v>
          </cell>
          <cell r="BX1268" t="str">
            <v>[GI INTL]:</v>
          </cell>
        </row>
        <row r="1269">
          <cell r="A1269">
            <v>1266</v>
          </cell>
          <cell r="B1269" t="str">
            <v>A</v>
          </cell>
          <cell r="C1269" t="str">
            <v>ARS</v>
          </cell>
          <cell r="D1269" t="str">
            <v>Research Science</v>
          </cell>
          <cell r="E1269" t="str">
            <v xml:space="preserve">M (Supervisory/Management) 
P (Professional) </v>
          </cell>
          <cell r="T1269" t="str">
            <v>X</v>
          </cell>
          <cell r="V1269" t="str">
            <v>X</v>
          </cell>
          <cell r="AN1269" t="str">
            <v>X</v>
          </cell>
          <cell r="AP1269" t="str">
            <v>X</v>
          </cell>
          <cell r="BD1269" t="str">
            <v>X</v>
          </cell>
          <cell r="BF1269" t="str">
            <v>X</v>
          </cell>
          <cell r="BX1269" t="str">
            <v xml:space="preserve">[GI CSR MMPS US
GI MMPS CAN
HT MMPS US
HT MMPS CAN
RET MMPS US
RET MMPS CAN]:
</v>
          </cell>
        </row>
        <row r="1270">
          <cell r="A1270">
            <v>1267</v>
          </cell>
          <cell r="B1270" t="str">
            <v>D</v>
          </cell>
          <cell r="C1270" t="str">
            <v>ARS000</v>
          </cell>
          <cell r="D1270" t="str">
            <v>Research Science Generalist/Multidiscipline</v>
          </cell>
          <cell r="E1270" t="str">
            <v>Performs basic theoretical and experimental scientific and technological investigation directed toward the acquisition of new knowledge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 [-] Responsibilities are within the Research Science Function as a generalist or in a combination of Disciplines</v>
          </cell>
          <cell r="F1270" t="str">
            <v>X</v>
          </cell>
          <cell r="I1270" t="str">
            <v>X</v>
          </cell>
          <cell r="J1270" t="str">
            <v>X</v>
          </cell>
          <cell r="O1270" t="str">
            <v>X</v>
          </cell>
          <cell r="R1270" t="str">
            <v>X</v>
          </cell>
          <cell r="T1270" t="str">
            <v>new</v>
          </cell>
          <cell r="V1270" t="str">
            <v>X</v>
          </cell>
          <cell r="W1270" t="str">
            <v>X</v>
          </cell>
          <cell r="Z1270" t="str">
            <v>X</v>
          </cell>
          <cell r="AD1270" t="str">
            <v>X</v>
          </cell>
          <cell r="AJ1270" t="str">
            <v>X</v>
          </cell>
          <cell r="AN1270" t="str">
            <v>X</v>
          </cell>
          <cell r="AP1270" t="str">
            <v>X</v>
          </cell>
          <cell r="AY1270" t="str">
            <v>X</v>
          </cell>
          <cell r="BA1270" t="str">
            <v>X</v>
          </cell>
          <cell r="BD1270" t="str">
            <v>X</v>
          </cell>
          <cell r="BF1270" t="str">
            <v>X</v>
          </cell>
          <cell r="BK1270" t="str">
            <v>X</v>
          </cell>
          <cell r="BL1270" t="str">
            <v>X</v>
          </cell>
          <cell r="BM1270" t="str">
            <v>X</v>
          </cell>
          <cell r="BP1270" t="str">
            <v>X</v>
          </cell>
          <cell r="BQ1270" t="str">
            <v>X</v>
          </cell>
        </row>
        <row r="1271">
          <cell r="A1271">
            <v>1268</v>
          </cell>
          <cell r="B1271" t="str">
            <v>B</v>
          </cell>
          <cell r="C1271" t="str">
            <v>ARS000-EX</v>
          </cell>
          <cell r="D1271" t="str">
            <v>Top Research Executive</v>
          </cell>
          <cell r="E1271" t="str">
            <v>Has primary responsibility for designing and implementing research studies directed toward the acquisition of new knowledge [-] Takes leadership in the evaluation and development of new scientific concepts and/or technologies to provide solutions to identified problems</v>
          </cell>
          <cell r="H1271" t="str">
            <v>X</v>
          </cell>
        </row>
        <row r="1272">
          <cell r="A1272">
            <v>1269</v>
          </cell>
          <cell r="B1272" t="str">
            <v>D</v>
          </cell>
          <cell r="C1272" t="str">
            <v>ARS010</v>
          </cell>
          <cell r="D1272" t="str">
            <v>Research Science - Physical Science</v>
          </cell>
          <cell r="E1272" t="str">
            <v>Initiates, leads, conducts and supports discovery and validation of research in chemistry, earth sciences, physics or metallurgy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v>
          </cell>
          <cell r="I1272" t="str">
            <v>X</v>
          </cell>
          <cell r="R1272" t="str">
            <v>X</v>
          </cell>
          <cell r="T1272" t="str">
            <v>new</v>
          </cell>
          <cell r="AN1272" t="str">
            <v>X</v>
          </cell>
        </row>
        <row r="1273">
          <cell r="A1273">
            <v>1270</v>
          </cell>
          <cell r="B1273" t="str">
            <v>D</v>
          </cell>
          <cell r="C1273" t="str">
            <v>ARS012</v>
          </cell>
          <cell r="D1273" t="str">
            <v>Research Science - Chemistry</v>
          </cell>
          <cell r="E1273" t="str">
            <v>Initiates, leads, conducts and supports discovery and validation of research in chemistry</v>
          </cell>
          <cell r="I1273" t="str">
            <v>X</v>
          </cell>
        </row>
        <row r="1274">
          <cell r="A1274">
            <v>1271</v>
          </cell>
          <cell r="B1274" t="str">
            <v>D</v>
          </cell>
          <cell r="C1274" t="str">
            <v>ARS020</v>
          </cell>
          <cell r="D1274" t="str">
            <v>Research Science - Health Science</v>
          </cell>
          <cell r="E1274" t="str">
            <v>Initiates, leads, conducts and supports discovery and validation of research in medicine, nuclear medicine, dentistry, osteopathy or veterinary medicine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v>
          </cell>
          <cell r="R1274" t="str">
            <v>X</v>
          </cell>
          <cell r="AN1274" t="str">
            <v>X</v>
          </cell>
        </row>
        <row r="1275">
          <cell r="A1275">
            <v>1272</v>
          </cell>
          <cell r="B1275" t="str">
            <v>D</v>
          </cell>
          <cell r="C1275" t="str">
            <v>ARS030</v>
          </cell>
          <cell r="D1275" t="str">
            <v>Research Science - Life Science</v>
          </cell>
          <cell r="E1275" t="str">
            <v>Initiates, leads, conducts and supports discovery and validation of research in biology, bio-tech, physiology, pharmacology, neurosciences, microbiology, agriculture, food, genomics, bioinformatics, bacteriology or stem cell research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v>
          </cell>
          <cell r="I1275" t="str">
            <v>X</v>
          </cell>
          <cell r="R1275" t="str">
            <v>X</v>
          </cell>
          <cell r="V1275" t="str">
            <v>X</v>
          </cell>
          <cell r="AN1275" t="str">
            <v>X</v>
          </cell>
          <cell r="AP1275" t="str">
            <v>X</v>
          </cell>
        </row>
        <row r="1276">
          <cell r="A1276">
            <v>1273</v>
          </cell>
          <cell r="B1276" t="str">
            <v>D</v>
          </cell>
          <cell r="C1276" t="str">
            <v>ARS040</v>
          </cell>
          <cell r="D1276" t="str">
            <v>Research Science - Mathematics, Statistics and Computer Science</v>
          </cell>
          <cell r="E1276" t="str">
            <v>Initiates, leads, conducts and supports discovery and validation of research in mathematics, statistics or computer science [-] Develops an understanding of complex number systems, proves theorems, and applies mathematical principles to identify trends in data sets [-] Prepares comprehensive documented observations, analyses and interpretations of results, including technical reports, summaries, protocols and quantitative analyses</v>
          </cell>
          <cell r="I1276" t="str">
            <v>X</v>
          </cell>
          <cell r="R1276" t="str">
            <v>X</v>
          </cell>
          <cell r="AN1276" t="str">
            <v>X</v>
          </cell>
        </row>
        <row r="1277">
          <cell r="A1277">
            <v>1274</v>
          </cell>
          <cell r="B1277" t="str">
            <v>D</v>
          </cell>
          <cell r="C1277" t="str">
            <v>ARS999</v>
          </cell>
          <cell r="D1277" t="str">
            <v>Research Science - No Applicable Discipline</v>
          </cell>
          <cell r="E1277" t="str">
            <v>Responsibilities are within the Research Science Function but are not described in other Discipline summaries</v>
          </cell>
          <cell r="F1277" t="str">
            <v>X</v>
          </cell>
          <cell r="I1277" t="str">
            <v>X</v>
          </cell>
          <cell r="O1277" t="str">
            <v>X</v>
          </cell>
          <cell r="R1277" t="str">
            <v>X</v>
          </cell>
          <cell r="T1277" t="str">
            <v>new</v>
          </cell>
          <cell r="V1277" t="str">
            <v>X</v>
          </cell>
          <cell r="Z1277" t="str">
            <v>X</v>
          </cell>
          <cell r="AD1277" t="str">
            <v>X</v>
          </cell>
          <cell r="AJ1277" t="str">
            <v>X</v>
          </cell>
          <cell r="AN1277" t="str">
            <v>X</v>
          </cell>
          <cell r="AP1277" t="str">
            <v>X</v>
          </cell>
          <cell r="AY1277" t="str">
            <v>X</v>
          </cell>
          <cell r="BA1277" t="str">
            <v>X</v>
          </cell>
          <cell r="BD1277" t="str">
            <v>X</v>
          </cell>
          <cell r="BF1277" t="str">
            <v>X</v>
          </cell>
          <cell r="BK1277" t="str">
            <v>X</v>
          </cell>
          <cell r="BM1277" t="str">
            <v>new</v>
          </cell>
          <cell r="BP1277" t="str">
            <v>X</v>
          </cell>
          <cell r="BQ1277" t="str">
            <v>X</v>
          </cell>
        </row>
        <row r="1278">
          <cell r="A1278">
            <v>1275</v>
          </cell>
          <cell r="B1278" t="str">
            <v>F</v>
          </cell>
          <cell r="C1278" t="str">
            <v>ARU</v>
          </cell>
          <cell r="D1278" t="str">
            <v>Research Science Support</v>
          </cell>
          <cell r="E1278" t="str">
            <v>Conducts analytical, experimental, investigative and other fact-finding work using standard scientific approaches and techniques to support principal scientific researchers. Participates in research experiments in the physical, health, life or computer sciences, or mathematics or statistics. Observes, calculates, records and interprets the results of tests and analyses, and designs, constructs, modifies, calibrates, operates and maintains equipment used for these purposes or devised as a result of the work.</v>
          </cell>
          <cell r="F1278" t="str">
            <v>X</v>
          </cell>
          <cell r="I1278" t="str">
            <v>X</v>
          </cell>
          <cell r="J1278" t="str">
            <v>X</v>
          </cell>
          <cell r="O1278" t="str">
            <v>X</v>
          </cell>
          <cell r="R1278" t="str">
            <v>X</v>
          </cell>
          <cell r="V1278" t="str">
            <v>X</v>
          </cell>
          <cell r="W1278" t="str">
            <v>X</v>
          </cell>
          <cell r="Z1278" t="str">
            <v>X</v>
          </cell>
          <cell r="AD1278" t="str">
            <v>X</v>
          </cell>
          <cell r="AJ1278" t="str">
            <v>X</v>
          </cell>
          <cell r="AN1278" t="str">
            <v>X</v>
          </cell>
          <cell r="AP1278" t="str">
            <v>X</v>
          </cell>
          <cell r="AY1278" t="str">
            <v>X</v>
          </cell>
          <cell r="BA1278" t="str">
            <v>X</v>
          </cell>
          <cell r="BD1278" t="str">
            <v>X</v>
          </cell>
          <cell r="BF1278" t="str">
            <v>X</v>
          </cell>
          <cell r="BK1278" t="str">
            <v>X</v>
          </cell>
          <cell r="BL1278" t="str">
            <v>X</v>
          </cell>
          <cell r="BM1278" t="str">
            <v>new</v>
          </cell>
          <cell r="BP1278" t="str">
            <v>X</v>
          </cell>
          <cell r="BQ1278" t="str">
            <v>X</v>
          </cell>
        </row>
        <row r="1279">
          <cell r="A1279">
            <v>1276</v>
          </cell>
          <cell r="B1279" t="str">
            <v>M</v>
          </cell>
          <cell r="C1279" t="str">
            <v>ARU</v>
          </cell>
          <cell r="D1279" t="str">
            <v>Research Science Support</v>
          </cell>
          <cell r="E1279" t="str">
            <v xml:space="preserve">Matching note: [1] Xxxx [2] Xxxx [3] Xxxx </v>
          </cell>
        </row>
        <row r="1280">
          <cell r="A1280">
            <v>1277</v>
          </cell>
          <cell r="B1280" t="str">
            <v>A</v>
          </cell>
          <cell r="C1280" t="str">
            <v>ARU</v>
          </cell>
          <cell r="D1280" t="str">
            <v>Research Science Support</v>
          </cell>
          <cell r="E1280" t="str">
            <v xml:space="preserve">M (Supervisory/Management) 
P (Professional) 
T (Technical Support) </v>
          </cell>
          <cell r="F1280" t="str">
            <v>X</v>
          </cell>
          <cell r="BX1280" t="str">
            <v>[GI INTL]:</v>
          </cell>
        </row>
        <row r="1281">
          <cell r="A1281">
            <v>1278</v>
          </cell>
          <cell r="B1281" t="str">
            <v>D</v>
          </cell>
          <cell r="C1281" t="str">
            <v>ARU000</v>
          </cell>
          <cell r="D1281" t="str">
            <v>Research Science Support Generalist/Multidiscipline</v>
          </cell>
          <cell r="E1281" t="str">
            <v>Conducts analytical, experimental, investigative and other fact-finding work to support principal scientific research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 [-] Responsibilities are within the Research Science Support Function as a generalist or in a combination of Disciplines</v>
          </cell>
          <cell r="F1281" t="str">
            <v>X</v>
          </cell>
          <cell r="I1281" t="str">
            <v>X</v>
          </cell>
          <cell r="J1281" t="str">
            <v>X</v>
          </cell>
          <cell r="O1281" t="str">
            <v>X</v>
          </cell>
          <cell r="R1281" t="str">
            <v>X</v>
          </cell>
          <cell r="V1281" t="str">
            <v>X</v>
          </cell>
          <cell r="W1281" t="str">
            <v>X</v>
          </cell>
          <cell r="Z1281" t="str">
            <v>X</v>
          </cell>
          <cell r="AD1281" t="str">
            <v>X</v>
          </cell>
          <cell r="AJ1281" t="str">
            <v>X</v>
          </cell>
          <cell r="AN1281" t="str">
            <v>X</v>
          </cell>
          <cell r="AP1281" t="str">
            <v>X</v>
          </cell>
          <cell r="AY1281" t="str">
            <v>X</v>
          </cell>
          <cell r="BA1281" t="str">
            <v>X</v>
          </cell>
          <cell r="BD1281" t="str">
            <v>X</v>
          </cell>
          <cell r="BF1281" t="str">
            <v>X</v>
          </cell>
          <cell r="BK1281" t="str">
            <v>X</v>
          </cell>
          <cell r="BL1281" t="str">
            <v>X</v>
          </cell>
          <cell r="BM1281" t="str">
            <v>new</v>
          </cell>
          <cell r="BP1281" t="str">
            <v>X</v>
          </cell>
          <cell r="BQ1281" t="str">
            <v>X</v>
          </cell>
        </row>
        <row r="1282">
          <cell r="A1282">
            <v>1279</v>
          </cell>
          <cell r="B1282" t="str">
            <v>D</v>
          </cell>
          <cell r="C1282" t="str">
            <v>ARU010</v>
          </cell>
          <cell r="D1282" t="str">
            <v>Research Science Support - Physical Science</v>
          </cell>
          <cell r="E1282" t="str">
            <v>Provides research support and services to scientists and/or engineers conducting research in the fields of chemistry, earth sciences, physics or metallurgy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I1282" t="str">
            <v>X</v>
          </cell>
          <cell r="R1282" t="str">
            <v>X</v>
          </cell>
          <cell r="AN1282" t="str">
            <v>X</v>
          </cell>
        </row>
        <row r="1283">
          <cell r="A1283">
            <v>1280</v>
          </cell>
          <cell r="B1283" t="str">
            <v>D</v>
          </cell>
          <cell r="C1283" t="str">
            <v>ARU012</v>
          </cell>
          <cell r="D1283" t="str">
            <v>Research Science Support - Chemistry</v>
          </cell>
          <cell r="E1283" t="str">
            <v>Provides support and services to scientists and/or engineers conducting research in the field of chemistry</v>
          </cell>
          <cell r="I1283" t="str">
            <v>X</v>
          </cell>
        </row>
        <row r="1284">
          <cell r="A1284">
            <v>1281</v>
          </cell>
          <cell r="B1284" t="str">
            <v>D</v>
          </cell>
          <cell r="C1284" t="str">
            <v>ARU020</v>
          </cell>
          <cell r="D1284" t="str">
            <v>Research Science Support - Health Science</v>
          </cell>
          <cell r="E1284" t="str">
            <v>Provides research support and services to scientists, physicians and/or engineers conducting research in the fields of medicine, nuclear medicine, dentistry, osteopathy or veterinary medicine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R1284" t="str">
            <v>X</v>
          </cell>
          <cell r="AN1284" t="str">
            <v>X</v>
          </cell>
        </row>
        <row r="1285">
          <cell r="A1285">
            <v>1282</v>
          </cell>
          <cell r="B1285" t="str">
            <v>D</v>
          </cell>
          <cell r="C1285" t="str">
            <v>ARU030</v>
          </cell>
          <cell r="D1285" t="str">
            <v>Research Science Support - Life Science</v>
          </cell>
          <cell r="E1285" t="str">
            <v>Provides research support and services to scientists, physicians and/or engineers conducting research in the fields of biology, bio-tech, physiology, pharmacology, neurosciences, microbiology, agriculture, food, genomics, bioinformatics, bacteriology or stem cell research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I1285" t="str">
            <v>X</v>
          </cell>
          <cell r="R1285" t="str">
            <v>X</v>
          </cell>
          <cell r="AN1285" t="str">
            <v>X</v>
          </cell>
        </row>
        <row r="1286">
          <cell r="A1286">
            <v>1283</v>
          </cell>
          <cell r="B1286" t="str">
            <v>D</v>
          </cell>
          <cell r="C1286" t="str">
            <v>ARU040</v>
          </cell>
          <cell r="D1286" t="str">
            <v>Research Science Support - Mathematics, Statistics and Computer Science</v>
          </cell>
          <cell r="E1286" t="str">
            <v>Provides research support and services to scientists and/or engineers conducting research in the fields of mathematics, statistics and computer science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R1286" t="str">
            <v>X</v>
          </cell>
          <cell r="AN1286" t="str">
            <v>X</v>
          </cell>
        </row>
        <row r="1287">
          <cell r="A1287">
            <v>1284</v>
          </cell>
          <cell r="B1287" t="str">
            <v>D</v>
          </cell>
          <cell r="C1287" t="str">
            <v>ARU999</v>
          </cell>
          <cell r="D1287" t="str">
            <v>Research Science Support - No Applicable Discipline</v>
          </cell>
          <cell r="E1287" t="str">
            <v>Responsibilities are within the Research Science Support Function but are not described in other Discipline summaries</v>
          </cell>
          <cell r="F1287" t="str">
            <v>X</v>
          </cell>
          <cell r="I1287" t="str">
            <v>X</v>
          </cell>
          <cell r="O1287" t="str">
            <v>X</v>
          </cell>
          <cell r="R1287" t="str">
            <v>X</v>
          </cell>
          <cell r="V1287" t="str">
            <v>X</v>
          </cell>
          <cell r="Z1287" t="str">
            <v>X</v>
          </cell>
          <cell r="AD1287" t="str">
            <v>X</v>
          </cell>
          <cell r="AJ1287" t="str">
            <v>X</v>
          </cell>
          <cell r="AN1287" t="str">
            <v>X</v>
          </cell>
          <cell r="AP1287" t="str">
            <v>X</v>
          </cell>
          <cell r="AY1287" t="str">
            <v>X</v>
          </cell>
          <cell r="BA1287" t="str">
            <v>X</v>
          </cell>
          <cell r="BD1287" t="str">
            <v>X</v>
          </cell>
          <cell r="BF1287" t="str">
            <v>X</v>
          </cell>
          <cell r="BK1287" t="str">
            <v>X</v>
          </cell>
          <cell r="BM1287" t="str">
            <v>new</v>
          </cell>
          <cell r="BP1287" t="str">
            <v>X</v>
          </cell>
          <cell r="BQ1287" t="str">
            <v>X</v>
          </cell>
        </row>
        <row r="1288">
          <cell r="A1288">
            <v>1285</v>
          </cell>
          <cell r="B1288" t="str">
            <v>F</v>
          </cell>
          <cell r="C1288" t="str">
            <v>ASB</v>
          </cell>
          <cell r="D1288" t="str">
            <v>Purchasing</v>
          </cell>
          <cell r="E1288" t="str">
            <v>Negotiates favorable terms, volume discounts and long-term contracts with suppliers for the procurement of goods, services and supplies. Identifies and implements best practices for sourcing/procurement processes, inventory control, outsourcing, vendor selection and quality assurance.</v>
          </cell>
          <cell r="AG1288" t="str">
            <v>X</v>
          </cell>
          <cell r="AI1288" t="str">
            <v>X</v>
          </cell>
          <cell r="BR1288" t="str">
            <v>X</v>
          </cell>
          <cell r="BS1288" t="str">
            <v>Infrastructure and Operations</v>
          </cell>
          <cell r="BT1288">
            <v>641</v>
          </cell>
          <cell r="BU1288" t="str">
            <v>X</v>
          </cell>
          <cell r="BV1288" t="str">
            <v>Infrastructure and Operations</v>
          </cell>
          <cell r="BW1288">
            <v>508</v>
          </cell>
        </row>
        <row r="1289">
          <cell r="A1289">
            <v>1286</v>
          </cell>
          <cell r="B1289" t="str">
            <v>M</v>
          </cell>
          <cell r="C1289" t="str">
            <v>ASB</v>
          </cell>
          <cell r="D1289" t="str">
            <v>Purchasing</v>
          </cell>
          <cell r="E1289" t="str">
            <v xml:space="preserve">Matching note: [1] Xxxx [2] Xxxx [3] Xxxx </v>
          </cell>
        </row>
        <row r="1290">
          <cell r="A1290">
            <v>1287</v>
          </cell>
          <cell r="B1290" t="str">
            <v>A</v>
          </cell>
          <cell r="C1290" t="str">
            <v>ASB</v>
          </cell>
          <cell r="D1290" t="str">
            <v>Purchasing</v>
          </cell>
          <cell r="E1290" t="str">
            <v>[NOT IN GI INTL]</v>
          </cell>
        </row>
        <row r="1291">
          <cell r="A1291">
            <v>1288</v>
          </cell>
          <cell r="B1291" t="str">
            <v>A</v>
          </cell>
          <cell r="C1291" t="str">
            <v>ASB</v>
          </cell>
          <cell r="D1291" t="str">
            <v>Purchasing</v>
          </cell>
          <cell r="E1291" t="str">
            <v xml:space="preserve">EX (Executive) 
M (Supervisory/Management) 
P (Professional) 
U (Business Support) </v>
          </cell>
          <cell r="AG1291" t="str">
            <v>X</v>
          </cell>
          <cell r="BR1291" t="str">
            <v>X</v>
          </cell>
          <cell r="BU1291" t="str">
            <v>X</v>
          </cell>
          <cell r="BX1291" t="str">
            <v xml:space="preserve">[FS INTL
Fintech China
Fintech GBR]:
</v>
          </cell>
        </row>
        <row r="1292">
          <cell r="A1292">
            <v>1289</v>
          </cell>
          <cell r="B1292" t="str">
            <v>A</v>
          </cell>
          <cell r="C1292" t="str">
            <v>ASB</v>
          </cell>
          <cell r="D1292" t="str">
            <v>Purchasing</v>
          </cell>
          <cell r="E1292" t="str">
            <v xml:space="preserve">M (Supervisory/Management) 
P (Professional) 
U (Business Support) </v>
          </cell>
          <cell r="AI1292" t="str">
            <v>X</v>
          </cell>
          <cell r="BX1292" t="str">
            <v>[FS MMPS NA]:</v>
          </cell>
        </row>
        <row r="1293">
          <cell r="A1293">
            <v>1290</v>
          </cell>
          <cell r="B1293" t="str">
            <v>D</v>
          </cell>
          <cell r="C1293" t="str">
            <v>ASB000</v>
          </cell>
          <cell r="D1293" t="str">
            <v>Purchasing Generalist/Multidiscipline</v>
          </cell>
          <cell r="E1293" t="str">
            <v>Negotiates favorable terms, volume discounts and long-term contracts with suppliers and prepares and processes requisitions and purchase orders for the procurement of goods, services and supplies for customer-related business processes or for internal use as a generalist or in a combination of Disciplines in the Purchasing Function</v>
          </cell>
          <cell r="AG1293" t="str">
            <v>X</v>
          </cell>
          <cell r="AI1293" t="str">
            <v>X</v>
          </cell>
          <cell r="BR1293" t="str">
            <v>X</v>
          </cell>
          <cell r="BS1293" t="str">
            <v>Infrastructure and Operations</v>
          </cell>
          <cell r="BT1293">
            <v>642</v>
          </cell>
          <cell r="BU1293" t="str">
            <v>X</v>
          </cell>
          <cell r="BV1293" t="str">
            <v>Infrastructure and Operations</v>
          </cell>
          <cell r="BW1293">
            <v>508</v>
          </cell>
        </row>
        <row r="1294">
          <cell r="A1294">
            <v>1291</v>
          </cell>
          <cell r="B1294" t="str">
            <v>D</v>
          </cell>
          <cell r="C1294" t="str">
            <v>ASB010</v>
          </cell>
          <cell r="D1294" t="str">
            <v>Goods Purchasing</v>
          </cell>
          <cell r="E1294" t="str">
            <v>Negotiates favorable terms, volume discounts and long-term contracts with suppliers, and prepares and processes requisitions and purchase orders for the procurement of goods and supplies (e.g., paper, office supplies, coffee, tea) [-] Develops and implements strategies for cost reduction, supplier consolidation, quality improvements and process efficiencies. May collaborate with vendors on quality improvement and cost reduction [-] Reviews purchase order claims and contracts for conformance to company policy, and discusses defects and delivery problems with suppliers and negotiates refunds</v>
          </cell>
          <cell r="AG1294" t="str">
            <v>X</v>
          </cell>
          <cell r="AI1294" t="str">
            <v>X</v>
          </cell>
          <cell r="BR1294" t="str">
            <v>X</v>
          </cell>
          <cell r="BS1294" t="str">
            <v>Infrastructure and Operations</v>
          </cell>
          <cell r="BT1294">
            <v>643</v>
          </cell>
          <cell r="BU1294" t="str">
            <v>X</v>
          </cell>
          <cell r="BV1294" t="str">
            <v>Infrastructure and Operations</v>
          </cell>
          <cell r="BW1294">
            <v>510</v>
          </cell>
        </row>
        <row r="1295">
          <cell r="A1295">
            <v>1292</v>
          </cell>
          <cell r="B1295" t="str">
            <v>D</v>
          </cell>
          <cell r="C1295" t="str">
            <v>ASB020</v>
          </cell>
          <cell r="D1295" t="str">
            <v>Services Purchasing</v>
          </cell>
          <cell r="E1295" t="str">
            <v>Negotiates favorable terms, volume discounts and long-term contracts with suppliers and prepares and processes requisitions and purchase orders for the procurement of services (e.g., travel, cleaning, transportation, consulting services) [-] Develops and implements strategies for cost reduction, supplier consolidation, service delivery improvements and process efficiencies [-] Sources services for the organization and its employees (e.g., travel, cleaning, transportation, consulting services) or the negotiation of contracts with third-party suppliers (e.g., software licenses) [-] Reviews purchase order claims and contracts for conformance to company policy and discusses defects and delivery problems with suppliers and negotiates refunds</v>
          </cell>
          <cell r="AG1295" t="str">
            <v>X</v>
          </cell>
          <cell r="AI1295" t="str">
            <v>X</v>
          </cell>
          <cell r="BR1295" t="str">
            <v>X</v>
          </cell>
          <cell r="BS1295" t="str">
            <v>Infrastructure and Operations</v>
          </cell>
          <cell r="BT1295">
            <v>644</v>
          </cell>
          <cell r="BU1295" t="str">
            <v>X</v>
          </cell>
          <cell r="BV1295" t="str">
            <v>Infrastructure and Operations</v>
          </cell>
          <cell r="BW1295">
            <v>511</v>
          </cell>
        </row>
        <row r="1296">
          <cell r="A1296">
            <v>1293</v>
          </cell>
          <cell r="B1296" t="str">
            <v>D</v>
          </cell>
          <cell r="C1296" t="str">
            <v>ASB030</v>
          </cell>
          <cell r="D1296" t="str">
            <v>Technical Purchasing</v>
          </cell>
          <cell r="E1296" t="str">
            <v>Negotiates favorable terms, volume discounts and long-term contracts with suppliers and prepares and processes requisitions and purchase orders for the procurement of technical equipment, custom engineered products, systems, software or components [-] Acquires and maintains understanding of technology trends, market forces, cost trends and supplier technology road maps [-] Reviews purchase order claims and contracts for conformance to company policy and discusses defects and delivery problems with suppliers and negotiates refunds</v>
          </cell>
          <cell r="AG1296" t="str">
            <v>X</v>
          </cell>
          <cell r="AI1296" t="str">
            <v>X</v>
          </cell>
          <cell r="BR1296" t="str">
            <v>X</v>
          </cell>
          <cell r="BS1296" t="str">
            <v>Infrastructure and Operations</v>
          </cell>
          <cell r="BT1296">
            <v>645</v>
          </cell>
          <cell r="BU1296" t="str">
            <v>X</v>
          </cell>
          <cell r="BV1296" t="str">
            <v>Infrastructure and Operations</v>
          </cell>
          <cell r="BW1296">
            <v>512</v>
          </cell>
        </row>
        <row r="1297">
          <cell r="A1297">
            <v>1294</v>
          </cell>
          <cell r="B1297" t="str">
            <v>D</v>
          </cell>
          <cell r="C1297" t="str">
            <v>ASB999</v>
          </cell>
          <cell r="D1297" t="str">
            <v>Purchasing - No Applicable Discipline</v>
          </cell>
          <cell r="E1297" t="str">
            <v>Responsibilities are within the Purchasing Function but are not described in other Discipline summaries</v>
          </cell>
          <cell r="AG1297" t="str">
            <v>X</v>
          </cell>
          <cell r="AI1297" t="str">
            <v>X</v>
          </cell>
          <cell r="BR1297" t="str">
            <v>x</v>
          </cell>
          <cell r="BS1297" t="str">
            <v>Infrastructure and Operations</v>
          </cell>
          <cell r="BT1297">
            <v>646</v>
          </cell>
          <cell r="BU1297" t="str">
            <v>x</v>
          </cell>
          <cell r="BV1297" t="str">
            <v>Infrastructure and Operations</v>
          </cell>
          <cell r="BW1297">
            <v>513</v>
          </cell>
        </row>
        <row r="1298">
          <cell r="A1298">
            <v>1295</v>
          </cell>
          <cell r="B1298" t="str">
            <v>F</v>
          </cell>
          <cell r="C1298" t="str">
            <v>ASC</v>
          </cell>
          <cell r="D1298" t="str">
            <v>Supply Chain and Logistics</v>
          </cell>
          <cell r="E1298" t="str">
            <v>Performs supply chain and logistics functions, which may include, but are not limited to, material procurement, production planning, inventory control, outsourcing, vendor selection and distribution. Creates integrated processes among internal functions such as operations, purchasing and logistics, and outside suppliers. Focuses resources on continuous improvement of the movement of materials through various production processes and establishes key performance metrics and benchmarks relating to supply chain planning/forecasting to measure actual performance against goals on a regular basis. Promotes alignment by understanding and communicating customer needs and requirements throughout the organization.</v>
          </cell>
          <cell r="F1298" t="str">
            <v>X</v>
          </cell>
          <cell r="H1298" t="str">
            <v>X</v>
          </cell>
          <cell r="I1298" t="str">
            <v>X</v>
          </cell>
          <cell r="J1298" t="str">
            <v>X</v>
          </cell>
          <cell r="K1298" t="str">
            <v>X</v>
          </cell>
          <cell r="M1298" t="str">
            <v>X</v>
          </cell>
          <cell r="N1298" t="str">
            <v>X</v>
          </cell>
          <cell r="O1298" t="str">
            <v>X</v>
          </cell>
          <cell r="P1298" t="str">
            <v>X</v>
          </cell>
          <cell r="Q1298" t="str">
            <v>X</v>
          </cell>
          <cell r="R1298" t="str">
            <v>X</v>
          </cell>
          <cell r="S1298" t="str">
            <v>X</v>
          </cell>
          <cell r="T1298" t="str">
            <v>X</v>
          </cell>
          <cell r="U1298" t="str">
            <v>X</v>
          </cell>
          <cell r="V1298" t="str">
            <v>X</v>
          </cell>
          <cell r="W1298" t="str">
            <v>X</v>
          </cell>
          <cell r="X1298" t="str">
            <v>X</v>
          </cell>
          <cell r="Y1298" t="str">
            <v>X</v>
          </cell>
          <cell r="Z1298" t="str">
            <v>X</v>
          </cell>
          <cell r="AA1298" t="str">
            <v>X</v>
          </cell>
          <cell r="AB1298" t="str">
            <v>X</v>
          </cell>
          <cell r="AC1298" t="str">
            <v>X</v>
          </cell>
          <cell r="AD1298" t="str">
            <v>X</v>
          </cell>
          <cell r="AJ1298" t="str">
            <v>X</v>
          </cell>
          <cell r="AM1298" t="str">
            <v>X</v>
          </cell>
          <cell r="AN1298" t="str">
            <v>X</v>
          </cell>
          <cell r="AO1298" t="str">
            <v>X</v>
          </cell>
          <cell r="AP1298" t="str">
            <v>X</v>
          </cell>
          <cell r="AQ1298" t="str">
            <v>X</v>
          </cell>
          <cell r="AR1298" t="str">
            <v>X</v>
          </cell>
          <cell r="AS1298" t="str">
            <v>X</v>
          </cell>
          <cell r="AT1298" t="str">
            <v>X</v>
          </cell>
          <cell r="AU1298" t="str">
            <v>X</v>
          </cell>
          <cell r="AV1298" t="str">
            <v>X</v>
          </cell>
          <cell r="AW1298" t="str">
            <v>X</v>
          </cell>
          <cell r="AX1298" t="str">
            <v>X</v>
          </cell>
          <cell r="AY1298" t="str">
            <v>X</v>
          </cell>
          <cell r="AZ1298" t="str">
            <v>X</v>
          </cell>
          <cell r="BA1298" t="str">
            <v>X</v>
          </cell>
          <cell r="BB1298" t="str">
            <v>X</v>
          </cell>
          <cell r="BC1298" t="str">
            <v>X</v>
          </cell>
          <cell r="BD1298" t="str">
            <v>X</v>
          </cell>
          <cell r="BE1298" t="str">
            <v>X</v>
          </cell>
          <cell r="BF1298" t="str">
            <v>X</v>
          </cell>
          <cell r="BG1298" t="str">
            <v>X</v>
          </cell>
          <cell r="BH1298" t="str">
            <v>X</v>
          </cell>
          <cell r="BI1298" t="str">
            <v>X</v>
          </cell>
          <cell r="BJ1298" t="str">
            <v>X</v>
          </cell>
          <cell r="BK1298" t="str">
            <v>X</v>
          </cell>
          <cell r="BL1298" t="str">
            <v>X</v>
          </cell>
          <cell r="BM1298" t="str">
            <v>X</v>
          </cell>
          <cell r="BN1298" t="str">
            <v>X</v>
          </cell>
          <cell r="BO1298" t="str">
            <v>X</v>
          </cell>
          <cell r="BP1298" t="str">
            <v>X</v>
          </cell>
          <cell r="BQ1298" t="str">
            <v>X</v>
          </cell>
        </row>
        <row r="1299">
          <cell r="A1299">
            <v>1296</v>
          </cell>
          <cell r="B1299" t="str">
            <v>M</v>
          </cell>
          <cell r="C1299" t="str">
            <v>ASC</v>
          </cell>
          <cell r="D1299" t="str">
            <v>Supply Chain and Logistics</v>
          </cell>
          <cell r="E1299" t="str">
            <v xml:space="preserve">Matching note: [1] Xxxx [2] Xxxx [3] Xxxx </v>
          </cell>
        </row>
        <row r="1300">
          <cell r="A1300">
            <v>1297</v>
          </cell>
          <cell r="B1300" t="str">
            <v>A</v>
          </cell>
          <cell r="C1300" t="str">
            <v>ASC</v>
          </cell>
          <cell r="D1300" t="str">
            <v>Supply Chain and Logistics</v>
          </cell>
          <cell r="E1300" t="str">
            <v xml:space="preserve">EX (Executive) 
M (Supervisory/Management) 
P (Professional) 
U (Business Support) 
W (Production/Manual Labor)  </v>
          </cell>
          <cell r="F1300" t="str">
            <v>X</v>
          </cell>
          <cell r="BX1300" t="str">
            <v>[GI INTL]:</v>
          </cell>
        </row>
        <row r="1301">
          <cell r="A1301">
            <v>1298</v>
          </cell>
          <cell r="B1301" t="str">
            <v>A</v>
          </cell>
          <cell r="C1301" t="str">
            <v>ASC</v>
          </cell>
          <cell r="D1301" t="str">
            <v>Supply Chain and Logistics</v>
          </cell>
          <cell r="E1301" t="str">
            <v xml:space="preserve">M (Supervisory/Management) 
P (Professional) 
U (Business Support) 
W (Production/Manual Labor)  </v>
          </cell>
          <cell r="R1301" t="str">
            <v>X</v>
          </cell>
          <cell r="T1301" t="str">
            <v>X</v>
          </cell>
          <cell r="V1301" t="str">
            <v>X</v>
          </cell>
          <cell r="AC1301" t="str">
            <v>X</v>
          </cell>
          <cell r="AD1301" t="str">
            <v>X</v>
          </cell>
          <cell r="AN1301" t="str">
            <v>X</v>
          </cell>
          <cell r="AP1301" t="str">
            <v>X</v>
          </cell>
          <cell r="AT1301" t="str">
            <v>X</v>
          </cell>
          <cell r="AX1301" t="str">
            <v>X</v>
          </cell>
          <cell r="BD1301" t="str">
            <v>X</v>
          </cell>
          <cell r="BF1301" t="str">
            <v>X</v>
          </cell>
          <cell r="BX1301" t="str">
            <v xml:space="preserve">[GI MMPS US     
GI CSR MMPS US     
GI MMPS CAN     
ENS MMPS US     
ENS CAN     
HT MMPS US     
HT MMPS CAN     
Media MMPS US     
PHS MMPS NA     
RET MMPS US     
RET MMPS CAN]:
</v>
          </cell>
        </row>
        <row r="1302">
          <cell r="A1302">
            <v>1299</v>
          </cell>
          <cell r="B1302" t="str">
            <v>A</v>
          </cell>
          <cell r="C1302" t="str">
            <v>ASC</v>
          </cell>
          <cell r="D1302" t="str">
            <v>Supply Chain and Logistics</v>
          </cell>
          <cell r="E1302" t="str">
            <v xml:space="preserve">EX (Executive) 
M (Supervisory/Management) 
P (Professional) 
T (Technical Support) </v>
          </cell>
          <cell r="W1302" t="str">
            <v>X</v>
          </cell>
          <cell r="BX1302" t="str">
            <v>[CYCAR INTL]:</v>
          </cell>
        </row>
        <row r="1303">
          <cell r="A1303">
            <v>1300</v>
          </cell>
          <cell r="B1303" t="str">
            <v>D</v>
          </cell>
          <cell r="C1303" t="str">
            <v>ASC000</v>
          </cell>
          <cell r="D1303" t="str">
            <v>Supply Chain and Logistics Generalist/Multidiscipline</v>
          </cell>
          <cell r="E1303" t="str">
            <v>Performs supply chain and logistics functions such as material procurement, production planning, inventory control, outsourcing, vendor selection and distribution [-] Creates integrated processes among internal functions (e.g., operations, purchasing and logistics) and outside suppliers [-] Responsibilities are within the Supply Chain and Logistics Function as a generalist or in a combination of Disciplines</v>
          </cell>
          <cell r="F1303" t="str">
            <v>X</v>
          </cell>
          <cell r="I1303" t="str">
            <v>X</v>
          </cell>
          <cell r="J1303" t="str">
            <v>X</v>
          </cell>
          <cell r="K1303" t="str">
            <v>X</v>
          </cell>
          <cell r="O1303" t="str">
            <v>X</v>
          </cell>
          <cell r="P1303" t="str">
            <v>X</v>
          </cell>
          <cell r="R1303" t="str">
            <v>X</v>
          </cell>
          <cell r="T1303" t="str">
            <v>X</v>
          </cell>
          <cell r="V1303" t="str">
            <v>X</v>
          </cell>
          <cell r="W1303" t="str">
            <v>X</v>
          </cell>
          <cell r="X1303" t="str">
            <v>X</v>
          </cell>
          <cell r="Y1303" t="str">
            <v>X</v>
          </cell>
          <cell r="Z1303" t="str">
            <v>X</v>
          </cell>
          <cell r="AA1303" t="str">
            <v>X</v>
          </cell>
          <cell r="AC1303" t="str">
            <v>X</v>
          </cell>
          <cell r="AD1303" t="str">
            <v>X</v>
          </cell>
          <cell r="AJ1303" t="str">
            <v>X</v>
          </cell>
          <cell r="AN1303" t="str">
            <v>X</v>
          </cell>
          <cell r="AP1303" t="str">
            <v>X</v>
          </cell>
          <cell r="AQ1303" t="str">
            <v>X</v>
          </cell>
          <cell r="AT1303" t="str">
            <v>X</v>
          </cell>
          <cell r="AU1303" t="str">
            <v>X</v>
          </cell>
          <cell r="AV1303" t="str">
            <v>X</v>
          </cell>
          <cell r="AX1303" t="str">
            <v>X</v>
          </cell>
          <cell r="AY1303" t="str">
            <v>X</v>
          </cell>
          <cell r="BA1303" t="str">
            <v>X</v>
          </cell>
          <cell r="BB1303" t="str">
            <v>X</v>
          </cell>
          <cell r="BD1303" t="str">
            <v>X</v>
          </cell>
          <cell r="BF1303" t="str">
            <v>X</v>
          </cell>
          <cell r="BG1303" t="str">
            <v>X</v>
          </cell>
          <cell r="BH1303" t="str">
            <v>X</v>
          </cell>
          <cell r="BI1303" t="str">
            <v>X</v>
          </cell>
          <cell r="BK1303" t="str">
            <v>X</v>
          </cell>
          <cell r="BL1303" t="str">
            <v>X</v>
          </cell>
          <cell r="BM1303" t="str">
            <v>X</v>
          </cell>
          <cell r="BN1303" t="str">
            <v>X</v>
          </cell>
          <cell r="BO1303" t="str">
            <v>X</v>
          </cell>
          <cell r="BP1303" t="str">
            <v>X</v>
          </cell>
          <cell r="BQ1303" t="str">
            <v>X</v>
          </cell>
        </row>
        <row r="1304">
          <cell r="A1304">
            <v>1301</v>
          </cell>
          <cell r="B1304" t="str">
            <v>B</v>
          </cell>
          <cell r="C1304" t="str">
            <v>ASC000-EX</v>
          </cell>
          <cell r="D1304" t="str">
            <v>Top Supply Chain Executive</v>
          </cell>
          <cell r="E1304" t="str">
            <v>Has primary responsibility for developing and executing supply chain strategies and capabilities [-] Establishes and manages cross-functional, cross-regional and cross-business unit teams to design and implement end-to-end supply chain capabilities and strategies based on business plans and objectives, new product introduction or business opportunities [-] Coordinates supply, manufacturing and delivery systems to ensure the optimization of customer service, low inventories, low cost, superior quality, reduced cycle times and order delivery</v>
          </cell>
          <cell r="H1304" t="str">
            <v>X</v>
          </cell>
          <cell r="Q1304" t="str">
            <v>X</v>
          </cell>
          <cell r="S1304" t="str">
            <v>X</v>
          </cell>
          <cell r="U1304" t="str">
            <v>X</v>
          </cell>
          <cell r="AB1304" t="str">
            <v>X</v>
          </cell>
          <cell r="AD1304" t="str">
            <v>X</v>
          </cell>
          <cell r="AM1304" t="str">
            <v>X</v>
          </cell>
          <cell r="AO1304" t="str">
            <v>X</v>
          </cell>
          <cell r="AS1304" t="str">
            <v>X</v>
          </cell>
          <cell r="AW1304" t="str">
            <v>X</v>
          </cell>
          <cell r="BC1304" t="str">
            <v>X</v>
          </cell>
          <cell r="BE1304" t="str">
            <v>X</v>
          </cell>
        </row>
        <row r="1305">
          <cell r="A1305">
            <v>1302</v>
          </cell>
          <cell r="B1305" t="str">
            <v>B</v>
          </cell>
          <cell r="C1305" t="str">
            <v>ASC002-EX</v>
          </cell>
          <cell r="D1305" t="str">
            <v>Supply Chain Executive (Second Level)</v>
          </cell>
          <cell r="E1305" t="str">
            <v>Under the direction of the Top Supply Chain Executive, has responsibility for executing supply chain strategies to ensure the optimization of customer service, low inventories, low cost, superior quality, reduced cycle times and order delivery</v>
          </cell>
          <cell r="Q1305" t="str">
            <v>X</v>
          </cell>
          <cell r="AB1305" t="str">
            <v>X</v>
          </cell>
          <cell r="AM1305" t="str">
            <v>X</v>
          </cell>
        </row>
        <row r="1306">
          <cell r="A1306">
            <v>1303</v>
          </cell>
          <cell r="B1306" t="str">
            <v>B</v>
          </cell>
          <cell r="C1306" t="str">
            <v>ASC005-EX</v>
          </cell>
          <cell r="D1306" t="str">
            <v>Top Materials Procurement and Logistics Executive</v>
          </cell>
          <cell r="E1306" t="str">
            <v>Has primary responsibility for developing and implementing the production planning and control, purchasing and distribution activities of the organization [-] Develops policies for the purchase of raw materials, supplies, equipment and services [-] Oversees warehousing and distribution activities from the purchase of raw materials to the finished product</v>
          </cell>
          <cell r="H1306" t="str">
            <v>X</v>
          </cell>
          <cell r="Q1306" t="str">
            <v>X</v>
          </cell>
          <cell r="S1306" t="str">
            <v>X</v>
          </cell>
          <cell r="U1306" t="str">
            <v>X</v>
          </cell>
          <cell r="AM1306" t="str">
            <v>X</v>
          </cell>
          <cell r="AO1306" t="str">
            <v>X</v>
          </cell>
        </row>
        <row r="1307">
          <cell r="A1307">
            <v>1304</v>
          </cell>
          <cell r="B1307" t="str">
            <v>D</v>
          </cell>
          <cell r="C1307" t="str">
            <v>ASC010</v>
          </cell>
          <cell r="D1307" t="str">
            <v>Supply Chain Development and Optimization</v>
          </cell>
          <cell r="E1307" t="str">
            <v>Coordinates and integrates the flow of materials and information among suppliers, manufacturers, distributors and customers [-] Conducts and/or oversees strategic supply chain analysis [-] Identifies and recommends opportunities for improving efficiency, effectiveness and capabilities of the supply chain [-] Develops and implements supply chain designs, models, strategies and/or processes to improve the business</v>
          </cell>
          <cell r="F1307" t="str">
            <v>X</v>
          </cell>
          <cell r="I1307" t="str">
            <v>X</v>
          </cell>
          <cell r="K1307" t="str">
            <v>X</v>
          </cell>
          <cell r="O1307" t="str">
            <v>X</v>
          </cell>
          <cell r="R1307" t="str">
            <v>X</v>
          </cell>
          <cell r="T1307" t="str">
            <v>new</v>
          </cell>
          <cell r="V1307" t="str">
            <v>X</v>
          </cell>
          <cell r="X1307" t="str">
            <v>X</v>
          </cell>
          <cell r="Y1307" t="str">
            <v>X</v>
          </cell>
          <cell r="Z1307" t="str">
            <v>X</v>
          </cell>
          <cell r="AA1307" t="str">
            <v>X</v>
          </cell>
          <cell r="AC1307" t="str">
            <v>X</v>
          </cell>
          <cell r="AJ1307" t="str">
            <v>X</v>
          </cell>
          <cell r="AN1307" t="str">
            <v>X</v>
          </cell>
          <cell r="AP1307" t="str">
            <v>X</v>
          </cell>
          <cell r="AQ1307" t="str">
            <v>X</v>
          </cell>
          <cell r="AT1307" t="str">
            <v>X</v>
          </cell>
          <cell r="AU1307" t="str">
            <v>X</v>
          </cell>
          <cell r="AV1307" t="str">
            <v>X</v>
          </cell>
          <cell r="AX1307" t="str">
            <v>X</v>
          </cell>
          <cell r="AY1307" t="str">
            <v>X</v>
          </cell>
          <cell r="BA1307" t="str">
            <v>X</v>
          </cell>
          <cell r="BB1307" t="str">
            <v>X</v>
          </cell>
          <cell r="BD1307" t="str">
            <v>X</v>
          </cell>
          <cell r="BF1307" t="str">
            <v>X</v>
          </cell>
          <cell r="BI1307" t="str">
            <v>X</v>
          </cell>
          <cell r="BK1307" t="str">
            <v>X</v>
          </cell>
          <cell r="BL1307" t="str">
            <v>X</v>
          </cell>
          <cell r="BM1307" t="str">
            <v>X</v>
          </cell>
          <cell r="BN1307" t="str">
            <v>X</v>
          </cell>
          <cell r="BP1307" t="str">
            <v>X</v>
          </cell>
          <cell r="BQ1307" t="str">
            <v>X</v>
          </cell>
        </row>
        <row r="1308">
          <cell r="A1308">
            <v>1305</v>
          </cell>
          <cell r="B1308" t="str">
            <v>D</v>
          </cell>
          <cell r="C1308" t="str">
            <v>ASC012</v>
          </cell>
          <cell r="D1308" t="str">
            <v>Supplier Development</v>
          </cell>
          <cell r="E1308" t="str">
            <v>Coordinates the development of new products, materials and/or services with suppliers [-] Provides specifications and collaborates with suppliers on the organization's technical, operational and quality requirements [-] Collaborates with suppliers on technical aspects of development work such as selecting materials [-] Administers a roster of approved suppliers</v>
          </cell>
          <cell r="F1308" t="str">
            <v>X</v>
          </cell>
          <cell r="I1308" t="str">
            <v>X</v>
          </cell>
          <cell r="K1308" t="str">
            <v>X</v>
          </cell>
          <cell r="O1308" t="str">
            <v>X</v>
          </cell>
          <cell r="R1308" t="str">
            <v>X</v>
          </cell>
          <cell r="T1308" t="str">
            <v>X</v>
          </cell>
          <cell r="X1308" t="str">
            <v>X</v>
          </cell>
          <cell r="Y1308" t="str">
            <v>X</v>
          </cell>
          <cell r="Z1308" t="str">
            <v>X</v>
          </cell>
          <cell r="AA1308" t="str">
            <v>X</v>
          </cell>
          <cell r="AC1308" t="str">
            <v>X</v>
          </cell>
          <cell r="AD1308" t="str">
            <v>X</v>
          </cell>
          <cell r="AJ1308" t="str">
            <v>X</v>
          </cell>
          <cell r="AN1308" t="str">
            <v>X</v>
          </cell>
          <cell r="AT1308" t="str">
            <v>X</v>
          </cell>
          <cell r="AU1308" t="str">
            <v>X</v>
          </cell>
          <cell r="AV1308" t="str">
            <v>X</v>
          </cell>
          <cell r="AX1308" t="str">
            <v>X</v>
          </cell>
          <cell r="BA1308" t="str">
            <v>X</v>
          </cell>
          <cell r="BB1308" t="str">
            <v>X</v>
          </cell>
          <cell r="BD1308" t="str">
            <v>X</v>
          </cell>
          <cell r="BK1308" t="str">
            <v>X</v>
          </cell>
          <cell r="BL1308" t="str">
            <v>X</v>
          </cell>
          <cell r="BM1308" t="str">
            <v>new</v>
          </cell>
          <cell r="BO1308" t="str">
            <v>X</v>
          </cell>
          <cell r="BQ1308" t="str">
            <v>X</v>
          </cell>
        </row>
        <row r="1309">
          <cell r="A1309">
            <v>1306</v>
          </cell>
          <cell r="B1309" t="str">
            <v>D</v>
          </cell>
          <cell r="C1309" t="str">
            <v>ASC013</v>
          </cell>
          <cell r="D1309" t="str">
            <v>Supplier Diversity Program Management</v>
          </cell>
          <cell r="E1309" t="str">
            <v>Develops, implements and coordinates a strategic sourcing/supplier diversity program to ensure equal opportunity in the organization's daily and strategic procurement activities [-] Establishes and maintains an extensive network of diverse suppliers for sourcing opportunities; participates in diversity councils and supplier diversity outreach events [-] Develops and maintains goals and metrics to measure and report activity, including contracts and spend with diverse suppliers [-] Administers all related programs to promote and encourage procurement activity among diverse suppliers such as minority and women-owned businesses</v>
          </cell>
          <cell r="R1309" t="str">
            <v>X</v>
          </cell>
          <cell r="AC1309" t="str">
            <v>X</v>
          </cell>
          <cell r="AD1309" t="str">
            <v>X</v>
          </cell>
          <cell r="AN1309" t="str">
            <v>X</v>
          </cell>
          <cell r="AX1309" t="str">
            <v>X</v>
          </cell>
          <cell r="BD1309" t="str">
            <v>X</v>
          </cell>
        </row>
        <row r="1310">
          <cell r="A1310">
            <v>1307</v>
          </cell>
          <cell r="B1310" t="str">
            <v>D</v>
          </cell>
          <cell r="C1310" t="str">
            <v>ASC015</v>
          </cell>
          <cell r="D1310" t="str">
            <v>Materials Planning/Scheduling</v>
          </cell>
          <cell r="E1310" t="str">
            <v>Plans, schedules and monitors inbound movement of materials from suppliers [-] Determines material requirements and coordinates the efficient movement of materials with purchasing, production and engineering [-] Develops specifications for new contract orders</v>
          </cell>
          <cell r="F1310" t="str">
            <v>X</v>
          </cell>
          <cell r="I1310" t="str">
            <v>X</v>
          </cell>
          <cell r="K1310" t="str">
            <v>X</v>
          </cell>
          <cell r="O1310" t="str">
            <v>X</v>
          </cell>
          <cell r="P1310" t="str">
            <v>X</v>
          </cell>
          <cell r="R1310" t="str">
            <v>X</v>
          </cell>
          <cell r="T1310" t="str">
            <v>X</v>
          </cell>
          <cell r="V1310" t="str">
            <v>X</v>
          </cell>
          <cell r="Y1310" t="str">
            <v>X</v>
          </cell>
          <cell r="Z1310" t="str">
            <v>X</v>
          </cell>
          <cell r="AA1310" t="str">
            <v>X</v>
          </cell>
          <cell r="AC1310" t="str">
            <v>X</v>
          </cell>
          <cell r="AJ1310" t="str">
            <v>X</v>
          </cell>
          <cell r="AN1310" t="str">
            <v>X</v>
          </cell>
          <cell r="AP1310" t="str">
            <v>X</v>
          </cell>
          <cell r="AU1310" t="str">
            <v>X</v>
          </cell>
          <cell r="AV1310" t="str">
            <v>X</v>
          </cell>
          <cell r="AX1310" t="str">
            <v>X</v>
          </cell>
          <cell r="AY1310" t="str">
            <v>X</v>
          </cell>
          <cell r="BA1310" t="str">
            <v>X</v>
          </cell>
          <cell r="BB1310" t="str">
            <v>X</v>
          </cell>
          <cell r="BD1310" t="str">
            <v>X</v>
          </cell>
          <cell r="BF1310" t="str">
            <v>X</v>
          </cell>
          <cell r="BI1310" t="str">
            <v>X</v>
          </cell>
          <cell r="BK1310" t="str">
            <v>X</v>
          </cell>
          <cell r="BL1310" t="str">
            <v>X</v>
          </cell>
          <cell r="BM1310" t="str">
            <v>X</v>
          </cell>
          <cell r="BN1310" t="str">
            <v>X</v>
          </cell>
          <cell r="BO1310" t="str">
            <v>X</v>
          </cell>
          <cell r="BP1310" t="str">
            <v>X</v>
          </cell>
          <cell r="BQ1310" t="str">
            <v>X</v>
          </cell>
        </row>
        <row r="1311">
          <cell r="A1311">
            <v>1308</v>
          </cell>
          <cell r="B1311" t="str">
            <v>D</v>
          </cell>
          <cell r="C1311" t="str">
            <v>ASC020</v>
          </cell>
          <cell r="D1311" t="str">
            <v>Materials Management</v>
          </cell>
          <cell r="E1311" t="str">
            <v>Coordinates incoming and outgoing movement and storage of raw materials, finished products and parts that include functions such as warehousing, shop and delivery services to ensure material availability and delivery when needed to meet production schedules [-] Compiles data on order volume, production schedules and forecasts and applies statistical methods to estimate future materials requirements</v>
          </cell>
          <cell r="F1311" t="str">
            <v>X</v>
          </cell>
          <cell r="I1311" t="str">
            <v>X</v>
          </cell>
          <cell r="K1311" t="str">
            <v>new</v>
          </cell>
          <cell r="N1311" t="str">
            <v>deleted</v>
          </cell>
          <cell r="O1311" t="str">
            <v>X</v>
          </cell>
          <cell r="R1311" t="str">
            <v>X</v>
          </cell>
          <cell r="T1311" t="str">
            <v>X</v>
          </cell>
          <cell r="V1311" t="str">
            <v>X</v>
          </cell>
          <cell r="X1311" t="str">
            <v>new</v>
          </cell>
          <cell r="Z1311" t="str">
            <v>X</v>
          </cell>
          <cell r="AC1311" t="str">
            <v>X</v>
          </cell>
          <cell r="AD1311" t="str">
            <v>X</v>
          </cell>
          <cell r="AJ1311" t="str">
            <v>X</v>
          </cell>
          <cell r="AN1311" t="str">
            <v>X</v>
          </cell>
          <cell r="AP1311" t="str">
            <v>X</v>
          </cell>
          <cell r="AU1311" t="str">
            <v>X</v>
          </cell>
          <cell r="AV1311" t="str">
            <v>new</v>
          </cell>
          <cell r="AX1311" t="str">
            <v>X</v>
          </cell>
          <cell r="AY1311" t="str">
            <v>X</v>
          </cell>
          <cell r="BA1311" t="str">
            <v>X</v>
          </cell>
          <cell r="BD1311" t="str">
            <v>X</v>
          </cell>
          <cell r="BF1311" t="str">
            <v>X</v>
          </cell>
          <cell r="BG1311" t="str">
            <v>X</v>
          </cell>
          <cell r="BI1311" t="str">
            <v>deleted</v>
          </cell>
          <cell r="BK1311" t="str">
            <v>X</v>
          </cell>
          <cell r="BL1311" t="str">
            <v>X</v>
          </cell>
          <cell r="BM1311" t="str">
            <v>X</v>
          </cell>
          <cell r="BN1311" t="str">
            <v>X</v>
          </cell>
          <cell r="BP1311" t="str">
            <v>X</v>
          </cell>
          <cell r="BQ1311" t="str">
            <v>X</v>
          </cell>
        </row>
        <row r="1312">
          <cell r="A1312">
            <v>1309</v>
          </cell>
          <cell r="B1312" t="str">
            <v>D</v>
          </cell>
          <cell r="C1312" t="str">
            <v>ASC021</v>
          </cell>
          <cell r="D1312" t="str">
            <v>Material Handling</v>
          </cell>
          <cell r="E1312" t="str">
            <v>Orders and transports material and equipment to production line according to plan or as needed [-] Maintains inventory of material and equipment used in production</v>
          </cell>
          <cell r="N1312" t="str">
            <v>X</v>
          </cell>
        </row>
        <row r="1313">
          <cell r="A1313">
            <v>1310</v>
          </cell>
          <cell r="B1313" t="str">
            <v>D</v>
          </cell>
          <cell r="C1313" t="str">
            <v>ASC022</v>
          </cell>
          <cell r="D1313" t="str">
            <v>Forklift Operations</v>
          </cell>
          <cell r="E1313" t="str">
            <v>Transports merchandise using a forklift truck or reach truck to designated locations within the warehouse, which may include loading, unloading and order picking</v>
          </cell>
          <cell r="F1313" t="str">
            <v>X</v>
          </cell>
          <cell r="I1313" t="str">
            <v>X</v>
          </cell>
          <cell r="K1313" t="str">
            <v>new</v>
          </cell>
          <cell r="M1313" t="str">
            <v>X</v>
          </cell>
          <cell r="N1313" t="str">
            <v>deleted</v>
          </cell>
          <cell r="O1313" t="str">
            <v>X</v>
          </cell>
          <cell r="R1313" t="str">
            <v>X</v>
          </cell>
          <cell r="T1313" t="str">
            <v>X</v>
          </cell>
          <cell r="V1313" t="str">
            <v>X</v>
          </cell>
          <cell r="X1313" t="str">
            <v>X</v>
          </cell>
          <cell r="Z1313" t="str">
            <v>X</v>
          </cell>
          <cell r="AA1313" t="str">
            <v>X</v>
          </cell>
          <cell r="AC1313" t="str">
            <v>X</v>
          </cell>
          <cell r="AD1313" t="str">
            <v>X</v>
          </cell>
          <cell r="AJ1313" t="str">
            <v>X</v>
          </cell>
          <cell r="AN1313" t="str">
            <v>X</v>
          </cell>
          <cell r="AU1313" t="str">
            <v>X</v>
          </cell>
          <cell r="AV1313" t="str">
            <v>X</v>
          </cell>
          <cell r="AX1313" t="str">
            <v>X</v>
          </cell>
          <cell r="AY1313" t="str">
            <v>X</v>
          </cell>
          <cell r="BA1313" t="str">
            <v>X</v>
          </cell>
          <cell r="BD1313" t="str">
            <v>X</v>
          </cell>
          <cell r="BF1313" t="str">
            <v>X</v>
          </cell>
          <cell r="BI1313" t="str">
            <v>deleted</v>
          </cell>
          <cell r="BK1313" t="str">
            <v>X</v>
          </cell>
          <cell r="BL1313" t="str">
            <v>X</v>
          </cell>
          <cell r="BM1313" t="str">
            <v>X</v>
          </cell>
          <cell r="BN1313" t="str">
            <v>X</v>
          </cell>
          <cell r="BP1313" t="str">
            <v>X</v>
          </cell>
          <cell r="BQ1313" t="str">
            <v>X</v>
          </cell>
        </row>
        <row r="1314">
          <cell r="A1314">
            <v>1311</v>
          </cell>
          <cell r="B1314" t="str">
            <v>D</v>
          </cell>
          <cell r="C1314" t="str">
            <v>ASC023</v>
          </cell>
          <cell r="D1314" t="str">
            <v>Rolling Bridge Operation</v>
          </cell>
          <cell r="E1314" t="str">
            <v>Operates rolling bridge machinery to roll material and equipment into production areas [-] Operates machinery and lifting equipment, adjusts controls, and activates movement of machinery</v>
          </cell>
          <cell r="N1314" t="str">
            <v>deleted</v>
          </cell>
        </row>
        <row r="1315">
          <cell r="A1315">
            <v>1312</v>
          </cell>
          <cell r="B1315" t="str">
            <v>D</v>
          </cell>
          <cell r="C1315" t="str">
            <v>ASC025</v>
          </cell>
          <cell r="D1315" t="str">
            <v>Inventory Control</v>
          </cell>
          <cell r="E1315" t="str">
            <v>Ensures that inventories are secure, properly identified and readily accessible to authorized personnel [-] Maintains controls over various types of inventories (e.g., raw materials, subassemblies, finished goods) [-] Conducts physical inventory counts and reconciles results with inventory records [-] Ensures that quantities of incoming and outgoing shipments are correct [-] Conducts analyses of inventory levels and coordinates with production and sales requirements</v>
          </cell>
          <cell r="F1315" t="str">
            <v>X</v>
          </cell>
          <cell r="I1315" t="str">
            <v>X</v>
          </cell>
          <cell r="K1315" t="str">
            <v>X</v>
          </cell>
          <cell r="O1315" t="str">
            <v>X</v>
          </cell>
          <cell r="R1315" t="str">
            <v>X</v>
          </cell>
          <cell r="T1315" t="str">
            <v>X</v>
          </cell>
          <cell r="V1315" t="str">
            <v>X</v>
          </cell>
          <cell r="X1315" t="str">
            <v>X</v>
          </cell>
          <cell r="AC1315" t="str">
            <v>X</v>
          </cell>
          <cell r="AJ1315" t="str">
            <v>X</v>
          </cell>
          <cell r="AN1315" t="str">
            <v>X</v>
          </cell>
          <cell r="AP1315" t="str">
            <v>X</v>
          </cell>
          <cell r="AT1315" t="str">
            <v>X</v>
          </cell>
          <cell r="AU1315" t="str">
            <v>X</v>
          </cell>
          <cell r="AV1315" t="str">
            <v>X</v>
          </cell>
          <cell r="AX1315" t="str">
            <v>X</v>
          </cell>
          <cell r="BB1315" t="str">
            <v>X</v>
          </cell>
          <cell r="BI1315" t="str">
            <v>X</v>
          </cell>
          <cell r="BK1315" t="str">
            <v>X</v>
          </cell>
          <cell r="BM1315" t="str">
            <v>X</v>
          </cell>
          <cell r="BN1315" t="str">
            <v>X</v>
          </cell>
          <cell r="BO1315" t="str">
            <v>X</v>
          </cell>
          <cell r="BP1315" t="str">
            <v>X</v>
          </cell>
          <cell r="BQ1315" t="str">
            <v>X</v>
          </cell>
        </row>
        <row r="1316">
          <cell r="A1316">
            <v>1313</v>
          </cell>
          <cell r="B1316" t="str">
            <v>D</v>
          </cell>
          <cell r="C1316" t="str">
            <v>ASC030</v>
          </cell>
          <cell r="D1316" t="str">
            <v>Logistics</v>
          </cell>
          <cell r="E1316" t="str">
            <v>Coordinates inbound and outbound logistical operations, including inventory management, warehousing and transportation to ensure sufficient supply of goods and products [-] Controls the commercial impact of the complete range of activities from receiving, locating and dispatching, sourcing, purchasing and optimizing inventory levels [-] Administers an effective system that meets the organization's inventory control needs through efficient transportation of raw materials, component parts and/or finished goods</v>
          </cell>
          <cell r="F1316" t="str">
            <v>X</v>
          </cell>
          <cell r="I1316" t="str">
            <v>X</v>
          </cell>
          <cell r="K1316" t="str">
            <v>X</v>
          </cell>
          <cell r="O1316" t="str">
            <v>X</v>
          </cell>
          <cell r="P1316" t="str">
            <v>X</v>
          </cell>
          <cell r="R1316" t="str">
            <v>X</v>
          </cell>
          <cell r="T1316" t="str">
            <v>X</v>
          </cell>
          <cell r="V1316" t="str">
            <v>X</v>
          </cell>
          <cell r="W1316" t="str">
            <v>X</v>
          </cell>
          <cell r="X1316" t="str">
            <v>X</v>
          </cell>
          <cell r="Y1316" t="str">
            <v>X</v>
          </cell>
          <cell r="Z1316" t="str">
            <v>X</v>
          </cell>
          <cell r="AA1316" t="str">
            <v>X</v>
          </cell>
          <cell r="AC1316" t="str">
            <v>X</v>
          </cell>
          <cell r="AD1316" t="str">
            <v>X</v>
          </cell>
          <cell r="AJ1316" t="str">
            <v>X</v>
          </cell>
          <cell r="AN1316" t="str">
            <v>X</v>
          </cell>
          <cell r="AP1316" t="str">
            <v>X</v>
          </cell>
          <cell r="AQ1316" t="str">
            <v>X</v>
          </cell>
          <cell r="AT1316" t="str">
            <v>X</v>
          </cell>
          <cell r="AU1316" t="str">
            <v>X</v>
          </cell>
          <cell r="AV1316" t="str">
            <v>X</v>
          </cell>
          <cell r="AX1316" t="str">
            <v>X</v>
          </cell>
          <cell r="AY1316" t="str">
            <v>X</v>
          </cell>
          <cell r="BA1316" t="str">
            <v>X</v>
          </cell>
          <cell r="BB1316" t="str">
            <v>X</v>
          </cell>
          <cell r="BD1316" t="str">
            <v>X</v>
          </cell>
          <cell r="BF1316" t="str">
            <v>X</v>
          </cell>
          <cell r="BI1316" t="str">
            <v>X</v>
          </cell>
          <cell r="BK1316" t="str">
            <v>X</v>
          </cell>
          <cell r="BL1316" t="str">
            <v>X</v>
          </cell>
          <cell r="BM1316" t="str">
            <v>X</v>
          </cell>
          <cell r="BN1316" t="str">
            <v>X</v>
          </cell>
          <cell r="BP1316" t="str">
            <v>X</v>
          </cell>
          <cell r="BQ1316" t="str">
            <v>X</v>
          </cell>
        </row>
        <row r="1317">
          <cell r="A1317">
            <v>1314</v>
          </cell>
          <cell r="B1317" t="str">
            <v>B</v>
          </cell>
          <cell r="C1317" t="str">
            <v>ASC030-EX</v>
          </cell>
          <cell r="D1317" t="str">
            <v>Top Logistics Executive</v>
          </cell>
          <cell r="E1317" t="str">
            <v>Has primary responsibility for developing the logistics and distribution strategy of the company to ensure needs of customers are met within cost and working capital standards [-] Plans, directs, controls, coordinates and evaluates logistics management policies in all or several of the following areas: distribution, inventory management, warehousing and transportation [-] May be involved with production planning, procurement and customer service on a limited basis</v>
          </cell>
          <cell r="H1317" t="str">
            <v>X</v>
          </cell>
          <cell r="Q1317" t="str">
            <v>X</v>
          </cell>
          <cell r="S1317" t="str">
            <v>X</v>
          </cell>
          <cell r="U1317" t="str">
            <v>X</v>
          </cell>
          <cell r="AM1317" t="str">
            <v>X</v>
          </cell>
          <cell r="AO1317" t="str">
            <v>X</v>
          </cell>
          <cell r="AS1317" t="str">
            <v>X</v>
          </cell>
          <cell r="BC1317" t="str">
            <v>X</v>
          </cell>
          <cell r="BE1317" t="str">
            <v>X</v>
          </cell>
        </row>
        <row r="1318">
          <cell r="A1318">
            <v>1315</v>
          </cell>
          <cell r="B1318" t="str">
            <v>D</v>
          </cell>
          <cell r="C1318" t="str">
            <v>ASC032</v>
          </cell>
          <cell r="D1318" t="str">
            <v>Traffic</v>
          </cell>
          <cell r="E1318" t="str">
            <v>Develops and maintains efficient transportation service for the organization and its customers [-] Ensures that carriers are notified of freight pick-up and that freight is properly routed [-] Prepares bills of lading and shipping manifests [-] Traces shipments and obtains proof of delivery [-] May respond to inquiries regarding shipping status and expedites shipment when required</v>
          </cell>
          <cell r="I1318" t="str">
            <v>X</v>
          </cell>
          <cell r="BA1318" t="str">
            <v>X</v>
          </cell>
          <cell r="BD1318" t="str">
            <v>X</v>
          </cell>
        </row>
        <row r="1319">
          <cell r="A1319">
            <v>1316</v>
          </cell>
          <cell r="B1319" t="str">
            <v>D</v>
          </cell>
          <cell r="C1319" t="str">
            <v>ASC033</v>
          </cell>
          <cell r="D1319" t="str">
            <v>Traffic Rate Analysis</v>
          </cell>
          <cell r="E1319" t="str">
            <v>Analyzes transportation and distribution procedures to develop and utilize the most economical means of delivering product [-] Evaluates freight classifications, tariff rates and operating efficiency to ensure the proper delivery of products [-] Reviews proposals by carriers and administrative agencies for modifications in rates and transportation regulations to determine their impact</v>
          </cell>
          <cell r="I1319" t="str">
            <v>X</v>
          </cell>
          <cell r="BA1319" t="str">
            <v>X</v>
          </cell>
          <cell r="BD1319" t="str">
            <v>X</v>
          </cell>
        </row>
        <row r="1320">
          <cell r="A1320">
            <v>1317</v>
          </cell>
          <cell r="B1320" t="str">
            <v>D</v>
          </cell>
          <cell r="C1320" t="str">
            <v>ASC034</v>
          </cell>
          <cell r="D1320" t="str">
            <v>Logistics Planning</v>
          </cell>
          <cell r="E1320" t="str">
            <v>Involved in the centralized planning and coordination of distribution services [-] Ensures that distribution is scheduled to its most efficient use; typically done through computerized modeling techniques, where a balance between customer/branch demand is sought with stockholding and production [-] Formulates, implements and monitors periodic plans (weekly, monthly, annual) with corrective action instigated if necessary. Statistics are stored as management information centrally and at depots and are used in manpower and resource planning</v>
          </cell>
          <cell r="I1320" t="str">
            <v>X</v>
          </cell>
          <cell r="BA1320" t="str">
            <v>X</v>
          </cell>
          <cell r="BG1320" t="str">
            <v>X</v>
          </cell>
        </row>
        <row r="1321">
          <cell r="A1321">
            <v>1318</v>
          </cell>
          <cell r="B1321" t="str">
            <v>D</v>
          </cell>
          <cell r="C1321" t="str">
            <v>ASC035</v>
          </cell>
          <cell r="D1321" t="str">
            <v>Import/Export</v>
          </cell>
          <cell r="E1321" t="str">
            <v>Administers the efficient and economical movement of goods (e.g., materials, products, equipment) across international borders in accordance with organizational policies and in compliance with relevant local, country and international customs laws and processes [-] Prepares, reviews, approves and maintains files for import/export documents (e.g., customs declarations, a PO (purchase order), packing list, commercial invoice, SLI (shipper's letter of instruction), SED (shipper's export declaration), BOL (bill of lading), AWB (air waybill), IC (import certificate), etc.) required for the lawful completion of import/export activities [-] Ensures that commercial and sales invoices are accurate in accordance with physical shipment and customer's SLI, quantities, value of goods, country of origin and other regulatory requirements [-] Serves as an import/export liaison for international customers/subsidiaries, distribution, procurement, planning, manufacturing, intercompany finance, regulatory and import/export compliance functions</v>
          </cell>
          <cell r="F1321" t="str">
            <v>X</v>
          </cell>
          <cell r="I1321" t="str">
            <v>X</v>
          </cell>
          <cell r="K1321" t="str">
            <v>X</v>
          </cell>
          <cell r="O1321" t="str">
            <v>X</v>
          </cell>
          <cell r="R1321" t="str">
            <v>X</v>
          </cell>
          <cell r="T1321" t="str">
            <v>X</v>
          </cell>
          <cell r="V1321" t="str">
            <v>X</v>
          </cell>
          <cell r="X1321" t="str">
            <v>X</v>
          </cell>
          <cell r="Y1321" t="str">
            <v>X</v>
          </cell>
          <cell r="Z1321" t="str">
            <v>X</v>
          </cell>
          <cell r="AA1321" t="str">
            <v>X</v>
          </cell>
          <cell r="AJ1321" t="str">
            <v>X</v>
          </cell>
          <cell r="AN1321" t="str">
            <v>X</v>
          </cell>
          <cell r="AP1321" t="str">
            <v>X</v>
          </cell>
          <cell r="AU1321" t="str">
            <v>X</v>
          </cell>
          <cell r="AV1321" t="str">
            <v>X</v>
          </cell>
          <cell r="AX1321" t="str">
            <v>X</v>
          </cell>
          <cell r="AY1321" t="str">
            <v>X</v>
          </cell>
          <cell r="BA1321" t="str">
            <v>X</v>
          </cell>
          <cell r="BB1321" t="str">
            <v>X</v>
          </cell>
          <cell r="BD1321" t="str">
            <v>X</v>
          </cell>
          <cell r="BF1321" t="str">
            <v>X</v>
          </cell>
          <cell r="BI1321" t="str">
            <v>deleted</v>
          </cell>
          <cell r="BK1321" t="str">
            <v>X</v>
          </cell>
          <cell r="BL1321" t="str">
            <v>X</v>
          </cell>
          <cell r="BM1321" t="str">
            <v>X</v>
          </cell>
          <cell r="BN1321" t="str">
            <v>X</v>
          </cell>
          <cell r="BP1321" t="str">
            <v>X</v>
          </cell>
          <cell r="BQ1321" t="str">
            <v>X</v>
          </cell>
        </row>
        <row r="1322">
          <cell r="A1322">
            <v>1319</v>
          </cell>
          <cell r="B1322" t="str">
            <v>D</v>
          </cell>
          <cell r="C1322" t="str">
            <v>ASC036</v>
          </cell>
          <cell r="D1322" t="str">
            <v>Logistics Planning, Design and Development</v>
          </cell>
          <cell r="E1322" t="str">
            <v>Takes responsibility for the centralized planning and development of operations and is involved with aspects of both design and development and logistics planning [-] Undertakes projects to enhance the quality of the distribution function [-] May design, install and maintain operational and technical systems to maximize the effectiveness and profitability of the function [-] Involved in the development of distribution strategy at more senior levels [-] Likely to have a professional logistics and/or computing background</v>
          </cell>
          <cell r="I1322" t="str">
            <v>X</v>
          </cell>
          <cell r="BA1322" t="str">
            <v>X</v>
          </cell>
        </row>
        <row r="1323">
          <cell r="A1323">
            <v>1320</v>
          </cell>
          <cell r="B1323" t="str">
            <v>D</v>
          </cell>
          <cell r="C1323" t="str">
            <v>ASC038</v>
          </cell>
          <cell r="D1323" t="str">
            <v>Parts Storage</v>
          </cell>
          <cell r="E1323" t="str">
            <v>Manufactures, assembles and dismantles packaging and/or wooden frames [-] Receives, counts, protects and assembles packaging parts [-] Verifies parts supplied, quantity and identification information as requested from dealers or for export [-] May operate a forklift to load and unload parts</v>
          </cell>
          <cell r="N1323" t="str">
            <v>X</v>
          </cell>
        </row>
        <row r="1324">
          <cell r="A1324">
            <v>1321</v>
          </cell>
          <cell r="B1324" t="str">
            <v>D</v>
          </cell>
          <cell r="C1324" t="str">
            <v>ASC040</v>
          </cell>
          <cell r="D1324" t="str">
            <v>Warehousing</v>
          </cell>
          <cell r="E1324" t="str">
            <v>Administers and operates the organization's warehouses, including processing, packaging and storage of supplies, materials and equipment [-] Accounts for all materials and supplies in the stores facilities; audits goods received into warehouse [-] Oversees receipt, storage and shipment of materials, and related reporting in accordance with established procedures [-] Prepares and coordinates schedules for shipping and receiving materials to control the flow of goods and regulate warehouse space [-] Ensures the effectiveness of operating procedures, space utilization, and maintenance and protection of facilities and equipment</v>
          </cell>
          <cell r="F1324" t="str">
            <v>X</v>
          </cell>
          <cell r="I1324" t="str">
            <v>X</v>
          </cell>
          <cell r="K1324" t="str">
            <v>X</v>
          </cell>
          <cell r="O1324" t="str">
            <v>X</v>
          </cell>
          <cell r="P1324" t="str">
            <v>X</v>
          </cell>
          <cell r="R1324" t="str">
            <v>X</v>
          </cell>
          <cell r="T1324" t="str">
            <v>X</v>
          </cell>
          <cell r="V1324" t="str">
            <v>X</v>
          </cell>
          <cell r="X1324" t="str">
            <v>X</v>
          </cell>
          <cell r="Y1324" t="str">
            <v>X</v>
          </cell>
          <cell r="Z1324" t="str">
            <v>X</v>
          </cell>
          <cell r="AA1324" t="str">
            <v>X</v>
          </cell>
          <cell r="AC1324" t="str">
            <v>X</v>
          </cell>
          <cell r="AD1324" t="str">
            <v>X</v>
          </cell>
          <cell r="AJ1324" t="str">
            <v>X</v>
          </cell>
          <cell r="AN1324" t="str">
            <v>X</v>
          </cell>
          <cell r="AP1324" t="str">
            <v>X</v>
          </cell>
          <cell r="AQ1324" t="str">
            <v>X</v>
          </cell>
          <cell r="AT1324" t="str">
            <v>X</v>
          </cell>
          <cell r="AU1324" t="str">
            <v>X</v>
          </cell>
          <cell r="AV1324" t="str">
            <v>X</v>
          </cell>
          <cell r="AX1324" t="str">
            <v>X</v>
          </cell>
          <cell r="AY1324" t="str">
            <v>X</v>
          </cell>
          <cell r="BA1324" t="str">
            <v>X</v>
          </cell>
          <cell r="BB1324" t="str">
            <v>X</v>
          </cell>
          <cell r="BD1324" t="str">
            <v>X</v>
          </cell>
          <cell r="BF1324" t="str">
            <v>X</v>
          </cell>
          <cell r="BI1324" t="str">
            <v>deleted</v>
          </cell>
          <cell r="BK1324" t="str">
            <v>X</v>
          </cell>
          <cell r="BL1324" t="str">
            <v>X</v>
          </cell>
          <cell r="BM1324" t="str">
            <v>X</v>
          </cell>
          <cell r="BN1324" t="str">
            <v>X</v>
          </cell>
          <cell r="BP1324" t="str">
            <v>X</v>
          </cell>
          <cell r="BQ1324" t="str">
            <v>X</v>
          </cell>
        </row>
        <row r="1325">
          <cell r="A1325">
            <v>1322</v>
          </cell>
          <cell r="B1325" t="str">
            <v>B</v>
          </cell>
          <cell r="C1325" t="str">
            <v>ASC040-EX</v>
          </cell>
          <cell r="D1325" t="str">
            <v>Top Warehousing Executive</v>
          </cell>
          <cell r="E1325" t="str">
            <v>Has primary responsibility for all warehousing facilities and operations, including buildings, equipment, systems, space design, order selection procedures and methods for merchandise receiving, handling and storage [-] Plans, coordinates and directs all warehouse operations to ensure that warehouse resources are used efficiently and that operations are in compliance with all safety, hygiene and health standards/procedures [-] Leads continuous improvement initiatives to maximize efficiency and minimize costs related to merchandise receipt, movement, storage, selection and delivery, including effective utilization of equipment and supplies</v>
          </cell>
          <cell r="BC1325" t="str">
            <v>X</v>
          </cell>
        </row>
        <row r="1326">
          <cell r="A1326">
            <v>1323</v>
          </cell>
          <cell r="B1326" t="str">
            <v>D</v>
          </cell>
          <cell r="C1326" t="str">
            <v>ASC042</v>
          </cell>
          <cell r="D1326" t="str">
            <v>Depot Management</v>
          </cell>
          <cell r="E1326" t="str">
            <v>Manages the overall daily operations of a distribution center to ensure merchandise flows through the distribution center to the final point of destination with efficient utilization of manpower, equipment and vehicles [-] Determines space requirements based on forecasts for merchandise/inventory storage and schedules distribution of products, parts, and accessories to meet customer requirements [-] Performs or supervises warehousing tasks, including shipping, receiving, loading and unloading trucks, as well as stacking, picking, packing and palletizing finished products [-] Maintains safety/security and inventory control programs to reduce theft or loss due to improper recordkeeping</v>
          </cell>
          <cell r="I1326" t="str">
            <v>X</v>
          </cell>
          <cell r="AY1326" t="str">
            <v>X</v>
          </cell>
          <cell r="AZ1326" t="str">
            <v>X</v>
          </cell>
          <cell r="BA1326" t="str">
            <v>X</v>
          </cell>
          <cell r="BB1326" t="str">
            <v>X</v>
          </cell>
          <cell r="BD1326" t="str">
            <v>X</v>
          </cell>
          <cell r="BF1326" t="str">
            <v>X</v>
          </cell>
        </row>
        <row r="1327">
          <cell r="A1327">
            <v>1324</v>
          </cell>
          <cell r="B1327" t="str">
            <v>D</v>
          </cell>
          <cell r="C1327" t="str">
            <v>ASC045</v>
          </cell>
          <cell r="D1327" t="str">
            <v>Fulfillment</v>
          </cell>
          <cell r="E1327" t="str">
            <v>Fulfills orders, including order entry, administration and shipping [-] Processes orders and oversees related activities of third-party vendors to ensure orders flow effectively through systems and processes in accordance with the organization's customer service standards [-] Develops capacity plans to support build-to-stock and/or build-to-order environments [-] Ensures adequate inventory levels are maintained to maximize customer satisfaction and minimize cost [-] Prepares and maintains volume and demand planning analyses and supply and production schedules based on internal and external information to establish and effectively manage an order backlog</v>
          </cell>
          <cell r="F1327" t="str">
            <v>X</v>
          </cell>
          <cell r="I1327" t="str">
            <v>X</v>
          </cell>
          <cell r="K1327" t="str">
            <v>X</v>
          </cell>
          <cell r="O1327" t="str">
            <v>X</v>
          </cell>
          <cell r="R1327" t="str">
            <v>X</v>
          </cell>
          <cell r="T1327" t="str">
            <v>X</v>
          </cell>
          <cell r="V1327" t="str">
            <v>X</v>
          </cell>
          <cell r="Y1327" t="str">
            <v>X</v>
          </cell>
          <cell r="Z1327" t="str">
            <v>X</v>
          </cell>
          <cell r="AA1327" t="str">
            <v>new</v>
          </cell>
          <cell r="AJ1327" t="str">
            <v>X</v>
          </cell>
          <cell r="AN1327" t="str">
            <v>X</v>
          </cell>
          <cell r="AP1327" t="str">
            <v>X</v>
          </cell>
          <cell r="AQ1327" t="str">
            <v>X</v>
          </cell>
          <cell r="AT1327" t="str">
            <v>X</v>
          </cell>
          <cell r="AU1327" t="str">
            <v>X</v>
          </cell>
          <cell r="AV1327" t="str">
            <v>X</v>
          </cell>
          <cell r="AX1327" t="str">
            <v>X</v>
          </cell>
          <cell r="AY1327" t="str">
            <v>X</v>
          </cell>
          <cell r="BA1327" t="str">
            <v>X</v>
          </cell>
          <cell r="BB1327" t="str">
            <v>X</v>
          </cell>
          <cell r="BD1327" t="str">
            <v>X</v>
          </cell>
          <cell r="BF1327" t="str">
            <v>X</v>
          </cell>
          <cell r="BI1327" t="str">
            <v>deleted</v>
          </cell>
          <cell r="BK1327" t="str">
            <v>X</v>
          </cell>
          <cell r="BL1327" t="str">
            <v>X</v>
          </cell>
          <cell r="BM1327" t="str">
            <v>X</v>
          </cell>
          <cell r="BN1327" t="str">
            <v>X</v>
          </cell>
          <cell r="BP1327" t="str">
            <v>X</v>
          </cell>
          <cell r="BQ1327" t="str">
            <v>X</v>
          </cell>
        </row>
        <row r="1328">
          <cell r="A1328">
            <v>1325</v>
          </cell>
          <cell r="B1328" t="str">
            <v>D</v>
          </cell>
          <cell r="C1328" t="str">
            <v>ASC046</v>
          </cell>
          <cell r="D1328" t="str">
            <v>Merchandise Handling</v>
          </cell>
          <cell r="E1328" t="str">
            <v>Maintains and verifies records of goods shipped and received to facilitate the flow of merchandise [-] Receives goods and unloads merchandise from trailers lifting containers or cartons while delivering merchandise to the designated area [-] May operate power equipment to move merchandise in accordance with established procedures</v>
          </cell>
          <cell r="BD1328" t="str">
            <v>X</v>
          </cell>
        </row>
        <row r="1329">
          <cell r="A1329">
            <v>1326</v>
          </cell>
          <cell r="B1329" t="str">
            <v>D</v>
          </cell>
          <cell r="C1329" t="str">
            <v>ASC047</v>
          </cell>
          <cell r="D1329" t="str">
            <v>Order Selection/Picking</v>
          </cell>
          <cell r="E1329" t="str">
            <v>Verifies stock availability and fills orders in accordance with specifications on order forms [-] Receives and reads orders to identify item(s) to be pulled [-] Operates merchandise handling equipment in accordance with established safety procedures [-] Ensures that systems are updated to reflect the latest order status</v>
          </cell>
          <cell r="BD1329" t="str">
            <v>X</v>
          </cell>
        </row>
        <row r="1330">
          <cell r="A1330">
            <v>1327</v>
          </cell>
          <cell r="B1330" t="str">
            <v>D</v>
          </cell>
          <cell r="C1330" t="str">
            <v>ASC048</v>
          </cell>
          <cell r="D1330" t="str">
            <v>Order Packing</v>
          </cell>
          <cell r="E1330" t="str">
            <v>Weighs, transports, stacks or arranges products and containers [-] Packs and loads merchandise for outbound shipment onto trailers [-] May follow-up on or investigate lost or misplaced merchandise [-] Operates merchandise packing equipment in accordance with established safety procedures [-] Ensures that systems are updated to reflect the latest order status</v>
          </cell>
          <cell r="BD1330" t="str">
            <v>X</v>
          </cell>
        </row>
        <row r="1331">
          <cell r="A1331">
            <v>1328</v>
          </cell>
          <cell r="B1331" t="str">
            <v>D</v>
          </cell>
          <cell r="C1331" t="str">
            <v>ASC049</v>
          </cell>
          <cell r="D1331" t="str">
            <v>Distribution and Transportation Generalist/Multidiscipline</v>
          </cell>
          <cell r="E1331" t="str">
            <v>Performs distribution and transportation functions [-] Responsibilities are within the Distribution and Transportation Disciplines as a generalist or in a combination of these Disciplines</v>
          </cell>
          <cell r="BD1331" t="str">
            <v>X</v>
          </cell>
        </row>
        <row r="1332">
          <cell r="A1332">
            <v>1329</v>
          </cell>
          <cell r="B1332" t="str">
            <v>B</v>
          </cell>
          <cell r="C1332" t="str">
            <v>ASC049-EX</v>
          </cell>
          <cell r="D1332" t="str">
            <v>Top Distribution and Transportation Executive</v>
          </cell>
          <cell r="E1332" t="str">
            <v>Has primary responsibility for developing and implementing cost-effective systems for distributing and transporting the organization's merchandise to external and internal stores and distribution centers</v>
          </cell>
          <cell r="BC1332" t="str">
            <v>X</v>
          </cell>
        </row>
        <row r="1333">
          <cell r="A1333">
            <v>1330</v>
          </cell>
          <cell r="B1333" t="str">
            <v>D</v>
          </cell>
          <cell r="C1333" t="str">
            <v>ASC050</v>
          </cell>
          <cell r="D1333" t="str">
            <v>Transportation</v>
          </cell>
          <cell r="E1333" t="str">
            <v>Analyzes transportation and distribution systems and procedures to ensure the efficient and economical delivery of the organization's products [-] Reviews proposals and makes recommendations for modifications in rates and transportation regulations [-] Evaluates freight classifications, tariff rates and operating efficiency to ensure the proper delivery of products [-] Plans and coordinates fleet operations, including acquisition, scheduling, maintenance service and repair, and disposal of trucks, and hires common carriers (third-party transportation companies) as appropriate</v>
          </cell>
          <cell r="F1333" t="str">
            <v>X</v>
          </cell>
          <cell r="I1333" t="str">
            <v>X</v>
          </cell>
          <cell r="K1333" t="str">
            <v>X</v>
          </cell>
          <cell r="O1333" t="str">
            <v>X</v>
          </cell>
          <cell r="R1333" t="str">
            <v>X</v>
          </cell>
          <cell r="T1333" t="str">
            <v>X</v>
          </cell>
          <cell r="V1333" t="str">
            <v>X</v>
          </cell>
          <cell r="X1333" t="str">
            <v>X</v>
          </cell>
          <cell r="Y1333" t="str">
            <v>X</v>
          </cell>
          <cell r="Z1333" t="str">
            <v>X</v>
          </cell>
          <cell r="AA1333" t="str">
            <v>X</v>
          </cell>
          <cell r="AC1333" t="str">
            <v>X</v>
          </cell>
          <cell r="AD1333" t="str">
            <v>X</v>
          </cell>
          <cell r="AJ1333" t="str">
            <v>X</v>
          </cell>
          <cell r="AN1333" t="str">
            <v>X</v>
          </cell>
          <cell r="AP1333" t="str">
            <v>X</v>
          </cell>
          <cell r="AQ1333" t="str">
            <v>X</v>
          </cell>
          <cell r="AT1333" t="str">
            <v>X</v>
          </cell>
          <cell r="AU1333" t="str">
            <v>X</v>
          </cell>
          <cell r="AV1333" t="str">
            <v>X</v>
          </cell>
          <cell r="AX1333" t="str">
            <v>X</v>
          </cell>
          <cell r="AY1333" t="str">
            <v>X</v>
          </cell>
          <cell r="BA1333" t="str">
            <v>X</v>
          </cell>
          <cell r="BB1333" t="str">
            <v>X</v>
          </cell>
          <cell r="BD1333" t="str">
            <v>X</v>
          </cell>
          <cell r="BF1333" t="str">
            <v>X</v>
          </cell>
          <cell r="BI1333" t="str">
            <v>deleted</v>
          </cell>
          <cell r="BK1333" t="str">
            <v>X</v>
          </cell>
          <cell r="BL1333" t="str">
            <v>X</v>
          </cell>
          <cell r="BM1333" t="str">
            <v>X</v>
          </cell>
          <cell r="BN1333" t="str">
            <v>X</v>
          </cell>
          <cell r="BP1333" t="str">
            <v>X</v>
          </cell>
          <cell r="BQ1333" t="str">
            <v>X</v>
          </cell>
        </row>
        <row r="1334">
          <cell r="A1334">
            <v>1331</v>
          </cell>
          <cell r="B1334" t="str">
            <v>B</v>
          </cell>
          <cell r="C1334" t="str">
            <v>ASC050-EX</v>
          </cell>
          <cell r="D1334" t="str">
            <v>Top Transportation Executive</v>
          </cell>
          <cell r="E1334" t="str">
            <v>Has primary responsibility for developing and implementing cost-effective systems for the transportation and distribution of the organization's raw materials, goods-in-process and finished products [-] Provides guidance on internal transportation policies to ensure an integrated distribution system [-] Assures the timely and efficient distribution of materials in order to attain maximum sales potential</v>
          </cell>
          <cell r="Q1334" t="str">
            <v>X</v>
          </cell>
          <cell r="S1334" t="str">
            <v>X</v>
          </cell>
          <cell r="U1334" t="str">
            <v>X</v>
          </cell>
          <cell r="AM1334" t="str">
            <v>X</v>
          </cell>
          <cell r="AO1334" t="str">
            <v>X</v>
          </cell>
          <cell r="BC1334" t="str">
            <v>X</v>
          </cell>
          <cell r="BE1334" t="str">
            <v>X</v>
          </cell>
        </row>
        <row r="1335">
          <cell r="A1335">
            <v>1332</v>
          </cell>
          <cell r="B1335" t="str">
            <v>B</v>
          </cell>
          <cell r="C1335" t="str">
            <v>ASC051-EX</v>
          </cell>
          <cell r="D1335" t="str">
            <v>Top Distribution Executive</v>
          </cell>
          <cell r="E1335" t="str">
            <v>Has primary responsibility for directing the distribution activities of the organization [-] Plans and directs the distribution of raw materials and finished goods inventories [-] Assures the timely and efficient distribution of materials in order to attain maximum sales potential</v>
          </cell>
          <cell r="Q1335" t="str">
            <v>X</v>
          </cell>
          <cell r="S1335" t="str">
            <v>X</v>
          </cell>
          <cell r="AM1335" t="str">
            <v>X</v>
          </cell>
          <cell r="AW1335" t="str">
            <v>X</v>
          </cell>
          <cell r="BC1335" t="str">
            <v>X</v>
          </cell>
          <cell r="BE1335" t="str">
            <v>X</v>
          </cell>
        </row>
        <row r="1336">
          <cell r="A1336">
            <v>1333</v>
          </cell>
          <cell r="B1336" t="str">
            <v>D</v>
          </cell>
          <cell r="C1336" t="str">
            <v>ASC052</v>
          </cell>
          <cell r="D1336" t="str">
            <v>Transportation - Delivery Vehicle Operations Generalist/Multidiscipline</v>
          </cell>
          <cell r="E1336" t="str">
            <v>Operates trucks, vans or similar vehicles to pick up and deliver products, supplies and equipment to and from organization, supplier and customer sites [-] Actions may involve complex pickups and deliveries, e.g., night deliveries, international travel, transport of dangerous and hazardous products</v>
          </cell>
          <cell r="F1336" t="str">
            <v>X</v>
          </cell>
          <cell r="I1336" t="str">
            <v>X</v>
          </cell>
          <cell r="K1336" t="str">
            <v>X</v>
          </cell>
          <cell r="O1336" t="str">
            <v>X</v>
          </cell>
          <cell r="R1336" t="str">
            <v>X</v>
          </cell>
          <cell r="T1336" t="str">
            <v>X</v>
          </cell>
          <cell r="V1336" t="str">
            <v>X</v>
          </cell>
          <cell r="Z1336" t="str">
            <v>X</v>
          </cell>
          <cell r="AC1336" t="str">
            <v>X</v>
          </cell>
          <cell r="AD1336" t="str">
            <v>X</v>
          </cell>
          <cell r="AJ1336" t="str">
            <v>X</v>
          </cell>
          <cell r="AN1336" t="str">
            <v>X</v>
          </cell>
          <cell r="AT1336" t="str">
            <v>X</v>
          </cell>
          <cell r="AU1336" t="str">
            <v>X</v>
          </cell>
          <cell r="AV1336" t="str">
            <v>X</v>
          </cell>
          <cell r="AX1336" t="str">
            <v>X</v>
          </cell>
          <cell r="AY1336" t="str">
            <v>X</v>
          </cell>
          <cell r="BA1336" t="str">
            <v>X</v>
          </cell>
          <cell r="BB1336" t="str">
            <v>X</v>
          </cell>
          <cell r="BD1336" t="str">
            <v>X</v>
          </cell>
          <cell r="BF1336" t="str">
            <v>X</v>
          </cell>
          <cell r="BI1336" t="str">
            <v>deleted</v>
          </cell>
          <cell r="BK1336" t="str">
            <v>X</v>
          </cell>
          <cell r="BL1336" t="str">
            <v>X</v>
          </cell>
          <cell r="BM1336" t="str">
            <v>X</v>
          </cell>
          <cell r="BN1336" t="str">
            <v>X</v>
          </cell>
          <cell r="BP1336" t="str">
            <v>X</v>
          </cell>
          <cell r="BQ1336" t="str">
            <v>X</v>
          </cell>
        </row>
        <row r="1337">
          <cell r="A1337">
            <v>1334</v>
          </cell>
          <cell r="B1337" t="str">
            <v>D</v>
          </cell>
          <cell r="C1337" t="str">
            <v>ASC053</v>
          </cell>
          <cell r="D1337" t="str">
            <v>Transportation - Light Delivery Vehicle Operations</v>
          </cell>
          <cell r="E1337" t="str">
            <v>Operates light trucks, vans or similar vehicles to pick up and deliver products, supplies and equipment to and from organization, supplier and customer sites [-] Actions may involve complex pickups and deliveries, e.g., night deliveries, international travel, transport of dangerous and hazardous products</v>
          </cell>
          <cell r="I1337" t="str">
            <v>X</v>
          </cell>
          <cell r="R1337" t="str">
            <v>X</v>
          </cell>
          <cell r="T1337" t="str">
            <v>X</v>
          </cell>
          <cell r="V1337" t="str">
            <v>X</v>
          </cell>
          <cell r="AC1337" t="str">
            <v>X</v>
          </cell>
          <cell r="AN1337" t="str">
            <v>X</v>
          </cell>
          <cell r="AT1337" t="str">
            <v>X</v>
          </cell>
          <cell r="AX1337" t="str">
            <v>X</v>
          </cell>
          <cell r="BA1337" t="str">
            <v>X</v>
          </cell>
          <cell r="BD1337" t="str">
            <v>X</v>
          </cell>
          <cell r="BF1337" t="str">
            <v>X</v>
          </cell>
          <cell r="BM1337" t="str">
            <v>X</v>
          </cell>
          <cell r="BQ1337" t="str">
            <v>X</v>
          </cell>
        </row>
        <row r="1338">
          <cell r="A1338">
            <v>1335</v>
          </cell>
          <cell r="B1338" t="str">
            <v>D</v>
          </cell>
          <cell r="C1338" t="str">
            <v>ASC054</v>
          </cell>
          <cell r="D1338" t="str">
            <v>Transportation - Heavy Delivery Vehicle Operations</v>
          </cell>
          <cell r="E1338" t="str">
            <v>Operates heavy trucks or similar vehicles to pick up and deliver products, supplies and equipment to and from organization, supplier and customer sites [-] Actions may involve complex pickups and deliveries, e.g., night deliveries, international travel, transport of dangerous and hazardous products</v>
          </cell>
          <cell r="I1338" t="str">
            <v>X</v>
          </cell>
          <cell r="R1338" t="str">
            <v>X</v>
          </cell>
          <cell r="T1338" t="str">
            <v>X</v>
          </cell>
          <cell r="V1338" t="str">
            <v>X</v>
          </cell>
          <cell r="AC1338" t="str">
            <v>X</v>
          </cell>
          <cell r="AN1338" t="str">
            <v>X</v>
          </cell>
          <cell r="AX1338" t="str">
            <v>X</v>
          </cell>
          <cell r="BA1338" t="str">
            <v>X</v>
          </cell>
          <cell r="BD1338" t="str">
            <v>X</v>
          </cell>
          <cell r="BF1338" t="str">
            <v>X</v>
          </cell>
          <cell r="BM1338" t="str">
            <v>X</v>
          </cell>
          <cell r="BQ1338" t="str">
            <v>X</v>
          </cell>
        </row>
        <row r="1339">
          <cell r="A1339">
            <v>1336</v>
          </cell>
          <cell r="B1339" t="str">
            <v>D</v>
          </cell>
          <cell r="C1339" t="str">
            <v>ASC055</v>
          </cell>
          <cell r="D1339" t="str">
            <v>Transportation - Tractor Trailer Delivery Vehicle Operations</v>
          </cell>
          <cell r="E1339" t="str">
            <v>Operates tractor trailer trucks to pick up and deliver products, supplies and equipment to and from organization, supplier and customer sites [-] Actions may involve complex pickups and deliveries, e.g., night deliveries, international travel, transport of dangerous and hazardous products</v>
          </cell>
          <cell r="I1339" t="str">
            <v>X</v>
          </cell>
          <cell r="R1339" t="str">
            <v>X</v>
          </cell>
          <cell r="T1339" t="str">
            <v>X</v>
          </cell>
          <cell r="V1339" t="str">
            <v>X</v>
          </cell>
          <cell r="AC1339" t="str">
            <v>X</v>
          </cell>
          <cell r="AN1339" t="str">
            <v>X</v>
          </cell>
          <cell r="AT1339" t="str">
            <v>X</v>
          </cell>
          <cell r="AX1339" t="str">
            <v>X</v>
          </cell>
          <cell r="BD1339" t="str">
            <v>X</v>
          </cell>
          <cell r="BF1339" t="str">
            <v>X</v>
          </cell>
          <cell r="BM1339" t="str">
            <v>X</v>
          </cell>
          <cell r="BQ1339" t="str">
            <v>X</v>
          </cell>
        </row>
        <row r="1340">
          <cell r="A1340">
            <v>1337</v>
          </cell>
          <cell r="B1340" t="str">
            <v>D</v>
          </cell>
          <cell r="C1340" t="str">
            <v>ASC056</v>
          </cell>
          <cell r="D1340" t="str">
            <v>Driver - Shunter</v>
          </cell>
          <cell r="E1340" t="str">
            <v>Transports goods using the allocated company vehicles [-] Takes responsibility for following company procedures and for ensuring that they operate within the constraints of driving legislation [-] Works within a depot environment moving goods as required</v>
          </cell>
          <cell r="I1340" t="str">
            <v>X</v>
          </cell>
        </row>
        <row r="1341">
          <cell r="A1341">
            <v>1338</v>
          </cell>
          <cell r="B1341" t="str">
            <v>D</v>
          </cell>
          <cell r="C1341" t="str">
            <v>ASC058</v>
          </cell>
          <cell r="D1341" t="str">
            <v>Dispatch</v>
          </cell>
          <cell r="E1341" t="str">
            <v>Assigns and schedules drivers and vehicles carrying merchandise according to length, purpose of trip and freight requirements [-] Compiles statistics and prepares reports on dispatch information [-] Records time of departure, destination, cargo and expected time of return [-] Confers with customers to expedite or locate missing, misrouted, delayed or damaged merchandise</v>
          </cell>
          <cell r="I1341" t="str">
            <v>X</v>
          </cell>
          <cell r="BA1341" t="str">
            <v>X</v>
          </cell>
          <cell r="BD1341" t="str">
            <v>X</v>
          </cell>
          <cell r="BM1341" t="str">
            <v>X</v>
          </cell>
          <cell r="BQ1341" t="str">
            <v>X</v>
          </cell>
        </row>
        <row r="1342">
          <cell r="A1342">
            <v>1339</v>
          </cell>
          <cell r="B1342" t="str">
            <v>D</v>
          </cell>
          <cell r="C1342" t="str">
            <v>ASC060</v>
          </cell>
          <cell r="D1342" t="str">
            <v>Purchasing Generalist/Multidiscipline</v>
          </cell>
          <cell r="E1342" t="str">
            <v>Negotiates favorable terms, volume discounts and long-term contracts with suppliers and prepares and processes requisitions and purchase orders for the procurement of goods, services and supplies for customer-related business processes or for internal use as a generalist or in a combination of Purchasing Disciplines</v>
          </cell>
          <cell r="F1342" t="str">
            <v>X</v>
          </cell>
          <cell r="I1342" t="str">
            <v>X</v>
          </cell>
          <cell r="K1342" t="str">
            <v>X</v>
          </cell>
          <cell r="O1342" t="str">
            <v>X</v>
          </cell>
          <cell r="P1342" t="str">
            <v>X</v>
          </cell>
          <cell r="R1342" t="str">
            <v>X</v>
          </cell>
          <cell r="T1342" t="str">
            <v>X</v>
          </cell>
          <cell r="V1342" t="str">
            <v>X</v>
          </cell>
          <cell r="W1342" t="str">
            <v>X</v>
          </cell>
          <cell r="X1342" t="str">
            <v>X</v>
          </cell>
          <cell r="Y1342" t="str">
            <v>X</v>
          </cell>
          <cell r="Z1342" t="str">
            <v>X</v>
          </cell>
          <cell r="AA1342" t="str">
            <v>X</v>
          </cell>
          <cell r="AC1342" t="str">
            <v>X</v>
          </cell>
          <cell r="AD1342" t="str">
            <v>X</v>
          </cell>
          <cell r="AJ1342" t="str">
            <v>X</v>
          </cell>
          <cell r="AN1342" t="str">
            <v>X</v>
          </cell>
          <cell r="AP1342" t="str">
            <v>X</v>
          </cell>
          <cell r="AQ1342" t="str">
            <v>X</v>
          </cell>
          <cell r="AT1342" t="str">
            <v>X</v>
          </cell>
          <cell r="AU1342" t="str">
            <v>X</v>
          </cell>
          <cell r="AV1342" t="str">
            <v>X</v>
          </cell>
          <cell r="AX1342" t="str">
            <v>X</v>
          </cell>
          <cell r="AY1342" t="str">
            <v>X</v>
          </cell>
          <cell r="BA1342" t="str">
            <v>X</v>
          </cell>
          <cell r="BB1342" t="str">
            <v>X</v>
          </cell>
          <cell r="BD1342" t="str">
            <v>X</v>
          </cell>
          <cell r="BF1342" t="str">
            <v>X</v>
          </cell>
          <cell r="BG1342" t="str">
            <v>X</v>
          </cell>
          <cell r="BH1342" t="str">
            <v>X</v>
          </cell>
          <cell r="BI1342" t="str">
            <v>X</v>
          </cell>
          <cell r="BK1342" t="str">
            <v>X</v>
          </cell>
          <cell r="BL1342" t="str">
            <v>X</v>
          </cell>
          <cell r="BM1342" t="str">
            <v>X</v>
          </cell>
          <cell r="BN1342" t="str">
            <v>X</v>
          </cell>
          <cell r="BO1342" t="str">
            <v>X</v>
          </cell>
          <cell r="BP1342" t="str">
            <v>X</v>
          </cell>
          <cell r="BQ1342" t="str">
            <v>X</v>
          </cell>
        </row>
        <row r="1343">
          <cell r="A1343">
            <v>1340</v>
          </cell>
          <cell r="B1343" t="str">
            <v>B</v>
          </cell>
          <cell r="C1343" t="str">
            <v>ASC060-EX</v>
          </cell>
          <cell r="D1343" t="str">
            <v>Top Procurement/Purchasing Executive</v>
          </cell>
          <cell r="E1343" t="str">
            <v>Has primary responsibility for designing and implementing the policies that control the organization's procurement/purchase of raw materials, supplies, equipment and services [-] Manages relationships/partnerships with key suppliers</v>
          </cell>
          <cell r="H1343" t="str">
            <v>X</v>
          </cell>
          <cell r="Q1343" t="str">
            <v>X</v>
          </cell>
          <cell r="S1343" t="str">
            <v>X</v>
          </cell>
          <cell r="U1343" t="str">
            <v>X</v>
          </cell>
          <cell r="AB1343" t="str">
            <v>X</v>
          </cell>
          <cell r="AD1343" t="str">
            <v>X</v>
          </cell>
          <cell r="AM1343" t="str">
            <v>X</v>
          </cell>
          <cell r="AO1343" t="str">
            <v>X</v>
          </cell>
          <cell r="AW1343" t="str">
            <v>X</v>
          </cell>
          <cell r="BC1343" t="str">
            <v>X</v>
          </cell>
          <cell r="BE1343" t="str">
            <v>X</v>
          </cell>
        </row>
        <row r="1344">
          <cell r="A1344">
            <v>1341</v>
          </cell>
          <cell r="B1344" t="str">
            <v>B</v>
          </cell>
          <cell r="C1344" t="str">
            <v>ASC061-EX</v>
          </cell>
          <cell r="D1344" t="str">
            <v>Procurement/Purchasing Executive (Second Level)</v>
          </cell>
          <cell r="E1344" t="str">
            <v>Under the direction of the Top Procurement/Purchasing Executive, has responsibility for a number of procurement categories that fit into one spend grouping (e.g., all research and development spending, all marketing/advertising/market research, all direct materials) [-] Provides strategic and tactical guidance to category leaders</v>
          </cell>
          <cell r="AW1344" t="str">
            <v>X</v>
          </cell>
        </row>
        <row r="1345">
          <cell r="A1345">
            <v>1342</v>
          </cell>
          <cell r="B1345" t="str">
            <v>D</v>
          </cell>
          <cell r="C1345" t="str">
            <v>ASC070</v>
          </cell>
          <cell r="D1345" t="str">
            <v>Goods Purchasing</v>
          </cell>
          <cell r="E1345" t="str">
            <v>Negotiates favorable terms, volume discounts and long-term contracts with suppliers and prepares and processes requisitions and purchase orders for the procurement of goods and supplies (e.g., paper, office supplies, coffee, tea) [-] Develops and implements strategies for cost reduction, supplier consolidation, quality improvements and process efficiencies [-] Reviews purchase order claims and contracts for conformance to organization policy, and discusses defects and delivery problems with suppliers and negotiates refunds</v>
          </cell>
          <cell r="F1345" t="str">
            <v>revised</v>
          </cell>
          <cell r="I1345" t="str">
            <v>revised</v>
          </cell>
          <cell r="K1345" t="str">
            <v>revised</v>
          </cell>
          <cell r="O1345" t="str">
            <v>X</v>
          </cell>
          <cell r="R1345" t="str">
            <v>revised</v>
          </cell>
          <cell r="T1345" t="str">
            <v>revised</v>
          </cell>
          <cell r="V1345" t="str">
            <v>revised</v>
          </cell>
          <cell r="X1345" t="str">
            <v>revised</v>
          </cell>
          <cell r="Y1345" t="str">
            <v>revised</v>
          </cell>
          <cell r="Z1345" t="str">
            <v>revised</v>
          </cell>
          <cell r="AA1345" t="str">
            <v>X</v>
          </cell>
          <cell r="AC1345" t="str">
            <v>revised</v>
          </cell>
          <cell r="AJ1345" t="str">
            <v>revised</v>
          </cell>
          <cell r="AN1345" t="str">
            <v>revised</v>
          </cell>
          <cell r="AP1345" t="str">
            <v>revised</v>
          </cell>
          <cell r="AT1345" t="str">
            <v>revised</v>
          </cell>
          <cell r="AU1345" t="str">
            <v>revised</v>
          </cell>
          <cell r="AV1345" t="str">
            <v>revised</v>
          </cell>
          <cell r="AX1345" t="str">
            <v>revised</v>
          </cell>
          <cell r="AY1345" t="str">
            <v>revised</v>
          </cell>
          <cell r="BA1345" t="str">
            <v>revised</v>
          </cell>
          <cell r="BB1345" t="str">
            <v>revised</v>
          </cell>
          <cell r="BD1345" t="str">
            <v>revised</v>
          </cell>
          <cell r="BF1345" t="str">
            <v>revised</v>
          </cell>
          <cell r="BH1345" t="str">
            <v>revised</v>
          </cell>
          <cell r="BI1345" t="str">
            <v>revised</v>
          </cell>
          <cell r="BK1345" t="str">
            <v>revised</v>
          </cell>
          <cell r="BM1345" t="str">
            <v>revised</v>
          </cell>
          <cell r="BN1345" t="str">
            <v>revised</v>
          </cell>
          <cell r="BO1345" t="str">
            <v>revised</v>
          </cell>
          <cell r="BP1345" t="str">
            <v>revised</v>
          </cell>
          <cell r="BQ1345" t="str">
            <v>revised</v>
          </cell>
        </row>
        <row r="1346">
          <cell r="A1346">
            <v>1343</v>
          </cell>
          <cell r="B1346" t="str">
            <v>D</v>
          </cell>
          <cell r="C1346" t="str">
            <v>ASC080</v>
          </cell>
          <cell r="D1346" t="str">
            <v>Services Purchasing</v>
          </cell>
          <cell r="E1346" t="str">
            <v>Negotiates favorable terms, volume discounts and long-term contracts with suppliers and prepares and processes requisitions and purchase orders for the procurement of services (e.g., travel, cleaning, transportation, consulting services) [-] Develops and implements strategies for cost reduction, supplier consolidation, service delivery improvements and process efficiencies [-] Sources services for the organization and its employees (e.g., travel, cleaning, transportation, consulting services) or the negotiation of contracts with third-party suppliers (e.g., software licenses) [-] Reviews purchase order claims and contracts for conformance to organization policy and discusses defects and delivery problems with suppliers and negotiates refunds</v>
          </cell>
          <cell r="F1346" t="str">
            <v>revised</v>
          </cell>
          <cell r="I1346" t="str">
            <v>revised</v>
          </cell>
          <cell r="M1346" t="str">
            <v>revised</v>
          </cell>
          <cell r="O1346" t="str">
            <v>X</v>
          </cell>
          <cell r="R1346" t="str">
            <v>revised</v>
          </cell>
          <cell r="T1346" t="str">
            <v>revised</v>
          </cell>
          <cell r="V1346" t="str">
            <v>revised</v>
          </cell>
          <cell r="X1346" t="str">
            <v>revised</v>
          </cell>
          <cell r="Z1346" t="str">
            <v>revised</v>
          </cell>
          <cell r="AC1346" t="str">
            <v>revised</v>
          </cell>
          <cell r="AJ1346" t="str">
            <v>revised</v>
          </cell>
          <cell r="AN1346" t="str">
            <v>revised</v>
          </cell>
          <cell r="AP1346" t="str">
            <v>revised</v>
          </cell>
          <cell r="AU1346" t="str">
            <v>revised</v>
          </cell>
          <cell r="AX1346" t="str">
            <v>revised</v>
          </cell>
          <cell r="AY1346" t="str">
            <v>revised</v>
          </cell>
          <cell r="BA1346" t="str">
            <v>revised</v>
          </cell>
          <cell r="BD1346" t="str">
            <v>revised</v>
          </cell>
          <cell r="BF1346" t="str">
            <v>revised</v>
          </cell>
          <cell r="BH1346" t="str">
            <v>revised</v>
          </cell>
          <cell r="BI1346" t="str">
            <v>revised</v>
          </cell>
          <cell r="BK1346" t="str">
            <v>revised</v>
          </cell>
          <cell r="BM1346" t="str">
            <v>revised</v>
          </cell>
          <cell r="BN1346" t="str">
            <v>revised</v>
          </cell>
          <cell r="BO1346" t="str">
            <v>revised</v>
          </cell>
          <cell r="BP1346" t="str">
            <v>revised</v>
          </cell>
          <cell r="BQ1346" t="str">
            <v>revised</v>
          </cell>
        </row>
        <row r="1347">
          <cell r="A1347">
            <v>1344</v>
          </cell>
          <cell r="B1347" t="str">
            <v>D</v>
          </cell>
          <cell r="C1347" t="str">
            <v>ASC090</v>
          </cell>
          <cell r="D1347" t="str">
            <v>Technical Purchasing</v>
          </cell>
          <cell r="E1347" t="str">
            <v>Negotiates favorable terms, volume discounts and long-term contracts with suppliers and prepares and processes requisitions and purchase orders for the procurement of technical equipment, custom engineered products, systems, software or components [-] Acquires and maintains understanding of technology trends, market forces, cost trends and supplier technology road maps [-] Reviews purchase order claims and contracts for conformance to organization policy and discusses defects and delivery problems with suppliers and negotiates refunds</v>
          </cell>
          <cell r="F1347" t="str">
            <v>revised</v>
          </cell>
          <cell r="I1347" t="str">
            <v>revised</v>
          </cell>
          <cell r="K1347" t="str">
            <v>revised</v>
          </cell>
          <cell r="O1347" t="str">
            <v>X</v>
          </cell>
          <cell r="R1347" t="str">
            <v>revised</v>
          </cell>
          <cell r="T1347" t="str">
            <v>revised</v>
          </cell>
          <cell r="V1347" t="str">
            <v>revised</v>
          </cell>
          <cell r="X1347" t="str">
            <v>X</v>
          </cell>
          <cell r="Y1347" t="str">
            <v>revised</v>
          </cell>
          <cell r="Z1347" t="str">
            <v>revised</v>
          </cell>
          <cell r="AA1347" t="str">
            <v>X</v>
          </cell>
          <cell r="AC1347" t="str">
            <v>revised</v>
          </cell>
          <cell r="AD1347" t="str">
            <v>X</v>
          </cell>
          <cell r="AJ1347" t="str">
            <v>revised</v>
          </cell>
          <cell r="AN1347" t="str">
            <v>revised</v>
          </cell>
          <cell r="AP1347" t="str">
            <v>revised</v>
          </cell>
          <cell r="AQ1347" t="str">
            <v>revised</v>
          </cell>
          <cell r="AT1347" t="str">
            <v>revised</v>
          </cell>
          <cell r="AU1347" t="str">
            <v>revised</v>
          </cell>
          <cell r="AV1347" t="str">
            <v>revised</v>
          </cell>
          <cell r="AX1347" t="str">
            <v>revised</v>
          </cell>
          <cell r="AY1347" t="str">
            <v>revised</v>
          </cell>
          <cell r="BA1347" t="str">
            <v>revised</v>
          </cell>
          <cell r="BB1347" t="str">
            <v>revised</v>
          </cell>
          <cell r="BD1347" t="str">
            <v>revised</v>
          </cell>
          <cell r="BF1347" t="str">
            <v>revised</v>
          </cell>
          <cell r="BH1347" t="str">
            <v>revised</v>
          </cell>
          <cell r="BI1347" t="str">
            <v>revised</v>
          </cell>
          <cell r="BK1347" t="str">
            <v>revised</v>
          </cell>
          <cell r="BM1347" t="str">
            <v>revised</v>
          </cell>
          <cell r="BN1347" t="str">
            <v>revised</v>
          </cell>
          <cell r="BO1347" t="str">
            <v>revised</v>
          </cell>
          <cell r="BP1347" t="str">
            <v>revised</v>
          </cell>
          <cell r="BQ1347" t="str">
            <v>revised</v>
          </cell>
        </row>
        <row r="1348">
          <cell r="A1348">
            <v>1345</v>
          </cell>
          <cell r="B1348" t="str">
            <v>D</v>
          </cell>
          <cell r="C1348" t="str">
            <v>ASC095</v>
          </cell>
          <cell r="D1348" t="str">
            <v>Commodity Purchasing</v>
          </cell>
          <cell r="E1348" t="str">
            <v>Develops and implements procurement plans and strategies to support forecasted needs for commodities (i.e., homogeneous products that are traded solely on the basis of price such as foodstuffs, metals and fuels) [-] Establishes and implements strategies for negotiating commodity purchase agreements based on in-depth knowledge of foreign and domestic markets for optimum pricing and terms [-] Purchases commodities in accordance with approved buying programs, using trade judgment in implementation and/or the established procurement policy</v>
          </cell>
          <cell r="F1348" t="str">
            <v>X</v>
          </cell>
          <cell r="I1348" t="str">
            <v>X</v>
          </cell>
          <cell r="O1348" t="str">
            <v>X</v>
          </cell>
          <cell r="R1348" t="str">
            <v>X</v>
          </cell>
          <cell r="T1348" t="str">
            <v>X</v>
          </cell>
          <cell r="V1348" t="str">
            <v>X</v>
          </cell>
          <cell r="AA1348" t="str">
            <v>X</v>
          </cell>
          <cell r="AC1348" t="str">
            <v>X</v>
          </cell>
          <cell r="AJ1348" t="str">
            <v>X</v>
          </cell>
          <cell r="AN1348" t="str">
            <v>X</v>
          </cell>
          <cell r="AT1348" t="str">
            <v>X</v>
          </cell>
          <cell r="AU1348" t="str">
            <v>X</v>
          </cell>
          <cell r="AX1348" t="str">
            <v>X</v>
          </cell>
          <cell r="AY1348" t="str">
            <v>X</v>
          </cell>
          <cell r="BA1348" t="str">
            <v>X</v>
          </cell>
          <cell r="BD1348" t="str">
            <v>X</v>
          </cell>
          <cell r="BF1348" t="str">
            <v>X</v>
          </cell>
          <cell r="BH1348" t="str">
            <v>X</v>
          </cell>
          <cell r="BI1348" t="str">
            <v>deleted</v>
          </cell>
          <cell r="BJ1348" t="str">
            <v>X</v>
          </cell>
          <cell r="BK1348" t="str">
            <v>X</v>
          </cell>
          <cell r="BM1348" t="str">
            <v>X</v>
          </cell>
          <cell r="BN1348" t="str">
            <v>X</v>
          </cell>
          <cell r="BP1348" t="str">
            <v>X</v>
          </cell>
          <cell r="BQ1348" t="str">
            <v>X</v>
          </cell>
        </row>
        <row r="1349">
          <cell r="A1349">
            <v>1346</v>
          </cell>
          <cell r="B1349" t="str">
            <v>D</v>
          </cell>
          <cell r="C1349" t="str">
            <v>ASC100</v>
          </cell>
          <cell r="D1349" t="str">
            <v>Office Services/Facilities Purchasing</v>
          </cell>
          <cell r="E1349" t="str">
            <v>Involves contract negotiation and management as part of an end-to-end business process (i.e. not just cutting the deal), contract management, communication and instigation of commodity reviews [-] Takes responsibility for the key and strategic contracts and suppliers for the organization and for developing and implementing commodity purchasing strategies [-] Specializes in Office Services/Facilities</v>
          </cell>
          <cell r="I1349" t="str">
            <v>X</v>
          </cell>
          <cell r="BA1349" t="str">
            <v>X</v>
          </cell>
          <cell r="BH1349" t="str">
            <v>X</v>
          </cell>
        </row>
        <row r="1350">
          <cell r="A1350">
            <v>1347</v>
          </cell>
          <cell r="B1350" t="str">
            <v>B</v>
          </cell>
          <cell r="C1350" t="str">
            <v>ASC110-EX</v>
          </cell>
          <cell r="D1350" t="str">
            <v>Top Purchasing Shared Services Executive</v>
          </cell>
          <cell r="E1350" t="str">
            <v>Has primary responsibility for providing centralized procurement/purchasing services to multiple business units [-] Responsible for policy interpretation and administration for the organization's procurement of raw materials, supplies, equipment or services</v>
          </cell>
          <cell r="Q1350" t="str">
            <v>X</v>
          </cell>
          <cell r="AB1350" t="str">
            <v>X</v>
          </cell>
          <cell r="AM1350" t="str">
            <v>X</v>
          </cell>
        </row>
        <row r="1351">
          <cell r="A1351">
            <v>1348</v>
          </cell>
          <cell r="B1351" t="str">
            <v>D</v>
          </cell>
          <cell r="C1351" t="str">
            <v>ASC120</v>
          </cell>
          <cell r="D1351" t="str">
            <v>Local Content Monitoring</v>
          </cell>
          <cell r="E1351" t="str">
            <v>Monitors the level of imported materials, systems and services to ensure compliance with government trade requirements [-] Ensures minimal levels of local materials, systems and services</v>
          </cell>
          <cell r="Z1351" t="str">
            <v>X</v>
          </cell>
          <cell r="AA1351" t="str">
            <v>X</v>
          </cell>
        </row>
        <row r="1352">
          <cell r="A1352">
            <v>1349</v>
          </cell>
          <cell r="B1352" t="str">
            <v>D</v>
          </cell>
          <cell r="C1352" t="str">
            <v>ASC130</v>
          </cell>
          <cell r="D1352" t="str">
            <v>Freight Capacity Management</v>
          </cell>
          <cell r="E1352" t="str">
            <v xml:space="preserve">Manages capacity allocation by utilizing freight carrier space [-] Prepares capacity plans by forecasting and balancing freight demand and supply
</v>
          </cell>
          <cell r="BQ1352" t="str">
            <v>new</v>
          </cell>
        </row>
        <row r="1353">
          <cell r="A1353">
            <v>1350</v>
          </cell>
          <cell r="B1353" t="str">
            <v>D</v>
          </cell>
          <cell r="C1353" t="str">
            <v>ASC300</v>
          </cell>
          <cell r="D1353" t="str">
            <v>Distribution Center Operations</v>
          </cell>
          <cell r="E1353" t="str">
            <v>Oversees the overall daily operations of a distribution center to ensure merchandise flows through the distribution center to the final point of destination with efficient utilization of manpower, equipment and vehicles [-] Determines space requirements based on forecasts for merchandise/inventory storage and schedules distribution of products, parts, and accessories to meet retail and wholesale customer requirements [-] Performs or supervises warehousing tasks, including shipping, receiving, loading and unloading trucks, stacking, picking, packing and palletizing finished products [-] Maintains safety/security and inventory control programs to reduce theft or loss due to improper record-keeping</v>
          </cell>
          <cell r="BA1353" t="str">
            <v>X</v>
          </cell>
          <cell r="BB1353" t="str">
            <v>new</v>
          </cell>
          <cell r="BL1353" t="str">
            <v>X</v>
          </cell>
        </row>
        <row r="1354">
          <cell r="A1354">
            <v>1351</v>
          </cell>
          <cell r="B1354" t="str">
            <v>D</v>
          </cell>
          <cell r="C1354" t="str">
            <v>ASC301</v>
          </cell>
          <cell r="D1354" t="str">
            <v>Food and Beverage Purchasing</v>
          </cell>
          <cell r="E1354" t="str">
            <v>Negotiates favorable terms, volume discounts and long-term contracts with suppliers, and prepares and processes requisitions and purchase orders for the procurement of food and beverages, including alcoholic beverages [-] Acquires and maintains understanding of food supply trends, market forces, cost trends, local sourcing and shelf life [-] Reviews purchase order claims and contracts for conformance to company policy, and discusses defects and delivery problems with suppliers and negotiates refunds</v>
          </cell>
          <cell r="BD1354" t="str">
            <v>X</v>
          </cell>
          <cell r="BF1354" t="str">
            <v>X</v>
          </cell>
        </row>
        <row r="1355">
          <cell r="A1355">
            <v>1352</v>
          </cell>
          <cell r="B1355" t="str">
            <v>D</v>
          </cell>
          <cell r="C1355" t="str">
            <v>ASC310</v>
          </cell>
          <cell r="D1355" t="str">
            <v>Food Purchasing</v>
          </cell>
          <cell r="E1355" t="str">
            <v>Negotiates favorable terms, volume discounts and long-term contracts with food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D1355" t="str">
            <v>X</v>
          </cell>
          <cell r="BF1355" t="str">
            <v>X</v>
          </cell>
        </row>
        <row r="1356">
          <cell r="A1356">
            <v>1353</v>
          </cell>
          <cell r="B1356" t="str">
            <v>D</v>
          </cell>
          <cell r="C1356" t="str">
            <v>ASC320</v>
          </cell>
          <cell r="D1356" t="str">
            <v>Alcoholic Beverage Purchasing</v>
          </cell>
          <cell r="E1356" t="str">
            <v>Negotiates favorable terms, volume discounts and long-term contracts with alcoholic beverage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D1356" t="str">
            <v>X</v>
          </cell>
          <cell r="BF1356" t="str">
            <v>X</v>
          </cell>
        </row>
        <row r="1357">
          <cell r="A1357">
            <v>1354</v>
          </cell>
          <cell r="B1357" t="str">
            <v>D</v>
          </cell>
          <cell r="C1357" t="str">
            <v>ASC510</v>
          </cell>
          <cell r="D1357" t="str">
            <v>Petroleum and LNG Downstream Products Supply and Logistics</v>
          </cell>
          <cell r="E1357" t="str">
            <v>Plans, directs and coordinates purchasing, logistics and distribution of fuel, LNG, lubricants and other company products (not including shop merchandise) for the service station network [-] Ensures adequate supply levels and timely distribution to maximize sales potential and inventory control [-] Coordinates transport and warehousing either directly or through external forwarders [-] Ensures cost-effectiveness, quality and full compliance with company policy and legal regulations (tax, customs)</v>
          </cell>
          <cell r="Z1357" t="str">
            <v>X</v>
          </cell>
          <cell r="AD1357" t="str">
            <v>X</v>
          </cell>
        </row>
        <row r="1358">
          <cell r="A1358">
            <v>1355</v>
          </cell>
          <cell r="B1358" t="str">
            <v>B</v>
          </cell>
          <cell r="C1358" t="str">
            <v>ASC510-EX</v>
          </cell>
          <cell r="D1358" t="str">
            <v>Top Materials Management/Purchasing Executive</v>
          </cell>
          <cell r="E1358" t="str">
            <v>Is responsible for the development of policies and procedures for the procurement and control of materials  [-] Recommends improvements in the overall purchasing program and maintains required purchasing records [-] May be responsible for the procurement and control of fuel</v>
          </cell>
          <cell r="AB1358" t="str">
            <v>X</v>
          </cell>
          <cell r="AD1358" t="str">
            <v>X</v>
          </cell>
        </row>
        <row r="1359">
          <cell r="A1359">
            <v>1356</v>
          </cell>
          <cell r="B1359" t="str">
            <v>D</v>
          </cell>
          <cell r="C1359" t="str">
            <v>ASC700</v>
          </cell>
          <cell r="D1359" t="str">
            <v>Print Media Distribution</v>
          </cell>
          <cell r="E1359" t="str">
            <v>Takes responsibility for the print media order fulfillment process, including order entry, administration and shipping [-] Ensures adequate supply levels and timely distribution to meet market demand and maximize sales potential and inventory control [-] May be responsible for the transport of print media, either directly or through third parties</v>
          </cell>
          <cell r="AQ1359" t="str">
            <v>X</v>
          </cell>
          <cell r="AR1359" t="str">
            <v>X</v>
          </cell>
          <cell r="AT1359" t="str">
            <v>X</v>
          </cell>
        </row>
        <row r="1360">
          <cell r="A1360">
            <v>1357</v>
          </cell>
          <cell r="B1360" t="str">
            <v>D</v>
          </cell>
          <cell r="C1360" t="str">
            <v>ASC800</v>
          </cell>
          <cell r="D1360" t="str">
            <v>Food and Beverage Purchasing</v>
          </cell>
          <cell r="E1360" t="str">
            <v>Negotiates favorable terms, volume discounts and long-term contracts with suppliers and prepares and processes requisitions and purchase orders for the procurement of food and beverages, including alcoholic beverages [-] Acquires and maintains understanding of food supply trends, market forces, cost trends, local sourcing and shelf life [-] Reviews purchase order claims and contracts for conformance to company policy, and discusses defects and delivery problems with suppliers and negotiates refunds</v>
          </cell>
          <cell r="BO1360" t="str">
            <v>X</v>
          </cell>
          <cell r="BQ1360" t="str">
            <v>X</v>
          </cell>
        </row>
        <row r="1361">
          <cell r="A1361">
            <v>1358</v>
          </cell>
          <cell r="B1361" t="str">
            <v>D</v>
          </cell>
          <cell r="C1361" t="str">
            <v>ASC810</v>
          </cell>
          <cell r="D1361" t="str">
            <v>Food Purchasing</v>
          </cell>
          <cell r="E1361" t="str">
            <v>Negotiates favorable terms, volume discounts and long-term contracts with food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O1361" t="str">
            <v>X</v>
          </cell>
        </row>
        <row r="1362">
          <cell r="A1362">
            <v>1359</v>
          </cell>
          <cell r="B1362" t="str">
            <v>D</v>
          </cell>
          <cell r="C1362" t="str">
            <v>ASC820</v>
          </cell>
          <cell r="D1362" t="str">
            <v>Alcoholic Beverage Purchasing</v>
          </cell>
          <cell r="E1362" t="str">
            <v>Negotiates favorable terms, volume discounts and long-term contracts with alcoholic beverage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O1362" t="str">
            <v>X</v>
          </cell>
        </row>
        <row r="1363">
          <cell r="A1363">
            <v>1360</v>
          </cell>
          <cell r="B1363" t="str">
            <v>D</v>
          </cell>
          <cell r="C1363" t="str">
            <v>ASC850</v>
          </cell>
          <cell r="D1363" t="str">
            <v>Sterile Supply Services</v>
          </cell>
          <cell r="E1363" t="str">
            <v>Cleans, sterilizes, wraps, stores and distributes sterile equipment, supplies and instruments used in patient care [-] Maintains inventories of sterile supplies, equipment and instruments and provides to appropriate department heads</v>
          </cell>
          <cell r="BG1363" t="str">
            <v>X</v>
          </cell>
        </row>
        <row r="1364">
          <cell r="A1364">
            <v>1361</v>
          </cell>
          <cell r="B1364" t="str">
            <v>D</v>
          </cell>
          <cell r="C1364" t="str">
            <v>ASC920</v>
          </cell>
          <cell r="D1364" t="str">
            <v>Commercial Aviation Baggage Handling</v>
          </cell>
          <cell r="E1364" t="str">
            <v>Loads and unloads baggage and cargo for aircraft transport [-] May be assigned to specific areas of baggage handling such as sorting, crating, scanning, transferring, warehousing, ramp operations, aircraft lavatory services, etc.</v>
          </cell>
          <cell r="BQ1364" t="str">
            <v>X</v>
          </cell>
        </row>
        <row r="1365">
          <cell r="A1365">
            <v>1362</v>
          </cell>
          <cell r="B1365" t="str">
            <v>D</v>
          </cell>
          <cell r="C1365" t="str">
            <v>ASC921</v>
          </cell>
          <cell r="D1365" t="str">
            <v>Commercial Aviation Flight Load Planning</v>
          </cell>
          <cell r="E1365" t="str">
            <v>Plans and coordinates the loading of baggage, cargo and mail onto aircraft [-] Compiles and transmits weight, balance and load distribution data to flight crew [-] May visually inspect aircraft loading operations</v>
          </cell>
          <cell r="BQ1365" t="str">
            <v>X</v>
          </cell>
        </row>
        <row r="1366">
          <cell r="A1366">
            <v>1363</v>
          </cell>
          <cell r="B1366" t="str">
            <v>D</v>
          </cell>
          <cell r="C1366" t="str">
            <v>ASC922</v>
          </cell>
          <cell r="D1366" t="str">
            <v>Aircraft Catering Services</v>
          </cell>
          <cell r="E1366" t="str">
            <v>Ensures on-time and accurate production and/or catering of all flights and smooth running of flight catering logistics [-] Ensures compliance with agreed specifications and work procedures, established hygiene guidelines, corporate occupational health and safety standards. [-] Liaises with airline representatives on all matters relating to the in-flight catering operations. [-] May prepare tenders for catering suppliers, prepare and manage catering budgets, design menus</v>
          </cell>
          <cell r="BQ1366" t="str">
            <v>new</v>
          </cell>
        </row>
        <row r="1367">
          <cell r="A1367">
            <v>1364</v>
          </cell>
          <cell r="B1367" t="str">
            <v>D</v>
          </cell>
          <cell r="C1367" t="str">
            <v>ASC923</v>
          </cell>
          <cell r="D1367" t="str">
            <v>Ramp Services</v>
          </cell>
          <cell r="E1367" t="str">
            <v>Maintains the safety and security of the ramp to ensure operations comply with regulations and procedures [-] Prepares in-flight related documents for departure flights [-] Monitors the performance of ramp and towing activities [-] Coordinates with other service providers on the apron in regards of catering unloading and uplift, aircraft cabin cleaning and so on to meet precision flight schedule</v>
          </cell>
          <cell r="BQ1367" t="str">
            <v>new</v>
          </cell>
        </row>
        <row r="1368">
          <cell r="A1368">
            <v>1365</v>
          </cell>
          <cell r="B1368" t="str">
            <v>D</v>
          </cell>
          <cell r="C1368" t="str">
            <v>ASC924</v>
          </cell>
          <cell r="D1368" t="str">
            <v>Network Performance Management/Optimization</v>
          </cell>
          <cell r="E1368" t="str">
            <v>Analyzes and forecasts freight capacity requirements to optimize network utilization [-] Manages capacity to increase uplift reliability and reduce cost [-] May plan cancellation or purchase commercial capacity when required</v>
          </cell>
          <cell r="BQ1368" t="str">
            <v>new</v>
          </cell>
        </row>
        <row r="1369">
          <cell r="A1369">
            <v>1366</v>
          </cell>
          <cell r="B1369" t="str">
            <v>D</v>
          </cell>
          <cell r="C1369" t="str">
            <v>ASC925</v>
          </cell>
          <cell r="D1369" t="str">
            <v>Outsourced Cargo Handling Management</v>
          </cell>
          <cell r="E1369" t="str">
            <v>Manages outsourced cargo handlers to ensure adherence to established schedules, load volumes, costs and quality standards [-] Maintains records, reporting systems and typically manages relationship with organization supplying outsourced cargo handlers to ensure adherence to applicable laws and governing bodies</v>
          </cell>
          <cell r="BQ1369" t="str">
            <v>new</v>
          </cell>
        </row>
        <row r="1370">
          <cell r="A1370">
            <v>1367</v>
          </cell>
          <cell r="B1370" t="str">
            <v>D</v>
          </cell>
          <cell r="C1370" t="str">
            <v>ASC999</v>
          </cell>
          <cell r="D1370" t="str">
            <v>Supply Chain and Logistics - No Applicable Discipline</v>
          </cell>
          <cell r="E1370" t="str">
            <v>Responsibilities are within the Supply Chain and Logistics Function but are not described in other Discipline summaries</v>
          </cell>
          <cell r="F1370" t="str">
            <v>X</v>
          </cell>
          <cell r="I1370" t="str">
            <v>X</v>
          </cell>
          <cell r="O1370" t="str">
            <v>X</v>
          </cell>
          <cell r="R1370" t="str">
            <v>X</v>
          </cell>
          <cell r="T1370" t="str">
            <v>X</v>
          </cell>
          <cell r="V1370" t="str">
            <v>X</v>
          </cell>
          <cell r="Z1370" t="str">
            <v>X</v>
          </cell>
          <cell r="AC1370" t="str">
            <v>X</v>
          </cell>
          <cell r="AD1370" t="str">
            <v>X</v>
          </cell>
          <cell r="AJ1370" t="str">
            <v>X</v>
          </cell>
          <cell r="AN1370" t="str">
            <v>X</v>
          </cell>
          <cell r="AP1370" t="str">
            <v>X</v>
          </cell>
          <cell r="AQ1370" t="str">
            <v>X</v>
          </cell>
          <cell r="AT1370" t="str">
            <v>X</v>
          </cell>
          <cell r="AU1370" t="str">
            <v>X</v>
          </cell>
          <cell r="AX1370" t="str">
            <v>X</v>
          </cell>
          <cell r="AY1370" t="str">
            <v>X</v>
          </cell>
          <cell r="BA1370" t="str">
            <v>X</v>
          </cell>
          <cell r="BD1370" t="str">
            <v>X</v>
          </cell>
          <cell r="BF1370" t="str">
            <v>X</v>
          </cell>
          <cell r="BG1370" t="str">
            <v>X</v>
          </cell>
          <cell r="BH1370" t="str">
            <v>X</v>
          </cell>
          <cell r="BI1370" t="str">
            <v>X</v>
          </cell>
          <cell r="BK1370" t="str">
            <v>X</v>
          </cell>
          <cell r="BM1370" t="str">
            <v>X</v>
          </cell>
          <cell r="BN1370" t="str">
            <v>X</v>
          </cell>
          <cell r="BO1370" t="str">
            <v>X</v>
          </cell>
          <cell r="BP1370" t="str">
            <v>X</v>
          </cell>
          <cell r="BQ1370" t="str">
            <v>X</v>
          </cell>
        </row>
        <row r="1371">
          <cell r="A1371">
            <v>1368</v>
          </cell>
          <cell r="B1371" t="str">
            <v>F</v>
          </cell>
          <cell r="C1371" t="str">
            <v>ASD</v>
          </cell>
          <cell r="D1371" t="str">
            <v>Shipping Terminal Operations</v>
          </cell>
          <cell r="E1371" t="str">
            <v xml:space="preserve">Performs shipping terminal operations which may include, but are not limited to, shipping or terminal planning, logistics and control. Ensures efficient and high quality services to customers in the transfer and stowage of cargoes. </v>
          </cell>
          <cell r="F1371" t="str">
            <v>X</v>
          </cell>
          <cell r="J1371" t="str">
            <v>X</v>
          </cell>
          <cell r="O1371" t="str">
            <v>X</v>
          </cell>
          <cell r="BQ1371" t="str">
            <v>X</v>
          </cell>
        </row>
        <row r="1372">
          <cell r="A1372">
            <v>1369</v>
          </cell>
          <cell r="B1372" t="str">
            <v>M</v>
          </cell>
          <cell r="C1372" t="str">
            <v>ASD</v>
          </cell>
          <cell r="D1372" t="str">
            <v>Shipping Terminal Operations</v>
          </cell>
          <cell r="E1372" t="str">
            <v xml:space="preserve">Matching note: [1] Xxxx [2] Xxxx [3] Xxxx </v>
          </cell>
        </row>
        <row r="1373">
          <cell r="A1373">
            <v>1370</v>
          </cell>
          <cell r="B1373" t="str">
            <v>A</v>
          </cell>
          <cell r="C1373" t="str">
            <v>ASD</v>
          </cell>
          <cell r="D1373" t="str">
            <v>Shipping Terminal Operations</v>
          </cell>
          <cell r="E1373" t="str">
            <v xml:space="preserve">M (Supervisory/Management) 
P (Professional) 
T (Technical Support) 
W (Production/Manual Labor)  </v>
          </cell>
          <cell r="F1373" t="str">
            <v>X</v>
          </cell>
          <cell r="BX1373" t="str">
            <v>[GI INTL]:</v>
          </cell>
        </row>
        <row r="1374">
          <cell r="A1374">
            <v>1371</v>
          </cell>
          <cell r="B1374" t="str">
            <v>D</v>
          </cell>
          <cell r="C1374" t="str">
            <v>ASD000</v>
          </cell>
          <cell r="D1374" t="str">
            <v>Shipping Terminal Operations Generalist/Multidiscipline</v>
          </cell>
          <cell r="E1374" t="str">
            <v>Performs a variety of duties to maintain smooth drayage and gatehouse operations [-] Plans, implements and monitors loading and unloading terminal operations consistent with goals for cost effectiveness, efficiency and customer service [-] Ensures compliance with safety policies and procedures [-] Responsibilities are within the Shipping Terminal Operations Function as a generalist or in a combination of Disciplines</v>
          </cell>
          <cell r="F1374" t="str">
            <v>X</v>
          </cell>
          <cell r="J1374" t="str">
            <v>X</v>
          </cell>
          <cell r="O1374" t="str">
            <v>X</v>
          </cell>
          <cell r="BQ1374" t="str">
            <v>X</v>
          </cell>
        </row>
        <row r="1375">
          <cell r="A1375">
            <v>1372</v>
          </cell>
          <cell r="B1375" t="str">
            <v>D</v>
          </cell>
          <cell r="C1375" t="str">
            <v>ASD010</v>
          </cell>
          <cell r="D1375" t="str">
            <v>Crane Operations</v>
          </cell>
          <cell r="E1375" t="str">
            <v>Operates yard or quay cranes effectively and safely during container grounding and stevedoring of vessels [-] Performs routine crane inspections and repairs and reports malfunctions [-] Ensures adherence to established safety procedures</v>
          </cell>
          <cell r="F1375" t="str">
            <v>X</v>
          </cell>
          <cell r="O1375" t="str">
            <v>X</v>
          </cell>
          <cell r="BQ1375" t="str">
            <v>X</v>
          </cell>
        </row>
        <row r="1376">
          <cell r="A1376">
            <v>1373</v>
          </cell>
          <cell r="B1376" t="str">
            <v>D</v>
          </cell>
          <cell r="C1376" t="str">
            <v>ASD020</v>
          </cell>
          <cell r="D1376" t="str">
            <v>Ship Planning</v>
          </cell>
          <cell r="E1376" t="str">
            <v>Develops plans for the safe and efficient stowage of cargo containers, consistent with vessel stability and customer requirements [-] Prepares and documents ship planning targets and monitors vessel/barge operations to ensure the shortest possible vessel turn-around time</v>
          </cell>
          <cell r="F1376" t="str">
            <v>X</v>
          </cell>
          <cell r="O1376" t="str">
            <v>X</v>
          </cell>
          <cell r="BQ1376" t="str">
            <v>X</v>
          </cell>
        </row>
        <row r="1377">
          <cell r="A1377">
            <v>1374</v>
          </cell>
          <cell r="B1377" t="str">
            <v>D</v>
          </cell>
          <cell r="C1377" t="str">
            <v>ASD030</v>
          </cell>
          <cell r="D1377" t="str">
            <v>Shipping Terminal Planning</v>
          </cell>
          <cell r="E1377" t="str">
            <v>Develops plans to enhance capacity and improve the efficiency and productivity of the shipping terminal [-] Monitors day-to-day communications, logistical controls and flow of documentation</v>
          </cell>
          <cell r="F1377" t="str">
            <v>X</v>
          </cell>
          <cell r="O1377" t="str">
            <v>X</v>
          </cell>
          <cell r="BQ1377" t="str">
            <v>X</v>
          </cell>
        </row>
        <row r="1378">
          <cell r="A1378">
            <v>1375</v>
          </cell>
          <cell r="B1378" t="str">
            <v>D</v>
          </cell>
          <cell r="C1378" t="str">
            <v>ASD040</v>
          </cell>
          <cell r="D1378" t="str">
            <v>Shipping Terminal Control</v>
          </cell>
          <cell r="E1378" t="str">
            <v>Achieves operational targets in handling containers at berth, control tower and/or yard sites [-] Monitors productivity and ensures efficient use of all ground space</v>
          </cell>
          <cell r="F1378" t="str">
            <v>X</v>
          </cell>
          <cell r="O1378" t="str">
            <v>X</v>
          </cell>
          <cell r="BQ1378" t="str">
            <v>X</v>
          </cell>
        </row>
        <row r="1379">
          <cell r="A1379">
            <v>1376</v>
          </cell>
          <cell r="B1379" t="str">
            <v>D</v>
          </cell>
          <cell r="C1379" t="str">
            <v>ASD999</v>
          </cell>
          <cell r="D1379" t="str">
            <v>Shipping Terminal Operations - No Applicable Discipline</v>
          </cell>
          <cell r="E1379" t="str">
            <v>Responsibilities are within the Shipping Terminal Operations Function but are not described in other Discipline summaries</v>
          </cell>
          <cell r="F1379" t="str">
            <v>X</v>
          </cell>
          <cell r="O1379" t="str">
            <v>X</v>
          </cell>
          <cell r="BQ1379" t="str">
            <v>X</v>
          </cell>
        </row>
        <row r="1380">
          <cell r="A1380">
            <v>1377</v>
          </cell>
          <cell r="B1380" t="str">
            <v>F</v>
          </cell>
          <cell r="C1380" t="str">
            <v>AST</v>
          </cell>
          <cell r="D1380" t="str">
            <v>Commodity Trading</v>
          </cell>
          <cell r="E1380" t="str">
            <v xml:space="preserve">Responsible for buying and selling commodities typically used in the organization's products on a short-term and intermediate basis or on behalf of the organization's assets. Conducts trading by contract with producers, other commodity traders and consumers within the organization's trading strategy guidelines, risk limits and government regulations. </v>
          </cell>
          <cell r="F1380" t="str">
            <v>X</v>
          </cell>
          <cell r="I1380" t="str">
            <v>X</v>
          </cell>
          <cell r="J1380" t="str">
            <v>X</v>
          </cell>
          <cell r="K1380" t="str">
            <v>X</v>
          </cell>
          <cell r="O1380" t="str">
            <v>X</v>
          </cell>
          <cell r="W1380" t="str">
            <v>X</v>
          </cell>
          <cell r="AA1380" t="str">
            <v>X</v>
          </cell>
          <cell r="BB1380" t="str">
            <v>X</v>
          </cell>
          <cell r="BQ1380" t="str">
            <v>X</v>
          </cell>
        </row>
        <row r="1381">
          <cell r="A1381">
            <v>1378</v>
          </cell>
          <cell r="B1381" t="str">
            <v>M</v>
          </cell>
          <cell r="C1381" t="str">
            <v>AST</v>
          </cell>
          <cell r="D1381" t="str">
            <v>Commodity Trading</v>
          </cell>
          <cell r="E1381" t="str">
            <v xml:space="preserve">Matching note: [1] Xxxx [2] Xxxx [3] Xxxx </v>
          </cell>
        </row>
        <row r="1382">
          <cell r="A1382">
            <v>1379</v>
          </cell>
          <cell r="B1382" t="str">
            <v>A</v>
          </cell>
          <cell r="C1382" t="str">
            <v>AST</v>
          </cell>
          <cell r="D1382" t="str">
            <v>Commodity Trading</v>
          </cell>
          <cell r="E1382" t="str">
            <v xml:space="preserve">EX (Executive) 
M (Supervisory/Management) 
P (Professional) </v>
          </cell>
          <cell r="F1382" t="str">
            <v>X</v>
          </cell>
          <cell r="BX1382" t="str">
            <v>[GI INTL]:</v>
          </cell>
        </row>
        <row r="1383">
          <cell r="A1383">
            <v>1380</v>
          </cell>
          <cell r="B1383" t="str">
            <v>D</v>
          </cell>
          <cell r="C1383" t="str">
            <v>AST000</v>
          </cell>
          <cell r="D1383" t="str">
            <v>Commodity Trading Generalist/Multidiscipline</v>
          </cell>
          <cell r="E1383" t="str">
            <v>Buys and sells commodities on a short-term and intermediate basis [-] Uses futures and other financial tools as a service for customers and for internal hedging of deals [-] Responsibilities are within the Commodity Trading Function as a generalist or in a combination of Disciplines</v>
          </cell>
          <cell r="F1383" t="str">
            <v>X</v>
          </cell>
          <cell r="I1383" t="str">
            <v>X</v>
          </cell>
          <cell r="J1383" t="str">
            <v>X</v>
          </cell>
          <cell r="K1383" t="str">
            <v>X</v>
          </cell>
          <cell r="O1383" t="str">
            <v>X</v>
          </cell>
          <cell r="W1383" t="str">
            <v>X</v>
          </cell>
          <cell r="AA1383" t="str">
            <v>X</v>
          </cell>
          <cell r="BB1383" t="str">
            <v>X</v>
          </cell>
          <cell r="BQ1383" t="str">
            <v>X</v>
          </cell>
        </row>
        <row r="1384">
          <cell r="A1384">
            <v>1381</v>
          </cell>
          <cell r="B1384" t="str">
            <v>D</v>
          </cell>
          <cell r="C1384" t="str">
            <v>AST999</v>
          </cell>
          <cell r="D1384" t="str">
            <v>Commodity Trading - No Applicable Discipline</v>
          </cell>
          <cell r="E1384" t="str">
            <v>Responsibilities are within the Commodity Trading Function but are not described in other Discipline summaries</v>
          </cell>
          <cell r="F1384" t="str">
            <v>X</v>
          </cell>
          <cell r="I1384" t="str">
            <v>X</v>
          </cell>
          <cell r="O1384" t="str">
            <v>X</v>
          </cell>
          <cell r="BQ1384" t="str">
            <v>X</v>
          </cell>
        </row>
        <row r="1385">
          <cell r="A1385">
            <v>1382</v>
          </cell>
          <cell r="B1385" t="str">
            <v>F</v>
          </cell>
          <cell r="C1385" t="str">
            <v>AVO</v>
          </cell>
          <cell r="D1385" t="str">
            <v>Shipping Vessel Operations</v>
          </cell>
          <cell r="E1385" t="str">
            <v xml:space="preserve">Performs long-term navigation, coastal and marine support, maintenance of ship sealing, integrity, stability and safety, offshore operation control, docking services and deck operations. Ensures that all aspects of shipping vessel operations are in accordance with internal protocols and external regulations. </v>
          </cell>
          <cell r="F1385" t="str">
            <v>X</v>
          </cell>
          <cell r="J1385" t="str">
            <v>X</v>
          </cell>
          <cell r="O1385" t="str">
            <v>X</v>
          </cell>
          <cell r="Z1385" t="str">
            <v>X</v>
          </cell>
          <cell r="AA1385" t="str">
            <v>X</v>
          </cell>
          <cell r="BQ1385" t="str">
            <v>X</v>
          </cell>
        </row>
        <row r="1386">
          <cell r="A1386">
            <v>1383</v>
          </cell>
          <cell r="B1386" t="str">
            <v>M</v>
          </cell>
          <cell r="C1386" t="str">
            <v>AVO</v>
          </cell>
          <cell r="D1386" t="str">
            <v>Shipping Vessel Operations</v>
          </cell>
          <cell r="E1386" t="str">
            <v xml:space="preserve">Matching note: [1] Xxxx [2] Xxxx [3] Xxxx </v>
          </cell>
        </row>
        <row r="1387">
          <cell r="A1387">
            <v>1384</v>
          </cell>
          <cell r="B1387" t="str">
            <v>A</v>
          </cell>
          <cell r="C1387" t="str">
            <v>AVO</v>
          </cell>
          <cell r="D1387" t="str">
            <v>Shipping Vessel Operations</v>
          </cell>
          <cell r="E1387" t="str">
            <v xml:space="preserve">EX (Executive) 
M (Supervisory/Management) 
P (Professional) 
T (Technical Support) 
U (Business Support) 
W (Production/Manual Labor)  </v>
          </cell>
          <cell r="F1387" t="str">
            <v>X</v>
          </cell>
          <cell r="BX1387" t="str">
            <v>[GI INTL]:</v>
          </cell>
        </row>
        <row r="1388">
          <cell r="A1388">
            <v>1385</v>
          </cell>
          <cell r="B1388" t="str">
            <v>D</v>
          </cell>
          <cell r="C1388" t="str">
            <v>AVO000</v>
          </cell>
          <cell r="D1388" t="str">
            <v>Shipping Vessel Operations Generalist/Multidiscipline</v>
          </cell>
          <cell r="E1388" t="str">
            <v>Performs long-term navigation, coastal and marine support, maintenance of ship sealing, integrity, stability and safety, offshore operation control, docking services and deck operations [-] Ensures that all aspects of shipping vessel operations are in accordance with internal protocols and external regulations [-] Responsibilities are within the Shipping Vessel Operations Function as a generalist or in a combination of Disciplines</v>
          </cell>
          <cell r="F1388" t="str">
            <v>X</v>
          </cell>
          <cell r="J1388" t="str">
            <v>X</v>
          </cell>
          <cell r="O1388" t="str">
            <v>X</v>
          </cell>
          <cell r="Z1388" t="str">
            <v>X</v>
          </cell>
          <cell r="AA1388" t="str">
            <v>X</v>
          </cell>
          <cell r="BQ1388" t="str">
            <v>X</v>
          </cell>
        </row>
        <row r="1389">
          <cell r="A1389">
            <v>1386</v>
          </cell>
          <cell r="B1389" t="str">
            <v>D</v>
          </cell>
          <cell r="C1389" t="str">
            <v>AVO005</v>
          </cell>
          <cell r="D1389" t="str">
            <v>Offshore Management</v>
          </cell>
          <cell r="E1389" t="str">
            <v>Coordinates and controls offshore vessel operations, including navigation, coastal and marine support [-] Ensures ship sealing integrity, protection of supply ships and overall maintenance of vessels in safe and efficient operating condition [-] Conducts inspections, oversees maintenance and conducts training to ensure safety and stability of vessels, cargo and passengers consistent with applicable policies, regulations and international conventions governing safety, security, environment and occupational health</v>
          </cell>
          <cell r="F1389" t="str">
            <v>X</v>
          </cell>
          <cell r="O1389" t="str">
            <v>X</v>
          </cell>
          <cell r="Z1389" t="str">
            <v>X</v>
          </cell>
          <cell r="AA1389" t="str">
            <v>X</v>
          </cell>
          <cell r="BQ1389" t="str">
            <v>X</v>
          </cell>
        </row>
        <row r="1390">
          <cell r="A1390">
            <v>1387</v>
          </cell>
          <cell r="B1390" t="str">
            <v>D</v>
          </cell>
          <cell r="C1390" t="str">
            <v>AVO010</v>
          </cell>
          <cell r="D1390" t="str">
            <v>Cabotage Operations</v>
          </cell>
          <cell r="E1390" t="str">
            <v>Maintains control and navigation of vessels operating with cargo and passengers [-] Coordinates inspections in accordance with organization standards, regulations and international conventions [-] May coordinate vessel maintenance</v>
          </cell>
          <cell r="F1390" t="str">
            <v>X</v>
          </cell>
          <cell r="O1390" t="str">
            <v>X</v>
          </cell>
          <cell r="Z1390" t="str">
            <v>X</v>
          </cell>
          <cell r="AA1390" t="str">
            <v>X</v>
          </cell>
          <cell r="BQ1390" t="str">
            <v>X</v>
          </cell>
        </row>
        <row r="1391">
          <cell r="A1391">
            <v>1388</v>
          </cell>
          <cell r="B1391" t="str">
            <v>D</v>
          </cell>
          <cell r="C1391" t="str">
            <v>AVO020</v>
          </cell>
          <cell r="D1391" t="str">
            <v>Shipping Machine Operations</v>
          </cell>
          <cell r="E1391" t="str">
            <v>Coordinates the operation, maintenance and repair of equipment and machinery on board a vessel, including boilers, pumping systems and air compressors [-] Performs routine maintenance and repair of mechanical components, electrical equipment, electronics, submarines, and computer and communications equipment [-] Monitors and reports on the load and use of fuel, drinking water and water from drilling [-] May specialize in a particular type of machinery or equipment</v>
          </cell>
          <cell r="F1391" t="str">
            <v>X</v>
          </cell>
          <cell r="O1391" t="str">
            <v>X</v>
          </cell>
          <cell r="Z1391" t="str">
            <v>X</v>
          </cell>
          <cell r="AA1391" t="str">
            <v>X</v>
          </cell>
          <cell r="BQ1391" t="str">
            <v>X</v>
          </cell>
        </row>
        <row r="1392">
          <cell r="A1392">
            <v>1389</v>
          </cell>
          <cell r="B1392" t="str">
            <v>D</v>
          </cell>
          <cell r="C1392" t="str">
            <v>AVO030</v>
          </cell>
          <cell r="D1392" t="str">
            <v>Stewardship</v>
          </cell>
          <cell r="E1392" t="str">
            <v>Cleans accommodation spaces on vessels [-] Assists in maintaining and monitoring kitchen inventory [-] Washes and dries bed cloths, table cloths, towels and personal clothes of the crew [-] Loads food supplies and ensures that the kitchen, refrigerators, freezers and dining room are clean and hygienic</v>
          </cell>
          <cell r="F1392" t="str">
            <v>X</v>
          </cell>
          <cell r="O1392" t="str">
            <v>X</v>
          </cell>
          <cell r="Z1392" t="str">
            <v>X</v>
          </cell>
          <cell r="AA1392" t="str">
            <v>X</v>
          </cell>
          <cell r="BQ1392" t="str">
            <v>X</v>
          </cell>
        </row>
        <row r="1393">
          <cell r="A1393">
            <v>1390</v>
          </cell>
          <cell r="B1393" t="str">
            <v>D</v>
          </cell>
          <cell r="C1393" t="str">
            <v>AVO040</v>
          </cell>
          <cell r="D1393" t="str">
            <v>Deck Operations</v>
          </cell>
          <cell r="E1393" t="str">
            <v>Controls required vessel documentation, including nautical letters and publications related to navigation [-] Operates communications equipment [-] Participates in loading and ballast operations [-] May participate in training ship and deck teams</v>
          </cell>
          <cell r="F1393" t="str">
            <v>X</v>
          </cell>
          <cell r="O1393" t="str">
            <v>X</v>
          </cell>
          <cell r="Z1393" t="str">
            <v>X</v>
          </cell>
          <cell r="AA1393" t="str">
            <v>X</v>
          </cell>
          <cell r="BQ1393" t="str">
            <v>X</v>
          </cell>
        </row>
        <row r="1394">
          <cell r="A1394">
            <v>1391</v>
          </cell>
          <cell r="B1394" t="str">
            <v>D</v>
          </cell>
          <cell r="C1394" t="str">
            <v>AVO050</v>
          </cell>
          <cell r="D1394" t="str">
            <v>Shipping Vessel Husbandry</v>
          </cell>
          <cell r="E1394" t="str">
            <v>Provided assistance with all ship husbandry requirements [-] Prepares quarantine pre-arrival report and provisions of crew and passenger information to the department of immigration [-] Oversees all crew movements for responsible vessels, including arranging crew hotels and transfers [-] Arranges logistics involved with the supply of provisions and fuel; attends to vessels as required when in port and ensures the completion of berthing documentation, clearance and sailing of all responsible vessels. [-] Manages relationships with all parties involved in ship operations to ensure efficient port calls [-] May book the vessel in and out of port, arranging pilot, tugs and other port services</v>
          </cell>
          <cell r="F1394" t="str">
            <v>new</v>
          </cell>
        </row>
        <row r="1395">
          <cell r="A1395">
            <v>1392</v>
          </cell>
          <cell r="B1395" t="str">
            <v>D</v>
          </cell>
          <cell r="C1395" t="str">
            <v>AVO050</v>
          </cell>
          <cell r="D1395" t="str">
            <v>Shipping Vessel Husbandry</v>
          </cell>
          <cell r="E1395" t="str">
            <v>Provided assistance with all ship husbandry requirements [-] Prepares quarantine pre-arrival report and provisions of crew and passenger information to the department of immigration [-] Oversees all crew movements for responsible vessels, including arranging crew hotels and transfers [-] Arranges logistics involved with the supply of provisions and fuel; attends to vessels as required when in port and ensures the completion of berthing documentation, clearance and sailing of all responsible vessels. [-] Manages relationships with all parties involved in ship operations to ensure efficient port calls [-] May book the vessel in and out of port, arranging pilot, tugs and other port services</v>
          </cell>
          <cell r="BQ1395" t="str">
            <v>new</v>
          </cell>
        </row>
        <row r="1396">
          <cell r="A1396">
            <v>1393</v>
          </cell>
          <cell r="B1396" t="str">
            <v>D</v>
          </cell>
          <cell r="C1396" t="str">
            <v>AVO055</v>
          </cell>
          <cell r="D1396" t="str">
            <v>Shipping Fleet Management</v>
          </cell>
          <cell r="E1396" t="str">
            <v>Responsible for daily ship management of vessels assigned [-] Ensure timely and sufficient support to vessels on all operational and technical matters [-] Visit vessels and prepare inspection reports on vessels under responsibility [-] Prepare financial budgets for maintenance, repairs, stores, modifications and dry-dockings for vessels under responsibility [-] Responsible for cost control on ship management budget and explaining to Management any significant deviations from budgets for vessels under responsibility</v>
          </cell>
          <cell r="F1396" t="str">
            <v>X</v>
          </cell>
          <cell r="O1396" t="str">
            <v>X</v>
          </cell>
          <cell r="Z1396" t="str">
            <v>new</v>
          </cell>
          <cell r="AA1396" t="str">
            <v>new</v>
          </cell>
          <cell r="BQ1396" t="str">
            <v>X</v>
          </cell>
        </row>
        <row r="1397">
          <cell r="A1397">
            <v>1394</v>
          </cell>
          <cell r="B1397" t="str">
            <v>D</v>
          </cell>
          <cell r="C1397" t="str">
            <v>AVO060</v>
          </cell>
          <cell r="D1397" t="str">
            <v>Shipping Vessel Dispatch</v>
          </cell>
          <cell r="E1397" t="str">
            <v xml:space="preserve">Schedules and dispatches the organization's shipping vessels [-] Prepares reports on inspection findings and ensures proper aircraft maintenance to comply with prescribed safety regulations [-] </v>
          </cell>
          <cell r="F1397" t="str">
            <v>new</v>
          </cell>
        </row>
        <row r="1398">
          <cell r="A1398">
            <v>1395</v>
          </cell>
          <cell r="B1398" t="str">
            <v>D</v>
          </cell>
          <cell r="C1398" t="str">
            <v>AVO060</v>
          </cell>
          <cell r="D1398" t="str">
            <v>Shipping Vessel Dispatch</v>
          </cell>
          <cell r="E1398" t="str">
            <v xml:space="preserve">Schedules and dispatches the organization's shipping vessels [-] Prepares reports on inspection findings and ensures proper aircraft maintenance to comply with prescribed safety regulations [-] </v>
          </cell>
          <cell r="BQ1398" t="str">
            <v>new</v>
          </cell>
        </row>
        <row r="1399">
          <cell r="A1399">
            <v>1396</v>
          </cell>
          <cell r="B1399" t="str">
            <v>D</v>
          </cell>
          <cell r="C1399" t="str">
            <v>AVO570</v>
          </cell>
          <cell r="D1399" t="str">
            <v>Offshore Dynamic Positioning Operations</v>
          </cell>
          <cell r="E1399" t="str">
            <v>Operates the dynamic positioning system to ensure proper positioning of drilling rigs or vessels [-] Maintains the navigation log of all equipment to ensure position conservation [-] Maintains the drilling rig/vessel in stable condition and at right draft and balance [-] Adjusts operational parameters for the dynamic positioning system and ensures the accuracy of system data [-] Performs preventive maintenance of dynamic positioning equipment and ensures that system performance is not damaged by defective sensors</v>
          </cell>
          <cell r="Z1399" t="str">
            <v>X</v>
          </cell>
          <cell r="AA1399" t="str">
            <v>X</v>
          </cell>
        </row>
        <row r="1400">
          <cell r="A1400">
            <v>1397</v>
          </cell>
          <cell r="B1400" t="str">
            <v>D</v>
          </cell>
          <cell r="C1400" t="str">
            <v>AVO580</v>
          </cell>
          <cell r="D1400" t="str">
            <v>Ballast Control Operations</v>
          </cell>
          <cell r="E1400" t="str">
            <v>Operates ballast control systems to maintain the balance, shaft and position of drilling rigs or vessels in relation to the oil well location; ballasts and unballasts the drilling rig/vessel [-] Monitors all related ballast and instrument controls and monitors the location of supply ships, helicopters and support boats [-] Maintains records and prepares reports pertinent to stability, helicopter and boat movements, and safe drilling rig/vessel activities [-] Inspects ballast and lifesaving equipment [-] Monitors weather conditions and drilling rig/vessel movements and monitors the variable deck burden to calculate and maintain stability</v>
          </cell>
          <cell r="Z1400" t="str">
            <v>X</v>
          </cell>
          <cell r="AA1400" t="str">
            <v>X</v>
          </cell>
        </row>
        <row r="1401">
          <cell r="A1401">
            <v>1398</v>
          </cell>
          <cell r="B1401" t="str">
            <v>D</v>
          </cell>
          <cell r="C1401" t="str">
            <v>AVO999</v>
          </cell>
          <cell r="D1401" t="str">
            <v>Shipping Vessel Operations - No Applicable Discipline</v>
          </cell>
          <cell r="E1401" t="str">
            <v>Responsibilities are within the Shipping Vessel Operations Function but are not described in other Discipline summaries</v>
          </cell>
          <cell r="F1401" t="str">
            <v>X</v>
          </cell>
          <cell r="O1401" t="str">
            <v>X</v>
          </cell>
          <cell r="Z1401" t="str">
            <v>X</v>
          </cell>
          <cell r="BQ1401" t="str">
            <v>X</v>
          </cell>
        </row>
        <row r="1402">
          <cell r="A1402">
            <v>1399</v>
          </cell>
          <cell r="B1402" t="str">
            <v>F</v>
          </cell>
          <cell r="C1402" t="str">
            <v>AZA</v>
          </cell>
          <cell r="D1402" t="str">
            <v>Engineering and Construction</v>
          </cell>
          <cell r="AB1402" t="str">
            <v>X</v>
          </cell>
          <cell r="AD1402" t="str">
            <v>X</v>
          </cell>
        </row>
        <row r="1403">
          <cell r="A1403">
            <v>1400</v>
          </cell>
          <cell r="B1403" t="str">
            <v>M</v>
          </cell>
          <cell r="C1403" t="str">
            <v>AZA</v>
          </cell>
          <cell r="D1403" t="str">
            <v>Engineering and Construction</v>
          </cell>
          <cell r="E1403" t="str">
            <v xml:space="preserve">Matching note: [1] Xxxx [2] Xxxx [3] Xxxx </v>
          </cell>
        </row>
        <row r="1404">
          <cell r="A1404">
            <v>1401</v>
          </cell>
          <cell r="B1404" t="str">
            <v>A</v>
          </cell>
          <cell r="C1404" t="str">
            <v>AZA</v>
          </cell>
          <cell r="D1404" t="str">
            <v>Engineering and Construction</v>
          </cell>
        </row>
        <row r="1405">
          <cell r="A1405">
            <v>1402</v>
          </cell>
          <cell r="B1405" t="str">
            <v>A</v>
          </cell>
          <cell r="C1405" t="str">
            <v>AZA</v>
          </cell>
          <cell r="D1405" t="str">
            <v>Engineering and Construction</v>
          </cell>
        </row>
        <row r="1406">
          <cell r="A1406">
            <v>1403</v>
          </cell>
          <cell r="B1406" t="str">
            <v>A</v>
          </cell>
          <cell r="C1406" t="str">
            <v>AZA</v>
          </cell>
          <cell r="D1406" t="str">
            <v>Engineering and Construction</v>
          </cell>
        </row>
        <row r="1407">
          <cell r="A1407">
            <v>1404</v>
          </cell>
          <cell r="B1407" t="str">
            <v>A</v>
          </cell>
          <cell r="C1407" t="str">
            <v>AZA</v>
          </cell>
          <cell r="D1407" t="str">
            <v>Engineering and Construction</v>
          </cell>
        </row>
        <row r="1408">
          <cell r="A1408">
            <v>1405</v>
          </cell>
          <cell r="B1408" t="str">
            <v>A</v>
          </cell>
          <cell r="C1408" t="str">
            <v>AZA</v>
          </cell>
          <cell r="D1408" t="str">
            <v>Engineering and Construction</v>
          </cell>
        </row>
        <row r="1409">
          <cell r="A1409">
            <v>1406</v>
          </cell>
          <cell r="B1409" t="str">
            <v>B</v>
          </cell>
          <cell r="C1409" t="str">
            <v>AZA500-EX</v>
          </cell>
          <cell r="D1409" t="str">
            <v>Top Power Engineering and Construction Executive</v>
          </cell>
          <cell r="E1409" t="str">
            <v>Has primary responsibility for the engineering and technical requirements of the power production and/or energy delivery systems for both electric and gas operations [-] Typical responsibilities include design engineering and related construction of new and major retrofit projects of electric power plants, transmission lines, bulk substations, electric distribution systems, and gas pipeline and distribution systems [-] May be responsible for environmental affairs</v>
          </cell>
          <cell r="AB1409" t="str">
            <v>X</v>
          </cell>
          <cell r="AD1409" t="str">
            <v>X</v>
          </cell>
        </row>
        <row r="1410">
          <cell r="A1410">
            <v>1407</v>
          </cell>
          <cell r="B1410" t="str">
            <v>B</v>
          </cell>
          <cell r="C1410" t="str">
            <v>AZA520-EX</v>
          </cell>
          <cell r="D1410" t="str">
            <v>Top Renewable/Alternative Power Engineering and Construction Executive</v>
          </cell>
          <cell r="E1410" t="str">
            <v>Has primary responsibility for renewable/alternative energy projects from financial close to commercial operation [-] Oversees the company's renewable/alternative energy technical services (e.g., technical/engineering and contracting) [-] Responsible for formulating and recommending engineering policies and technical work for renewable/alternative energy projects [-] Oversees the delivery of engineering and contracting for renewable/alternative energy throughout the company, supporting necessary negotiations, and the selection and management of external advisers [-] May also oversee construction activities [-] Typically reports to the Top Renewable/Alternative Energy Executive, the Top Engineering and Construction Executive at corporate or the Chief Executive Officer in a freestanding renewable/alternative energy company</v>
          </cell>
          <cell r="AB1410" t="str">
            <v>X</v>
          </cell>
          <cell r="AD1410" t="str">
            <v>X</v>
          </cell>
        </row>
        <row r="1411">
          <cell r="A1411">
            <v>1408</v>
          </cell>
          <cell r="B1411" t="str">
            <v>F</v>
          </cell>
          <cell r="C1411" t="str">
            <v>AZC</v>
          </cell>
          <cell r="D1411" t="str">
            <v>Construction</v>
          </cell>
          <cell r="AB1411" t="str">
            <v>X</v>
          </cell>
          <cell r="AD1411" t="str">
            <v>X</v>
          </cell>
        </row>
        <row r="1412">
          <cell r="A1412">
            <v>1409</v>
          </cell>
          <cell r="B1412" t="str">
            <v>M</v>
          </cell>
          <cell r="C1412" t="str">
            <v>AZC</v>
          </cell>
          <cell r="D1412" t="str">
            <v>Construction</v>
          </cell>
          <cell r="E1412" t="str">
            <v xml:space="preserve">Matching note: [1] Xxxx [2] Xxxx [3] Xxxx </v>
          </cell>
        </row>
        <row r="1413">
          <cell r="A1413">
            <v>1410</v>
          </cell>
          <cell r="B1413" t="str">
            <v>A</v>
          </cell>
          <cell r="C1413" t="str">
            <v>AZC</v>
          </cell>
          <cell r="D1413" t="str">
            <v>Construction</v>
          </cell>
        </row>
        <row r="1414">
          <cell r="A1414">
            <v>1411</v>
          </cell>
          <cell r="B1414" t="str">
            <v>A</v>
          </cell>
          <cell r="C1414" t="str">
            <v>AZC</v>
          </cell>
          <cell r="D1414" t="str">
            <v>Construction</v>
          </cell>
        </row>
        <row r="1415">
          <cell r="A1415">
            <v>1412</v>
          </cell>
          <cell r="B1415" t="str">
            <v>A</v>
          </cell>
          <cell r="C1415" t="str">
            <v>AZC</v>
          </cell>
          <cell r="D1415" t="str">
            <v>Construction</v>
          </cell>
        </row>
        <row r="1416">
          <cell r="A1416">
            <v>1413</v>
          </cell>
          <cell r="B1416" t="str">
            <v>A</v>
          </cell>
          <cell r="C1416" t="str">
            <v>AZC</v>
          </cell>
          <cell r="D1416" t="str">
            <v>Construction</v>
          </cell>
        </row>
        <row r="1417">
          <cell r="A1417">
            <v>1414</v>
          </cell>
          <cell r="B1417" t="str">
            <v>A</v>
          </cell>
          <cell r="C1417" t="str">
            <v>AZC</v>
          </cell>
          <cell r="D1417" t="str">
            <v>Construction</v>
          </cell>
        </row>
        <row r="1418">
          <cell r="A1418">
            <v>1415</v>
          </cell>
          <cell r="B1418" t="str">
            <v>B</v>
          </cell>
          <cell r="C1418" t="str">
            <v>AZC500-EX</v>
          </cell>
          <cell r="D1418" t="str">
            <v>Top Power Construction Executive</v>
          </cell>
          <cell r="E1418" t="str">
            <v>Has primary responsibility for the construction activities associated with new and existing electric-generating transmission substation and distribution systems and/or gas pipeline and distribution systems [-] Develops schedules and budgets and monitors construction agreements to ensure that work is completed according to specifications</v>
          </cell>
          <cell r="AB1418" t="str">
            <v>X</v>
          </cell>
          <cell r="AD1418" t="str">
            <v>X</v>
          </cell>
        </row>
        <row r="1419">
          <cell r="A1419">
            <v>1416</v>
          </cell>
          <cell r="B1419" t="str">
            <v>B</v>
          </cell>
          <cell r="C1419" t="str">
            <v>AZC510-EX</v>
          </cell>
          <cell r="D1419" t="str">
            <v>Top Renewable/Alternative Power Construction Executive</v>
          </cell>
          <cell r="E1419" t="str">
            <v>Has primary responsibility for the construction activities associated with new and existing electric-generating facilities/assets and interconnection with electrical systems [-] Develops schedules and budgets and monitors construction agreements to ensure that work is completed according to specifications</v>
          </cell>
          <cell r="AB1419" t="str">
            <v>X</v>
          </cell>
          <cell r="AD1419" t="str">
            <v>X</v>
          </cell>
        </row>
        <row r="1420">
          <cell r="A1420">
            <v>1417</v>
          </cell>
          <cell r="B1420" t="str">
            <v>F</v>
          </cell>
          <cell r="C1420" t="str">
            <v>AZE</v>
          </cell>
          <cell r="D1420" t="str">
            <v>Engineering</v>
          </cell>
          <cell r="E1420" t="str">
            <v>Performs engineering work in operations, production, construction or maintenance environments. Designs and scales up manufacturing processes, instruments and equipment and tests manufactured products to maintain quality. Plans, designs and estimates time and cost and oversees construction and maintenance of structures, facilities, systems and components. Analyzes and develops solutions to engineering problems related to manufacturing equipment and systems or the causes of component failures. Develops and applies engineering standards and procedures and provides advice on issues within the engineering field.</v>
          </cell>
          <cell r="F1420" t="str">
            <v>X</v>
          </cell>
          <cell r="H1420" t="str">
            <v>X</v>
          </cell>
          <cell r="I1420" t="str">
            <v>X</v>
          </cell>
          <cell r="J1420" t="str">
            <v>X</v>
          </cell>
          <cell r="K1420" t="str">
            <v>X</v>
          </cell>
          <cell r="M1420" t="str">
            <v>X</v>
          </cell>
          <cell r="O1420" t="str">
            <v>X</v>
          </cell>
          <cell r="P1420" t="str">
            <v>X</v>
          </cell>
          <cell r="Q1420" t="str">
            <v>X</v>
          </cell>
          <cell r="R1420" t="str">
            <v>X</v>
          </cell>
          <cell r="S1420" t="str">
            <v>X</v>
          </cell>
          <cell r="T1420" t="str">
            <v>X</v>
          </cell>
          <cell r="U1420" t="str">
            <v>X</v>
          </cell>
          <cell r="V1420" t="str">
            <v>X</v>
          </cell>
          <cell r="W1420" t="str">
            <v>X</v>
          </cell>
          <cell r="Y1420" t="str">
            <v>X</v>
          </cell>
          <cell r="Z1420" t="str">
            <v>X</v>
          </cell>
          <cell r="AA1420" t="str">
            <v>X</v>
          </cell>
          <cell r="AB1420" t="str">
            <v>X</v>
          </cell>
          <cell r="AC1420" t="str">
            <v>X</v>
          </cell>
          <cell r="AD1420" t="str">
            <v>X</v>
          </cell>
          <cell r="AJ1420" t="str">
            <v>X</v>
          </cell>
          <cell r="AM1420" t="str">
            <v>X</v>
          </cell>
          <cell r="AN1420" t="str">
            <v>X</v>
          </cell>
          <cell r="AO1420" t="str">
            <v>X</v>
          </cell>
          <cell r="AP1420" t="str">
            <v>X</v>
          </cell>
          <cell r="AS1420" t="str">
            <v>X</v>
          </cell>
          <cell r="AT1420" t="str">
            <v>X</v>
          </cell>
          <cell r="AU1420" t="str">
            <v>X</v>
          </cell>
          <cell r="AV1420" t="str">
            <v>X</v>
          </cell>
          <cell r="AW1420" t="str">
            <v>X</v>
          </cell>
          <cell r="AX1420" t="str">
            <v>X</v>
          </cell>
          <cell r="AY1420" t="str">
            <v>X</v>
          </cell>
          <cell r="BA1420" t="str">
            <v>X</v>
          </cell>
          <cell r="BB1420" t="str">
            <v>X</v>
          </cell>
          <cell r="BC1420" t="str">
            <v>X</v>
          </cell>
          <cell r="BD1420" t="str">
            <v>X</v>
          </cell>
          <cell r="BE1420" t="str">
            <v>X</v>
          </cell>
          <cell r="BF1420" t="str">
            <v>X</v>
          </cell>
          <cell r="BG1420" t="str">
            <v>X</v>
          </cell>
          <cell r="BJ1420" t="str">
            <v>X</v>
          </cell>
          <cell r="BK1420" t="str">
            <v>X</v>
          </cell>
          <cell r="BL1420" t="str">
            <v>X</v>
          </cell>
          <cell r="BM1420" t="str">
            <v>X</v>
          </cell>
          <cell r="BN1420" t="str">
            <v>X</v>
          </cell>
          <cell r="BO1420" t="str">
            <v>X</v>
          </cell>
          <cell r="BP1420" t="str">
            <v>X</v>
          </cell>
          <cell r="BQ1420" t="str">
            <v>X</v>
          </cell>
        </row>
        <row r="1421">
          <cell r="A1421">
            <v>1418</v>
          </cell>
          <cell r="B1421" t="str">
            <v>M</v>
          </cell>
          <cell r="C1421" t="str">
            <v>AZE</v>
          </cell>
          <cell r="D1421" t="str">
            <v>Engineering</v>
          </cell>
          <cell r="E1421" t="str">
            <v xml:space="preserve">Matching note: [1] Xxxx [2] Xxxx [3] Xxxx </v>
          </cell>
        </row>
        <row r="1422">
          <cell r="A1422">
            <v>1419</v>
          </cell>
          <cell r="B1422" t="str">
            <v>A</v>
          </cell>
          <cell r="C1422" t="str">
            <v>AZE</v>
          </cell>
          <cell r="D1422" t="str">
            <v>Engineering</v>
          </cell>
          <cell r="E1422" t="str">
            <v xml:space="preserve">EX (Executive) 
M (Supervisory/Management) 
P (Professional) </v>
          </cell>
          <cell r="F1422" t="str">
            <v>X</v>
          </cell>
          <cell r="BX1422" t="str">
            <v>[GI INTL]:</v>
          </cell>
        </row>
        <row r="1423">
          <cell r="A1423">
            <v>1420</v>
          </cell>
          <cell r="B1423" t="str">
            <v>A</v>
          </cell>
          <cell r="C1423" t="str">
            <v>AZE</v>
          </cell>
          <cell r="D1423" t="str">
            <v>Engineering</v>
          </cell>
          <cell r="E1423" t="str">
            <v xml:space="preserve">M (Supervisory/Management) 
P (Professional) 
</v>
          </cell>
          <cell r="R1423" t="str">
            <v>X</v>
          </cell>
          <cell r="T1423" t="str">
            <v>X</v>
          </cell>
          <cell r="V1423" t="str">
            <v>X</v>
          </cell>
          <cell r="AC1423" t="str">
            <v>X</v>
          </cell>
          <cell r="AD1423" t="str">
            <v>X</v>
          </cell>
          <cell r="AN1423" t="str">
            <v>X</v>
          </cell>
          <cell r="AP1423" t="str">
            <v>X</v>
          </cell>
          <cell r="AT1423" t="str">
            <v>X</v>
          </cell>
          <cell r="AX1423" t="str">
            <v>X</v>
          </cell>
          <cell r="BD1423" t="str">
            <v>X</v>
          </cell>
          <cell r="BF1423" t="str">
            <v>X</v>
          </cell>
          <cell r="BX1423" t="str">
            <v xml:space="preserve">[GI MMPS US     
GI CSR MMPS US     
GI MMPS CAN     
ENS MMPS US     
ENS CAN     
HT MMPS US     
HT MMPS CAN     
Media MMPS US     
PHS MMPS NA     
RET MMPS US     
RET MMPS CAN]:
</v>
          </cell>
        </row>
        <row r="1424">
          <cell r="A1424">
            <v>1421</v>
          </cell>
          <cell r="B1424" t="str">
            <v>D</v>
          </cell>
          <cell r="C1424" t="str">
            <v>AZE000</v>
          </cell>
          <cell r="D1424" t="str">
            <v>Engineering Generalist/Multidiscipline</v>
          </cell>
          <cell r="E1424" t="str">
            <v>Performs engineering work in operations, production, construction or maintenance environments [-] Responsibilities are within the Engineering Function as a generalist or in a combination of Disciplines</v>
          </cell>
          <cell r="F1424" t="str">
            <v>X</v>
          </cell>
          <cell r="I1424" t="str">
            <v>X</v>
          </cell>
          <cell r="J1424" t="str">
            <v>X</v>
          </cell>
          <cell r="K1424" t="str">
            <v>X</v>
          </cell>
          <cell r="O1424" t="str">
            <v>X</v>
          </cell>
          <cell r="P1424" t="str">
            <v>X</v>
          </cell>
          <cell r="R1424" t="str">
            <v>X</v>
          </cell>
          <cell r="T1424" t="str">
            <v>X</v>
          </cell>
          <cell r="V1424" t="str">
            <v>X</v>
          </cell>
          <cell r="W1424" t="str">
            <v>X</v>
          </cell>
          <cell r="Y1424" t="str">
            <v>X</v>
          </cell>
          <cell r="Z1424" t="str">
            <v>X</v>
          </cell>
          <cell r="AA1424" t="str">
            <v>X</v>
          </cell>
          <cell r="AC1424" t="str">
            <v>X</v>
          </cell>
          <cell r="AD1424" t="str">
            <v>X</v>
          </cell>
          <cell r="AJ1424" t="str">
            <v>X</v>
          </cell>
          <cell r="AN1424" t="str">
            <v>X</v>
          </cell>
          <cell r="AP1424" t="str">
            <v>X</v>
          </cell>
          <cell r="AT1424" t="str">
            <v>X</v>
          </cell>
          <cell r="AU1424" t="str">
            <v>X</v>
          </cell>
          <cell r="AV1424" t="str">
            <v>X</v>
          </cell>
          <cell r="AX1424" t="str">
            <v>X</v>
          </cell>
          <cell r="AY1424" t="str">
            <v>X</v>
          </cell>
          <cell r="BA1424" t="str">
            <v>X</v>
          </cell>
          <cell r="BB1424" t="str">
            <v>X</v>
          </cell>
          <cell r="BD1424" t="str">
            <v>X</v>
          </cell>
          <cell r="BF1424" t="str">
            <v>X</v>
          </cell>
          <cell r="BG1424" t="str">
            <v>X</v>
          </cell>
          <cell r="BL1424" t="str">
            <v>X</v>
          </cell>
          <cell r="BM1424" t="str">
            <v>X</v>
          </cell>
          <cell r="BN1424" t="str">
            <v>X</v>
          </cell>
          <cell r="BO1424" t="str">
            <v>X</v>
          </cell>
          <cell r="BP1424" t="str">
            <v>X</v>
          </cell>
          <cell r="BQ1424" t="str">
            <v>X</v>
          </cell>
        </row>
        <row r="1425">
          <cell r="A1425">
            <v>1422</v>
          </cell>
          <cell r="B1425" t="str">
            <v>B</v>
          </cell>
          <cell r="C1425" t="str">
            <v>AZE000-EX</v>
          </cell>
          <cell r="D1425" t="str">
            <v>Top Engineering Executive</v>
          </cell>
          <cell r="E1425" t="str">
            <v>Has primary responsibility for the engineering aspects of the organization's operations [-] Responsibilities typically include facilities planning, process engineering, maintenance and application of automation and advanced technology, and engineering work relating to new product development</v>
          </cell>
          <cell r="H1425" t="str">
            <v>X</v>
          </cell>
          <cell r="Q1425" t="str">
            <v>X</v>
          </cell>
          <cell r="S1425" t="str">
            <v>X</v>
          </cell>
          <cell r="U1425" t="str">
            <v>X</v>
          </cell>
          <cell r="AB1425" t="str">
            <v>X</v>
          </cell>
          <cell r="AD1425" t="str">
            <v>X</v>
          </cell>
          <cell r="AM1425" t="str">
            <v>X</v>
          </cell>
          <cell r="AO1425" t="str">
            <v>X</v>
          </cell>
          <cell r="AS1425" t="str">
            <v>X</v>
          </cell>
          <cell r="AW1425" t="str">
            <v>X</v>
          </cell>
        </row>
        <row r="1426">
          <cell r="A1426">
            <v>1423</v>
          </cell>
          <cell r="B1426" t="str">
            <v>D</v>
          </cell>
          <cell r="C1426" t="str">
            <v>AZE010</v>
          </cell>
          <cell r="D1426" t="str">
            <v>Chemical Engineering</v>
          </cell>
          <cell r="E1426" t="str">
            <v>Performs engineering work related to the operation of chemical plant equipment and processes [-] Maintains and operates chemical production equipment such as condensers, absorption and evaporation towers, columns and stills [-] Coordinates maintenance and operation of chemical production equipment such as mixing, crushing, heat transfer, distillation, oxidation, hydrogenation and polymerization [-] May specialize in the processes pertaining to specific chemical products such as gasoline, synthetic rubber, plastics, detergents, cement, or paper and pulp</v>
          </cell>
          <cell r="F1426" t="str">
            <v>X</v>
          </cell>
          <cell r="I1426" t="str">
            <v>X</v>
          </cell>
          <cell r="K1426" t="str">
            <v>X</v>
          </cell>
          <cell r="O1426" t="str">
            <v>X</v>
          </cell>
          <cell r="P1426" t="str">
            <v>X</v>
          </cell>
          <cell r="R1426" t="str">
            <v>X</v>
          </cell>
          <cell r="T1426" t="str">
            <v>X</v>
          </cell>
          <cell r="V1426" t="str">
            <v>X</v>
          </cell>
          <cell r="Z1426" t="str">
            <v>X</v>
          </cell>
          <cell r="AD1426" t="str">
            <v>X</v>
          </cell>
          <cell r="AN1426" t="str">
            <v>X</v>
          </cell>
          <cell r="AP1426" t="str">
            <v>X</v>
          </cell>
          <cell r="AU1426" t="str">
            <v>X</v>
          </cell>
          <cell r="AV1426" t="str">
            <v>X</v>
          </cell>
          <cell r="AX1426" t="str">
            <v>X</v>
          </cell>
          <cell r="BB1426" t="str">
            <v>deleted</v>
          </cell>
          <cell r="BM1426" t="str">
            <v>X</v>
          </cell>
          <cell r="BP1426" t="str">
            <v>X</v>
          </cell>
          <cell r="BQ1426" t="str">
            <v>X</v>
          </cell>
        </row>
        <row r="1427">
          <cell r="A1427">
            <v>1424</v>
          </cell>
          <cell r="B1427" t="str">
            <v>D</v>
          </cell>
          <cell r="C1427" t="str">
            <v>AZE020</v>
          </cell>
          <cell r="D1427" t="str">
            <v>Petroleum Engineering</v>
          </cell>
          <cell r="E1427" t="str">
            <v>Develops and designs drilling equipment and devises techniques for petroleum extraction [-] Analyzes geological studies to determine the most efficient drilling methods to be used; assesses the land's composition, the location of deposits and other critical conditions at well sites [-] Installs equipment designed to process and refine petroleum into its various forms for commercial and consumer use</v>
          </cell>
          <cell r="R1427" t="str">
            <v>X</v>
          </cell>
          <cell r="V1427" t="str">
            <v>X</v>
          </cell>
          <cell r="Z1427" t="str">
            <v>X</v>
          </cell>
          <cell r="AA1427" t="str">
            <v>X</v>
          </cell>
          <cell r="AD1427" t="str">
            <v>X</v>
          </cell>
        </row>
        <row r="1428">
          <cell r="A1428">
            <v>1425</v>
          </cell>
          <cell r="B1428" t="str">
            <v>D</v>
          </cell>
          <cell r="C1428" t="str">
            <v>AZE030</v>
          </cell>
          <cell r="D1428" t="str">
            <v>Quality Assurance Engineering</v>
          </cell>
          <cell r="E1428" t="str">
            <v>Develops and implements methods and procedures for process control, process improvement, testing and inspection to ensure that the products are free of flaws and function as designed [-] Designs and installs sophisticated testing equipment and performs product testing and analysis to maintain quality levels and minimize defects and failure rates [-] Analyzes reports and defective products to determine trends and recommend corrective actions [-] Collaborates with supplier representatives on quality problems, ensures that effective corrective actions are implemented and contributes to supplier quality improvement programs</v>
          </cell>
          <cell r="F1428" t="str">
            <v>X</v>
          </cell>
          <cell r="I1428" t="str">
            <v>X</v>
          </cell>
          <cell r="K1428" t="str">
            <v>X</v>
          </cell>
          <cell r="O1428" t="str">
            <v>X</v>
          </cell>
          <cell r="P1428" t="str">
            <v>X</v>
          </cell>
          <cell r="R1428" t="str">
            <v>X</v>
          </cell>
          <cell r="T1428" t="str">
            <v>X</v>
          </cell>
          <cell r="V1428" t="str">
            <v>X</v>
          </cell>
          <cell r="Y1428" t="str">
            <v>X</v>
          </cell>
          <cell r="Z1428" t="str">
            <v>X</v>
          </cell>
          <cell r="AA1428" t="str">
            <v>X</v>
          </cell>
          <cell r="AD1428" t="str">
            <v>X</v>
          </cell>
          <cell r="AJ1428" t="str">
            <v>X</v>
          </cell>
          <cell r="AN1428" t="str">
            <v>X</v>
          </cell>
          <cell r="AP1428" t="str">
            <v>X</v>
          </cell>
          <cell r="AU1428" t="str">
            <v>X</v>
          </cell>
          <cell r="AV1428" t="str">
            <v>X</v>
          </cell>
          <cell r="AX1428" t="str">
            <v>X</v>
          </cell>
          <cell r="AY1428" t="str">
            <v>X</v>
          </cell>
          <cell r="BA1428" t="str">
            <v>X</v>
          </cell>
          <cell r="BB1428" t="str">
            <v>X</v>
          </cell>
          <cell r="BD1428" t="str">
            <v>X</v>
          </cell>
          <cell r="BF1428" t="str">
            <v>X</v>
          </cell>
          <cell r="BK1428" t="str">
            <v>X</v>
          </cell>
          <cell r="BM1428" t="str">
            <v>X</v>
          </cell>
          <cell r="BP1428" t="str">
            <v>X</v>
          </cell>
          <cell r="BQ1428" t="str">
            <v>X</v>
          </cell>
        </row>
        <row r="1429">
          <cell r="A1429">
            <v>1426</v>
          </cell>
          <cell r="B1429" t="str">
            <v>B</v>
          </cell>
          <cell r="C1429" t="str">
            <v>AZE030-EX</v>
          </cell>
          <cell r="D1429" t="str">
            <v>Top Quality Control Executive</v>
          </cell>
          <cell r="E1429" t="str">
            <v>Has primary responsibility for all aspects of quality control programs in the manufacturing process [-] Develops methods to check the quality of new products and improve the quality of existing products [-] Monitors procedures already in operation to maintain quality standards of existing products and develops innovative programs to focus employees on improving product quality</v>
          </cell>
          <cell r="H1429" t="str">
            <v>X</v>
          </cell>
          <cell r="Q1429" t="str">
            <v>X</v>
          </cell>
          <cell r="S1429" t="str">
            <v>X</v>
          </cell>
          <cell r="U1429" t="str">
            <v>X</v>
          </cell>
          <cell r="AM1429" t="str">
            <v>X</v>
          </cell>
          <cell r="AO1429" t="str">
            <v>X</v>
          </cell>
          <cell r="BC1429" t="str">
            <v>X</v>
          </cell>
          <cell r="BE1429" t="str">
            <v>X</v>
          </cell>
        </row>
        <row r="1430">
          <cell r="A1430">
            <v>1427</v>
          </cell>
          <cell r="B1430" t="str">
            <v>D</v>
          </cell>
          <cell r="C1430" t="str">
            <v>AZE035</v>
          </cell>
          <cell r="D1430" t="str">
            <v>Validation Engineering</v>
          </cell>
          <cell r="E1430" t="str">
            <v>Prepares, schedules and executes validation protocols and reports, validation systems, methods, processes to ensure compliance with regulatory requirements and quality standards such as Good Manufacturing Practices (GMP), GLP Good Laboratory Practices (GCP), Good Clinical Practices (GCP) [-] Reviews standard operating procedures (SOP) and ensures the operational directions and parameters described in the SOP for equipment reflect validated conditions [-] Documents evidence that a process or system can perform effectively and reproducibly to meet predetermined specifications and quality attributes to manufacture a product when operated within established parameters [-] Designs test strategies and methodologies for the qualification and validation of products, cleaning processes, media fills and equipment</v>
          </cell>
          <cell r="I1430" t="str">
            <v>X</v>
          </cell>
          <cell r="O1430" t="str">
            <v>X</v>
          </cell>
          <cell r="AU1430" t="str">
            <v>X</v>
          </cell>
          <cell r="AV1430" t="str">
            <v>X</v>
          </cell>
          <cell r="AX1430" t="str">
            <v>X</v>
          </cell>
          <cell r="BM1430" t="str">
            <v>X</v>
          </cell>
        </row>
        <row r="1431">
          <cell r="A1431">
            <v>1428</v>
          </cell>
          <cell r="B1431" t="str">
            <v>D</v>
          </cell>
          <cell r="C1431" t="str">
            <v>AZE038</v>
          </cell>
          <cell r="D1431" t="str">
            <v>Planning Engineering</v>
          </cell>
          <cell r="E1431" t="str">
            <v>Program and controls the execution of the EPC contract, scheduling the implementation and evaluating the progress of services [-] Prepares schedules and programming services, comparing the service index carried out with what was programmed. If necessary, carry reprogramming activities [-] Guides the planners of various specialties and daily analyzes the service that has been performed [-] Identifies schedule delays arising from events / unforeseen risks and resource issues, determine their effects on the project schedule and incorporates mitigation plans [-] Monitors, studies and analyzes the project schedule in order to identify gaps in resources and equipment failures, and sends periodic project status reports to management</v>
          </cell>
          <cell r="O1431" t="str">
            <v>X</v>
          </cell>
          <cell r="Y1431" t="str">
            <v>X</v>
          </cell>
          <cell r="BM1431" t="str">
            <v>X</v>
          </cell>
          <cell r="BQ1431" t="str">
            <v>new</v>
          </cell>
        </row>
        <row r="1432">
          <cell r="A1432">
            <v>1429</v>
          </cell>
          <cell r="B1432" t="str">
            <v>D</v>
          </cell>
          <cell r="C1432" t="str">
            <v>AZE039</v>
          </cell>
          <cell r="D1432" t="str">
            <v>Commissioning Engineering</v>
          </cell>
          <cell r="E1432" t="str">
            <v>Coordinates the safe and orderly commissioning of new and redesigned control and safety systems, electromechanical equipment, instruments and other systems and components [-] Monitors and ensures that systems and components are designed, installed, tested, operated and maintained according to operational requirements and standards for safety and reliability [-] Coordinates interface among various stakeholders (e.g., procurement, health and safety, quality control, engineering, construction, project management) [-] Documents commissioning procedures, provides operational assistance and troubleshooting and conducts training</v>
          </cell>
          <cell r="O1432" t="str">
            <v>X</v>
          </cell>
          <cell r="Y1432" t="str">
            <v>X</v>
          </cell>
          <cell r="Z1432" t="str">
            <v>X</v>
          </cell>
          <cell r="AA1432" t="str">
            <v>X</v>
          </cell>
          <cell r="AC1432" t="str">
            <v>X</v>
          </cell>
          <cell r="BM1432" t="str">
            <v>X</v>
          </cell>
        </row>
        <row r="1433">
          <cell r="A1433">
            <v>1430</v>
          </cell>
          <cell r="B1433" t="str">
            <v>D</v>
          </cell>
          <cell r="C1433" t="str">
            <v>AZE040</v>
          </cell>
          <cell r="D1433" t="str">
            <v>Civil Engineering</v>
          </cell>
          <cell r="E1433" t="str">
            <v>Plans and designs structures and facilities such as bridges, railroads, roads, airports, harbors, dams, irrigation projects, pipelines, tunnels, power plants and other projects [-] Analyzes proposed projects to ensure structural reliability, resource efficiency and cost-effectiveness [-] May construct models to identify project specifications and meet related needs</v>
          </cell>
          <cell r="F1433" t="str">
            <v>X</v>
          </cell>
          <cell r="I1433" t="str">
            <v>X</v>
          </cell>
          <cell r="K1433" t="str">
            <v>X</v>
          </cell>
          <cell r="O1433" t="str">
            <v>X</v>
          </cell>
          <cell r="P1433" t="str">
            <v>X</v>
          </cell>
          <cell r="R1433" t="str">
            <v>X</v>
          </cell>
          <cell r="T1433" t="str">
            <v>X</v>
          </cell>
          <cell r="V1433" t="str">
            <v>X</v>
          </cell>
          <cell r="Y1433" t="str">
            <v>X</v>
          </cell>
          <cell r="Z1433" t="str">
            <v>X</v>
          </cell>
          <cell r="AA1433" t="str">
            <v>X</v>
          </cell>
          <cell r="AD1433" t="str">
            <v>X</v>
          </cell>
          <cell r="AN1433" t="str">
            <v>X</v>
          </cell>
          <cell r="AP1433" t="str">
            <v>X</v>
          </cell>
          <cell r="AU1433" t="str">
            <v>X</v>
          </cell>
          <cell r="AV1433" t="str">
            <v>X</v>
          </cell>
          <cell r="AX1433" t="str">
            <v>X</v>
          </cell>
          <cell r="AY1433" t="str">
            <v>X</v>
          </cell>
          <cell r="BA1433" t="str">
            <v>X</v>
          </cell>
          <cell r="BB1433" t="str">
            <v>X</v>
          </cell>
          <cell r="BJ1433" t="str">
            <v>X</v>
          </cell>
          <cell r="BM1433" t="str">
            <v>X</v>
          </cell>
          <cell r="BN1433" t="str">
            <v>X</v>
          </cell>
          <cell r="BO1433" t="str">
            <v>X</v>
          </cell>
          <cell r="BP1433" t="str">
            <v>X</v>
          </cell>
          <cell r="BQ1433" t="str">
            <v>X</v>
          </cell>
        </row>
        <row r="1434">
          <cell r="A1434">
            <v>1431</v>
          </cell>
          <cell r="B1434" t="str">
            <v>D</v>
          </cell>
          <cell r="C1434" t="str">
            <v>AZE041</v>
          </cell>
          <cell r="D1434" t="str">
            <v>Building Services Engineering</v>
          </cell>
          <cell r="E1434" t="str">
            <v>Monitors the installation of building systems, specifying maintenance and operating procedures, ensuring they comply with government, health and safety requirements [-] Ensures the cost-effective, sustainable design and maintenance of building technical services, including all equipment and materials involved with lighting, HVAC (heating, ventilation and air conditioning), electrical distribution, water supply, sanitation, public health, fire protection, safety systems, lifts, escalators and acoustics [-] Collaborates with structural engineers, builders, architects and surveyors, and in-house project teams for execution of building services projects</v>
          </cell>
          <cell r="O1434" t="str">
            <v>X</v>
          </cell>
          <cell r="BG1434" t="str">
            <v>X</v>
          </cell>
          <cell r="BJ1434" t="str">
            <v>X</v>
          </cell>
          <cell r="BM1434" t="str">
            <v>X</v>
          </cell>
          <cell r="BO1434" t="str">
            <v>X</v>
          </cell>
        </row>
        <row r="1435">
          <cell r="A1435">
            <v>1432</v>
          </cell>
          <cell r="B1435" t="str">
            <v>D</v>
          </cell>
          <cell r="C1435" t="str">
            <v>AZE042</v>
          </cell>
          <cell r="D1435" t="str">
            <v>Energy Management Engineering</v>
          </cell>
          <cell r="E1435" t="str">
            <v>Develops and applies strategies for improving energy efficiency and lowering energy costs [-] Identifies, analyzes and evaluates actions, interventions and procedures to promote the rational and efficient use of energy [-] Prepares energy utilization budgets based on economic parameters and final use [-] Advises on the best actions to optimize energy consumption and implements energy conservation programs</v>
          </cell>
          <cell r="F1435" t="str">
            <v>X</v>
          </cell>
          <cell r="I1435" t="str">
            <v>X</v>
          </cell>
          <cell r="O1435" t="str">
            <v>X</v>
          </cell>
          <cell r="Z1435" t="str">
            <v>X</v>
          </cell>
          <cell r="AA1435" t="str">
            <v>X</v>
          </cell>
          <cell r="AJ1435" t="str">
            <v>X</v>
          </cell>
          <cell r="AU1435" t="str">
            <v>X</v>
          </cell>
          <cell r="AX1435" t="str">
            <v>X</v>
          </cell>
          <cell r="AY1435" t="str">
            <v>X</v>
          </cell>
          <cell r="BA1435" t="str">
            <v>X</v>
          </cell>
          <cell r="BK1435" t="str">
            <v>X</v>
          </cell>
          <cell r="BM1435" t="str">
            <v>X</v>
          </cell>
          <cell r="BO1435" t="str">
            <v>X</v>
          </cell>
          <cell r="BQ1435" t="str">
            <v>X</v>
          </cell>
        </row>
        <row r="1436">
          <cell r="A1436">
            <v>1433</v>
          </cell>
          <cell r="B1436" t="str">
            <v>D</v>
          </cell>
          <cell r="C1436" t="str">
            <v>AZE043</v>
          </cell>
          <cell r="D1436" t="str">
            <v>Structural Engineering</v>
          </cell>
          <cell r="E1436" t="str">
            <v>Plans and designs building structures such as bridges, buildings, tunnels and towers [-] Collaborates with architects to determine the most appropriate structure for a building, including beams, columns and basic supports to make the building structurally sound Identifies possible site constraints, adverse engineering conditions and structural problems [-] Confirms buildability and comments on the program for implementation [-] May also plan the demolition or dismantling of a structure, either permanently or in order to repair it</v>
          </cell>
          <cell r="I1436" t="str">
            <v>X</v>
          </cell>
          <cell r="O1436" t="str">
            <v>X</v>
          </cell>
          <cell r="BJ1436" t="str">
            <v>X</v>
          </cell>
          <cell r="BM1436" t="str">
            <v>X</v>
          </cell>
        </row>
        <row r="1437">
          <cell r="A1437">
            <v>1434</v>
          </cell>
          <cell r="B1437" t="str">
            <v>D</v>
          </cell>
          <cell r="C1437" t="str">
            <v>AZE044</v>
          </cell>
          <cell r="D1437" t="str">
            <v>Transportation Engineering</v>
          </cell>
          <cell r="E1437" t="str">
            <v>Designs, builds and maintains streets, roads and junctions and forecasts future road use [-] Reviews, monitors and provides technical assistance for transportation and traffic planning, including traffic signing, pavement marking, traffic calming options, traffic signal design and construction, street lighting, traffic signage, striping designs and other traffic safety programs</v>
          </cell>
          <cell r="O1437" t="str">
            <v>X</v>
          </cell>
          <cell r="BM1437" t="str">
            <v>X</v>
          </cell>
        </row>
        <row r="1438">
          <cell r="A1438">
            <v>1435</v>
          </cell>
          <cell r="B1438" t="str">
            <v>D</v>
          </cell>
          <cell r="C1438" t="str">
            <v>AZE045</v>
          </cell>
          <cell r="D1438" t="str">
            <v>Civil Engineering - Transport Engineering</v>
          </cell>
          <cell r="E1438" t="str">
            <v>Develops, plans, designs, constructs and maintains all types of capital infrastructure, including buildings, bridges, roads, railways and other works. Could involve a variety of materials such as reinforced concrete and structural steel [-] May advise on concrete technology, hydraulics, soil mechanics, mineral deposits and water, as well as waste water treatment processes [-] Sets up control systems to monitor performance of materials and systems and operational efficiency [-] May involve project responsibility or assignment to permanent engineering teams with ongoing responsibility</v>
          </cell>
          <cell r="I1438" t="str">
            <v>X</v>
          </cell>
        </row>
        <row r="1439">
          <cell r="A1439">
            <v>1436</v>
          </cell>
          <cell r="B1439" t="str">
            <v>D</v>
          </cell>
          <cell r="C1439" t="str">
            <v>AZE046</v>
          </cell>
          <cell r="D1439" t="str">
            <v>Facade Engineering</v>
          </cell>
          <cell r="E1439" t="str">
            <v>Develops and designs various facades projects, including pre-cast concrete facades, masonry facades, skylight roofs, roof and wall cladding, concrete repairs, natural stone facades and glass [-] Conducts performance tests and carries out site visits upon completion of installation [-] Reviews defect lists and collaborates with architects on remediating defects</v>
          </cell>
          <cell r="O1439" t="str">
            <v>X</v>
          </cell>
          <cell r="BJ1439" t="str">
            <v>X</v>
          </cell>
          <cell r="BM1439" t="str">
            <v>X</v>
          </cell>
          <cell r="BO1439" t="str">
            <v>X</v>
          </cell>
        </row>
        <row r="1440">
          <cell r="A1440">
            <v>1437</v>
          </cell>
          <cell r="B1440" t="str">
            <v>D</v>
          </cell>
          <cell r="C1440" t="str">
            <v>AZE048</v>
          </cell>
          <cell r="D1440" t="str">
            <v>Construction Design Engineering</v>
          </cell>
          <cell r="E1440" t="str">
            <v>Provides engineering input to tenders for construction projects and detailed designs for design and construct works [-] Devises innovative alternative designs [-] Conducts buildability studies and liaises with government authorities, clients, consultants and operation team in relation to technical and design issues</v>
          </cell>
          <cell r="BM1440" t="str">
            <v>X</v>
          </cell>
        </row>
        <row r="1441">
          <cell r="A1441">
            <v>1438</v>
          </cell>
          <cell r="B1441" t="str">
            <v>D</v>
          </cell>
          <cell r="C1441" t="str">
            <v>AZE050</v>
          </cell>
          <cell r="D1441" t="str">
            <v>Electrical Equipment Engineering</v>
          </cell>
          <cell r="E1441" t="str">
            <v>Plans and implements the design, manufacture, installation and/or maintenance of electrical systems and apparatus, such as electric motors, machinery controls, lighting, wiring and power systems/devices, for the generation, transmission and control of electric power</v>
          </cell>
          <cell r="F1441" t="str">
            <v>X</v>
          </cell>
          <cell r="I1441" t="str">
            <v>X</v>
          </cell>
          <cell r="K1441" t="str">
            <v>X</v>
          </cell>
          <cell r="O1441" t="str">
            <v>X</v>
          </cell>
          <cell r="R1441" t="str">
            <v>X</v>
          </cell>
          <cell r="T1441" t="str">
            <v>X</v>
          </cell>
          <cell r="V1441" t="str">
            <v>X</v>
          </cell>
          <cell r="Y1441" t="str">
            <v>X</v>
          </cell>
          <cell r="Z1441" t="str">
            <v>X</v>
          </cell>
          <cell r="AA1441" t="str">
            <v>X</v>
          </cell>
          <cell r="AD1441" t="str">
            <v>X</v>
          </cell>
          <cell r="AJ1441" t="str">
            <v>X</v>
          </cell>
          <cell r="AN1441" t="str">
            <v>X</v>
          </cell>
          <cell r="AP1441" t="str">
            <v>X</v>
          </cell>
          <cell r="AT1441" t="str">
            <v>X</v>
          </cell>
          <cell r="AU1441" t="str">
            <v>X</v>
          </cell>
          <cell r="AV1441" t="str">
            <v>X</v>
          </cell>
          <cell r="AX1441" t="str">
            <v>X</v>
          </cell>
          <cell r="BB1441" t="str">
            <v>X</v>
          </cell>
          <cell r="BJ1441" t="str">
            <v>X</v>
          </cell>
          <cell r="BK1441" t="str">
            <v>X</v>
          </cell>
          <cell r="BM1441" t="str">
            <v>X</v>
          </cell>
          <cell r="BN1441" t="str">
            <v>X</v>
          </cell>
          <cell r="BP1441" t="str">
            <v>X</v>
          </cell>
          <cell r="BQ1441" t="str">
            <v>X</v>
          </cell>
        </row>
        <row r="1442">
          <cell r="A1442">
            <v>1439</v>
          </cell>
          <cell r="B1442" t="str">
            <v>D</v>
          </cell>
          <cell r="C1442" t="str">
            <v>AZE055</v>
          </cell>
          <cell r="D1442" t="str">
            <v>Electro-Mechanical Engineering</v>
          </cell>
          <cell r="E1442" t="str">
            <v>Develops and modifies process formulations, methods and controls to meet quality standards</v>
          </cell>
          <cell r="I1442" t="str">
            <v>X</v>
          </cell>
          <cell r="M1442" t="str">
            <v>X</v>
          </cell>
          <cell r="O1442" t="str">
            <v>X</v>
          </cell>
          <cell r="Z1442" t="str">
            <v>X</v>
          </cell>
          <cell r="AC1442" t="str">
            <v>X</v>
          </cell>
          <cell r="AD1442" t="str">
            <v>X</v>
          </cell>
          <cell r="AJ1442" t="str">
            <v>X</v>
          </cell>
        </row>
        <row r="1443">
          <cell r="A1443">
            <v>1440</v>
          </cell>
          <cell r="B1443" t="str">
            <v>D</v>
          </cell>
          <cell r="C1443" t="str">
            <v>AZE060</v>
          </cell>
          <cell r="D1443" t="str">
            <v>Process Engineering</v>
          </cell>
          <cell r="E1443" t="str">
            <v>Develops and modifies process formulations, methods and controls to meet quality standards [-] Recommends and implements improvements, modifications or additions to document work [-] Reviews product development requirements for compatibility with processing methods to determine costs and schedules [-] Integrates equipment and material capabilities to meet process module target specifications and technology target specifications</v>
          </cell>
          <cell r="F1443" t="str">
            <v>X</v>
          </cell>
          <cell r="I1443" t="str">
            <v>X</v>
          </cell>
          <cell r="K1443" t="str">
            <v>X</v>
          </cell>
          <cell r="O1443" t="str">
            <v>X</v>
          </cell>
          <cell r="R1443" t="str">
            <v>X</v>
          </cell>
          <cell r="T1443" t="str">
            <v>X</v>
          </cell>
          <cell r="V1443" t="str">
            <v>X</v>
          </cell>
          <cell r="Y1443" t="str">
            <v>X</v>
          </cell>
          <cell r="Z1443" t="str">
            <v>X</v>
          </cell>
          <cell r="AA1443" t="str">
            <v>X</v>
          </cell>
          <cell r="AD1443" t="str">
            <v>X</v>
          </cell>
          <cell r="AJ1443" t="str">
            <v>X</v>
          </cell>
          <cell r="AN1443" t="str">
            <v>X</v>
          </cell>
          <cell r="AP1443" t="str">
            <v>X</v>
          </cell>
          <cell r="AU1443" t="str">
            <v>X</v>
          </cell>
          <cell r="AV1443" t="str">
            <v>X</v>
          </cell>
          <cell r="AX1443" t="str">
            <v>X</v>
          </cell>
          <cell r="BB1443" t="str">
            <v>X</v>
          </cell>
          <cell r="BK1443" t="str">
            <v>X</v>
          </cell>
          <cell r="BM1443" t="str">
            <v>X</v>
          </cell>
          <cell r="BP1443" t="str">
            <v>X</v>
          </cell>
          <cell r="BQ1443" t="str">
            <v>X</v>
          </cell>
        </row>
        <row r="1444">
          <cell r="A1444">
            <v>1441</v>
          </cell>
          <cell r="B1444" t="str">
            <v>D</v>
          </cell>
          <cell r="C1444" t="str">
            <v>AZE070</v>
          </cell>
          <cell r="D1444" t="str">
            <v>Industrial Engineering</v>
          </cell>
          <cell r="E1444" t="str">
            <v>Develops, designs and plans equipment and machine layouts, workflow and safety precautions to maximize utilization of plant and manufacturing facilities [-] Ensures compliance with established industry safety and design standards and guidelines [-] Evaluates worker productivity and recommends improvements to increase manpower efficiency and operating performance, reduce waste and delays and promote cost control/reductions [-] Develops metrics to measure plant and equipment capacity output and identifies equipment and process flow bottlenecks [-] Establishes accident prevention measures and plans and schedules training programs for personnel concerning all phases of production operation</v>
          </cell>
          <cell r="F1444" t="str">
            <v>X</v>
          </cell>
          <cell r="I1444" t="str">
            <v>X</v>
          </cell>
          <cell r="K1444" t="str">
            <v>X</v>
          </cell>
          <cell r="O1444" t="str">
            <v>X</v>
          </cell>
          <cell r="P1444" t="str">
            <v>X</v>
          </cell>
          <cell r="R1444" t="str">
            <v>X</v>
          </cell>
          <cell r="T1444" t="str">
            <v>X</v>
          </cell>
          <cell r="V1444" t="str">
            <v>X</v>
          </cell>
          <cell r="Z1444" t="str">
            <v>X</v>
          </cell>
          <cell r="AA1444" t="str">
            <v>X</v>
          </cell>
          <cell r="AJ1444" t="str">
            <v>X</v>
          </cell>
          <cell r="AN1444" t="str">
            <v>X</v>
          </cell>
          <cell r="AP1444" t="str">
            <v>X</v>
          </cell>
          <cell r="AU1444" t="str">
            <v>X</v>
          </cell>
          <cell r="AV1444" t="str">
            <v>X</v>
          </cell>
          <cell r="AX1444" t="str">
            <v>X</v>
          </cell>
          <cell r="BB1444" t="str">
            <v>X</v>
          </cell>
          <cell r="BK1444" t="str">
            <v>X</v>
          </cell>
          <cell r="BM1444" t="str">
            <v>X</v>
          </cell>
          <cell r="BP1444" t="str">
            <v>X</v>
          </cell>
          <cell r="BQ1444" t="str">
            <v>X</v>
          </cell>
        </row>
        <row r="1445">
          <cell r="A1445">
            <v>1442</v>
          </cell>
          <cell r="B1445" t="str">
            <v>D</v>
          </cell>
          <cell r="C1445" t="str">
            <v>AZE080</v>
          </cell>
          <cell r="D1445" t="str">
            <v>Manufacturing Engineering</v>
          </cell>
          <cell r="E1445" t="str">
            <v>Plans, designs and constructs manufacturing facilities and related structures [-] Determines facility specifications, including analysis and evaluation of location, material resources and structural design [-] Resolves technical problems and recommends production improvements</v>
          </cell>
          <cell r="F1445" t="str">
            <v>X</v>
          </cell>
          <cell r="I1445" t="str">
            <v>X</v>
          </cell>
          <cell r="K1445" t="str">
            <v>X</v>
          </cell>
          <cell r="O1445" t="str">
            <v>X</v>
          </cell>
          <cell r="P1445" t="str">
            <v>X</v>
          </cell>
          <cell r="R1445" t="str">
            <v>X</v>
          </cell>
          <cell r="T1445" t="str">
            <v>X</v>
          </cell>
          <cell r="V1445" t="str">
            <v>X</v>
          </cell>
          <cell r="Z1445" t="str">
            <v>X</v>
          </cell>
          <cell r="AA1445" t="str">
            <v>X</v>
          </cell>
          <cell r="AJ1445" t="str">
            <v>X</v>
          </cell>
          <cell r="AN1445" t="str">
            <v>X</v>
          </cell>
          <cell r="AP1445" t="str">
            <v>X</v>
          </cell>
          <cell r="AU1445" t="str">
            <v>X</v>
          </cell>
          <cell r="AV1445" t="str">
            <v>X</v>
          </cell>
          <cell r="AX1445" t="str">
            <v>X</v>
          </cell>
          <cell r="AY1445" t="str">
            <v>X</v>
          </cell>
          <cell r="BA1445" t="str">
            <v>X</v>
          </cell>
          <cell r="BB1445" t="str">
            <v>X</v>
          </cell>
          <cell r="BD1445" t="str">
            <v>X</v>
          </cell>
          <cell r="BF1445" t="str">
            <v>X</v>
          </cell>
          <cell r="BK1445" t="str">
            <v>X</v>
          </cell>
          <cell r="BM1445" t="str">
            <v>X</v>
          </cell>
          <cell r="BP1445" t="str">
            <v>X</v>
          </cell>
          <cell r="BQ1445" t="str">
            <v>X</v>
          </cell>
        </row>
        <row r="1446">
          <cell r="A1446">
            <v>1443</v>
          </cell>
          <cell r="B1446" t="str">
            <v>B</v>
          </cell>
          <cell r="C1446" t="str">
            <v>AZE080-EX</v>
          </cell>
          <cell r="D1446" t="str">
            <v>Top Manufacturing Engineering Executive</v>
          </cell>
          <cell r="E1446" t="str">
            <v>Has primary responsibility for the engineering/technical aspects of the organization's production/manufacturing operations [-] Directs functions such as process engineering, tool design and development and application of automation and advanced technology</v>
          </cell>
          <cell r="Q1446" t="str">
            <v>X</v>
          </cell>
          <cell r="AM1446" t="str">
            <v>X</v>
          </cell>
          <cell r="AO1446" t="str">
            <v>X</v>
          </cell>
          <cell r="BC1446" t="str">
            <v>X</v>
          </cell>
        </row>
        <row r="1447">
          <cell r="A1447">
            <v>1444</v>
          </cell>
          <cell r="B1447" t="str">
            <v>D</v>
          </cell>
          <cell r="C1447" t="str">
            <v>AZE084</v>
          </cell>
          <cell r="D1447" t="str">
            <v>Piping Engineering</v>
          </cell>
          <cell r="E1447" t="str">
            <v>Develops the detail piping design by developing specifications, requisitions, drawings, calculation records, charts, descriptive opinions and memorials [-] Reads and correctly interprets drawings and plans, guiding and coordinating the activities of the "Pipe Shop" and field [-] Allocates resources as hand labor and materials equipment rental for use and application [-] Coordinates the activities and controls the physical, economic and financial results [-] Monitors the testing and inspections [-] Prepares layouts and loads of studies and specification of materials based on national and international standards [-] Develops individually or in teams, data analysis, application templates, design/feasibility of engineering solutions in the development pipeline projects [-] Applies rules, procedures, regulations and codes related to piping design [-] Has knowledge of construction techniques, materials and flexibility</v>
          </cell>
          <cell r="O1447" t="str">
            <v>X</v>
          </cell>
          <cell r="Y1447" t="str">
            <v>X</v>
          </cell>
          <cell r="BM1447" t="str">
            <v>X</v>
          </cell>
        </row>
        <row r="1448">
          <cell r="A1448">
            <v>1445</v>
          </cell>
          <cell r="B1448" t="str">
            <v>D</v>
          </cell>
          <cell r="C1448" t="str">
            <v>AZE090</v>
          </cell>
          <cell r="D1448" t="str">
            <v>Tool and Design Engineering</v>
          </cell>
          <cell r="E1448" t="str">
            <v>Develops and designs a variety of tools, machinery and equipment, such as shaping and cutting tools, dies, gauges and fixtures, for manufacturing and experimental purposes [-] Consults with plant and manufacturing personnel to determine tool specifications and requirements [-] Evaluates tools and machinery to improve quality and performance</v>
          </cell>
          <cell r="O1448" t="str">
            <v>X</v>
          </cell>
          <cell r="R1448" t="str">
            <v>X</v>
          </cell>
          <cell r="T1448" t="str">
            <v>X</v>
          </cell>
          <cell r="V1448" t="str">
            <v>X</v>
          </cell>
          <cell r="AN1448" t="str">
            <v>X</v>
          </cell>
          <cell r="AP1448" t="str">
            <v>X</v>
          </cell>
          <cell r="AX1448" t="str">
            <v>X</v>
          </cell>
          <cell r="BF1448" t="str">
            <v>X</v>
          </cell>
          <cell r="BM1448" t="str">
            <v>X</v>
          </cell>
        </row>
        <row r="1449">
          <cell r="A1449">
            <v>1446</v>
          </cell>
          <cell r="B1449" t="str">
            <v>D</v>
          </cell>
          <cell r="C1449" t="str">
            <v>AZE100</v>
          </cell>
          <cell r="D1449" t="str">
            <v>Sustainable Engineering</v>
          </cell>
          <cell r="E1449" t="str">
            <v>Supports in-service operating systems to ensure continued operation and maintenance and optimization throughout [-] Determines, selects and implements technically feasible and economically viable alternatives for sustainment [-] Analyzes and evaluates how to improve a system and/or equipment's sustainability under continued operation, maintenance and unexpected change [-] Develops design changes to resolve operational issues, introduces new materials and revises product, process and test specifications to enhance product quality, design integrity, reliability and manufacturability [-] Collects and evaluates service use and maintenance data; conducts root-cause analyses of in-service problems (e.g., operational hazards, deficiency reports, parts obsolescence, corrosion effects, reliability and maintainability trends, safety hazards, and failure causes and effects) and implements corrective action</v>
          </cell>
          <cell r="F1449" t="str">
            <v>X</v>
          </cell>
          <cell r="I1449" t="str">
            <v>X</v>
          </cell>
          <cell r="O1449" t="str">
            <v>X</v>
          </cell>
          <cell r="R1449" t="str">
            <v>X</v>
          </cell>
          <cell r="V1449" t="str">
            <v>X</v>
          </cell>
          <cell r="Z1449" t="str">
            <v>X</v>
          </cell>
          <cell r="AD1449" t="str">
            <v>X</v>
          </cell>
          <cell r="AN1449" t="str">
            <v>X</v>
          </cell>
          <cell r="AP1449" t="str">
            <v>X</v>
          </cell>
          <cell r="AU1449" t="str">
            <v>X</v>
          </cell>
          <cell r="AX1449" t="str">
            <v>X</v>
          </cell>
          <cell r="AY1449" t="str">
            <v>X</v>
          </cell>
          <cell r="BA1449" t="str">
            <v>X</v>
          </cell>
          <cell r="BD1449" t="str">
            <v>X</v>
          </cell>
          <cell r="BF1449" t="str">
            <v>X</v>
          </cell>
          <cell r="BM1449" t="str">
            <v>X</v>
          </cell>
          <cell r="BP1449" t="str">
            <v>X</v>
          </cell>
          <cell r="BQ1449" t="str">
            <v>X</v>
          </cell>
        </row>
        <row r="1450">
          <cell r="A1450">
            <v>1447</v>
          </cell>
          <cell r="B1450" t="str">
            <v>D</v>
          </cell>
          <cell r="C1450" t="str">
            <v>AZE110</v>
          </cell>
          <cell r="D1450" t="str">
            <v>Mechanical Engineering</v>
          </cell>
          <cell r="E1450" t="str">
            <v>Directs and coordinates fabrication, installation, operation, application, maintenance and repair of mechanical or electromechanical machines, equipment, tools, engines and systems [-] Ensures that quality levels and industry standards are maintained or improved in the manufacturing process [-] Oversees installation, operation, maintenance and repair of equipment such as centralized heat, gas, water and steam systems [-] Evaluates mechanical products to determine their cost effectiveness and efficiency [-] May evaluate field installations and recommend design modifications to eliminate malfunctions</v>
          </cell>
          <cell r="F1450" t="str">
            <v>X</v>
          </cell>
          <cell r="I1450" t="str">
            <v>X</v>
          </cell>
          <cell r="K1450" t="str">
            <v>X</v>
          </cell>
          <cell r="O1450" t="str">
            <v>X</v>
          </cell>
          <cell r="R1450" t="str">
            <v>X</v>
          </cell>
          <cell r="T1450" t="str">
            <v>X</v>
          </cell>
          <cell r="V1450" t="str">
            <v>X</v>
          </cell>
          <cell r="Y1450" t="str">
            <v>X</v>
          </cell>
          <cell r="Z1450" t="str">
            <v>X</v>
          </cell>
          <cell r="AA1450" t="str">
            <v>X</v>
          </cell>
          <cell r="AD1450" t="str">
            <v>X</v>
          </cell>
          <cell r="AJ1450" t="str">
            <v>X</v>
          </cell>
          <cell r="AN1450" t="str">
            <v>X</v>
          </cell>
          <cell r="AP1450" t="str">
            <v>X</v>
          </cell>
          <cell r="AT1450" t="str">
            <v>X</v>
          </cell>
          <cell r="AU1450" t="str">
            <v>X</v>
          </cell>
          <cell r="AV1450" t="str">
            <v>X</v>
          </cell>
          <cell r="AX1450" t="str">
            <v>X</v>
          </cell>
          <cell r="BB1450" t="str">
            <v>X</v>
          </cell>
          <cell r="BK1450" t="str">
            <v>X</v>
          </cell>
          <cell r="BM1450" t="str">
            <v>X</v>
          </cell>
          <cell r="BN1450" t="str">
            <v>X</v>
          </cell>
          <cell r="BP1450" t="str">
            <v>X</v>
          </cell>
          <cell r="BQ1450" t="str">
            <v>X</v>
          </cell>
        </row>
        <row r="1451">
          <cell r="A1451">
            <v>1448</v>
          </cell>
          <cell r="B1451" t="str">
            <v>D</v>
          </cell>
          <cell r="C1451" t="str">
            <v>AZE120</v>
          </cell>
          <cell r="D1451" t="str">
            <v>Environmental Engineering</v>
          </cell>
          <cell r="E1451" t="str">
            <v>Analyzes environmental conditions and recommends changes to prevent or eliminate dangerous substances and materials [-] Ensures compliance with regulatory agency policies, including government legislation pertaining to the preservation of the environment [-] Develops, designs and may operate gauging equipment to determine the amounts of toxic pollutants present in air, land and water to ensure compliance with regulatory agency policies</v>
          </cell>
          <cell r="F1451" t="str">
            <v>X</v>
          </cell>
          <cell r="I1451" t="str">
            <v>X</v>
          </cell>
          <cell r="K1451" t="str">
            <v>X</v>
          </cell>
          <cell r="O1451" t="str">
            <v>X</v>
          </cell>
          <cell r="R1451" t="str">
            <v>X</v>
          </cell>
          <cell r="T1451" t="str">
            <v>X</v>
          </cell>
          <cell r="V1451" t="str">
            <v>X</v>
          </cell>
          <cell r="Y1451" t="str">
            <v>X</v>
          </cell>
          <cell r="Z1451" t="str">
            <v>X</v>
          </cell>
          <cell r="AA1451" t="str">
            <v>X</v>
          </cell>
          <cell r="AC1451" t="str">
            <v>X</v>
          </cell>
          <cell r="AD1451" t="str">
            <v>X</v>
          </cell>
          <cell r="AN1451" t="str">
            <v>X</v>
          </cell>
          <cell r="AP1451" t="str">
            <v>X</v>
          </cell>
          <cell r="AU1451" t="str">
            <v>X</v>
          </cell>
          <cell r="AV1451" t="str">
            <v>X</v>
          </cell>
          <cell r="AX1451" t="str">
            <v>X</v>
          </cell>
          <cell r="BB1451" t="str">
            <v>X</v>
          </cell>
          <cell r="BM1451" t="str">
            <v>X</v>
          </cell>
          <cell r="BN1451" t="str">
            <v>X</v>
          </cell>
          <cell r="BO1451" t="str">
            <v>X</v>
          </cell>
          <cell r="BP1451" t="str">
            <v>X</v>
          </cell>
          <cell r="BQ1451" t="str">
            <v>X</v>
          </cell>
        </row>
        <row r="1452">
          <cell r="A1452">
            <v>1449</v>
          </cell>
          <cell r="B1452" t="str">
            <v>D</v>
          </cell>
          <cell r="C1452" t="str">
            <v>AZE130</v>
          </cell>
          <cell r="D1452" t="str">
            <v>Computer Control Systems Electronics Engineering</v>
          </cell>
          <cell r="E1452" t="str">
            <v>Implements, tests, troubleshoots and improves electronic automation and controls systems in manufacturing/production/operations processes to increase production quality, efficiency and volume [-] Checks control system schematics and specifications and uses software and testing equipment to diagnose and resolve system malfunctions [-] Develops and defines control system applications for various machinery and equipment using technologies or platforms such as ladder logic programming for programmable logic controllers (PLCs), human machine interfaces (HMIs), data control systems (DCSs), supervisory control and data acquisition (SCADA), computerized numerical control (CNC) systems or motion control technology</v>
          </cell>
          <cell r="O1452" t="str">
            <v>X</v>
          </cell>
          <cell r="R1452" t="str">
            <v>X</v>
          </cell>
          <cell r="T1452" t="str">
            <v>new</v>
          </cell>
          <cell r="V1452" t="str">
            <v>X</v>
          </cell>
          <cell r="Z1452" t="str">
            <v>X</v>
          </cell>
          <cell r="AA1452" t="str">
            <v>X</v>
          </cell>
          <cell r="AD1452" t="str">
            <v>X</v>
          </cell>
          <cell r="AN1452" t="str">
            <v>X</v>
          </cell>
          <cell r="AP1452" t="str">
            <v>X</v>
          </cell>
          <cell r="AT1452" t="str">
            <v>X</v>
          </cell>
          <cell r="AX1452" t="str">
            <v>X</v>
          </cell>
          <cell r="BM1452" t="str">
            <v>X</v>
          </cell>
        </row>
        <row r="1453">
          <cell r="A1453">
            <v>1450</v>
          </cell>
          <cell r="B1453" t="str">
            <v>D</v>
          </cell>
          <cell r="C1453" t="str">
            <v>AZE140</v>
          </cell>
          <cell r="D1453" t="str">
            <v>Electronic Engineering</v>
          </cell>
          <cell r="E1453" t="str">
            <v>Designs, fabricates, tests, implements and modifies electronic components, products and systems in a production setting [-] Establishes test procedures and systems for inspection of incoming electronics components [-] Develops, tests and implements engineering change orders (ECOs) for design revisions [-] Analyzes and evaluates new or improved electronic components</v>
          </cell>
          <cell r="F1453" t="str">
            <v>X</v>
          </cell>
          <cell r="I1453" t="str">
            <v>X</v>
          </cell>
          <cell r="K1453" t="str">
            <v>X</v>
          </cell>
          <cell r="O1453" t="str">
            <v>X</v>
          </cell>
          <cell r="R1453" t="str">
            <v>X</v>
          </cell>
          <cell r="T1453" t="str">
            <v>X</v>
          </cell>
          <cell r="V1453" t="str">
            <v>X</v>
          </cell>
          <cell r="Y1453" t="str">
            <v>X</v>
          </cell>
          <cell r="Z1453" t="str">
            <v>X</v>
          </cell>
          <cell r="AA1453" t="str">
            <v>X</v>
          </cell>
          <cell r="AJ1453" t="str">
            <v>X</v>
          </cell>
          <cell r="AN1453" t="str">
            <v>X</v>
          </cell>
          <cell r="AP1453" t="str">
            <v>X</v>
          </cell>
          <cell r="AT1453" t="str">
            <v>X</v>
          </cell>
          <cell r="AU1453" t="str">
            <v>X</v>
          </cell>
          <cell r="AV1453" t="str">
            <v>X</v>
          </cell>
          <cell r="AX1453" t="str">
            <v>X</v>
          </cell>
          <cell r="BB1453" t="str">
            <v>X</v>
          </cell>
          <cell r="BK1453" t="str">
            <v>X</v>
          </cell>
          <cell r="BM1453" t="str">
            <v>X</v>
          </cell>
          <cell r="BN1453" t="str">
            <v>X</v>
          </cell>
          <cell r="BP1453" t="str">
            <v>X</v>
          </cell>
          <cell r="BQ1453" t="str">
            <v>X</v>
          </cell>
        </row>
        <row r="1454">
          <cell r="A1454">
            <v>1451</v>
          </cell>
          <cell r="B1454" t="str">
            <v>D</v>
          </cell>
          <cell r="C1454" t="str">
            <v>AZE150</v>
          </cell>
          <cell r="D1454" t="str">
            <v>Packaging Engineering</v>
          </cell>
          <cell r="E1454" t="str">
            <v>Develops and designs packaging equipment and materials for safe, convenient and attractive transport of goods under a variety of conditions [-] Analyzes engineering drawings and specifications to determine the required type of packaging materials and to maximize convenience, utility and function based on the product's physical characteristics, safety and special-handling requirements [-] Evaluates packaging and transporting methods and procedures to ensure compliance with safety and quality standards [-] Evaluates and recommends efficient packing procedures, innovations in packaging materials, and utilization of sealing and fastening devices</v>
          </cell>
          <cell r="F1454" t="str">
            <v>X</v>
          </cell>
          <cell r="I1454" t="str">
            <v>X</v>
          </cell>
          <cell r="K1454" t="str">
            <v>X</v>
          </cell>
          <cell r="O1454" t="str">
            <v>X</v>
          </cell>
          <cell r="R1454" t="str">
            <v>X</v>
          </cell>
          <cell r="T1454" t="str">
            <v>X</v>
          </cell>
          <cell r="V1454" t="str">
            <v>X</v>
          </cell>
          <cell r="AJ1454" t="str">
            <v>X</v>
          </cell>
          <cell r="AN1454" t="str">
            <v>X</v>
          </cell>
          <cell r="AP1454" t="str">
            <v>X</v>
          </cell>
          <cell r="AU1454" t="str">
            <v>X</v>
          </cell>
          <cell r="AV1454" t="str">
            <v>X</v>
          </cell>
          <cell r="AX1454" t="str">
            <v>X</v>
          </cell>
          <cell r="AY1454" t="str">
            <v>X</v>
          </cell>
          <cell r="BA1454" t="str">
            <v>X</v>
          </cell>
          <cell r="BB1454" t="str">
            <v>X</v>
          </cell>
          <cell r="BD1454" t="str">
            <v>X</v>
          </cell>
          <cell r="BF1454" t="str">
            <v>X</v>
          </cell>
          <cell r="BK1454" t="str">
            <v>X</v>
          </cell>
          <cell r="BM1454" t="str">
            <v>X</v>
          </cell>
          <cell r="BP1454" t="str">
            <v>X</v>
          </cell>
          <cell r="BQ1454" t="str">
            <v>X</v>
          </cell>
        </row>
        <row r="1455">
          <cell r="A1455">
            <v>1452</v>
          </cell>
          <cell r="B1455" t="str">
            <v>D</v>
          </cell>
          <cell r="C1455" t="str">
            <v>AZE160</v>
          </cell>
          <cell r="D1455" t="str">
            <v>Safety Engineering</v>
          </cell>
          <cell r="E1455" t="str">
            <v>Identifies, analyzes and controls occupational hazards and promotes worksite or product safety by applying knowledge of industrial processes, mechanics, psychology, physiology, and industrial health and safety laws [-] Advises on structural safety requirements based on failure mode analysis of such factors as fatigue, stability, stress, concentration and creep [-] Designs protective equipment or safety devices for machines and redesigns machines and plant equipment to eliminate occupational hazards [-] Develops standards which set tolerances, stress ratios, strength of materials and other related engineering requirements [-] Reviews proposed occupational safety policies, guidelines and standards to determine their consistency with accepted engineering principles and practices; recommends technical changes as needed</v>
          </cell>
          <cell r="F1455" t="str">
            <v>X</v>
          </cell>
          <cell r="I1455" t="str">
            <v>X</v>
          </cell>
          <cell r="K1455" t="str">
            <v>X</v>
          </cell>
          <cell r="O1455" t="str">
            <v>X</v>
          </cell>
          <cell r="R1455" t="str">
            <v>X</v>
          </cell>
          <cell r="T1455" t="str">
            <v>X</v>
          </cell>
          <cell r="V1455" t="str">
            <v>X</v>
          </cell>
          <cell r="Y1455" t="str">
            <v>X</v>
          </cell>
          <cell r="Z1455" t="str">
            <v>X</v>
          </cell>
          <cell r="AA1455" t="str">
            <v>X</v>
          </cell>
          <cell r="AC1455" t="str">
            <v>X</v>
          </cell>
          <cell r="AD1455" t="str">
            <v>X</v>
          </cell>
          <cell r="AN1455" t="str">
            <v>X</v>
          </cell>
          <cell r="AP1455" t="str">
            <v>X</v>
          </cell>
          <cell r="AU1455" t="str">
            <v>X</v>
          </cell>
          <cell r="AV1455" t="str">
            <v>X</v>
          </cell>
          <cell r="AX1455" t="str">
            <v>X</v>
          </cell>
          <cell r="BB1455" t="str">
            <v>X</v>
          </cell>
          <cell r="BM1455" t="str">
            <v>X</v>
          </cell>
          <cell r="BN1455" t="str">
            <v>X</v>
          </cell>
          <cell r="BO1455" t="str">
            <v>X</v>
          </cell>
          <cell r="BP1455" t="str">
            <v>X</v>
          </cell>
          <cell r="BQ1455" t="str">
            <v>X</v>
          </cell>
        </row>
        <row r="1456">
          <cell r="A1456">
            <v>1453</v>
          </cell>
          <cell r="B1456" t="str">
            <v>D</v>
          </cell>
          <cell r="C1456" t="str">
            <v>AZE165</v>
          </cell>
          <cell r="D1456" t="str">
            <v>Welding Engineering</v>
          </cell>
          <cell r="E1456" t="str">
            <v>Develops welding techniques, procedures, and application of welding equipment to problems involving fabrication of metals by utilizing knowledge of production specifications, properties and characteristics of metals and metal alloys, and engineering principles [-] Conducts research to develop and test new fabrication processes and procedures, improve existing or develop new welding equipment, develop new or modify current welding methods, techniques, and procedures or discover new patterns of welding phenomena [-] Establishes welding and inspection procedures that comply with regulatory code requirements and serve as guides for production and welding personnel [-] Ensures quality control and welding personnel are qualified/certified and maintains compliance with established procedures [-] Maintains current knowledge of regulatory developments in welding/hot tapping fields</v>
          </cell>
          <cell r="F1456" t="str">
            <v>new</v>
          </cell>
          <cell r="I1456" t="str">
            <v>new</v>
          </cell>
          <cell r="O1456" t="str">
            <v>X</v>
          </cell>
          <cell r="R1456" t="str">
            <v>new</v>
          </cell>
          <cell r="T1456" t="str">
            <v>new</v>
          </cell>
          <cell r="V1456" t="str">
            <v>new</v>
          </cell>
          <cell r="Z1456" t="str">
            <v>new</v>
          </cell>
          <cell r="AC1456" t="str">
            <v>new</v>
          </cell>
          <cell r="AD1456" t="str">
            <v>new</v>
          </cell>
          <cell r="BK1456" t="str">
            <v>new</v>
          </cell>
          <cell r="BM1456" t="str">
            <v>new</v>
          </cell>
        </row>
        <row r="1457">
          <cell r="A1457">
            <v>1454</v>
          </cell>
          <cell r="B1457" t="str">
            <v>D</v>
          </cell>
          <cell r="C1457" t="str">
            <v>AZE170</v>
          </cell>
          <cell r="D1457" t="str">
            <v>Structural/Facilities Engineering</v>
          </cell>
          <cell r="E1457" t="str">
            <v>Develops and implements capital improvement projects, such as construction, remodeling, renovation, and maintenance of buildings and facilities, including preliminary concept development, detailed engineering design and bidding [-] Conducts preliminary surveys and prepares schematics and work drawings for the construction and maintenance of new or remodeled structures and facilities [-] Examines and approves engineering and architectural drawings and design computations for buildings and facilities to ensure compliance with sound engineering practices and codes; incorporates functional requirements into facility requirements [-] Estimates cost of projects; writes contracts and specifications for labor, materials and equipment for construction projects; secures bids from contractors [-] Conducts periodic inspections of work in progress and advises construction supervisors and contractors on plans and specifications [-] Inspects existing facilities and prepares reports on the condition, deficiencies observed, designs necessary for repairs and estimated cost of repairs</v>
          </cell>
          <cell r="I1457" t="str">
            <v>X</v>
          </cell>
          <cell r="O1457" t="str">
            <v>X</v>
          </cell>
          <cell r="R1457" t="str">
            <v>X</v>
          </cell>
          <cell r="T1457" t="str">
            <v>X</v>
          </cell>
          <cell r="V1457" t="str">
            <v>X</v>
          </cell>
          <cell r="Y1457" t="str">
            <v>X</v>
          </cell>
          <cell r="Z1457" t="str">
            <v>X</v>
          </cell>
          <cell r="AA1457" t="str">
            <v>X</v>
          </cell>
          <cell r="AC1457" t="str">
            <v>X</v>
          </cell>
          <cell r="AD1457" t="str">
            <v>X</v>
          </cell>
          <cell r="AJ1457" t="str">
            <v>X</v>
          </cell>
          <cell r="AN1457" t="str">
            <v>X</v>
          </cell>
          <cell r="AP1457" t="str">
            <v>X</v>
          </cell>
          <cell r="AT1457" t="str">
            <v>X</v>
          </cell>
          <cell r="AX1457" t="str">
            <v>X</v>
          </cell>
          <cell r="BK1457" t="str">
            <v>X</v>
          </cell>
          <cell r="BM1457" t="str">
            <v>X</v>
          </cell>
        </row>
        <row r="1458">
          <cell r="A1458">
            <v>1455</v>
          </cell>
          <cell r="B1458" t="str">
            <v>D</v>
          </cell>
          <cell r="C1458" t="str">
            <v>AZE175</v>
          </cell>
          <cell r="D1458" t="str">
            <v>Electrical and Mechanical Engineering</v>
          </cell>
          <cell r="E1458" t="str">
            <v>Directs and coordinates installation and maintenance of electrical circuits, equipment and appliances, machinery and mechanical equipment, such as motors, pumps, conveyors, belts, fans and air conditioners [-] May provide recommendations for modification and improvement of electrical and mechanical machines and equipment making sure the idea is feasible from an engineering perspective</v>
          </cell>
          <cell r="O1458" t="str">
            <v>X</v>
          </cell>
          <cell r="BM1458" t="str">
            <v>X</v>
          </cell>
          <cell r="BQ1458" t="str">
            <v>X</v>
          </cell>
        </row>
        <row r="1459">
          <cell r="A1459">
            <v>1456</v>
          </cell>
          <cell r="B1459" t="str">
            <v>D</v>
          </cell>
          <cell r="C1459" t="str">
            <v>AZE180</v>
          </cell>
          <cell r="D1459" t="str">
            <v>Quantity Surveying</v>
          </cell>
          <cell r="E1459" t="str">
            <v>Takes responsibility for vetting contract conditions and handling contractual claims, acting as adviser in respect of contract negotiations, building law and safety requirements [-] May also be involved in developing a standard system of service measurement for the purposes of valuation and tendering</v>
          </cell>
          <cell r="I1459" t="str">
            <v>X</v>
          </cell>
          <cell r="O1459" t="str">
            <v>X</v>
          </cell>
          <cell r="AA1459" t="str">
            <v>X</v>
          </cell>
          <cell r="BM1459" t="str">
            <v>X</v>
          </cell>
          <cell r="BO1459" t="str">
            <v>X</v>
          </cell>
        </row>
        <row r="1460">
          <cell r="A1460">
            <v>1457</v>
          </cell>
          <cell r="B1460" t="str">
            <v>D</v>
          </cell>
          <cell r="C1460" t="str">
            <v>AZE200</v>
          </cell>
          <cell r="D1460" t="str">
            <v>Network Engineering</v>
          </cell>
          <cell r="E1460" t="str">
            <v>Provides technical expertise in the oversight of a public and/or private network such as Internet protocol (IP) networks, wide, local and storage area networks (WANs, LANs, SANs) and public switched telephone networks [-] Plans, designs, installs, maintains, monitors, analyzes, troubleshoots, modifies and supports network communications systems to provide maximum performance and availability [-] Plans, designs, implements and supports LANs/WANs/SANs in the areas of Internet connectivity, capacity planning, routing, switching, server load balancing, network security and wireless [-] Evaluates and reports on new communications technologies to enhance network capabilities</v>
          </cell>
          <cell r="I1460" t="str">
            <v>X</v>
          </cell>
          <cell r="O1460" t="str">
            <v>X</v>
          </cell>
          <cell r="AJ1460" t="str">
            <v>X</v>
          </cell>
          <cell r="AN1460" t="str">
            <v>X</v>
          </cell>
          <cell r="AP1460" t="str">
            <v>X</v>
          </cell>
          <cell r="AT1460" t="str">
            <v>X</v>
          </cell>
          <cell r="BK1460" t="str">
            <v>X</v>
          </cell>
        </row>
        <row r="1461">
          <cell r="A1461">
            <v>1458</v>
          </cell>
          <cell r="B1461" t="str">
            <v>B</v>
          </cell>
          <cell r="C1461" t="str">
            <v>AZE200-EX</v>
          </cell>
          <cell r="D1461" t="str">
            <v>Top Network Services/Engineering Executive</v>
          </cell>
          <cell r="E1461" t="str">
            <v>Has primary responsibility for developing the strategic direction of functions such as transport and network operations for voice and data services, including network provisioning, network maintenance, transport capacity planning and delivery, and infrastructure and media capacity [-] Responsibilities typically include new network technology evaluation and insertion, including local network technology and network applications development</v>
          </cell>
          <cell r="AM1461" t="str">
            <v>X</v>
          </cell>
          <cell r="AO1461" t="str">
            <v>X</v>
          </cell>
          <cell r="AS1461" t="str">
            <v>X</v>
          </cell>
        </row>
        <row r="1462">
          <cell r="A1462">
            <v>1459</v>
          </cell>
          <cell r="B1462" t="str">
            <v>B</v>
          </cell>
          <cell r="C1462" t="str">
            <v>AZE205-EX</v>
          </cell>
          <cell r="D1462" t="str">
            <v>Top Data and Internet Network Services Executive</v>
          </cell>
          <cell r="E1462" t="str">
            <v>Has primary responsibility for managing transport and network operations for voice and data services, including network provisioning, network maintenance, transport capacity planning and delivery, and infrastructure and media capacity</v>
          </cell>
          <cell r="AM1462" t="str">
            <v>X</v>
          </cell>
          <cell r="AO1462" t="str">
            <v>X</v>
          </cell>
          <cell r="AS1462" t="str">
            <v>X</v>
          </cell>
        </row>
        <row r="1463">
          <cell r="A1463">
            <v>1460</v>
          </cell>
          <cell r="B1463" t="str">
            <v>D</v>
          </cell>
          <cell r="C1463" t="str">
            <v>AZE210</v>
          </cell>
          <cell r="D1463" t="str">
            <v>Network Activation/Deployment/Construction/Installation Engineering</v>
          </cell>
          <cell r="E1463" t="str">
            <v>Provides technical expertise in the activation and/or deployment and/or construction and/or installation of a public and/or private network [-] Designs deployment processes and is involved in technical matters related to network connection/provisioning [-] Coordinates physical excavation for cable-laying operations that may involve third-party contractors</v>
          </cell>
          <cell r="I1463" t="str">
            <v>X</v>
          </cell>
          <cell r="O1463" t="str">
            <v>X</v>
          </cell>
          <cell r="AJ1463" t="str">
            <v>X</v>
          </cell>
          <cell r="AN1463" t="str">
            <v>X</v>
          </cell>
          <cell r="AP1463" t="str">
            <v>X</v>
          </cell>
          <cell r="AT1463" t="str">
            <v>X</v>
          </cell>
          <cell r="BK1463" t="str">
            <v>X</v>
          </cell>
        </row>
        <row r="1464">
          <cell r="A1464">
            <v>1461</v>
          </cell>
          <cell r="B1464" t="str">
            <v>D</v>
          </cell>
          <cell r="C1464" t="str">
            <v>AZE220</v>
          </cell>
          <cell r="D1464" t="str">
            <v>Network Design and Planning (Network Architecture) Engineering</v>
          </cell>
          <cell r="E1464" t="str">
            <v>Provides technical expertise in the design and/or planning of a public and/or private network, which may include design optimization [-] May be an expert in LAN/WAN/SAN networking as well as server technology, ensures that connectivity is in place between the Internet and the organization's LAN/WAN/SAN, and monitors the protection and efficiency of the firewall (if present)</v>
          </cell>
          <cell r="I1464" t="str">
            <v>X</v>
          </cell>
          <cell r="O1464" t="str">
            <v>X</v>
          </cell>
          <cell r="AJ1464" t="str">
            <v>X</v>
          </cell>
          <cell r="AN1464" t="str">
            <v>X</v>
          </cell>
          <cell r="AP1464" t="str">
            <v>X</v>
          </cell>
          <cell r="AT1464" t="str">
            <v>X</v>
          </cell>
          <cell r="BK1464" t="str">
            <v>X</v>
          </cell>
        </row>
        <row r="1465">
          <cell r="A1465">
            <v>1462</v>
          </cell>
          <cell r="B1465" t="str">
            <v>B</v>
          </cell>
          <cell r="C1465" t="str">
            <v>AZE220-EX</v>
          </cell>
          <cell r="D1465" t="str">
            <v>Top Network Architecture and Development Services Executive</v>
          </cell>
          <cell r="E1465" t="str">
            <v>Has primary responsibility for evaluating and inserting new network technology, including local network technology and network applications development [-] This is not a research and development position [-] Typically reports to the Top Network Services/Engineering Executive</v>
          </cell>
          <cell r="AM1465" t="str">
            <v>X</v>
          </cell>
          <cell r="AO1465" t="str">
            <v>X</v>
          </cell>
          <cell r="AS1465" t="str">
            <v>X</v>
          </cell>
        </row>
        <row r="1466">
          <cell r="A1466">
            <v>1463</v>
          </cell>
          <cell r="B1466" t="str">
            <v>D</v>
          </cell>
          <cell r="C1466" t="str">
            <v>AZE230</v>
          </cell>
          <cell r="D1466" t="str">
            <v>Switch Engineering</v>
          </cell>
          <cell r="E1466" t="str">
            <v>Operates and maintains switch equipment for a public network [-] Implements enhancements to the switch network and operates peripheral equipment connected to the network [-] Assists in major projects designed to improve operational support</v>
          </cell>
          <cell r="I1466" t="str">
            <v>X</v>
          </cell>
          <cell r="O1466" t="str">
            <v>X</v>
          </cell>
          <cell r="AJ1466" t="str">
            <v>X</v>
          </cell>
          <cell r="AN1466" t="str">
            <v>X</v>
          </cell>
          <cell r="AP1466" t="str">
            <v>X</v>
          </cell>
          <cell r="AT1466" t="str">
            <v>X</v>
          </cell>
          <cell r="BK1466" t="str">
            <v>X</v>
          </cell>
        </row>
        <row r="1467">
          <cell r="A1467">
            <v>1464</v>
          </cell>
          <cell r="B1467" t="str">
            <v>D</v>
          </cell>
          <cell r="C1467" t="str">
            <v>AZE231</v>
          </cell>
          <cell r="D1467" t="str">
            <v>Network Operations Control</v>
          </cell>
          <cell r="E1467" t="str">
            <v>Provides network operations control from a remote base or network environment to ensure the management, monitoring and security of networks and platforms [-] Controls, manages and monitors network operations, typically from a network control center or remote base, to ensure reliability and security of networks and platforms [-] Collaborates with field locations to identify, troubleshoot and resolve issues</v>
          </cell>
          <cell r="O1467" t="str">
            <v>X</v>
          </cell>
          <cell r="AJ1467" t="str">
            <v>X</v>
          </cell>
          <cell r="AN1467" t="str">
            <v>X</v>
          </cell>
          <cell r="AT1467" t="str">
            <v>X</v>
          </cell>
          <cell r="BK1467" t="str">
            <v>X</v>
          </cell>
        </row>
        <row r="1468">
          <cell r="A1468">
            <v>1465</v>
          </cell>
          <cell r="B1468" t="str">
            <v>D</v>
          </cell>
          <cell r="C1468" t="str">
            <v>AZE235</v>
          </cell>
          <cell r="D1468" t="str">
            <v>Telecommunications Access and Transmission</v>
          </cell>
          <cell r="E1468" t="str">
            <v>Performs network routing oversight in accordance with network engineering plans [-] Identifies solutions that optimize the lines requested and the right resizing according to necessities [-] Collaborates with customers and suppliers to ensure delivery dates are met [-] Ensures standardization of various telecommunications equipment in order to integrate them with an existing network</v>
          </cell>
          <cell r="I1468" t="str">
            <v>X</v>
          </cell>
          <cell r="O1468" t="str">
            <v>X</v>
          </cell>
          <cell r="AJ1468" t="str">
            <v>X</v>
          </cell>
          <cell r="AN1468" t="str">
            <v>X</v>
          </cell>
          <cell r="AP1468" t="str">
            <v>X</v>
          </cell>
          <cell r="AT1468" t="str">
            <v>X</v>
          </cell>
          <cell r="BK1468" t="str">
            <v>X</v>
          </cell>
        </row>
        <row r="1469">
          <cell r="A1469">
            <v>1466</v>
          </cell>
          <cell r="B1469" t="str">
            <v>D</v>
          </cell>
          <cell r="C1469" t="str">
            <v>AZE240</v>
          </cell>
          <cell r="D1469" t="str">
            <v>Semiconductor Process Engineering</v>
          </cell>
          <cell r="E1469" t="str">
            <v>Implements layout for semiconductor materials processing operations (e.g., hardening, washing, laminating, etching, engraving, polishing, painting, plating) and sequence of operations and specifies procedures for preparing basic material (e.g., cutting and shaping) [-] Sources, develops and supports automated assembly tools to support semiconductor manufacturing process [-] Conducts test and quality measurement from manufacturing process installation to operation in order to determine process controls over variables</v>
          </cell>
          <cell r="O1469" t="str">
            <v>X</v>
          </cell>
          <cell r="AJ1469" t="str">
            <v>X</v>
          </cell>
          <cell r="AN1469" t="str">
            <v>X</v>
          </cell>
          <cell r="BK1469" t="str">
            <v>X</v>
          </cell>
        </row>
        <row r="1470">
          <cell r="A1470">
            <v>1467</v>
          </cell>
          <cell r="B1470" t="str">
            <v>D</v>
          </cell>
          <cell r="C1470" t="str">
            <v>AZE465</v>
          </cell>
          <cell r="D1470" t="str">
            <v>Railway Signaling Engineering</v>
          </cell>
          <cell r="E1470" t="str">
            <v>Designs infrastructure assets including signals, train stops, track circuits, train detection systems, point operation and detection systems, traction (electrical current) return arrangements, vital interlocking systems, SCADA/telemetry systems, and active level crossings; testing and commissioning of new signaling systems and maintaining signaling and associated supporting systems [-] Prepares and executes installation activities of railway signaling projects [-] Maintains and repairs electronic devices and mechanical equipment in railway signaling system</v>
          </cell>
          <cell r="O1470" t="str">
            <v>X</v>
          </cell>
          <cell r="BM1470" t="str">
            <v>X</v>
          </cell>
          <cell r="BQ1470" t="str">
            <v>new</v>
          </cell>
        </row>
        <row r="1471">
          <cell r="A1471">
            <v>1468</v>
          </cell>
          <cell r="B1471" t="str">
            <v>D</v>
          </cell>
          <cell r="C1471" t="str">
            <v>AZE470</v>
          </cell>
          <cell r="D1471" t="str">
            <v>Rolling Stock Engineering</v>
          </cell>
          <cell r="E1471" t="str">
            <v>Plans, designs and oversees the development, assembly, installation, operation and maintenance of trains (rolling stock), equipment and mechanical services from concept to delivery [-] Researching and investigating technical issues [-] Supervising manufacturing processes such as rolling stock production plants [-] Maintains and repairs electrical systems and mechanical equipment in rolling stock</v>
          </cell>
          <cell r="O1471" t="str">
            <v>X</v>
          </cell>
          <cell r="BM1471" t="str">
            <v>X</v>
          </cell>
          <cell r="BQ1471" t="str">
            <v>new</v>
          </cell>
        </row>
        <row r="1472">
          <cell r="A1472">
            <v>1469</v>
          </cell>
          <cell r="B1472" t="str">
            <v>D</v>
          </cell>
          <cell r="C1472" t="str">
            <v>AZE475</v>
          </cell>
          <cell r="D1472" t="str">
            <v>Marine Engineering</v>
          </cell>
          <cell r="E1472" t="str">
            <v>Studies, designs and advises on installation and maintenance of internal systems of a ship including propulsion systems, power plants, heating and ventilating systems, steering gear, pumps and other mechanical and electrical equipment</v>
          </cell>
          <cell r="O1472" t="str">
            <v>X</v>
          </cell>
          <cell r="BM1472" t="str">
            <v>X</v>
          </cell>
          <cell r="BQ1472" t="str">
            <v>X</v>
          </cell>
        </row>
        <row r="1473">
          <cell r="A1473">
            <v>1470</v>
          </cell>
          <cell r="B1473" t="str">
            <v>D</v>
          </cell>
          <cell r="C1473" t="str">
            <v>AZE480</v>
          </cell>
          <cell r="D1473" t="str">
            <v>MEPF (Mechanical, Electrical, Plumbing and Fire Protection) Engineering</v>
          </cell>
          <cell r="E1473" t="str">
            <v>Inspects Fire, Detection and Alarm Systems regularly, makes necessary minor adjustments and recommendations for major adjustments [-] Inspects jobsites to assure all MEPF systems have been properly installed [-] Develops policies for MEPF system review and standards for capital projects including analysis of the existing court facilities, facility database and master plan information [-] Provides technical advice to staff designers, craft supervisors, inspectors contracting service providers and project teams, regarding installation and maintenance of MEPF systems</v>
          </cell>
          <cell r="O1473" t="str">
            <v>X</v>
          </cell>
          <cell r="BM1473" t="str">
            <v>X</v>
          </cell>
        </row>
        <row r="1474">
          <cell r="A1474">
            <v>1471</v>
          </cell>
          <cell r="B1474" t="str">
            <v>D</v>
          </cell>
          <cell r="C1474" t="str">
            <v>AZE485</v>
          </cell>
          <cell r="D1474" t="str">
            <v>Security System Design/Installation/Maintenance Engineering</v>
          </cell>
          <cell r="E1474" t="str">
            <v>Designs and advises on security equipment and systems [-] Plans and oversees the development of security equipment and systems Installs, maintains and repairs building security systems including building doorphone systems, closed circuit television systems, public address systems, security alarm systems, access control systems and building control/monitoring systems</v>
          </cell>
          <cell r="O1474" t="str">
            <v>X</v>
          </cell>
          <cell r="BM1474" t="str">
            <v>X</v>
          </cell>
        </row>
        <row r="1475">
          <cell r="A1475">
            <v>1472</v>
          </cell>
          <cell r="B1475" t="str">
            <v>B</v>
          </cell>
          <cell r="C1475" t="str">
            <v>AZE501-EX</v>
          </cell>
          <cell r="D1475" t="str">
            <v>Top Power Engineering Executive</v>
          </cell>
          <cell r="E1475" t="str">
            <v>Has primary responsibility for the engineering and technical requirements of the power production and/or delivery systems for electric operations [-] Typical responsibilities include system expansion planning, design engineering, and related construction of new and major retrofit projects for power plants and for electrical systems, including transmission lines, bulk substations, system protection and relaying [-] May be responsible for environmental affairs</v>
          </cell>
          <cell r="AB1475" t="str">
            <v>X</v>
          </cell>
          <cell r="AD1475" t="str">
            <v>X</v>
          </cell>
        </row>
        <row r="1476">
          <cell r="A1476">
            <v>1473</v>
          </cell>
          <cell r="B1476" t="str">
            <v>D</v>
          </cell>
          <cell r="C1476" t="str">
            <v>AZE510</v>
          </cell>
          <cell r="D1476" t="str">
            <v>Bulk Power Market Strategy Design and Development Engineering</v>
          </cell>
          <cell r="E1476" t="str">
            <v>Develops new Independent System Operator (ISO) markets and makes continuous improvements to existing ISO market designs [-] Plans, defines and executes market design initiatives in response to Federal Energy Regulatory Commission (FERC) directives, ISO business or market development strategies, or as requested by market participants [-] Architects, develops and implements new functionality and enhancements to existing functionality of the wholesale electricity markets to improve operating performance of the ISO's market and system operations functions, improve market performance and ensure that markets provide appropriate economic incentives to all participants [-] Conducts analyses of existing market rules, manuals and operating procedures to quantify the competitive performance of the marketplace and recommends market design enhancements [-] Monitors development activities in other ISO/RTO markets to identify best practices, potential risks or failures, and undesirable behaviors by market participants experienced in other markets which may be precluded by effective market designs [-] Coordinates the development process internally with legal, operations and IT; negotiates approval of design proposals externally through market participants and FERC; ensures that the market design is understood, commercially and operationally feasible, and correctly implemented in IT systems and business processes [-] Ensures that market designs are coordinated with market and operating practices in external/adjacent markets and control areas to reduce or eliminate barriers to effective interregional trade [-] Participates in industry technical conferences to advocate for ISO positions and to obtain input on proposed market designs</v>
          </cell>
          <cell r="AC1476" t="str">
            <v>X</v>
          </cell>
        </row>
        <row r="1477">
          <cell r="A1477">
            <v>1474</v>
          </cell>
          <cell r="B1477" t="str">
            <v>D</v>
          </cell>
          <cell r="C1477" t="str">
            <v>AZE513</v>
          </cell>
          <cell r="D1477" t="str">
            <v>Bulk Power Modeling Engineering</v>
          </cell>
          <cell r="E1477" t="str">
            <v>Develops and maintains market and/or network models, supports the integration of market models with network models, and ensures that models produce consistent and credible results when implemented in applications programs [-] Develops, maintains, updates and improves network models (e.g., energy management system [EMS] state-estimator model, market model, flow gate model) and other data sources and tables used by the reliability, tariff, market and scheduling systems in accordance with applicable modeling controls and change control procedures and processes [-] Ensures that all systems and processes use correct input data and produce accurate results upon which system operators base their decisions [-] Conducts analyses of the market using power flow analysis tools, security-constrained unit commitment/dispatch simulation tools and statistical analysis [-] Continuously monitors real-time Available Transfer Capability (ATC) calculator results and ATC values on Open Access Same time information systems (OASIS) automation, results of Joint Operating Agreement (JOA) processes, market flow calculator, market system, constraint manager and curtailment system to ensure a high level of accuracy in all calculations [-] Coordinates model development and data exchange with adjacent systems [-] May support and/or serve on internal and external committees, task forces and working groups, representing the ISO/RTO to various constituencies [-] May develop and set up scenarios for the distributed time-triggered training simulator (DTS) to provide realistic training and drills on system emergencies</v>
          </cell>
          <cell r="AC1477" t="str">
            <v>X</v>
          </cell>
        </row>
        <row r="1478">
          <cell r="A1478">
            <v>1475</v>
          </cell>
          <cell r="B1478" t="str">
            <v>D</v>
          </cell>
          <cell r="C1478" t="str">
            <v>AZE515</v>
          </cell>
          <cell r="D1478" t="str">
            <v>Bulk Power Market Planning Engineering</v>
          </cell>
          <cell r="E1478" t="str">
            <v>Develops short- and/or long-term plans that guide market evolution for the region through knowledge of bulk electrical engineering, power market products, adjacent markets, fuels and environmental policy [-] Proposes, develops and evaluates new bulk power market design initiatives [-] Conducts detailed research and intelligence gathering to assess the organization's and industry performance [-] Performs formal cost/benefit analyses of options and devises measures to mitigate risk [-] Produces reports based on market impact studies and communicates the policy implications to management, stakeholders, regulators and other policy makers</v>
          </cell>
          <cell r="AC1478" t="str">
            <v>X</v>
          </cell>
        </row>
        <row r="1479">
          <cell r="A1479">
            <v>1476</v>
          </cell>
          <cell r="B1479" t="str">
            <v>D</v>
          </cell>
          <cell r="C1479" t="str">
            <v>AZE517</v>
          </cell>
          <cell r="D1479" t="str">
            <v>Bulk Power Market Operations Engineering</v>
          </cell>
          <cell r="E1479" t="str">
            <v>Coordinates the day-to-day operation of the bulk power market to efficiently and reliably operate an energy imbalance market across the regional bulk electric transmission grid [-] Administers on a continuous basis the bulk power market, ensuring market participants comply with applicable market protocols in real time [-] Develops and maintains market protocols and systems needed to facilitate the markets [-] Notifies the reliability coordinator of conditions that threaten system reliability and complies with reliability directives issued by the reliability coordinator [-] Makes decisions and takes actions to ensure effective operation of the market and protection of the reliability of the bulk electric system consistent with reliability directives issued by the reliability coordinator [-] Determines the adequacy of energy and capacity available in the market and works with market participants, reliability coordinators and others to ensure that the market has an adequate supply of energy and capacity [-] May have North American Electric Reliability Corporation (NERC) certification</v>
          </cell>
          <cell r="AC1479" t="str">
            <v>X</v>
          </cell>
          <cell r="AD1479" t="str">
            <v>X</v>
          </cell>
        </row>
        <row r="1480">
          <cell r="A1480">
            <v>1477</v>
          </cell>
          <cell r="B1480" t="str">
            <v>D</v>
          </cell>
          <cell r="C1480" t="str">
            <v>AZE520</v>
          </cell>
          <cell r="D1480" t="str">
            <v>Bulk Power Market Monitoring and Compliance Engineering</v>
          </cell>
          <cell r="E1480" t="str">
            <v>Monitors compliance with industry, regulatory and Independent System Operator/Regional Transmission Organization (ISO/RTO) standards and provides analyses of actual system operations with respect to those standards [-] Assembles and analyzes key power system data and documents the results to ensure that the bulk power markets operate in a reliable, economic and coordinated manner in accordance with ISO/RTO operating principles and standards and applicable regional and North American Electric Reliability Corporation (NERC) operating policies [-] Ensures that no market participant or group of market participants has an undue influence over the bulk power market [-] Communicates with market participant resource operators to secure relevant technical and operations information related to ISO inquiries of potential market power behavior [-] Identifies and recommends improvements to procedures and software tools for use in market monitoring [-] May perform or assist in the conduct of physical audits of facilities and evaluate how such facilities operate in the market to monitor for possible physical withholding or anti-competitive market behavior [-] May conduct bulk power market studies and market analyses such as the evaluation of generating unit performance, transmission system conditions and resource bidding patterns [-] May also supervise pigging operations and troubleshooting</v>
          </cell>
          <cell r="AC1480" t="str">
            <v>X</v>
          </cell>
        </row>
        <row r="1481">
          <cell r="A1481">
            <v>1478</v>
          </cell>
          <cell r="B1481" t="str">
            <v>D</v>
          </cell>
          <cell r="C1481" t="str">
            <v>AZE526</v>
          </cell>
          <cell r="D1481" t="str">
            <v>Reservoir Engineering</v>
          </cell>
          <cell r="E1481" t="str">
            <v>Evaluates oil and gas reserves, supplies and properties [-] Estimates oil, liquids and gas reserves and provides estimates of long-term availability [-] May undertake both reservoir and production engineering activities</v>
          </cell>
          <cell r="AD1481" t="str">
            <v>X</v>
          </cell>
        </row>
        <row r="1482">
          <cell r="A1482">
            <v>1479</v>
          </cell>
          <cell r="B1482" t="str">
            <v>D</v>
          </cell>
          <cell r="C1482" t="str">
            <v>AZE528</v>
          </cell>
          <cell r="D1482" t="str">
            <v>Pipeline Engineering</v>
          </cell>
          <cell r="E1482" t="str">
            <v>Develops initial criterion for pipeline routing, lateral and compression facilities in accordance with environmental studies and obtains regulatory approvals [-] Receives design drawings and supervises construction [-] May also supervise pigging operations and troubleshooting</v>
          </cell>
          <cell r="AA1482" t="str">
            <v>X</v>
          </cell>
          <cell r="AD1482" t="str">
            <v>X</v>
          </cell>
        </row>
        <row r="1483">
          <cell r="A1483">
            <v>1480</v>
          </cell>
          <cell r="B1483" t="str">
            <v>D</v>
          </cell>
          <cell r="C1483" t="str">
            <v>AZE530</v>
          </cell>
          <cell r="D1483" t="str">
            <v>Electric System/Grid Planning Engineering</v>
          </cell>
          <cell r="E1483" t="str">
            <v>Takes responsibility for regional transmission system planning, including load/zone planning and baseline reliability planning, to ensure reliable operation under various operating scenarios in compliance with regulatory planning standards and guidelines [-] Interfaces with load-serving entities, generation entities, regulatory agencies, regional reliability councils, and other transmission providers to obtain necessary inputs into the planning process [-] Identifies and documents recurring system operation conditions and trends (e.g., low voltage, unusual flows) requiring planning attention [-] Assesses the capabilities of the regional transmission system and its compliance with the planning criteria [-] Conducts load saturation studies to determine the long-range substation needs in the service territory [-] Conducts power flow studies, builds power flow models, and prepares economic analyses to develop short- and long-term transmission system plans [-] Develops expansion plans for the regional transmission system and distribution substations [-] Provides technical support to licensing and certification proceedings related to new transmission lines and distribution substation sites [-] May represent the organization at Regional Transmission Councils and/or Regional Transmission Organizations</v>
          </cell>
          <cell r="AC1483" t="str">
            <v>X</v>
          </cell>
        </row>
        <row r="1484">
          <cell r="A1484">
            <v>1481</v>
          </cell>
          <cell r="B1484" t="str">
            <v>D</v>
          </cell>
          <cell r="C1484" t="str">
            <v>AZE533</v>
          </cell>
          <cell r="D1484" t="str">
            <v>Electric System/Grid Operations Engineering</v>
          </cell>
          <cell r="E1484" t="str">
            <v>Develops, implements and monitors engineering applications, processes and services associated with the performance of all coordinated operations responsibilities assigned to the Independent Coordinator of Transmission (ICT) to prevent power outages and maintain reliable electric service [-] Requests and collects information, prepares and validates data and executes computer runs for current, next-day and other operational assessments of the transmission network to support coordination and approval of generation and transmission maintenance outage requests and to comply with external standards and requirements, including reporting for market participants, government entities and legal [-] Participates in identification of issues and researches, analyzes and resolves disputes and inquires relating to market and grid operations data [-] Develops and periodically updates network model data as necessary for the Interchange Distribution Calculator (IDC) load flow model [-] Develops, maintains and supports coordinated operations applications, processes and documentation [-] Identifies opportunities for improved analyses of electric system operations data and prioritizes, develops and implements improvements, including automated tools for monitoring and reporting operations data</v>
          </cell>
          <cell r="AC1484" t="str">
            <v>X</v>
          </cell>
          <cell r="AD1484" t="str">
            <v>X</v>
          </cell>
        </row>
        <row r="1485">
          <cell r="A1485">
            <v>1482</v>
          </cell>
          <cell r="B1485" t="str">
            <v>D</v>
          </cell>
          <cell r="C1485" t="str">
            <v>AZE535</v>
          </cell>
          <cell r="D1485" t="str">
            <v>Energy Management System Transmission Software Engineering</v>
          </cell>
          <cell r="E1485" t="str">
            <v>Defines and maintains bulk power transmission and generator models in the energy management system (EMS) and the Operator Training Simulator (OTS) [-] Defines and maintains supervisory control and data acquisition (SCADA) data and definitions, maintains telemetry data accuracy, and evaluates and maintains the accuracy of model data in the EMS and OTS [-] Creates and ensures accurate display of single-line diagrams (SLD) model and information in the EMS and OTS [-] Supports the specification, design, testing and development of the EMS to ensure that it meets changing functional requirements [-] Ensures accurate modeling of automatic generation control (AGC) in the EMS [-] Ensures accurate modeling of state estimator, security analysis, transient limit calculator (TLC), optimal power flow (OPF), constraint logger, locational marginal pricing (LMP) and AGC in the OTS [-] Designs enhancements to the EMS system to improve the user interface [-] Supports metering projects by defining data and program specifications</v>
          </cell>
          <cell r="AC1485" t="str">
            <v>X</v>
          </cell>
        </row>
        <row r="1486">
          <cell r="A1486">
            <v>1483</v>
          </cell>
          <cell r="B1486" t="str">
            <v>D</v>
          </cell>
          <cell r="C1486" t="str">
            <v>AZE537</v>
          </cell>
          <cell r="D1486" t="str">
            <v>Interconnection Interface Services Engineering</v>
          </cell>
          <cell r="E1486" t="str">
            <v>Represents the organization on a variety of interconnection issues dealing with Regional Transmission Organizations (RTOs) and/or Independent System Operators (ISOs), Regional Reliability Councils (RRCs), the North American Electric Reliability Corporation (NERC), and the Federal Energy Regulatory Commission (FERC) [-] Serves as the organization's representative on RTOs' or ISOs' interconnection operating committees [-] Develops and ensures proper execution of RTO or ISO operating and accounting rules, procedures and guidelines [-] Participates in the development of short- and long-term rates and tariffs as well as regulatory and business strategies for transmission assets in the organization's service areas [-] Coordinates wheeling (the transmission of electricity by an entity that does not own or directly use the power it is transmitting) of purchased power</v>
          </cell>
          <cell r="AC1486" t="str">
            <v>X</v>
          </cell>
        </row>
        <row r="1487">
          <cell r="A1487">
            <v>1484</v>
          </cell>
          <cell r="B1487" t="str">
            <v>D</v>
          </cell>
          <cell r="C1487" t="str">
            <v>AZE538</v>
          </cell>
          <cell r="D1487" t="str">
            <v>Renewable/Alternative Power Grid Interconnection Engineering</v>
          </cell>
          <cell r="E1487" t="str">
            <v>Works with renewable/alternative power project development staff in determining the feasibility, cost and technical requirements of interconnecting new renewable/alternative power projects to the transmission grid [-] Represents the organization on a variety of interconnection issues dealing with Regional Transmission Organizations (RTOs) and/or Independent System Operators (ISOs), Regional Reliability Councils (RRCs) and regional and national governmental and regulatory authorities [-] Serves as the organization's representative on RTOs' or ISOs' interconnection operating committees</v>
          </cell>
          <cell r="Z1487" t="str">
            <v>X</v>
          </cell>
          <cell r="AC1487" t="str">
            <v>X</v>
          </cell>
        </row>
        <row r="1488">
          <cell r="A1488">
            <v>1485</v>
          </cell>
          <cell r="B1488" t="str">
            <v>D</v>
          </cell>
          <cell r="C1488" t="str">
            <v>AZE540</v>
          </cell>
          <cell r="D1488" t="str">
            <v>Electric Transmission Asset Planning and Operations Engineering</v>
          </cell>
          <cell r="E1488" t="str">
            <v>Plans and designs transmission systems with voltage levels typically above 34.5K [-] Designs transmission lines, bulk and distribution substations, and system protection and relaying [-] Focuses on transmission circuits, system interconnections and bulk substations [-] Determines need, size, location and timing of system development to balance economic, environmental, social and regulatory constraints and reliability needs [-] Coordinates activities with other utilities and non-utilities generation [-] Tests and maintains on a system-wide basis the relay protective and control equipment essential to system operation and tests the condition of insulation of all major system electric apparatus</v>
          </cell>
          <cell r="O1488" t="str">
            <v>X</v>
          </cell>
          <cell r="AA1488" t="str">
            <v>X</v>
          </cell>
          <cell r="AC1488" t="str">
            <v>X</v>
          </cell>
          <cell r="AD1488" t="str">
            <v>X</v>
          </cell>
          <cell r="BM1488" t="str">
            <v>X</v>
          </cell>
        </row>
        <row r="1489">
          <cell r="A1489">
            <v>1486</v>
          </cell>
          <cell r="B1489" t="str">
            <v>D</v>
          </cell>
          <cell r="C1489" t="str">
            <v>AZE541</v>
          </cell>
          <cell r="D1489" t="str">
            <v>Relay Test Engineering</v>
          </cell>
          <cell r="E1489" t="str">
            <v>Ensures that electrical protection systems are in compliance with all applicable standards and regulations (e.g., North American Electric Reliability Corporation [NERC]) [-] Coordinates relay testing and ensures that system maintenance is prioritized, completed and documented on schedule and in accordance with required procedures [-] Prepares audit and certification documentation to support audits and certifications from regulatory authorities [-] Reviews and updates relay test manual to ensure all relay testing methods are current and accurate</v>
          </cell>
          <cell r="AC1489" t="str">
            <v>X</v>
          </cell>
        </row>
        <row r="1490">
          <cell r="A1490">
            <v>1487</v>
          </cell>
          <cell r="B1490" t="str">
            <v>D</v>
          </cell>
          <cell r="C1490" t="str">
            <v>AZE543</v>
          </cell>
          <cell r="D1490" t="str">
            <v>Electric Distribution Engineering</v>
          </cell>
          <cell r="E1490" t="str">
            <v>Plans and designs distribution systems with voltage levels typically 34.5K and below [-] Determines need, size, location and timing of system development to balance economic, environmental, social and regulatory constraints and reliability needs</v>
          </cell>
          <cell r="O1490" t="str">
            <v>X</v>
          </cell>
          <cell r="Z1490" t="str">
            <v>X</v>
          </cell>
          <cell r="AA1490" t="str">
            <v>X</v>
          </cell>
          <cell r="AC1490" t="str">
            <v>X</v>
          </cell>
          <cell r="AD1490" t="str">
            <v>X</v>
          </cell>
          <cell r="BM1490" t="str">
            <v>X</v>
          </cell>
        </row>
        <row r="1491">
          <cell r="A1491">
            <v>1488</v>
          </cell>
          <cell r="B1491" t="str">
            <v>D</v>
          </cell>
          <cell r="C1491" t="str">
            <v>AZE545</v>
          </cell>
          <cell r="D1491" t="str">
            <v>Electric Systems Construction Design Standards Engineering</v>
          </cell>
          <cell r="E1491" t="str">
            <v>Develops construction working drawings and instructional standards, material and tool specifications, and acceptable suppliers lists [-] Directs or performs the investigative, testing and technical work necessary for developing design specifications and material lists</v>
          </cell>
          <cell r="AC1491" t="str">
            <v>X</v>
          </cell>
          <cell r="AD1491" t="str">
            <v>X</v>
          </cell>
        </row>
        <row r="1492">
          <cell r="A1492">
            <v>1489</v>
          </cell>
          <cell r="B1492" t="str">
            <v>D</v>
          </cell>
          <cell r="C1492" t="str">
            <v>AZE550</v>
          </cell>
          <cell r="D1492" t="str">
            <v>Fossil Power Generation Engineering</v>
          </cell>
          <cell r="E1492" t="str">
            <v>Designs, develops, and improves fossil power plant operations and/or maintains plant facilities and mechanical equipment in safe, efficient and economical working conditions through the direction or performance of maintenance activities [-] May also be involved in engineering effectiveness studies relating to installation, calibration, maintenance and repair of instrumentation</v>
          </cell>
          <cell r="Z1492" t="str">
            <v>X</v>
          </cell>
          <cell r="AC1492" t="str">
            <v>X</v>
          </cell>
          <cell r="AD1492" t="str">
            <v>X</v>
          </cell>
        </row>
        <row r="1493">
          <cell r="A1493">
            <v>1490</v>
          </cell>
          <cell r="B1493" t="str">
            <v>D</v>
          </cell>
          <cell r="C1493" t="str">
            <v>AZE555</v>
          </cell>
          <cell r="D1493" t="str">
            <v>Hydroelectric Power Generation Engineering</v>
          </cell>
          <cell r="E1493" t="str">
            <v>Designs, develops, and improves hydroelectric power plant operations and/or maintains plant facilities and mechanical equipment in safe, efficient and economical working conditions through the direction or performance of maintenance activities</v>
          </cell>
          <cell r="AA1493" t="str">
            <v>X</v>
          </cell>
          <cell r="AC1493" t="str">
            <v>X</v>
          </cell>
          <cell r="AD1493" t="str">
            <v>X</v>
          </cell>
        </row>
        <row r="1494">
          <cell r="A1494">
            <v>1491</v>
          </cell>
          <cell r="B1494" t="str">
            <v>D</v>
          </cell>
          <cell r="C1494" t="str">
            <v>AZE557</v>
          </cell>
          <cell r="D1494" t="str">
            <v>Renewable/Alternative Power Generation Engineering</v>
          </cell>
          <cell r="E1494" t="str">
            <v>Designs, develops, and improves renewable/alternative power generation operations and/or maintains plant/installation facilities and mechanical equipment in safe, efficient and economical working conditions through the direction or performance of maintenance activities [-] Participates in engineering effectiveness studies relating to installation, calibration, maintenance and repair of renewable/alternative power generation instrumentation</v>
          </cell>
          <cell r="Z1494" t="str">
            <v>X</v>
          </cell>
          <cell r="AA1494" t="str">
            <v>new</v>
          </cell>
          <cell r="AC1494" t="str">
            <v>X</v>
          </cell>
          <cell r="AD1494" t="str">
            <v>X</v>
          </cell>
        </row>
        <row r="1495">
          <cell r="A1495">
            <v>1492</v>
          </cell>
          <cell r="B1495" t="str">
            <v>B</v>
          </cell>
          <cell r="C1495" t="str">
            <v>AZE557-EX</v>
          </cell>
          <cell r="D1495" t="str">
            <v>Top Renewable/Alternative Power Engineering Executive</v>
          </cell>
          <cell r="E1495" t="str">
            <v>Has primary responsibility for the engineering and technical requirements of the power production and/or delivery systems for renewable/alternative power [-] Typical responsibilities include system expansion planning, design engineering and related construction of new and major retrofit projects for power generation facilities/assets and interconnection with electrical systems  [-] May be responsible for environmental affairs</v>
          </cell>
          <cell r="AB1495" t="str">
            <v>X</v>
          </cell>
          <cell r="AD1495" t="str">
            <v>X</v>
          </cell>
        </row>
        <row r="1496">
          <cell r="A1496">
            <v>1493</v>
          </cell>
          <cell r="B1496" t="str">
            <v>D</v>
          </cell>
          <cell r="C1496" t="str">
            <v>AZE558</v>
          </cell>
          <cell r="D1496" t="str">
            <v>Wind Resource Engineering</v>
          </cell>
          <cell r="E1496" t="str">
            <v>Collects and analyzes wind data for wind power generation project analyses and wind power systems mapping [-] Designs, develops and/or operates software tools to aid meteorological data capture and collection [-] May be involved in wind power generation project design</v>
          </cell>
          <cell r="Z1496" t="str">
            <v>X</v>
          </cell>
          <cell r="AA1496" t="str">
            <v>new</v>
          </cell>
          <cell r="AC1496" t="str">
            <v>X</v>
          </cell>
        </row>
        <row r="1497">
          <cell r="A1497">
            <v>1494</v>
          </cell>
          <cell r="B1497" t="str">
            <v>B</v>
          </cell>
          <cell r="C1497" t="str">
            <v>AZE559-EX</v>
          </cell>
          <cell r="D1497" t="str">
            <v>Top Nuclear Engineering Executive</v>
          </cell>
          <cell r="E1497" t="str">
            <v>Has primary responsibility for the engineering and technical requirements of nuclear power production [-] Typical responsibilities include design engineering and related construction of new and major retrofit projects of nuclear power plants [-] Responsibilities might also include plant support, conducting engineering studies and analysis, component licensing and inspection, and interaction with the NRC</v>
          </cell>
          <cell r="AB1497" t="str">
            <v>X</v>
          </cell>
          <cell r="AD1497" t="str">
            <v>X</v>
          </cell>
        </row>
        <row r="1498">
          <cell r="A1498">
            <v>1495</v>
          </cell>
          <cell r="B1498" t="str">
            <v>D</v>
          </cell>
          <cell r="C1498" t="str">
            <v>AZE560</v>
          </cell>
          <cell r="D1498" t="str">
            <v>Nuclear Power Plant Design and Systems Engineering</v>
          </cell>
          <cell r="E1498" t="str">
            <v>Evaluates, monitors and conducts trend analyses on the performance of assigned nuclear systems and/or components [-] Troubleshoots systems, performs predictive and root-cause analysis, and determines and initiates corrective action [-] Conducts and reviews systems surveillance [-] Designs, performs and verifies analysis of preventive maintenance programs of assigned systems and/or components [-] Takes responsibility for design changes and execution of component changeouts [-] May establish testing programs for reactors and reactor components [-] May perform detailed inspection of reactor components and recommends overhaul work where necessary [-] Provides technical oversight and support for maintenance activities</v>
          </cell>
          <cell r="Z1498" t="str">
            <v>X</v>
          </cell>
          <cell r="AC1498" t="str">
            <v>X</v>
          </cell>
          <cell r="AD1498" t="str">
            <v>X</v>
          </cell>
        </row>
        <row r="1499">
          <cell r="A1499">
            <v>1496</v>
          </cell>
          <cell r="B1499" t="str">
            <v>D</v>
          </cell>
          <cell r="C1499" t="str">
            <v>AZE563</v>
          </cell>
          <cell r="D1499" t="str">
            <v>Nuclear Reactor Physics Engineering</v>
          </cell>
          <cell r="E1499" t="str">
            <v>Conducts and participates in analytical studies to evaluate nuclear fuel performance, plant system transient analysis and in-core reactor physics using computer or other analytic techniques to ensure safe and reliable reactor operations [-] Performs any or all of the following or related studies: core analysis (thermal or hydraulic) to establish core parameters; transient and safety analysis; nuclear fuel studies; reactor design and modification; reactor containment analysis; emergency core cooling system analysis; shielding studies; radioactive waste disposal studies; core neutronics and behavior studies; and reactor engineering aspects of nuclear licensing studies [-] Plans, directs and coordinates receipt and storage of new nuclear fuel and movement and temporary storage of spent nuclear fuel [-] Maintains reactor core performance and stability during the movement of nuclear control rods that impact nuclear core reactivity, and therefore requires special qualification by the NRC</v>
          </cell>
          <cell r="Z1499" t="str">
            <v>X</v>
          </cell>
          <cell r="AC1499" t="str">
            <v>X</v>
          </cell>
        </row>
        <row r="1500">
          <cell r="A1500">
            <v>1497</v>
          </cell>
          <cell r="B1500" t="str">
            <v>D</v>
          </cell>
          <cell r="C1500" t="str">
            <v>AZE565</v>
          </cell>
          <cell r="D1500" t="str">
            <v>Nuclear Fuel Engineering</v>
          </cell>
          <cell r="E1500" t="str">
            <v>Develops and implements the most cost-effective, intermediate-term storage solution for spent nuclear fuel and high-level waste until long-term storage is provided by the government [-] Determines the engineering specifications and technical and vendor quality safety requirements of all nuclear fuel [-] Participates in core analysis to ensure the most cost-effective fuel design [-] Assesses and reviews the classification and determines the most effective method of procurement of fuel that ensures compliance with the updated final safety analysis report (UFSAR) and their applicability to nuclear applications [-] Requires knowledge of nuclear design engineering and uranium mining, conversion, enrichment and fabrication</v>
          </cell>
          <cell r="AC1500" t="str">
            <v>X</v>
          </cell>
        </row>
        <row r="1501">
          <cell r="A1501">
            <v>1498</v>
          </cell>
          <cell r="B1501" t="str">
            <v>B</v>
          </cell>
          <cell r="C1501" t="str">
            <v>AZE569-EX</v>
          </cell>
          <cell r="D1501" t="str">
            <v>Top Gas Engineering Executive</v>
          </cell>
          <cell r="E1501" t="str">
            <v>Has primary responsibility for the engineering and technical requirements of gas transmission (pipelines) and distribution systems [-] Typical responsibilities include design engineering and related construction of new and major overhaul projects [-] May be responsible for environmental affairs</v>
          </cell>
          <cell r="AB1501" t="str">
            <v>X</v>
          </cell>
          <cell r="AD1501" t="str">
            <v>X</v>
          </cell>
        </row>
        <row r="1502">
          <cell r="A1502">
            <v>1499</v>
          </cell>
          <cell r="B1502" t="str">
            <v>D</v>
          </cell>
          <cell r="C1502" t="str">
            <v>AZE570</v>
          </cell>
          <cell r="D1502" t="str">
            <v>Gas Transmission Engineering</v>
          </cell>
          <cell r="E1502" t="str">
            <v>Plans, designs and engineers pipelines and compressor stations and meter and regulator stations for natural gas transmission [-] Installs and inspects rectifier stations and anodes used to minimize corrosive effects of static-electricity discharge between gas pipeline and ground</v>
          </cell>
          <cell r="AC1502" t="str">
            <v>X</v>
          </cell>
          <cell r="AD1502" t="str">
            <v>X</v>
          </cell>
        </row>
        <row r="1503">
          <cell r="A1503">
            <v>1500</v>
          </cell>
          <cell r="B1503" t="str">
            <v>D</v>
          </cell>
          <cell r="C1503" t="str">
            <v>AZE573</v>
          </cell>
          <cell r="D1503" t="str">
            <v>Gas Distribution Engineering</v>
          </cell>
          <cell r="E1503" t="str">
            <v>Plans, designs and engineers the distribution systems for natural gas [-] Installs and inspects rectifier stations and anodes used to minimize corrosive effects of static-electricity discharge between gas pipeline and ground</v>
          </cell>
          <cell r="Z1503" t="str">
            <v>X</v>
          </cell>
          <cell r="AC1503" t="str">
            <v>X</v>
          </cell>
          <cell r="AD1503" t="str">
            <v>X</v>
          </cell>
        </row>
        <row r="1504">
          <cell r="A1504">
            <v>1501</v>
          </cell>
          <cell r="B1504" t="str">
            <v>D</v>
          </cell>
          <cell r="C1504" t="str">
            <v>AZE575</v>
          </cell>
          <cell r="D1504" t="str">
            <v>Gas System Planning Engineering</v>
          </cell>
          <cell r="E1504" t="str">
            <v>Determines need, size, location and timing of system development to balance economic, environmental, community and regulatory constraints and reliability needs</v>
          </cell>
          <cell r="AC1504" t="str">
            <v>X</v>
          </cell>
        </row>
        <row r="1505">
          <cell r="A1505">
            <v>1502</v>
          </cell>
          <cell r="B1505" t="str">
            <v>D</v>
          </cell>
          <cell r="C1505" t="str">
            <v>AZE577</v>
          </cell>
          <cell r="D1505" t="str">
            <v>Gas Reservoir Engineering</v>
          </cell>
          <cell r="E1505" t="str">
            <v>Evaluates gas reserves, supplies and properties [-] Estimates the gas and liquids reserves and provides estimates of long-term availability</v>
          </cell>
          <cell r="AC1505" t="str">
            <v>X</v>
          </cell>
        </row>
        <row r="1506">
          <cell r="A1506">
            <v>1503</v>
          </cell>
          <cell r="B1506" t="str">
            <v>D</v>
          </cell>
          <cell r="C1506" t="str">
            <v>AZE579</v>
          </cell>
          <cell r="D1506" t="str">
            <v>Major Construction Engineering Generalist/Multidiscipline</v>
          </cell>
          <cell r="E1506" t="str">
            <v>Plans, directs and participates in the design, cost and scheduling of major construction projects [-] Prepares plans, designs and analyses in accordance with established codes, standards and drawings [-] Develops and maintains project budgets, forecasts and cash flows [-] Provides overall project schedule development, monitoring, progress measurement and change order management [-] Monitors and analyzes performance of subcontractors [-] Inspects construction work in progress to ensure compliance with design specifications and recommends corrective action and/or improvements as needed [-] Communicates with government agencies to ensure that building code regulations are met</v>
          </cell>
          <cell r="O1506" t="str">
            <v>X</v>
          </cell>
          <cell r="Z1506" t="str">
            <v>X</v>
          </cell>
          <cell r="AC1506" t="str">
            <v>X</v>
          </cell>
          <cell r="AD1506" t="str">
            <v>X</v>
          </cell>
          <cell r="BM1506" t="str">
            <v>X</v>
          </cell>
        </row>
        <row r="1507">
          <cell r="A1507">
            <v>1504</v>
          </cell>
          <cell r="B1507" t="str">
            <v>D</v>
          </cell>
          <cell r="C1507" t="str">
            <v>AZE580</v>
          </cell>
          <cell r="D1507" t="str">
            <v>Major Construction Design Engineering</v>
          </cell>
          <cell r="E1507" t="str">
            <v>Plans, directs and participates in the design of major construction projects [-] Prepares plans, designs and analyzes in accordance with established codes, standards and drawings in areas such as steel, concrete and formwork/falsework [-] Inspects construction work in progress to ensure compliance with design specifications and recommends corrective action and/or improvements as needed [-] Communicates with government agencies to ensure that building code regulations are met</v>
          </cell>
          <cell r="O1507" t="str">
            <v>X</v>
          </cell>
          <cell r="AC1507" t="str">
            <v>X</v>
          </cell>
          <cell r="BM1507" t="str">
            <v>X</v>
          </cell>
        </row>
        <row r="1508">
          <cell r="A1508">
            <v>1505</v>
          </cell>
          <cell r="B1508" t="str">
            <v>D</v>
          </cell>
          <cell r="C1508" t="str">
            <v>AZE583</v>
          </cell>
          <cell r="D1508" t="str">
            <v>Major Construction Cost Engineering</v>
          </cell>
          <cell r="E1508" t="str">
            <v>Develops and maintains project budgets, forecasts and cash flows for major construction projects [-] Analyzes blueprints and other documentation to prepare estimates and support budget forecasts [-] Monitors and analyzes performance of subcontractors on major construction projects [-] Prepares project change orders to obtain budget for work [-] Sets up cost monitoring and reporting systems and procedures</v>
          </cell>
          <cell r="K1508" t="str">
            <v>new</v>
          </cell>
          <cell r="O1508" t="str">
            <v>X</v>
          </cell>
          <cell r="Y1508" t="str">
            <v>new</v>
          </cell>
          <cell r="AA1508" t="str">
            <v>X</v>
          </cell>
          <cell r="AC1508" t="str">
            <v>X</v>
          </cell>
          <cell r="AD1508" t="str">
            <v>X</v>
          </cell>
          <cell r="BM1508" t="str">
            <v>X</v>
          </cell>
        </row>
        <row r="1509">
          <cell r="A1509">
            <v>1506</v>
          </cell>
          <cell r="B1509" t="str">
            <v>D</v>
          </cell>
          <cell r="C1509" t="str">
            <v>AZE585</v>
          </cell>
          <cell r="D1509" t="str">
            <v>Major Construction Scheduling Engineering</v>
          </cell>
          <cell r="E1509" t="str">
            <v>Provides overall project schedule development, monitoring, progress measurement and change order management for major construction projects [-] Monitors, reviews and analyzes major construction project work schedules to identify resource gaps and equipment deficiencies and submits periodic project status reports to management [-] Works with all departments to ensure awareness of the overall major construction project schedule and maintains schedule integration [-] Identifies schedule delays resulting from unanticipated events/risks and resource issues, determines their effects on the project schedule and incorporates mitigation plans</v>
          </cell>
          <cell r="O1509" t="str">
            <v>X</v>
          </cell>
          <cell r="Y1509" t="str">
            <v>X</v>
          </cell>
          <cell r="AC1509" t="str">
            <v>X</v>
          </cell>
          <cell r="BM1509" t="str">
            <v>X</v>
          </cell>
        </row>
        <row r="1510">
          <cell r="A1510">
            <v>1507</v>
          </cell>
          <cell r="B1510" t="str">
            <v>D</v>
          </cell>
          <cell r="C1510" t="str">
            <v>AZE590</v>
          </cell>
          <cell r="D1510" t="str">
            <v>Computer Control Systems Electronics Engineering - Offshore</v>
          </cell>
          <cell r="E1510" t="str">
            <v>Implements, tests, troubleshoots and improves electronic automation and controls systems in offshore operations processes to increase production quality, efficiency and volume [-] Checks control system schematics and specifications and uses software and testing equipment to diagnose and resolve system malfunctions [-] Develops and defines control system applications for various machinery and equipment using technologies or platforms such as ladder logic programming for programmable logic controllers (PLCs), human machine interfaces (HMIs), data control systems (DCSs), supervisory control and data acquisition (SCADA), computerized numerical control (CNC) systems or motion control technology</v>
          </cell>
          <cell r="Z1510" t="str">
            <v>X</v>
          </cell>
          <cell r="AA1510" t="str">
            <v>X</v>
          </cell>
        </row>
        <row r="1511">
          <cell r="A1511">
            <v>1508</v>
          </cell>
          <cell r="B1511" t="str">
            <v>D</v>
          </cell>
          <cell r="C1511" t="str">
            <v>AZE591</v>
          </cell>
          <cell r="D1511" t="str">
            <v>Drilling Engineering</v>
          </cell>
          <cell r="E1511" t="str">
            <v>Analyzes geological studies to determine the most efficient drilling methods to be used [-] Develops and designs drilling techniques and ensures appropriate utilization of drilling equipment</v>
          </cell>
          <cell r="AD1511" t="str">
            <v>X</v>
          </cell>
        </row>
        <row r="1512">
          <cell r="A1512">
            <v>1509</v>
          </cell>
          <cell r="B1512" t="str">
            <v>D</v>
          </cell>
          <cell r="C1512" t="str">
            <v>AZE593</v>
          </cell>
          <cell r="D1512" t="str">
            <v>Oil Sands Mining Engineering</v>
          </cell>
          <cell r="E1512" t="str">
            <v>Conducts investigations and studies to determine the structure and composition of oil sands to recover oil from sand</v>
          </cell>
          <cell r="AD1512" t="str">
            <v>X</v>
          </cell>
        </row>
        <row r="1513">
          <cell r="A1513">
            <v>1510</v>
          </cell>
          <cell r="B1513" t="str">
            <v>D</v>
          </cell>
          <cell r="C1513" t="str">
            <v>AZE870</v>
          </cell>
          <cell r="D1513" t="str">
            <v>Power House/Boiler House Engineering</v>
          </cell>
          <cell r="E1513" t="str">
            <v>Ensures the operation and maintenance of stationary engines and mechanical equipment such as steam engines, air compressors, generators, motors, turbines, pumps and ventilating and refrigeration equipment [-] Performs adjustments and minor repairs necessary to ensure efficient performance [-] Tends boilers supplying steam for heating, processing or power generation, ensures the maintenance of specified pressures and temperatures and makes minor repairs</v>
          </cell>
          <cell r="BG1513" t="str">
            <v>X</v>
          </cell>
        </row>
        <row r="1514">
          <cell r="A1514">
            <v>1511</v>
          </cell>
          <cell r="B1514" t="str">
            <v>B</v>
          </cell>
          <cell r="C1514" t="str">
            <v>AZE900-EX</v>
          </cell>
          <cell r="D1514" t="str">
            <v>Top Technical Services Executive</v>
          </cell>
          <cell r="E1514" t="str">
            <v>Has primary responsibility across disciplines such as Geosciences, Metallurgy/Processing, Engineering and Mining. Provides strategic leadership and direction of overall technical services required by the organization [-] Drives delivery through planning and influencing the business to ensure maximum value is achieved [-] May lead the Technical Services function</v>
          </cell>
          <cell r="H1514" t="str">
            <v>X</v>
          </cell>
        </row>
        <row r="1515">
          <cell r="A1515">
            <v>1512</v>
          </cell>
          <cell r="B1515" t="str">
            <v>D</v>
          </cell>
          <cell r="C1515" t="str">
            <v>AZE920</v>
          </cell>
          <cell r="D1515" t="str">
            <v>Flight Maintenance Engineering - Aerospace</v>
          </cell>
          <cell r="E1515" t="str">
            <v>Performs engineering work involving the design, installation and maintenance of airframe, power plant and electrical systems [-] Analyzes preventive maintenance results and provides engineering solutions to reported problems and malfunctions [-] Ensures aircraft compliance with all applicable government and airline requirements and regulations; prepares and maintains all required records and documentation</v>
          </cell>
          <cell r="BQ1515" t="str">
            <v>X</v>
          </cell>
        </row>
        <row r="1516">
          <cell r="A1516">
            <v>1513</v>
          </cell>
          <cell r="B1516" t="str">
            <v>D</v>
          </cell>
          <cell r="C1516" t="str">
            <v>AZE921</v>
          </cell>
          <cell r="D1516" t="str">
            <v>Flight Maintenance Engineering - Avionics</v>
          </cell>
          <cell r="E1516" t="str">
            <v>Performs engineering work involving the design, installation and maintenance of flight instrumentation [-] Analyzes preventive maintenance results and provides engineering solutions to reported problems and malfunctions [-] Ensures aircraft compliance with all applicable government and airline requirements and regulations; prepares and maintains all required records and documentation</v>
          </cell>
          <cell r="BQ1516" t="str">
            <v>X</v>
          </cell>
        </row>
        <row r="1517">
          <cell r="A1517">
            <v>1514</v>
          </cell>
          <cell r="B1517" t="str">
            <v>D</v>
          </cell>
          <cell r="C1517" t="str">
            <v>AZE922</v>
          </cell>
          <cell r="D1517" t="str">
            <v>Cabin Engineering</v>
          </cell>
          <cell r="E1517" t="str">
            <v>Manages the technical development and support for cabin interior and/or avionics projects [-] Plans, designs and improves aircraft cabin products, interior furniture and/ or cabin avionics equipment to ensure all airworthiness and safety requirements are met [-] Develops in-house design, establishes technical substantiation, and produces installation drawings and documentations for cabin modifications and improvements</v>
          </cell>
          <cell r="BQ1517" t="str">
            <v>new</v>
          </cell>
        </row>
        <row r="1518">
          <cell r="A1518">
            <v>1515</v>
          </cell>
          <cell r="B1518" t="str">
            <v>D</v>
          </cell>
          <cell r="C1518" t="str">
            <v>AZE923</v>
          </cell>
          <cell r="D1518" t="str">
            <v>Flight Operations Engineering</v>
          </cell>
          <cell r="E1518" t="str">
            <v>Manages all Operations Engineering activities concerning fleet operations, aircraft documentations, aircraft performance, operations planning and optimization, fuel conservation and operating cost optimization [-] Maintains and updates takeoff, en-route and landing performance database to ensure safe and efficient aircraft operations [-] Co-ordinates with relevant departments to manage all operations engineering activities concerning weight and balance, route planning studies, operating cost optimization and fuel conservation [-] May participate in development and implementation of new processes, procedures and technologies concerning flight operations</v>
          </cell>
          <cell r="BQ1518" t="str">
            <v>new</v>
          </cell>
        </row>
        <row r="1519">
          <cell r="A1519">
            <v>1516</v>
          </cell>
          <cell r="B1519" t="str">
            <v>D</v>
          </cell>
          <cell r="C1519" t="str">
            <v>AZE924</v>
          </cell>
          <cell r="D1519" t="str">
            <v>Continued Airworthiness Engineering</v>
          </cell>
          <cell r="E1519" t="str">
            <v>Carries out periodic inspections and provides technical support to maintain the continued airworthiness of the aircraft in compliance with Civil Aviation regulations and standards [-] Develops and maintains the Certification Plan, Conformity Plan, Compliance Checklist, Ground/Flight Test Plan and Report, TIA, Compliance Report, Weight &amp; Balance Report, MDL, Instructions for Continued Airworthiness, and other required documentation [-] Participates in the evaluation of proposed repair and modification to airframe and aircraft engines</v>
          </cell>
          <cell r="BQ1519" t="str">
            <v>new</v>
          </cell>
        </row>
        <row r="1520">
          <cell r="A1520">
            <v>1517</v>
          </cell>
          <cell r="B1520" t="str">
            <v>D</v>
          </cell>
          <cell r="C1520" t="str">
            <v>AZE930</v>
          </cell>
          <cell r="D1520" t="str">
            <v>Mine Design Engineering</v>
          </cell>
          <cell r="E1520" t="str">
            <v>Designs and creates mine blueprints for either open-pit or underground mining activities through mine design engineering [-] Executes design studies to determine the ideal type and placement of site facilities such as elevators, plumbing, electricity and ventilation for tunnels, as well as the placement of machinery/equipment essential for mining activities [-] May perform calculations and simulated tests to determine the integrity/safety of site facilities</v>
          </cell>
          <cell r="Z1520" t="str">
            <v>X</v>
          </cell>
          <cell r="AA1520" t="str">
            <v>X</v>
          </cell>
        </row>
        <row r="1521">
          <cell r="A1521">
            <v>1518</v>
          </cell>
          <cell r="B1521" t="str">
            <v>D</v>
          </cell>
          <cell r="C1521" t="str">
            <v>AZE931</v>
          </cell>
          <cell r="D1521" t="str">
            <v>Mine Geotechnical Engineering</v>
          </cell>
          <cell r="E1521" t="str">
            <v>Prepares, evaluates, designs and documents geotechnical engineering projects for mine tunnels, road pavement and slope stability [-] Conducts site investigations to collect and interpret data [-] May perform regular mine site maintenance activities as required</v>
          </cell>
          <cell r="Z1521" t="str">
            <v>X</v>
          </cell>
          <cell r="AA1521" t="str">
            <v>X</v>
          </cell>
        </row>
        <row r="1522">
          <cell r="A1522">
            <v>1519</v>
          </cell>
          <cell r="B1522" t="str">
            <v>D</v>
          </cell>
          <cell r="C1522" t="str">
            <v>AZE935</v>
          </cell>
          <cell r="D1522" t="str">
            <v>Geotechnical Engineering</v>
          </cell>
          <cell r="E1522" t="str">
            <v>Plans, designs and conducts geotechnical studies involving rock and soil, including the design of earthworks and foundations for structures, tunneling, disposal of waste products by burial in the ground and design of earth dams [-] Evaluates the stability of natural slopes and man-made soil deposits and gauges risks posed by site conditions [-] Conducts site investigations of soil, rock, fault distribution and bedrock properties to determine how they will interact with a proposed construction</v>
          </cell>
          <cell r="O1522" t="str">
            <v>X</v>
          </cell>
          <cell r="BM1522" t="str">
            <v>X</v>
          </cell>
        </row>
        <row r="1523">
          <cell r="A1523">
            <v>1520</v>
          </cell>
          <cell r="B1523" t="str">
            <v>D</v>
          </cell>
          <cell r="C1523" t="str">
            <v>AZE999</v>
          </cell>
          <cell r="D1523" t="str">
            <v>Engineering - No Applicable Discipline</v>
          </cell>
          <cell r="E1523" t="str">
            <v>Responsibilities are within the Engineering Function but are not described in other Discipline summaries</v>
          </cell>
          <cell r="F1523" t="str">
            <v>X</v>
          </cell>
          <cell r="I1523" t="str">
            <v>X</v>
          </cell>
          <cell r="O1523" t="str">
            <v>X</v>
          </cell>
          <cell r="R1523" t="str">
            <v>X</v>
          </cell>
          <cell r="T1523" t="str">
            <v>X</v>
          </cell>
          <cell r="V1523" t="str">
            <v>X</v>
          </cell>
          <cell r="Z1523" t="str">
            <v>X</v>
          </cell>
          <cell r="AC1523" t="str">
            <v>X</v>
          </cell>
          <cell r="AD1523" t="str">
            <v>X</v>
          </cell>
          <cell r="AJ1523" t="str">
            <v>X</v>
          </cell>
          <cell r="AN1523" t="str">
            <v>X</v>
          </cell>
          <cell r="AP1523" t="str">
            <v>X</v>
          </cell>
          <cell r="AT1523" t="str">
            <v>X</v>
          </cell>
          <cell r="AU1523" t="str">
            <v>X</v>
          </cell>
          <cell r="AX1523" t="str">
            <v>X</v>
          </cell>
          <cell r="AY1523" t="str">
            <v>X</v>
          </cell>
          <cell r="BA1523" t="str">
            <v>X</v>
          </cell>
          <cell r="BD1523" t="str">
            <v>X</v>
          </cell>
          <cell r="BF1523" t="str">
            <v>X</v>
          </cell>
          <cell r="BG1523" t="str">
            <v>X</v>
          </cell>
          <cell r="BJ1523" t="str">
            <v>X</v>
          </cell>
          <cell r="BK1523" t="str">
            <v>X</v>
          </cell>
          <cell r="BM1523" t="str">
            <v>X</v>
          </cell>
          <cell r="BN1523" t="str">
            <v>X</v>
          </cell>
          <cell r="BO1523" t="str">
            <v>X</v>
          </cell>
          <cell r="BP1523" t="str">
            <v>X</v>
          </cell>
          <cell r="BQ1523" t="str">
            <v>X</v>
          </cell>
        </row>
        <row r="1524">
          <cell r="A1524">
            <v>1521</v>
          </cell>
          <cell r="B1524" t="str">
            <v>F</v>
          </cell>
          <cell r="C1524" t="str">
            <v>AZT</v>
          </cell>
          <cell r="D1524" t="str">
            <v>Technical Specialty/Skilled Trade</v>
          </cell>
          <cell r="E1524" t="str">
            <v>Provides technical support to engineers and scientists in areas such as production, operations, maintenance, safety, testing, process improvement or product development. Uses schematics, diagrams, written and verbal descriptions or defined plans to perform testing and troubleshooting on electronic or mechanical components, equipment or systems. Gathers, maintains, formats, compiles and manipulates technical data using established formulae and procedures and performs detailed mathematical calculations.</v>
          </cell>
          <cell r="F1524" t="str">
            <v>X</v>
          </cell>
          <cell r="G1524" t="str">
            <v>X</v>
          </cell>
          <cell r="H1524" t="str">
            <v>X</v>
          </cell>
          <cell r="I1524" t="str">
            <v>X</v>
          </cell>
          <cell r="J1524" t="str">
            <v>X</v>
          </cell>
          <cell r="K1524" t="str">
            <v>X</v>
          </cell>
          <cell r="L1524" t="str">
            <v>X</v>
          </cell>
          <cell r="N1524" t="str">
            <v>X</v>
          </cell>
          <cell r="O1524" t="str">
            <v>X</v>
          </cell>
          <cell r="P1524" t="str">
            <v>X</v>
          </cell>
          <cell r="Q1524" t="str">
            <v>X</v>
          </cell>
          <cell r="R1524" t="str">
            <v>X</v>
          </cell>
          <cell r="S1524" t="str">
            <v>X</v>
          </cell>
          <cell r="T1524" t="str">
            <v>X</v>
          </cell>
          <cell r="U1524" t="str">
            <v>X</v>
          </cell>
          <cell r="V1524" t="str">
            <v>X</v>
          </cell>
          <cell r="W1524" t="str">
            <v>X</v>
          </cell>
          <cell r="Y1524" t="str">
            <v>X</v>
          </cell>
          <cell r="Z1524" t="str">
            <v>X</v>
          </cell>
          <cell r="AA1524" t="str">
            <v>X</v>
          </cell>
          <cell r="AC1524" t="str">
            <v>X</v>
          </cell>
          <cell r="AD1524" t="str">
            <v>X</v>
          </cell>
          <cell r="AJ1524" t="str">
            <v>X</v>
          </cell>
          <cell r="AM1524" t="str">
            <v>X</v>
          </cell>
          <cell r="AN1524" t="str">
            <v>X</v>
          </cell>
          <cell r="AP1524" t="str">
            <v>X</v>
          </cell>
          <cell r="AU1524" t="str">
            <v>X</v>
          </cell>
          <cell r="AV1524" t="str">
            <v>X</v>
          </cell>
          <cell r="AX1524" t="str">
            <v>X</v>
          </cell>
          <cell r="AY1524" t="str">
            <v>X</v>
          </cell>
          <cell r="AZ1524" t="str">
            <v>X</v>
          </cell>
          <cell r="BA1524" t="str">
            <v>X</v>
          </cell>
          <cell r="BB1524" t="str">
            <v>X</v>
          </cell>
          <cell r="BC1524" t="str">
            <v>X</v>
          </cell>
          <cell r="BD1524" t="str">
            <v>X</v>
          </cell>
          <cell r="BF1524" t="str">
            <v>X</v>
          </cell>
          <cell r="BG1524" t="str">
            <v>X</v>
          </cell>
          <cell r="BH1524" t="str">
            <v>X</v>
          </cell>
          <cell r="BJ1524" t="str">
            <v>X</v>
          </cell>
          <cell r="BK1524" t="str">
            <v>X</v>
          </cell>
          <cell r="BL1524" t="str">
            <v>X</v>
          </cell>
          <cell r="BM1524" t="str">
            <v>X</v>
          </cell>
          <cell r="BN1524" t="str">
            <v>X</v>
          </cell>
          <cell r="BO1524" t="str">
            <v>X</v>
          </cell>
          <cell r="BP1524" t="str">
            <v>X</v>
          </cell>
          <cell r="BQ1524" t="str">
            <v>X</v>
          </cell>
        </row>
        <row r="1525">
          <cell r="A1525">
            <v>1522</v>
          </cell>
          <cell r="B1525" t="str">
            <v>M</v>
          </cell>
          <cell r="C1525" t="str">
            <v>AZT</v>
          </cell>
          <cell r="D1525" t="str">
            <v>Technical Specialty/Skilled Trade</v>
          </cell>
          <cell r="E1525" t="str">
            <v xml:space="preserve">Matching note: [1] Xxxx [2] Xxxx [3] Xxxx </v>
          </cell>
        </row>
        <row r="1526">
          <cell r="A1526">
            <v>1523</v>
          </cell>
          <cell r="B1526" t="str">
            <v>A</v>
          </cell>
          <cell r="C1526" t="str">
            <v>AZT</v>
          </cell>
          <cell r="D1526" t="str">
            <v>Technical Specialty/Skilled Trade</v>
          </cell>
          <cell r="E1526" t="str">
            <v xml:space="preserve">M (Supervisory/Management) 
P (Professional) 
T (Technical Support) 
W (Production/Manual Labor)  </v>
          </cell>
          <cell r="F1526" t="str">
            <v>X</v>
          </cell>
          <cell r="BX1526" t="str">
            <v>[GI INTL]:</v>
          </cell>
        </row>
        <row r="1527">
          <cell r="A1527">
            <v>1524</v>
          </cell>
          <cell r="B1527" t="str">
            <v>A</v>
          </cell>
          <cell r="C1527" t="str">
            <v>AZT</v>
          </cell>
          <cell r="D1527" t="str">
            <v>Technical Specialty/Skilled Trade</v>
          </cell>
          <cell r="E1527" t="str">
            <v xml:space="preserve">M (Supervisory/Management) 
P (Professional) 
T (Technical Support) </v>
          </cell>
          <cell r="W1527" t="str">
            <v>X</v>
          </cell>
          <cell r="AX1527" t="str">
            <v>X</v>
          </cell>
          <cell r="BX1527" t="str">
            <v xml:space="preserve">[CYCAR INTL
PHS MMPS NA]:
</v>
          </cell>
        </row>
        <row r="1528">
          <cell r="A1528">
            <v>1525</v>
          </cell>
          <cell r="B1528" t="str">
            <v>D</v>
          </cell>
          <cell r="C1528" t="str">
            <v>AZT000</v>
          </cell>
          <cell r="D1528" t="str">
            <v>Technical Specialty/Skilled Trade Generalist/Multidiscipline</v>
          </cell>
          <cell r="E1528" t="str">
            <v>Provides technical support to engineers and scientists on a variety of technical tasks [-] Develops and recommends procedures and methods and prepares technical reports and documentation [-] Performs technical evaluations of events to determine root cause; recommends corrective action [-] Responsibilities are within the Technical Specialty/Skilled Trade Function as a generalist or in a combination of Disciplines</v>
          </cell>
          <cell r="F1528" t="str">
            <v>X</v>
          </cell>
          <cell r="I1528" t="str">
            <v>X</v>
          </cell>
          <cell r="J1528" t="str">
            <v>X</v>
          </cell>
          <cell r="K1528" t="str">
            <v>X</v>
          </cell>
          <cell r="O1528" t="str">
            <v>X</v>
          </cell>
          <cell r="P1528" t="str">
            <v>X</v>
          </cell>
          <cell r="R1528" t="str">
            <v>X</v>
          </cell>
          <cell r="T1528" t="str">
            <v>X</v>
          </cell>
          <cell r="V1528" t="str">
            <v>X</v>
          </cell>
          <cell r="W1528" t="str">
            <v>X</v>
          </cell>
          <cell r="Y1528" t="str">
            <v>X</v>
          </cell>
          <cell r="Z1528" t="str">
            <v>X</v>
          </cell>
          <cell r="AA1528" t="str">
            <v>X</v>
          </cell>
          <cell r="AC1528" t="str">
            <v>X</v>
          </cell>
          <cell r="AD1528" t="str">
            <v>X</v>
          </cell>
          <cell r="AJ1528" t="str">
            <v>X</v>
          </cell>
          <cell r="AN1528" t="str">
            <v>X</v>
          </cell>
          <cell r="AP1528" t="str">
            <v>X</v>
          </cell>
          <cell r="AU1528" t="str">
            <v>X</v>
          </cell>
          <cell r="AV1528" t="str">
            <v>X</v>
          </cell>
          <cell r="AX1528" t="str">
            <v>X</v>
          </cell>
          <cell r="AY1528" t="str">
            <v>X</v>
          </cell>
          <cell r="BA1528" t="str">
            <v>X</v>
          </cell>
          <cell r="BB1528" t="str">
            <v>deleted</v>
          </cell>
          <cell r="BD1528" t="str">
            <v>X</v>
          </cell>
          <cell r="BF1528" t="str">
            <v>X</v>
          </cell>
          <cell r="BG1528" t="str">
            <v>X</v>
          </cell>
          <cell r="BH1528" t="str">
            <v>X</v>
          </cell>
          <cell r="BK1528" t="str">
            <v>X</v>
          </cell>
          <cell r="BL1528" t="str">
            <v>X</v>
          </cell>
          <cell r="BM1528" t="str">
            <v>X</v>
          </cell>
          <cell r="BN1528" t="str">
            <v>X</v>
          </cell>
          <cell r="BO1528" t="str">
            <v>X</v>
          </cell>
          <cell r="BP1528" t="str">
            <v>X</v>
          </cell>
          <cell r="BQ1528" t="str">
            <v>X</v>
          </cell>
        </row>
        <row r="1529">
          <cell r="A1529">
            <v>1526</v>
          </cell>
          <cell r="B1529" t="str">
            <v>B</v>
          </cell>
          <cell r="C1529" t="str">
            <v>AZT005-EX</v>
          </cell>
          <cell r="D1529" t="str">
            <v>Top Maintenance Executive</v>
          </cell>
          <cell r="E1529" t="str">
            <v>Has primary responsibility for developing and implementing the maintenance policies of the organization's manufacturing facilities aimed at improving equipment availability, capability and yield</v>
          </cell>
          <cell r="H1529" t="str">
            <v>X</v>
          </cell>
          <cell r="Q1529" t="str">
            <v>X</v>
          </cell>
          <cell r="S1529" t="str">
            <v>X</v>
          </cell>
          <cell r="U1529" t="str">
            <v>X</v>
          </cell>
          <cell r="AM1529" t="str">
            <v>X</v>
          </cell>
          <cell r="BC1529" t="str">
            <v>X</v>
          </cell>
        </row>
        <row r="1530">
          <cell r="A1530">
            <v>1527</v>
          </cell>
          <cell r="B1530" t="str">
            <v>D</v>
          </cell>
          <cell r="C1530" t="str">
            <v>AZT010</v>
          </cell>
          <cell r="D1530" t="str">
            <v>Equipment Maintenance Technical Specialty</v>
          </cell>
          <cell r="E1530" t="str">
            <v>Performs preventive maintenance and repairs on equipment and systems (e.g., mechanical, electrical) [-] Evaluates and recommends equipment improvements to improve availability, capability and yield [-] Performs equipment failure analyses (including preventive and unscheduled maintenance) [-] Troubleshoots and diagnoses equipment problems [-] Prepares technical reports to document equipment modifications and equipment maintenance procedures</v>
          </cell>
          <cell r="F1530" t="str">
            <v>X</v>
          </cell>
          <cell r="I1530" t="str">
            <v>X</v>
          </cell>
          <cell r="K1530" t="str">
            <v>X</v>
          </cell>
          <cell r="O1530" t="str">
            <v>X</v>
          </cell>
          <cell r="P1530" t="str">
            <v>X</v>
          </cell>
          <cell r="R1530" t="str">
            <v>X</v>
          </cell>
          <cell r="T1530" t="str">
            <v>X</v>
          </cell>
          <cell r="V1530" t="str">
            <v>X</v>
          </cell>
          <cell r="Z1530" t="str">
            <v>X</v>
          </cell>
          <cell r="AA1530" t="str">
            <v>X</v>
          </cell>
          <cell r="AC1530" t="str">
            <v>X</v>
          </cell>
          <cell r="AD1530" t="str">
            <v>X</v>
          </cell>
          <cell r="AJ1530" t="str">
            <v>X</v>
          </cell>
          <cell r="AN1530" t="str">
            <v>X</v>
          </cell>
          <cell r="AP1530" t="str">
            <v>X</v>
          </cell>
          <cell r="AU1530" t="str">
            <v>X</v>
          </cell>
          <cell r="AV1530" t="str">
            <v>X</v>
          </cell>
          <cell r="AX1530" t="str">
            <v>X</v>
          </cell>
          <cell r="AY1530" t="str">
            <v>X</v>
          </cell>
          <cell r="BA1530" t="str">
            <v>X</v>
          </cell>
          <cell r="BB1530" t="str">
            <v>X</v>
          </cell>
          <cell r="BD1530" t="str">
            <v>X</v>
          </cell>
          <cell r="BF1530" t="str">
            <v>X</v>
          </cell>
          <cell r="BH1530" t="str">
            <v>X</v>
          </cell>
          <cell r="BK1530" t="str">
            <v>X</v>
          </cell>
          <cell r="BM1530" t="str">
            <v>X</v>
          </cell>
          <cell r="BN1530" t="str">
            <v>X</v>
          </cell>
          <cell r="BO1530" t="str">
            <v>X</v>
          </cell>
          <cell r="BP1530" t="str">
            <v>X</v>
          </cell>
          <cell r="BQ1530" t="str">
            <v>X</v>
          </cell>
        </row>
        <row r="1531">
          <cell r="A1531">
            <v>1528</v>
          </cell>
          <cell r="B1531" t="str">
            <v>D</v>
          </cell>
          <cell r="C1531" t="str">
            <v>AZT012</v>
          </cell>
          <cell r="D1531" t="str">
            <v>Biomedical Technical Specialty</v>
          </cell>
          <cell r="E1531" t="str">
            <v>Repairs, assembles and maintains all types of medical equipment [-] Assists medical/nursing staff in operation/use of equipment [-] Tests the functionality of medical equipment making necessary operational adjustments [-] Takes sensitivity, selectivity and accuracy measurements</v>
          </cell>
          <cell r="BG1531" t="str">
            <v>X</v>
          </cell>
        </row>
        <row r="1532">
          <cell r="A1532">
            <v>1529</v>
          </cell>
          <cell r="B1532" t="str">
            <v>D</v>
          </cell>
          <cell r="C1532" t="str">
            <v>AZT013</v>
          </cell>
          <cell r="D1532" t="str">
            <v>Construction Site Demolition Technical Specialty</v>
          </cell>
          <cell r="E1532" t="str">
            <v>Plans and coordinates demolition of structures based on size, material composition, location and surroundings, safety considerations and local ordinances [-] Tears down existing structures such as high rise buildings, factories and bridges with the use of explosives or wrecking equipment [-] Maintains operation quality control and site safety</v>
          </cell>
          <cell r="N1532" t="str">
            <v>deleted</v>
          </cell>
          <cell r="O1532" t="str">
            <v>X</v>
          </cell>
          <cell r="BM1532" t="str">
            <v>X</v>
          </cell>
        </row>
        <row r="1533">
          <cell r="A1533">
            <v>1530</v>
          </cell>
          <cell r="B1533" t="str">
            <v>D</v>
          </cell>
          <cell r="C1533" t="str">
            <v>AZT015</v>
          </cell>
          <cell r="D1533" t="str">
            <v>Civil Engineering Technical Specialty</v>
          </cell>
          <cell r="E1533" t="str">
            <v>Supports engineers in the planning, design, and supervision of the construction of structures and facilities such as bridges, railroads, roads, airports, harbors, dams, irrigation projects, pipelines and tunnels [-] Monitors and inspects completed and in-progress construction work and may performs tests to ensure quality standards are met [-] Compiles and analyzes traffic patterns, hydrological and meteorological information and other engineering data [-] Prepares detailed site layouts and specifications [-] Reviews and analyzes design drawings for feasibility, performance, safety and durability</v>
          </cell>
          <cell r="F1533" t="str">
            <v>X</v>
          </cell>
          <cell r="I1533" t="str">
            <v>X</v>
          </cell>
          <cell r="O1533" t="str">
            <v>X</v>
          </cell>
          <cell r="R1533" t="str">
            <v>X</v>
          </cell>
          <cell r="T1533" t="str">
            <v>X</v>
          </cell>
          <cell r="V1533" t="str">
            <v>X</v>
          </cell>
          <cell r="Y1533" t="str">
            <v>X</v>
          </cell>
          <cell r="Z1533" t="str">
            <v>X</v>
          </cell>
          <cell r="AD1533" t="str">
            <v>X</v>
          </cell>
          <cell r="AN1533" t="str">
            <v>X</v>
          </cell>
          <cell r="AP1533" t="str">
            <v>X</v>
          </cell>
          <cell r="AU1533" t="str">
            <v>X</v>
          </cell>
          <cell r="AX1533" t="str">
            <v>X</v>
          </cell>
          <cell r="BH1533" t="str">
            <v>X</v>
          </cell>
          <cell r="BJ1533" t="str">
            <v>X</v>
          </cell>
          <cell r="BM1533" t="str">
            <v>X</v>
          </cell>
          <cell r="BN1533" t="str">
            <v>X</v>
          </cell>
          <cell r="BO1533" t="str">
            <v>X</v>
          </cell>
          <cell r="BP1533" t="str">
            <v>X</v>
          </cell>
          <cell r="BQ1533" t="str">
            <v>X</v>
          </cell>
        </row>
        <row r="1534">
          <cell r="A1534">
            <v>1531</v>
          </cell>
          <cell r="B1534" t="str">
            <v>D</v>
          </cell>
          <cell r="C1534" t="str">
            <v>AZT016</v>
          </cell>
          <cell r="D1534" t="str">
            <v>Transport Engineering Technical Specialty</v>
          </cell>
          <cell r="E1534" t="str">
            <v>Provides support to engineers in the development, planning, design, construction and maintenance of transportation infrastructures and facilities such as bridges, roads, railways, airports, etc. [-] Sets up control systems to monitor performance of materials and systems and operational efficiency of transportation facilities [-] Monitors and inspects completed and in-progress construction work and may perform tests to ensure quality standards are met [-] Compiles and analyzes traffic patterns, hydrological and meteorological information and other engineering data [-] Prepares detailed site layouts and specifications</v>
          </cell>
          <cell r="I1534" t="str">
            <v>X</v>
          </cell>
          <cell r="BH1534" t="str">
            <v>X</v>
          </cell>
          <cell r="BQ1534" t="str">
            <v>X</v>
          </cell>
        </row>
        <row r="1535">
          <cell r="A1535">
            <v>1532</v>
          </cell>
          <cell r="B1535" t="str">
            <v>D</v>
          </cell>
          <cell r="C1535" t="str">
            <v>AZT017</v>
          </cell>
          <cell r="D1535" t="str">
            <v>Transport and Traffic Planning Specialty</v>
          </cell>
          <cell r="E1535" t="str">
            <v>Designs, builds and maintains streets, roads and junctions and forecasts future road use [-] Reviews, monitors and provides technical assistance for transportation and traffic planning, including traffic signing, pavement marking, traffic calming options, traffic signal design and construction, street lighting, traffic signage, striping designs and other traffic safety programs</v>
          </cell>
          <cell r="O1535" t="str">
            <v>X</v>
          </cell>
          <cell r="BJ1535" t="str">
            <v>X</v>
          </cell>
          <cell r="BM1535" t="str">
            <v>X</v>
          </cell>
        </row>
        <row r="1536">
          <cell r="A1536">
            <v>1533</v>
          </cell>
          <cell r="B1536" t="str">
            <v>D</v>
          </cell>
          <cell r="C1536" t="str">
            <v>AZT018</v>
          </cell>
          <cell r="D1536" t="str">
            <v>Geotechnical Technical Specialty</v>
          </cell>
          <cell r="E1536" t="str">
            <v>Plans, designs and conducts geotechnical studies involving rock and soil, including the design of earthworks and foundations for structures, tunneling, disposal of waste products by burial in the ground and design of earth dams [-] Evaluates the stability of natural slopes and man-made soil deposits and gauges risks posed by site conditions [-] Conducts site investigations of soil, rock, fault distribution and bedrock properties to determine how they will interact with a proposed construction</v>
          </cell>
          <cell r="AA1536" t="str">
            <v>X</v>
          </cell>
          <cell r="BH1536" t="str">
            <v>X</v>
          </cell>
          <cell r="BM1536" t="str">
            <v>new</v>
          </cell>
        </row>
        <row r="1537">
          <cell r="A1537">
            <v>1534</v>
          </cell>
          <cell r="B1537" t="str">
            <v>D</v>
          </cell>
          <cell r="C1537" t="str">
            <v>AZT020</v>
          </cell>
          <cell r="D1537" t="str">
            <v>Calibration Technical Specialty</v>
          </cell>
          <cell r="E1537" t="str">
            <v>Performs precise calibrations and preventive and corrective maintenance on measuring and test equipment, instruments, tools, gauges and fixtures [-] Sets up test equipment and conducts tests on performance and reliability of mechanical, structural or electromechanical equipment [-] Develops calibration operating procedures and documentation for all instruments [-] Selects and procures instrument spare parts to minimize machine downtime [-] Coordinates calibration with outside contractors for equipment that cannot be maintained internally</v>
          </cell>
          <cell r="F1537" t="str">
            <v>X</v>
          </cell>
          <cell r="I1537" t="str">
            <v>X</v>
          </cell>
          <cell r="K1537" t="str">
            <v>X</v>
          </cell>
          <cell r="O1537" t="str">
            <v>X</v>
          </cell>
          <cell r="R1537" t="str">
            <v>X</v>
          </cell>
          <cell r="T1537" t="str">
            <v>X</v>
          </cell>
          <cell r="V1537" t="str">
            <v>X</v>
          </cell>
          <cell r="Z1537" t="str">
            <v>X</v>
          </cell>
          <cell r="AA1537" t="str">
            <v>X</v>
          </cell>
          <cell r="AD1537" t="str">
            <v>X</v>
          </cell>
          <cell r="AJ1537" t="str">
            <v>X</v>
          </cell>
          <cell r="AN1537" t="str">
            <v>X</v>
          </cell>
          <cell r="AP1537" t="str">
            <v>X</v>
          </cell>
          <cell r="AU1537" t="str">
            <v>X</v>
          </cell>
          <cell r="AV1537" t="str">
            <v>X</v>
          </cell>
          <cell r="AX1537" t="str">
            <v>X</v>
          </cell>
          <cell r="BB1537" t="str">
            <v>X</v>
          </cell>
          <cell r="BH1537" t="str">
            <v>X</v>
          </cell>
          <cell r="BK1537" t="str">
            <v>X</v>
          </cell>
          <cell r="BM1537" t="str">
            <v>X</v>
          </cell>
          <cell r="BN1537" t="str">
            <v>X</v>
          </cell>
          <cell r="BP1537" t="str">
            <v>X</v>
          </cell>
          <cell r="BQ1537" t="str">
            <v>X</v>
          </cell>
        </row>
        <row r="1538">
          <cell r="A1538">
            <v>1535</v>
          </cell>
          <cell r="B1538" t="str">
            <v>D</v>
          </cell>
          <cell r="C1538" t="str">
            <v>AZT025</v>
          </cell>
          <cell r="D1538" t="str">
            <v>Metrology Technical Specialty</v>
          </cell>
          <cell r="E1538" t="str">
            <v>Analyzes complaints originating from the production line, checks both products and equipment (including tooling) and takes corrective actions with suppliers [-] Maintains records and performs quality audits on purchased and manufactured automotive parts [-] Assembles all necessary documentation and prepares service orders to suppliers</v>
          </cell>
          <cell r="N1538" t="str">
            <v>X</v>
          </cell>
        </row>
        <row r="1539">
          <cell r="A1539">
            <v>1536</v>
          </cell>
          <cell r="B1539" t="str">
            <v>D</v>
          </cell>
          <cell r="C1539" t="str">
            <v>AZT030</v>
          </cell>
          <cell r="D1539" t="str">
            <v>Product Test/Debug Technical Specialty</v>
          </cell>
          <cell r="E1539" t="str">
            <v>Debugs and troubleshoots failed electronic components, assemblies and systems using test equipment and schematics [-] Monitors component failures and initiates supplier notification if defect rates exceed acceptable levels [-] Identifies and resolves issues that adversely affect test yields [-] Collaborates with engineering and manufacturing teams to establish production test plans and processes [-] Compiles and maintains test-related documentation, including test plans, procedures, results and reports</v>
          </cell>
          <cell r="F1539" t="str">
            <v>X</v>
          </cell>
          <cell r="I1539" t="str">
            <v>X</v>
          </cell>
          <cell r="K1539" t="str">
            <v>X</v>
          </cell>
          <cell r="O1539" t="str">
            <v>X</v>
          </cell>
          <cell r="R1539" t="str">
            <v>X</v>
          </cell>
          <cell r="T1539" t="str">
            <v>X</v>
          </cell>
          <cell r="V1539" t="str">
            <v>X</v>
          </cell>
          <cell r="Z1539" t="str">
            <v>X</v>
          </cell>
          <cell r="AA1539" t="str">
            <v>X</v>
          </cell>
          <cell r="AJ1539" t="str">
            <v>X</v>
          </cell>
          <cell r="AN1539" t="str">
            <v>X</v>
          </cell>
          <cell r="AP1539" t="str">
            <v>X</v>
          </cell>
          <cell r="AU1539" t="str">
            <v>X</v>
          </cell>
          <cell r="AV1539" t="str">
            <v>X</v>
          </cell>
          <cell r="AX1539" t="str">
            <v>X</v>
          </cell>
          <cell r="AY1539" t="str">
            <v>X</v>
          </cell>
          <cell r="BA1539" t="str">
            <v>X</v>
          </cell>
          <cell r="BB1539" t="str">
            <v>X</v>
          </cell>
          <cell r="BH1539" t="str">
            <v>X</v>
          </cell>
          <cell r="BK1539" t="str">
            <v>X</v>
          </cell>
          <cell r="BM1539" t="str">
            <v>X</v>
          </cell>
          <cell r="BN1539" t="str">
            <v>X</v>
          </cell>
          <cell r="BP1539" t="str">
            <v>X</v>
          </cell>
          <cell r="BQ1539" t="str">
            <v>X</v>
          </cell>
        </row>
        <row r="1540">
          <cell r="A1540">
            <v>1537</v>
          </cell>
          <cell r="B1540" t="str">
            <v>D</v>
          </cell>
          <cell r="C1540" t="str">
            <v>AZT035</v>
          </cell>
          <cell r="D1540" t="str">
            <v>Validation Technical Specialty</v>
          </cell>
          <cell r="E1540" t="str">
            <v>Supports engineers in the preparation, design and execution of validation protocols and reports, validation systems, methods, processes to ensure compliance with regulatory requirements and quality standards such as Good Manufacturing Practices (GMP), Good Laboratory Practices (GLP), Good Clinical Practices (GCP) [-] Documents evidence that a process or system can perform effectively and reproducibly to meet predetermined specifications and quality attributes to manufacture a product when operated within established parameters [-] Works closely with the validation engineers to support the design of test strategies and methodologies for the qualification and validation of products, cleaning processes, media files and equipment</v>
          </cell>
          <cell r="AU1540" t="str">
            <v>X</v>
          </cell>
          <cell r="AV1540" t="str">
            <v>X</v>
          </cell>
          <cell r="AX1540" t="str">
            <v>X</v>
          </cell>
        </row>
        <row r="1541">
          <cell r="A1541">
            <v>1538</v>
          </cell>
          <cell r="B1541" t="str">
            <v>D</v>
          </cell>
          <cell r="C1541" t="str">
            <v>AZT038</v>
          </cell>
          <cell r="D1541" t="str">
            <v>Planning Technical Specialty</v>
          </cell>
          <cell r="E1541" t="str">
            <v>Implements and monitors the operation of the EPC contract (Engineering, Procurement and Construction) within the standards of time, cost, quality, safety, environment, health and current social responsibility [-] Elaborates planning plan and control of the EPC contract, preparing the project timelines, riding the work analytical structure and planning the structure of the technical file [-] Manages and maintains the resources within the budget [-] Plans and controls the material and human resources for the implementation of planning and control system [-] Performs interface with the production field staff and manager/engineers/project planning analysts</v>
          </cell>
          <cell r="O1541" t="str">
            <v>X</v>
          </cell>
          <cell r="Y1541" t="str">
            <v>X</v>
          </cell>
          <cell r="BM1541" t="str">
            <v>X</v>
          </cell>
        </row>
        <row r="1542">
          <cell r="A1542">
            <v>1539</v>
          </cell>
          <cell r="B1542" t="str">
            <v>D</v>
          </cell>
          <cell r="C1542" t="str">
            <v>AZT040</v>
          </cell>
          <cell r="D1542" t="str">
            <v>Facilities Technical Specialty</v>
          </cell>
          <cell r="E1542" t="str">
            <v>Operates, monitors and maintains utilities, including HVAC (heating, ventilation and air conditioning) setup, maintenance and balancing, WFI (water for injection), purified water and process equipment [-] Maintains, troubleshoots and repairs facilities mechanical components and electrical equipment and systems in accordance with SOPs (standard operating procedures), internal requirements, manufacturer's specifications and safety policies [-] Develops, maintains and secures a spare parts inventory of basic maintenance hand and power tools [-] Recommends purchase of maintenance tools, equipment and supplies as required to streamline processes and increase efficiency [-] Assists engineers in developing methods and procedures to control or improve facilities processes</v>
          </cell>
          <cell r="F1542" t="str">
            <v>X</v>
          </cell>
          <cell r="I1542" t="str">
            <v>X</v>
          </cell>
          <cell r="K1542" t="str">
            <v>X</v>
          </cell>
          <cell r="O1542" t="str">
            <v>X</v>
          </cell>
          <cell r="P1542" t="str">
            <v>X</v>
          </cell>
          <cell r="R1542" t="str">
            <v>X</v>
          </cell>
          <cell r="T1542" t="str">
            <v>X</v>
          </cell>
          <cell r="V1542" t="str">
            <v>X</v>
          </cell>
          <cell r="Y1542" t="str">
            <v>X</v>
          </cell>
          <cell r="Z1542" t="str">
            <v>X</v>
          </cell>
          <cell r="AA1542" t="str">
            <v>X</v>
          </cell>
          <cell r="AC1542" t="str">
            <v>X</v>
          </cell>
          <cell r="AJ1542" t="str">
            <v>X</v>
          </cell>
          <cell r="AN1542" t="str">
            <v>X</v>
          </cell>
          <cell r="AP1542" t="str">
            <v>X</v>
          </cell>
          <cell r="AU1542" t="str">
            <v>X</v>
          </cell>
          <cell r="AV1542" t="str">
            <v>X</v>
          </cell>
          <cell r="AX1542" t="str">
            <v>X</v>
          </cell>
          <cell r="AY1542" t="str">
            <v>X</v>
          </cell>
          <cell r="BA1542" t="str">
            <v>X</v>
          </cell>
          <cell r="BB1542" t="str">
            <v>X</v>
          </cell>
          <cell r="BD1542" t="str">
            <v>X</v>
          </cell>
          <cell r="BF1542" t="str">
            <v>X</v>
          </cell>
          <cell r="BG1542" t="str">
            <v>X</v>
          </cell>
          <cell r="BH1542" t="str">
            <v>X</v>
          </cell>
          <cell r="BJ1542" t="str">
            <v>X</v>
          </cell>
          <cell r="BK1542" t="str">
            <v>X</v>
          </cell>
          <cell r="BM1542" t="str">
            <v>X</v>
          </cell>
          <cell r="BN1542" t="str">
            <v>X</v>
          </cell>
          <cell r="BO1542" t="str">
            <v>X</v>
          </cell>
          <cell r="BP1542" t="str">
            <v>X</v>
          </cell>
          <cell r="BQ1542" t="str">
            <v>X</v>
          </cell>
        </row>
        <row r="1543">
          <cell r="A1543">
            <v>1540</v>
          </cell>
          <cell r="B1543" t="str">
            <v>D</v>
          </cell>
          <cell r="C1543" t="str">
            <v>AZT041</v>
          </cell>
          <cell r="D1543" t="str">
            <v>Building Services Installation Technical Specialty</v>
          </cell>
          <cell r="E1543" t="str">
            <v>Monitors the installation of building systems, specifying maintenance and operating procedures and ensuring they comply with government, health and safety requirements [-] Ensures the cost-effective, sustainable design and maintenance of in buildings technical services, including all equipment and materials involved with lighting, HVAC (heating, ventilation and air conditioning), electrical distribution, water supply, sanitation, public health, fire protection, safety systems, lifts, escalators and acoustics [-] Collaborates with structural engineers, builders, architects and surveyors, and in-house project teams for execution of building services projects</v>
          </cell>
          <cell r="O1543" t="str">
            <v>X</v>
          </cell>
          <cell r="BJ1543" t="str">
            <v>X</v>
          </cell>
          <cell r="BM1543" t="str">
            <v>X</v>
          </cell>
        </row>
        <row r="1544">
          <cell r="A1544">
            <v>1541</v>
          </cell>
          <cell r="B1544" t="str">
            <v>D</v>
          </cell>
          <cell r="C1544" t="str">
            <v>AZT042</v>
          </cell>
          <cell r="D1544" t="str">
            <v>Energy Management Technical Specialty</v>
          </cell>
          <cell r="E1544" t="str">
            <v>Identifies, analyzes and evaluates actions, interventions and procedures to promote the rational and efficient use of energy [-] Supports engineers in the preparation of energy utilization budgets based on economic parameters and final use [-] Assists engineers in supporting steps to optimize energy consumption and implements energy conservation programs</v>
          </cell>
          <cell r="F1544" t="str">
            <v>X</v>
          </cell>
          <cell r="I1544" t="str">
            <v>X</v>
          </cell>
          <cell r="O1544" t="str">
            <v>X</v>
          </cell>
          <cell r="Z1544" t="str">
            <v>X</v>
          </cell>
          <cell r="AJ1544" t="str">
            <v>X</v>
          </cell>
          <cell r="AU1544" t="str">
            <v>X</v>
          </cell>
          <cell r="AX1544" t="str">
            <v>X</v>
          </cell>
          <cell r="AY1544" t="str">
            <v>X</v>
          </cell>
          <cell r="BA1544" t="str">
            <v>X</v>
          </cell>
          <cell r="BH1544" t="str">
            <v>X</v>
          </cell>
          <cell r="BK1544" t="str">
            <v>X</v>
          </cell>
          <cell r="BM1544" t="str">
            <v>X</v>
          </cell>
          <cell r="BO1544" t="str">
            <v>X</v>
          </cell>
          <cell r="BQ1544" t="str">
            <v>X</v>
          </cell>
        </row>
        <row r="1545">
          <cell r="A1545">
            <v>1542</v>
          </cell>
          <cell r="B1545" t="str">
            <v>D</v>
          </cell>
          <cell r="C1545" t="str">
            <v>AZT043</v>
          </cell>
          <cell r="D1545" t="str">
            <v>Structural Technical Specialty</v>
          </cell>
          <cell r="E1545" t="str">
            <v>Supports engineers in the planning and designs for industrial, commercial, public and residential building structures Assists engineers in investigating structural engineering feasibility of building structures May assist engineers in identifying possible site constraints, adverse engineering conditions and structural problems</v>
          </cell>
          <cell r="O1545" t="str">
            <v>X</v>
          </cell>
          <cell r="BJ1545" t="str">
            <v>X</v>
          </cell>
          <cell r="BM1545" t="str">
            <v>X</v>
          </cell>
        </row>
        <row r="1546">
          <cell r="A1546">
            <v>1543</v>
          </cell>
          <cell r="B1546" t="str">
            <v>D</v>
          </cell>
          <cell r="C1546" t="str">
            <v>AZT044</v>
          </cell>
          <cell r="D1546" t="str">
            <v>Drainage Maintenance Technical Specialty</v>
          </cell>
          <cell r="E1546" t="str">
            <v>Performs day-to-day maintenance on drainage plants and systems servicing an entire property [-] Performs diagnostic tests and location searches to identify drainage problems; cleans out, repairs or replaces drainage systems as needed [-] Collects and records operational data to identify issues and safety hazards and coordinates resolution with engineering</v>
          </cell>
          <cell r="O1546" t="str">
            <v>X</v>
          </cell>
          <cell r="AA1546" t="str">
            <v>X</v>
          </cell>
          <cell r="BM1546" t="str">
            <v>X</v>
          </cell>
        </row>
        <row r="1547">
          <cell r="A1547">
            <v>1544</v>
          </cell>
          <cell r="B1547" t="str">
            <v>D</v>
          </cell>
          <cell r="C1547" t="str">
            <v>AZT050</v>
          </cell>
          <cell r="D1547" t="str">
            <v>Process Technical Specialty</v>
          </cell>
          <cell r="E1547" t="str">
            <v>Provides technical support to engineers to achieve improvements in cycle-time, yield, unit cost, quality, safety and compliance of production and operations processes [-] Monitors instruments and equipment and collects operating data, including calibration, inspection, testing and repair activities, to assist in making on-line adjustments to instruments, equipment or products [-] Analyzes and resolves malfunctions and deviations of instruments and control systems to identify and resolve problems [-] Conducts analyses and prepares reports using metrics from salvage tracking, trending, reporting and root-cause analyses [-] Maintains process designs to optimize process and facility use while conforming to standard operating procedures (SOPs) and Good Manufacturing Practices (GMPs)</v>
          </cell>
          <cell r="F1547" t="str">
            <v>X</v>
          </cell>
          <cell r="I1547" t="str">
            <v>X</v>
          </cell>
          <cell r="K1547" t="str">
            <v>X</v>
          </cell>
          <cell r="O1547" t="str">
            <v>X</v>
          </cell>
          <cell r="R1547" t="str">
            <v>X</v>
          </cell>
          <cell r="T1547" t="str">
            <v>X</v>
          </cell>
          <cell r="V1547" t="str">
            <v>X</v>
          </cell>
          <cell r="Y1547" t="str">
            <v>X</v>
          </cell>
          <cell r="AA1547" t="str">
            <v>X</v>
          </cell>
          <cell r="AC1547" t="str">
            <v>X</v>
          </cell>
          <cell r="AD1547" t="str">
            <v>X</v>
          </cell>
          <cell r="AJ1547" t="str">
            <v>X</v>
          </cell>
          <cell r="AN1547" t="str">
            <v>X</v>
          </cell>
          <cell r="AP1547" t="str">
            <v>X</v>
          </cell>
          <cell r="AU1547" t="str">
            <v>X</v>
          </cell>
          <cell r="AV1547" t="str">
            <v>X</v>
          </cell>
          <cell r="AX1547" t="str">
            <v>X</v>
          </cell>
          <cell r="BB1547" t="str">
            <v>X</v>
          </cell>
          <cell r="BH1547" t="str">
            <v>X</v>
          </cell>
          <cell r="BK1547" t="str">
            <v>X</v>
          </cell>
          <cell r="BM1547" t="str">
            <v>X</v>
          </cell>
          <cell r="BN1547" t="str">
            <v>X</v>
          </cell>
          <cell r="BP1547" t="str">
            <v>X</v>
          </cell>
          <cell r="BQ1547" t="str">
            <v>X</v>
          </cell>
        </row>
        <row r="1548">
          <cell r="A1548">
            <v>1545</v>
          </cell>
          <cell r="B1548" t="str">
            <v>D</v>
          </cell>
          <cell r="C1548" t="str">
            <v>AZT052</v>
          </cell>
          <cell r="D1548" t="str">
            <v>Electrical Equipment Design Technical Specialty</v>
          </cell>
          <cell r="E1548" t="str">
            <v>Under guidance from professional engineering staff, designs electrical systems, layout and apparatus such as lighting, wiring and power systems for the generation, transmission and control of electric power of a building or set of structures and its surrounding spaces [-] Prepares technical reports to document system and apparatus specifications, materials and installation processes</v>
          </cell>
          <cell r="O1548" t="str">
            <v>X</v>
          </cell>
          <cell r="Y1548" t="str">
            <v>X</v>
          </cell>
          <cell r="BJ1548" t="str">
            <v>X</v>
          </cell>
          <cell r="BM1548" t="str">
            <v>X</v>
          </cell>
        </row>
        <row r="1549">
          <cell r="A1549">
            <v>1546</v>
          </cell>
          <cell r="B1549" t="str">
            <v>D</v>
          </cell>
          <cell r="C1549" t="str">
            <v>AZT060</v>
          </cell>
          <cell r="D1549" t="str">
            <v>Quality Control/Inspection Technical Specialty</v>
          </cell>
          <cell r="E1549" t="str">
            <v>Provides technical support to the quality and quality engineering (QE) functions [-] Conducts nondestructive examination (NDE) and quality control (QC) inspections on products, materials, components, parts, etc., at various stages of the production process to ensure compliance with established quality and reliability standards [-] Captures and analyzes statistical data from processes to either confirm compliance with established standards or identify deviations from standards [-] Recommends new or enhanced methods, procedures and standards</v>
          </cell>
          <cell r="F1549" t="str">
            <v>X</v>
          </cell>
          <cell r="I1549" t="str">
            <v>X</v>
          </cell>
          <cell r="K1549" t="str">
            <v>X</v>
          </cell>
          <cell r="O1549" t="str">
            <v>X</v>
          </cell>
          <cell r="P1549" t="str">
            <v>X</v>
          </cell>
          <cell r="R1549" t="str">
            <v>X</v>
          </cell>
          <cell r="T1549" t="str">
            <v>X</v>
          </cell>
          <cell r="V1549" t="str">
            <v>X</v>
          </cell>
          <cell r="Y1549" t="str">
            <v>X</v>
          </cell>
          <cell r="Z1549" t="str">
            <v>X</v>
          </cell>
          <cell r="AA1549" t="str">
            <v>X</v>
          </cell>
          <cell r="AC1549" t="str">
            <v>X</v>
          </cell>
          <cell r="AD1549" t="str">
            <v>X</v>
          </cell>
          <cell r="AJ1549" t="str">
            <v>X</v>
          </cell>
          <cell r="AN1549" t="str">
            <v>X</v>
          </cell>
          <cell r="AP1549" t="str">
            <v>X</v>
          </cell>
          <cell r="AU1549" t="str">
            <v>X</v>
          </cell>
          <cell r="AV1549" t="str">
            <v>X</v>
          </cell>
          <cell r="AX1549" t="str">
            <v>X</v>
          </cell>
          <cell r="AY1549" t="str">
            <v>X</v>
          </cell>
          <cell r="BA1549" t="str">
            <v>X</v>
          </cell>
          <cell r="BB1549" t="str">
            <v>X</v>
          </cell>
          <cell r="BD1549" t="str">
            <v>X</v>
          </cell>
          <cell r="BF1549" t="str">
            <v>X</v>
          </cell>
          <cell r="BH1549" t="str">
            <v>X</v>
          </cell>
          <cell r="BJ1549" t="str">
            <v>X</v>
          </cell>
          <cell r="BK1549" t="str">
            <v>X</v>
          </cell>
          <cell r="BM1549" t="str">
            <v>X</v>
          </cell>
          <cell r="BN1549" t="str">
            <v>X</v>
          </cell>
          <cell r="BP1549" t="str">
            <v>X</v>
          </cell>
          <cell r="BQ1549" t="str">
            <v>X</v>
          </cell>
        </row>
        <row r="1550">
          <cell r="A1550">
            <v>1547</v>
          </cell>
          <cell r="B1550" t="str">
            <v>D</v>
          </cell>
          <cell r="C1550" t="str">
            <v>AZT061</v>
          </cell>
          <cell r="D1550" t="str">
            <v>Inspection Technical Specialty</v>
          </cell>
          <cell r="E1550" t="str">
            <v>Inspects products and productive process for functional defects, identifies causes and corrective measures; monitors the implementation of corrective actions [-] Participates in planning to determine product compliance at the time of delivery, and determine their shelf life [-] May be certified to inspect subcontracted radiographic services, perform penetrating dye and magnetic particles tests, measure thickness and inspect tack welds, and gauge stoves for storage, recooking and maintenance of welding consumables</v>
          </cell>
          <cell r="Z1550" t="str">
            <v>X</v>
          </cell>
          <cell r="AA1550" t="str">
            <v>X</v>
          </cell>
        </row>
        <row r="1551">
          <cell r="A1551">
            <v>1548</v>
          </cell>
          <cell r="B1551" t="str">
            <v>D</v>
          </cell>
          <cell r="C1551" t="str">
            <v>AZT064</v>
          </cell>
          <cell r="D1551" t="str">
            <v>Seed Quality Control</v>
          </cell>
          <cell r="E1551" t="str">
            <v>Performs quantitative and qualitative laboratory analyses of seeds at various stages of operations [-] Sets up, calibrates and maintains laboratory equipment, including scales, stoves and thermometers [-] Compiles data and reports on the results of analyses</v>
          </cell>
          <cell r="L1551" t="str">
            <v>X</v>
          </cell>
        </row>
        <row r="1552">
          <cell r="A1552">
            <v>1549</v>
          </cell>
          <cell r="B1552" t="str">
            <v>D</v>
          </cell>
          <cell r="C1552" t="str">
            <v>AZT070</v>
          </cell>
          <cell r="D1552" t="str">
            <v>Test Equipment Technical Specialty</v>
          </cell>
          <cell r="E1552" t="str">
            <v>Plans, lays out, assembles, modifies, validates and maintains test equipment and related structural assemblies by reading and interpreting blueprints, engineering drawings and sketches [-] Assists engineers in operating test equipment to obtain performance data on parts and assemblies under varying operating conditions [-] Collects, compiles and summarizes test data and reviews results with Engineering to resolve problems such as product or equipment issues, malfunctions and incomplete test data [-] Diagnoses test equipment malfunctions and services and repairs equipment as required</v>
          </cell>
          <cell r="F1552" t="str">
            <v>X</v>
          </cell>
          <cell r="I1552" t="str">
            <v>X</v>
          </cell>
          <cell r="O1552" t="str">
            <v>X</v>
          </cell>
          <cell r="R1552" t="str">
            <v>X</v>
          </cell>
          <cell r="T1552" t="str">
            <v>X</v>
          </cell>
          <cell r="V1552" t="str">
            <v>X</v>
          </cell>
          <cell r="AC1552" t="str">
            <v>X</v>
          </cell>
          <cell r="AD1552" t="str">
            <v>X</v>
          </cell>
          <cell r="AJ1552" t="str">
            <v>X</v>
          </cell>
          <cell r="AN1552" t="str">
            <v>X</v>
          </cell>
          <cell r="AP1552" t="str">
            <v>X</v>
          </cell>
          <cell r="AU1552" t="str">
            <v>X</v>
          </cell>
          <cell r="AX1552" t="str">
            <v>X</v>
          </cell>
          <cell r="BH1552" t="str">
            <v>X</v>
          </cell>
          <cell r="BK1552" t="str">
            <v>X</v>
          </cell>
          <cell r="BM1552" t="str">
            <v>X</v>
          </cell>
          <cell r="BN1552" t="str">
            <v>X</v>
          </cell>
          <cell r="BP1552" t="str">
            <v>X</v>
          </cell>
          <cell r="BQ1552" t="str">
            <v>X</v>
          </cell>
        </row>
        <row r="1553">
          <cell r="A1553">
            <v>1550</v>
          </cell>
          <cell r="B1553" t="str">
            <v>D</v>
          </cell>
          <cell r="C1553" t="str">
            <v>AZT080</v>
          </cell>
          <cell r="D1553" t="str">
            <v>CAD/CAE Drafting Technical Specialty</v>
          </cell>
          <cell r="E1553" t="str">
            <v>Prepares and maintains detailed design drawings, schematics or specifications typically using computer-aided design software [-] Works closely with design originators (e.g., engineers, designers) to resolve design details or discrepancies or to prepare drawings of unusual, complex or original designs which require a high degree of precision using computer-aided drafting (CAD) or computer-aided engineering (CAE) equipment [-] Creates, modifies and controls detailed two- and three-dimensional parts and assembly drawings from engineers' and technicians' sketches, plans and written and verbal instructions [-] Develops and maintains drafting standards and procedures [-] Evaluates and recommends purchase of CAD/CAE-related computer hardware and software</v>
          </cell>
          <cell r="F1553" t="str">
            <v>X</v>
          </cell>
          <cell r="I1553" t="str">
            <v>X</v>
          </cell>
          <cell r="K1553" t="str">
            <v>X</v>
          </cell>
          <cell r="O1553" t="str">
            <v>X</v>
          </cell>
          <cell r="R1553" t="str">
            <v>X</v>
          </cell>
          <cell r="T1553" t="str">
            <v>X</v>
          </cell>
          <cell r="V1553" t="str">
            <v>X</v>
          </cell>
          <cell r="Y1553" t="str">
            <v>X</v>
          </cell>
          <cell r="Z1553" t="str">
            <v>X</v>
          </cell>
          <cell r="AA1553" t="str">
            <v>X</v>
          </cell>
          <cell r="AC1553" t="str">
            <v>X</v>
          </cell>
          <cell r="AD1553" t="str">
            <v>X</v>
          </cell>
          <cell r="AJ1553" t="str">
            <v>X</v>
          </cell>
          <cell r="AN1553" t="str">
            <v>X</v>
          </cell>
          <cell r="AP1553" t="str">
            <v>X</v>
          </cell>
          <cell r="AU1553" t="str">
            <v>X</v>
          </cell>
          <cell r="AV1553" t="str">
            <v>X</v>
          </cell>
          <cell r="AX1553" t="str">
            <v>X</v>
          </cell>
          <cell r="AY1553" t="str">
            <v>X</v>
          </cell>
          <cell r="BA1553" t="str">
            <v>X</v>
          </cell>
          <cell r="BB1553" t="str">
            <v>X</v>
          </cell>
          <cell r="BD1553" t="str">
            <v>X</v>
          </cell>
          <cell r="BF1553" t="str">
            <v>X</v>
          </cell>
          <cell r="BH1553" t="str">
            <v>X</v>
          </cell>
          <cell r="BJ1553" t="str">
            <v>X</v>
          </cell>
          <cell r="BK1553" t="str">
            <v>X</v>
          </cell>
          <cell r="BM1553" t="str">
            <v>X</v>
          </cell>
          <cell r="BN1553" t="str">
            <v>X</v>
          </cell>
          <cell r="BP1553" t="str">
            <v>X</v>
          </cell>
          <cell r="BQ1553" t="str">
            <v>X</v>
          </cell>
        </row>
        <row r="1554">
          <cell r="A1554">
            <v>1551</v>
          </cell>
          <cell r="B1554" t="str">
            <v>D</v>
          </cell>
          <cell r="C1554" t="str">
            <v>AZT085</v>
          </cell>
          <cell r="D1554" t="str">
            <v>Design and Drafting</v>
          </cell>
          <cell r="E1554" t="str">
            <v>Prepares drawings for civil engineering projects such as bridges, highways, waterfront facilities, sanitary and drainage systems, traffic systems, tunnels, mass transit systems, airports, commercial and industrial buildings, dams and reservoirs [-] Prepares drawings or schematics of electronic power distribution systems involving electronic circuitry [-] Prepares drawings for HVAC (heating, ventilating and air conditioning) systems, piping systems, refrigeration systems and equipment machinery, engines and mechanical apparatus [-] Prepares drawings for vehicle (e.g., automobiles, planes, motorcycles) design and production [-] Prepares maps, cross-sections, logs, graphs and charts used in resource exploration operations</v>
          </cell>
          <cell r="F1554" t="str">
            <v>X</v>
          </cell>
          <cell r="I1554" t="str">
            <v>X</v>
          </cell>
          <cell r="K1554" t="str">
            <v>X</v>
          </cell>
          <cell r="O1554" t="str">
            <v>X</v>
          </cell>
          <cell r="R1554" t="str">
            <v>X</v>
          </cell>
          <cell r="T1554" t="str">
            <v>X</v>
          </cell>
          <cell r="Y1554" t="str">
            <v>X</v>
          </cell>
          <cell r="Z1554" t="str">
            <v>X</v>
          </cell>
          <cell r="AA1554" t="str">
            <v>X</v>
          </cell>
          <cell r="AJ1554" t="str">
            <v>X</v>
          </cell>
          <cell r="AN1554" t="str">
            <v>X</v>
          </cell>
          <cell r="AU1554" t="str">
            <v>X</v>
          </cell>
          <cell r="AV1554" t="str">
            <v>X</v>
          </cell>
          <cell r="AX1554" t="str">
            <v>X</v>
          </cell>
          <cell r="BB1554" t="str">
            <v>X</v>
          </cell>
          <cell r="BH1554" t="str">
            <v>X</v>
          </cell>
          <cell r="BK1554" t="str">
            <v>X</v>
          </cell>
          <cell r="BM1554" t="str">
            <v>X</v>
          </cell>
          <cell r="BN1554" t="str">
            <v>X</v>
          </cell>
          <cell r="BP1554" t="str">
            <v>X</v>
          </cell>
          <cell r="BQ1554" t="str">
            <v>X</v>
          </cell>
        </row>
        <row r="1555">
          <cell r="A1555">
            <v>1552</v>
          </cell>
          <cell r="B1555" t="str">
            <v>D</v>
          </cell>
          <cell r="C1555" t="str">
            <v>AZT086</v>
          </cell>
          <cell r="D1555" t="str">
            <v>Design and Drafting - Electrical</v>
          </cell>
          <cell r="E1555" t="str">
            <v>Prepares drawings for electrical engineering projects</v>
          </cell>
          <cell r="Y1555" t="str">
            <v>X</v>
          </cell>
        </row>
        <row r="1556">
          <cell r="A1556">
            <v>1553</v>
          </cell>
          <cell r="B1556" t="str">
            <v>D</v>
          </cell>
          <cell r="C1556" t="str">
            <v>AZT087</v>
          </cell>
          <cell r="D1556" t="str">
            <v>Design and Drafting - Piping</v>
          </cell>
          <cell r="E1556" t="str">
            <v>Prepares drawings for piping engineering projects</v>
          </cell>
          <cell r="Y1556" t="str">
            <v>X</v>
          </cell>
        </row>
        <row r="1557">
          <cell r="A1557">
            <v>1554</v>
          </cell>
          <cell r="B1557" t="str">
            <v>D</v>
          </cell>
          <cell r="C1557" t="str">
            <v>AZT088</v>
          </cell>
          <cell r="D1557" t="str">
            <v>Toolmaking</v>
          </cell>
          <cell r="E1557" t="str">
            <v>Plans, prepares, modifies, adjusts, repairs and assembles parts and complex sets of high precision components, tools and other devices based on drawings and specifications [-] Performs scribing of parts for machining and welding, drilling, threading and adjustment services [-] Maintains devices and tools in good operating condition</v>
          </cell>
          <cell r="N1557" t="str">
            <v>X</v>
          </cell>
        </row>
        <row r="1558">
          <cell r="A1558">
            <v>1555</v>
          </cell>
          <cell r="B1558" t="str">
            <v>D</v>
          </cell>
          <cell r="C1558" t="str">
            <v>AZT089</v>
          </cell>
          <cell r="D1558" t="str">
            <v>Design and Drafting - Structural</v>
          </cell>
          <cell r="E1558" t="str">
            <v>Prepares drawings for structural engineering projects</v>
          </cell>
          <cell r="Y1558" t="str">
            <v>X</v>
          </cell>
        </row>
        <row r="1559">
          <cell r="A1559">
            <v>1556</v>
          </cell>
          <cell r="B1559" t="str">
            <v>D</v>
          </cell>
          <cell r="C1559" t="str">
            <v>AZT090</v>
          </cell>
          <cell r="D1559" t="str">
            <v>Production/Operations Laboratory Technical Specialty</v>
          </cell>
          <cell r="E1559" t="str">
            <v>Assists engineers and scientists with a variety of laboratory tasks [-] Performs chemical and/or physical analyses or scientific tests using both routine and special techniques in compliance with all safety and infection control standards [-] Collects, analyzes and processes laboratory samples [-] Records results of tests, organizes data, performs basic computations, and prepares reports and analyses using standard procedures and guidelines [-] Installs, operates, maintains and repairs laboratory test equipment, apparatus, systems and supplies</v>
          </cell>
          <cell r="F1559" t="str">
            <v>X</v>
          </cell>
          <cell r="I1559" t="str">
            <v>X</v>
          </cell>
          <cell r="K1559" t="str">
            <v>X</v>
          </cell>
          <cell r="O1559" t="str">
            <v>X</v>
          </cell>
          <cell r="R1559" t="str">
            <v>X</v>
          </cell>
          <cell r="T1559" t="str">
            <v>X</v>
          </cell>
          <cell r="V1559" t="str">
            <v>X</v>
          </cell>
          <cell r="Z1559" t="str">
            <v>X</v>
          </cell>
          <cell r="AA1559" t="str">
            <v>X</v>
          </cell>
          <cell r="AC1559" t="str">
            <v>X</v>
          </cell>
          <cell r="AD1559" t="str">
            <v>X</v>
          </cell>
          <cell r="AN1559" t="str">
            <v>X</v>
          </cell>
          <cell r="AP1559" t="str">
            <v>X</v>
          </cell>
          <cell r="AU1559" t="str">
            <v>X</v>
          </cell>
          <cell r="AV1559" t="str">
            <v>X</v>
          </cell>
          <cell r="AX1559" t="str">
            <v>X</v>
          </cell>
          <cell r="BB1559" t="str">
            <v>X</v>
          </cell>
          <cell r="BH1559" t="str">
            <v>X</v>
          </cell>
          <cell r="BM1559" t="str">
            <v>X</v>
          </cell>
          <cell r="BN1559" t="str">
            <v>X</v>
          </cell>
          <cell r="BP1559" t="str">
            <v>X</v>
          </cell>
          <cell r="BQ1559" t="str">
            <v>X</v>
          </cell>
        </row>
        <row r="1560">
          <cell r="A1560">
            <v>1557</v>
          </cell>
          <cell r="B1560" t="str">
            <v>D</v>
          </cell>
          <cell r="C1560" t="str">
            <v>AZT100</v>
          </cell>
          <cell r="D1560" t="str">
            <v>Biology Technical Specialty</v>
          </cell>
          <cell r="E1560" t="str">
            <v>Assists biologists with a variety of laboratory tasks in studying living organisms and infectious agents related to product development or quality control of production processes or products [-] Analyzes organic substances such as blood, food and drugs</v>
          </cell>
          <cell r="R1560" t="str">
            <v>X</v>
          </cell>
          <cell r="T1560" t="str">
            <v>X</v>
          </cell>
          <cell r="V1560" t="str">
            <v>X</v>
          </cell>
          <cell r="AN1560" t="str">
            <v>X</v>
          </cell>
          <cell r="AP1560" t="str">
            <v>X</v>
          </cell>
          <cell r="AU1560" t="str">
            <v>X</v>
          </cell>
          <cell r="AV1560" t="str">
            <v>X</v>
          </cell>
          <cell r="AX1560" t="str">
            <v>X</v>
          </cell>
        </row>
        <row r="1561">
          <cell r="A1561">
            <v>1558</v>
          </cell>
          <cell r="B1561" t="str">
            <v>D</v>
          </cell>
          <cell r="C1561" t="str">
            <v>AZT110</v>
          </cell>
          <cell r="D1561" t="str">
            <v>Chemistry Technical Specialty</v>
          </cell>
          <cell r="E1561" t="str">
            <v>Assists chemists and chemical engineers conducting chemical and physical laboratory tests using instrumental techniques in making qualitative and quantitative analyses of solids, liquids and gaseous materials related to product development or quality control of production processes or products [-] Performs quantitative and qualitative analyses in organic, inorganic, physical, analytical chemistry, photochemistry or electrochemistry to determine the chemical and physical properties of materials, liquids and gases</v>
          </cell>
          <cell r="R1561" t="str">
            <v>X</v>
          </cell>
          <cell r="T1561" t="str">
            <v>X</v>
          </cell>
          <cell r="V1561" t="str">
            <v>X</v>
          </cell>
          <cell r="AA1561" t="str">
            <v>X</v>
          </cell>
          <cell r="AD1561" t="str">
            <v>X</v>
          </cell>
          <cell r="AN1561" t="str">
            <v>X</v>
          </cell>
          <cell r="AP1561" t="str">
            <v>X</v>
          </cell>
          <cell r="AU1561" t="str">
            <v>X</v>
          </cell>
          <cell r="AV1561" t="str">
            <v>X</v>
          </cell>
          <cell r="AX1561" t="str">
            <v>X</v>
          </cell>
        </row>
        <row r="1562">
          <cell r="A1562">
            <v>1559</v>
          </cell>
          <cell r="B1562" t="str">
            <v>D</v>
          </cell>
          <cell r="C1562" t="str">
            <v>AZT115</v>
          </cell>
          <cell r="D1562" t="str">
            <v>Environmental Waste Technical Specialty</v>
          </cell>
          <cell r="E1562" t="str">
            <v>Provides technical laboratory support to engineers in the collection, storage, treatment and utilization of environmental waste [-] Ensures compliance with the applicable laws and regulations regarding waste management programs [-] Identifies procedures that do not comply with regulations and helps implement actions to resolve issues [-] Conducts onsite inspections and provides reports and improvement suggestions</v>
          </cell>
          <cell r="K1562" t="str">
            <v>X</v>
          </cell>
          <cell r="L1562" t="str">
            <v>deleted</v>
          </cell>
          <cell r="Z1562" t="str">
            <v>X</v>
          </cell>
          <cell r="AA1562" t="str">
            <v>X</v>
          </cell>
          <cell r="AC1562" t="str">
            <v>X</v>
          </cell>
          <cell r="AD1562" t="str">
            <v>X</v>
          </cell>
          <cell r="AV1562" t="str">
            <v>X</v>
          </cell>
          <cell r="BB1562" t="str">
            <v>X</v>
          </cell>
        </row>
        <row r="1563">
          <cell r="A1563">
            <v>1560</v>
          </cell>
          <cell r="B1563" t="str">
            <v>D</v>
          </cell>
          <cell r="C1563" t="str">
            <v>AZT120</v>
          </cell>
          <cell r="D1563" t="str">
            <v>Stationary Engineering Technical Specialty</v>
          </cell>
          <cell r="E1563" t="str">
            <v>Operates, monitors, adjusts, maintains and repairs stationary engines and mechanical equipment and systems used in production and operations under the overall guidance of stationary engineers [-] Ensures that equipment such as generators, motors, turbines, boilers and complex fire safety systems in buildings and plants operate safely, economically and within established limits by monitoring meters, gauges and computerized controls either on-site or from a central location [-] Performs repairs ranging from a complete overhaul to replacing defective valves, gaskets or bearings [-] Records relevant events and facts concerning the operation and maintenance of equipment [-] Conducts routine maintenance to maintain or improve operating efficiency such as lubricating moving parts, replacing filters, removing soot and corrosion from boilers, and adding chemicals to boiler water to prevent corrosion and harmful deposits</v>
          </cell>
          <cell r="O1563" t="str">
            <v>X</v>
          </cell>
          <cell r="R1563" t="str">
            <v>X</v>
          </cell>
          <cell r="T1563" t="str">
            <v>X</v>
          </cell>
          <cell r="V1563" t="str">
            <v>X</v>
          </cell>
          <cell r="AD1563" t="str">
            <v>X</v>
          </cell>
          <cell r="AN1563" t="str">
            <v>X</v>
          </cell>
          <cell r="AP1563" t="str">
            <v>X</v>
          </cell>
          <cell r="AX1563" t="str">
            <v>X</v>
          </cell>
          <cell r="BM1563" t="str">
            <v>X</v>
          </cell>
        </row>
        <row r="1564">
          <cell r="A1564">
            <v>1561</v>
          </cell>
          <cell r="B1564" t="str">
            <v>D</v>
          </cell>
          <cell r="C1564" t="str">
            <v>AZT122</v>
          </cell>
          <cell r="D1564" t="str">
            <v>Boiler Maintenance Technical Specialty</v>
          </cell>
          <cell r="E1564" t="str">
            <v>Performs day-to-day maintenance on boilers, pumps and compressors for the property [-] Calibrates and performs preventive and corrective maintenance on boilers, pumps and compressor equipment, instruments, gauges and fixtures [-] Collects and records operating data to identify safety hazards and coordinates resolution with engineering</v>
          </cell>
          <cell r="O1564" t="str">
            <v>X</v>
          </cell>
          <cell r="BM1564" t="str">
            <v>X</v>
          </cell>
          <cell r="BO1564" t="str">
            <v>X</v>
          </cell>
        </row>
        <row r="1565">
          <cell r="A1565">
            <v>1562</v>
          </cell>
          <cell r="B1565" t="str">
            <v>D</v>
          </cell>
          <cell r="C1565" t="str">
            <v>AZT130</v>
          </cell>
          <cell r="D1565" t="str">
            <v>Technical Documentation Control</v>
          </cell>
          <cell r="E1565" t="str">
            <v>Compiles and maintains technical documentation such as blueprints, drawings, change orders and specifications [-] Examines documents to verify completeness and accuracy of data and resolves discrepancies with document originators [-] Maintains computerized document control records management system and/or hardcopy documents to ensure compliance with all applicable and required standards, including GMP (good manufacturing practice) and QSR (quality system regulation) requirements [-] Develops and maintains procedures and standards for maintaining documents and change control of documents, including document development, approval, production, distribution and amendment [-] Plans and directs document and content management life cycles and may work with either structured or unstructured metadata</v>
          </cell>
          <cell r="O1565" t="str">
            <v>X</v>
          </cell>
          <cell r="R1565" t="str">
            <v>X</v>
          </cell>
          <cell r="T1565" t="str">
            <v>X</v>
          </cell>
          <cell r="Y1565" t="str">
            <v>X</v>
          </cell>
          <cell r="AN1565" t="str">
            <v>X</v>
          </cell>
          <cell r="AP1565" t="str">
            <v>X</v>
          </cell>
          <cell r="AX1565" t="str">
            <v>X</v>
          </cell>
          <cell r="BJ1565" t="str">
            <v>X</v>
          </cell>
          <cell r="BM1565" t="str">
            <v>X</v>
          </cell>
        </row>
        <row r="1566">
          <cell r="A1566">
            <v>1563</v>
          </cell>
          <cell r="B1566" t="str">
            <v>D</v>
          </cell>
          <cell r="C1566" t="str">
            <v>AZT140</v>
          </cell>
          <cell r="D1566" t="str">
            <v>Skilled Trade Generalist/Multidiscipline</v>
          </cell>
          <cell r="E1566" t="str">
            <v>Performs installations, preventive maintenance and repairs on buildings, mechanical equipment and utility systems using one or more trade skills (e.g., electrical, mechanical, plumbing, carpentry) [-] Prepares and maintains records of completed maintenance repair work [-] Maintains current knowledge of all applicable procedures and safety measures</v>
          </cell>
          <cell r="F1566" t="str">
            <v>X</v>
          </cell>
          <cell r="I1566" t="str">
            <v>X</v>
          </cell>
          <cell r="K1566" t="str">
            <v>X</v>
          </cell>
          <cell r="O1566" t="str">
            <v>X</v>
          </cell>
          <cell r="R1566" t="str">
            <v>X</v>
          </cell>
          <cell r="T1566" t="str">
            <v>X</v>
          </cell>
          <cell r="V1566" t="str">
            <v>X</v>
          </cell>
          <cell r="Z1566" t="str">
            <v>X</v>
          </cell>
          <cell r="AC1566" t="str">
            <v>X</v>
          </cell>
          <cell r="AD1566" t="str">
            <v>X</v>
          </cell>
          <cell r="AJ1566" t="str">
            <v>X</v>
          </cell>
          <cell r="AN1566" t="str">
            <v>X</v>
          </cell>
          <cell r="AP1566" t="str">
            <v>X</v>
          </cell>
          <cell r="AU1566" t="str">
            <v>X</v>
          </cell>
          <cell r="AV1566" t="str">
            <v>X</v>
          </cell>
          <cell r="AX1566" t="str">
            <v>X</v>
          </cell>
          <cell r="AY1566" t="str">
            <v>X</v>
          </cell>
          <cell r="BA1566" t="str">
            <v>X</v>
          </cell>
          <cell r="BB1566" t="str">
            <v>deleted</v>
          </cell>
          <cell r="BD1566" t="str">
            <v>X</v>
          </cell>
          <cell r="BH1566" t="str">
            <v>X</v>
          </cell>
          <cell r="BJ1566" t="str">
            <v>X</v>
          </cell>
          <cell r="BK1566" t="str">
            <v>X</v>
          </cell>
          <cell r="BM1566" t="str">
            <v>X</v>
          </cell>
          <cell r="BN1566" t="str">
            <v>X</v>
          </cell>
          <cell r="BO1566" t="str">
            <v>X</v>
          </cell>
          <cell r="BP1566" t="str">
            <v>X</v>
          </cell>
          <cell r="BQ1566" t="str">
            <v>X</v>
          </cell>
        </row>
        <row r="1567">
          <cell r="A1567">
            <v>1564</v>
          </cell>
          <cell r="B1567" t="str">
            <v>D</v>
          </cell>
          <cell r="C1567" t="str">
            <v>AZT150</v>
          </cell>
          <cell r="D1567" t="str">
            <v>Electrical Skilled Trade</v>
          </cell>
          <cell r="E1567" t="str">
            <v>Repairs, installs, replaces and tests electrical circuits, equipment and appliances using hand tools and testing instruments to supply electrical power for lighting, equipment and machine operations</v>
          </cell>
          <cell r="F1567" t="str">
            <v>X</v>
          </cell>
          <cell r="I1567" t="str">
            <v>X</v>
          </cell>
          <cell r="K1567" t="str">
            <v>X</v>
          </cell>
          <cell r="O1567" t="str">
            <v>X</v>
          </cell>
          <cell r="R1567" t="str">
            <v>X</v>
          </cell>
          <cell r="T1567" t="str">
            <v>X</v>
          </cell>
          <cell r="V1567" t="str">
            <v>X</v>
          </cell>
          <cell r="Z1567" t="str">
            <v>X</v>
          </cell>
          <cell r="AA1567" t="str">
            <v>X</v>
          </cell>
          <cell r="AC1567" t="str">
            <v>X</v>
          </cell>
          <cell r="AD1567" t="str">
            <v>X</v>
          </cell>
          <cell r="AN1567" t="str">
            <v>X</v>
          </cell>
          <cell r="AP1567" t="str">
            <v>X</v>
          </cell>
          <cell r="AU1567" t="str">
            <v>X</v>
          </cell>
          <cell r="AV1567" t="str">
            <v>X</v>
          </cell>
          <cell r="AX1567" t="str">
            <v>X</v>
          </cell>
          <cell r="BB1567" t="str">
            <v>X</v>
          </cell>
          <cell r="BG1567" t="str">
            <v>X</v>
          </cell>
          <cell r="BH1567" t="str">
            <v>X</v>
          </cell>
          <cell r="BJ1567" t="str">
            <v>X</v>
          </cell>
          <cell r="BM1567" t="str">
            <v>X</v>
          </cell>
          <cell r="BN1567" t="str">
            <v>X</v>
          </cell>
          <cell r="BO1567" t="str">
            <v>X</v>
          </cell>
          <cell r="BP1567" t="str">
            <v>X</v>
          </cell>
          <cell r="BQ1567" t="str">
            <v>X</v>
          </cell>
        </row>
        <row r="1568">
          <cell r="A1568">
            <v>1565</v>
          </cell>
          <cell r="B1568" t="str">
            <v>D</v>
          </cell>
          <cell r="C1568" t="str">
            <v>AZT151</v>
          </cell>
          <cell r="D1568" t="str">
            <v>Electronic Technical Specialty</v>
          </cell>
          <cell r="E1568" t="str">
            <v>Performs preventive and corrective electronic maintenance on machines and electronic equipment in a vehicle production setting [-] Identifies malfunctions and initiates repair orders [-] Analyzes chronic defects and recommends improvements in collaboration with engineering and maintenance electronics area [-] Adjusts digital programming in control panels as needed</v>
          </cell>
          <cell r="N1568" t="str">
            <v>X</v>
          </cell>
          <cell r="AA1568" t="str">
            <v>X</v>
          </cell>
        </row>
        <row r="1569">
          <cell r="A1569">
            <v>1566</v>
          </cell>
          <cell r="B1569" t="str">
            <v>D</v>
          </cell>
          <cell r="C1569" t="str">
            <v>AZT155</v>
          </cell>
          <cell r="D1569" t="str">
            <v>Electro-Mechanical Technical Specialty</v>
          </cell>
          <cell r="E1569" t="str">
            <v>Provides technical support to engineers to develop, plan, design and construct systems, equipment and plants which involves the application of both electrical and mechanical engineering knowledge</v>
          </cell>
          <cell r="I1569" t="str">
            <v>X</v>
          </cell>
          <cell r="BH1569" t="str">
            <v>X</v>
          </cell>
        </row>
        <row r="1570">
          <cell r="A1570">
            <v>1567</v>
          </cell>
          <cell r="B1570" t="str">
            <v>D</v>
          </cell>
          <cell r="C1570" t="str">
            <v>AZT160</v>
          </cell>
          <cell r="D1570" t="str">
            <v>Welding Skilled Trade</v>
          </cell>
          <cell r="E1570" t="str">
            <v>Welds all types of commonly used metals and alloys of various sizes, shapes and thicknesses, including dissimilar metals such as copper to steel [-] Operates various hand-welding, flame-cutting, hand-soldering or brazing equipment to weld or join metal components or to fill holes, indentations or seams of fabricated metal products [-] May set up, operate and/or tend to robots that weld, braze, solder or heat treat metal products, components or assemblies</v>
          </cell>
          <cell r="L1570" t="str">
            <v>new</v>
          </cell>
          <cell r="N1570" t="str">
            <v>X</v>
          </cell>
          <cell r="O1570" t="str">
            <v>X</v>
          </cell>
          <cell r="R1570" t="str">
            <v>X</v>
          </cell>
          <cell r="T1570" t="str">
            <v>X</v>
          </cell>
          <cell r="V1570" t="str">
            <v>X</v>
          </cell>
          <cell r="Z1570" t="str">
            <v>X</v>
          </cell>
          <cell r="AA1570" t="str">
            <v>X</v>
          </cell>
          <cell r="AC1570" t="str">
            <v>X</v>
          </cell>
          <cell r="AD1570" t="str">
            <v>X</v>
          </cell>
          <cell r="AN1570" t="str">
            <v>X</v>
          </cell>
          <cell r="AP1570" t="str">
            <v>X</v>
          </cell>
          <cell r="AX1570" t="str">
            <v>X</v>
          </cell>
          <cell r="BM1570" t="str">
            <v>X</v>
          </cell>
        </row>
        <row r="1571">
          <cell r="A1571">
            <v>1568</v>
          </cell>
          <cell r="B1571" t="str">
            <v>D</v>
          </cell>
          <cell r="C1571" t="str">
            <v>AZT170</v>
          </cell>
          <cell r="D1571" t="str">
            <v>Mechanical Skilled Trade</v>
          </cell>
          <cell r="E1571" t="str">
            <v>Repairs and maintains machinery and mechanical equipment such as motors, pumps, conveyors, belts, fans, air conditioners, etc. [-] Examines mechanical equipment to diagnose malfunctions [-] Adjusts, cleans and lubricates parts of mechanical devices as necessary [-] Requisitions replacement parts and equipment [-] Oversees contractors at supervisory/management level</v>
          </cell>
          <cell r="F1571" t="str">
            <v>X</v>
          </cell>
          <cell r="I1571" t="str">
            <v>X</v>
          </cell>
          <cell r="K1571" t="str">
            <v>X</v>
          </cell>
          <cell r="O1571" t="str">
            <v>X</v>
          </cell>
          <cell r="R1571" t="str">
            <v>X</v>
          </cell>
          <cell r="T1571" t="str">
            <v>X</v>
          </cell>
          <cell r="V1571" t="str">
            <v>X</v>
          </cell>
          <cell r="Z1571" t="str">
            <v>X</v>
          </cell>
          <cell r="AA1571" t="str">
            <v>X</v>
          </cell>
          <cell r="AC1571" t="str">
            <v>X</v>
          </cell>
          <cell r="AD1571" t="str">
            <v>X</v>
          </cell>
          <cell r="AN1571" t="str">
            <v>X</v>
          </cell>
          <cell r="AP1571" t="str">
            <v>X</v>
          </cell>
          <cell r="AU1571" t="str">
            <v>X</v>
          </cell>
          <cell r="AV1571" t="str">
            <v>X</v>
          </cell>
          <cell r="AX1571" t="str">
            <v>X</v>
          </cell>
          <cell r="BB1571" t="str">
            <v>X</v>
          </cell>
          <cell r="BG1571" t="str">
            <v>X</v>
          </cell>
          <cell r="BH1571" t="str">
            <v>X</v>
          </cell>
          <cell r="BM1571" t="str">
            <v>X</v>
          </cell>
          <cell r="BN1571" t="str">
            <v>X</v>
          </cell>
          <cell r="BO1571" t="str">
            <v>X</v>
          </cell>
          <cell r="BP1571" t="str">
            <v>X</v>
          </cell>
          <cell r="BQ1571" t="str">
            <v>X</v>
          </cell>
        </row>
        <row r="1572">
          <cell r="A1572">
            <v>1569</v>
          </cell>
          <cell r="B1572" t="str">
            <v>D</v>
          </cell>
          <cell r="C1572" t="str">
            <v>AZT175</v>
          </cell>
          <cell r="D1572" t="str">
            <v>Electrical Mechanical Skilled Trade</v>
          </cell>
          <cell r="E1572" t="str">
            <v>Repairs, installs, replaces and tests electrical circuits, equipment and appliances using hand tools and testing instruments to supply electrical power for lighting, equipment and machine operations [-] Repairs and maintains machinery and mechanical equipment such as motors, pumps, conveyors, belts, fans and air conditioners [-] Examines mechanical equipment to diagnose malfunctions</v>
          </cell>
          <cell r="O1572" t="str">
            <v>X</v>
          </cell>
          <cell r="BM1572" t="str">
            <v>X</v>
          </cell>
          <cell r="BO1572" t="str">
            <v>X</v>
          </cell>
          <cell r="BQ1572" t="str">
            <v>X</v>
          </cell>
        </row>
        <row r="1573">
          <cell r="A1573">
            <v>1570</v>
          </cell>
          <cell r="B1573" t="str">
            <v>D</v>
          </cell>
          <cell r="C1573" t="str">
            <v>AZT180</v>
          </cell>
          <cell r="D1573" t="str">
            <v>Machinery/Millwright Skilled Trade</v>
          </cell>
          <cell r="E1573" t="str">
            <v>Installs, modifies, moves, troubleshoots, repairs and dismantles machinery and equipment according to requisition documentation, layout plans, blueprints or other drawings [-] Prepares installation site by constructing foundations and aligns and fastens machinery to the foundation using hoists, dollies, rollers, trucks, tools, squares, rules and micrometers [-] Performs operational tests on newly installed, modified, repaired and moved machinery and equipment to ensure that it meets technical specifications [-] Fabricates metal parts for prototype equipment based on drawings [-] Programs PLCs (programmable logic controllers)</v>
          </cell>
          <cell r="F1573" t="str">
            <v>X</v>
          </cell>
          <cell r="I1573" t="str">
            <v>X</v>
          </cell>
          <cell r="K1573" t="str">
            <v>X</v>
          </cell>
          <cell r="O1573" t="str">
            <v>X</v>
          </cell>
          <cell r="R1573" t="str">
            <v>X</v>
          </cell>
          <cell r="T1573" t="str">
            <v>X</v>
          </cell>
          <cell r="V1573" t="str">
            <v>X</v>
          </cell>
          <cell r="Z1573" t="str">
            <v>X</v>
          </cell>
          <cell r="AA1573" t="str">
            <v>X</v>
          </cell>
          <cell r="AD1573" t="str">
            <v>X</v>
          </cell>
          <cell r="AN1573" t="str">
            <v>X</v>
          </cell>
          <cell r="AP1573" t="str">
            <v>X</v>
          </cell>
          <cell r="AU1573" t="str">
            <v>X</v>
          </cell>
          <cell r="AV1573" t="str">
            <v>X</v>
          </cell>
          <cell r="AX1573" t="str">
            <v>X</v>
          </cell>
          <cell r="BB1573" t="str">
            <v>X</v>
          </cell>
          <cell r="BH1573" t="str">
            <v>X</v>
          </cell>
          <cell r="BM1573" t="str">
            <v>X</v>
          </cell>
          <cell r="BN1573" t="str">
            <v>X</v>
          </cell>
          <cell r="BP1573" t="str">
            <v>X</v>
          </cell>
          <cell r="BQ1573" t="str">
            <v>X</v>
          </cell>
        </row>
        <row r="1574">
          <cell r="A1574">
            <v>1571</v>
          </cell>
          <cell r="B1574" t="str">
            <v>D</v>
          </cell>
          <cell r="C1574" t="str">
            <v>AZT190</v>
          </cell>
          <cell r="D1574" t="str">
            <v>Finishing/Coating/Painting</v>
          </cell>
          <cell r="E1574" t="str">
            <v>Paints, varnishes, stains, enamels, lacquers and redecorates walls, woodwork and fixtures [-] Mixes paint and matches colors; uses brushes, sprayers or rollers to apply paint or other coatings [-] Removes old finishes using a scraper, chemical compounds or a blowtorch [-] Fills nail holes, joints and cracks in walls with plaster or other filler</v>
          </cell>
          <cell r="F1574" t="str">
            <v>X</v>
          </cell>
          <cell r="I1574" t="str">
            <v>X</v>
          </cell>
          <cell r="K1574" t="str">
            <v>new</v>
          </cell>
          <cell r="N1574" t="str">
            <v>deleted</v>
          </cell>
          <cell r="O1574" t="str">
            <v>X</v>
          </cell>
          <cell r="R1574" t="str">
            <v>X</v>
          </cell>
          <cell r="T1574" t="str">
            <v>X</v>
          </cell>
          <cell r="Z1574" t="str">
            <v>X</v>
          </cell>
          <cell r="AA1574" t="str">
            <v>X</v>
          </cell>
          <cell r="AN1574" t="str">
            <v>X</v>
          </cell>
          <cell r="AX1574" t="str">
            <v>X</v>
          </cell>
          <cell r="BH1574" t="str">
            <v>X</v>
          </cell>
          <cell r="BM1574" t="str">
            <v>X</v>
          </cell>
          <cell r="BN1574" t="str">
            <v>X</v>
          </cell>
          <cell r="BO1574" t="str">
            <v>X</v>
          </cell>
          <cell r="BP1574" t="str">
            <v>X</v>
          </cell>
          <cell r="BQ1574" t="str">
            <v>X</v>
          </cell>
        </row>
        <row r="1575">
          <cell r="A1575">
            <v>1572</v>
          </cell>
          <cell r="B1575" t="str">
            <v>D</v>
          </cell>
          <cell r="C1575" t="str">
            <v>AZT191</v>
          </cell>
          <cell r="D1575" t="str">
            <v>Carpentry</v>
          </cell>
          <cell r="E1575" t="str">
            <v>Performs the carpentry duties necessary to construct and maintain building woodwork such as bins, counters, shelves, benches, stairs, doors and windows [-] Works from drawings or verbal instructions and uses a variety of carpentry hand and power tools [-] Repairs high-grade articles of furniture such as cabinets, chairs, store fixtures and office equipment [-] May operate hand saw, mortiser, drill press, wood lathe and related woodworking equipment</v>
          </cell>
          <cell r="F1575" t="str">
            <v>X</v>
          </cell>
          <cell r="I1575" t="str">
            <v>X</v>
          </cell>
          <cell r="O1575" t="str">
            <v>X</v>
          </cell>
          <cell r="R1575" t="str">
            <v>X</v>
          </cell>
          <cell r="T1575" t="str">
            <v>X</v>
          </cell>
          <cell r="Z1575" t="str">
            <v>X</v>
          </cell>
          <cell r="AN1575" t="str">
            <v>X</v>
          </cell>
          <cell r="AX1575" t="str">
            <v>X</v>
          </cell>
          <cell r="BH1575" t="str">
            <v>X</v>
          </cell>
          <cell r="BM1575" t="str">
            <v>X</v>
          </cell>
          <cell r="BN1575" t="str">
            <v>X</v>
          </cell>
          <cell r="BO1575" t="str">
            <v>X</v>
          </cell>
          <cell r="BP1575" t="str">
            <v>X</v>
          </cell>
          <cell r="BQ1575" t="str">
            <v>X</v>
          </cell>
        </row>
        <row r="1576">
          <cell r="A1576">
            <v>1573</v>
          </cell>
          <cell r="B1576" t="str">
            <v>D</v>
          </cell>
          <cell r="C1576" t="str">
            <v>AZT192</v>
          </cell>
          <cell r="D1576" t="str">
            <v>Masonry</v>
          </cell>
          <cell r="E1576" t="str">
            <v>Performs the masonry work necessary to construct and maintain building and grounds such as walls and floors, furnace and boiler settings, stairs and sidewalks [-] Applies and repairs plaster, concrete, bricks, pavers and stones [-] May operate mixer, sander, concrete lathe and related masonry equipment</v>
          </cell>
          <cell r="F1576" t="str">
            <v>X</v>
          </cell>
          <cell r="I1576" t="str">
            <v>X</v>
          </cell>
          <cell r="O1576" t="str">
            <v>X</v>
          </cell>
          <cell r="R1576" t="str">
            <v>X</v>
          </cell>
          <cell r="T1576" t="str">
            <v>X</v>
          </cell>
          <cell r="AN1576" t="str">
            <v>X</v>
          </cell>
          <cell r="AX1576" t="str">
            <v>X</v>
          </cell>
          <cell r="BH1576" t="str">
            <v>X</v>
          </cell>
          <cell r="BM1576" t="str">
            <v>X</v>
          </cell>
          <cell r="BN1576" t="str">
            <v>X</v>
          </cell>
          <cell r="BO1576" t="str">
            <v>X</v>
          </cell>
          <cell r="BP1576" t="str">
            <v>X</v>
          </cell>
          <cell r="BQ1576" t="str">
            <v>X</v>
          </cell>
        </row>
        <row r="1577">
          <cell r="A1577">
            <v>1574</v>
          </cell>
          <cell r="B1577" t="str">
            <v>D</v>
          </cell>
          <cell r="C1577" t="str">
            <v>AZT193</v>
          </cell>
          <cell r="D1577" t="str">
            <v>Lathe Operations</v>
          </cell>
          <cell r="E1577" t="str">
            <v>Operates CNC lathes; calculates amount of material to be fed into machinery, adjusts feeds and operating speed as needed [-] Inspects fabricated parts to ensure they meet specifications</v>
          </cell>
          <cell r="N1577" t="str">
            <v>X</v>
          </cell>
        </row>
        <row r="1578">
          <cell r="A1578">
            <v>1575</v>
          </cell>
          <cell r="B1578" t="str">
            <v>D</v>
          </cell>
          <cell r="C1578" t="str">
            <v>AZT194</v>
          </cell>
          <cell r="D1578" t="str">
            <v>Oven Operations</v>
          </cell>
          <cell r="E1578" t="str">
            <v>Sets up, operates and tends heating equipment, such as heat treating furnaces, flame hardening machines, induction machines, soaking pits or vacuum equipment to temper, harden, anneal or heat treat metal or plastic objects</v>
          </cell>
          <cell r="N1578" t="str">
            <v>X</v>
          </cell>
        </row>
        <row r="1579">
          <cell r="A1579">
            <v>1576</v>
          </cell>
          <cell r="B1579" t="str">
            <v>D</v>
          </cell>
          <cell r="C1579" t="str">
            <v>AZT200</v>
          </cell>
          <cell r="D1579" t="str">
            <v>Network Operations Technical Specialty</v>
          </cell>
          <cell r="E1579" t="str">
            <v>Supports network operations engineers in the management of a public and/or private network such as Internet protocol (IP) networks, wide area networks (WANs), wireless/RF and public switched telephone networks [-] Installs, monitors, maintains, upgrades and supports network communications systems to provide maximum performance and availability [-] Collects and monitors network traffic data to support capacity planning, routing, switching and load balancing and takes responsibility for the day-to-day provisioning and maintenance of network services</v>
          </cell>
          <cell r="I1579" t="str">
            <v>X</v>
          </cell>
          <cell r="AJ1579" t="str">
            <v>X</v>
          </cell>
          <cell r="AN1579" t="str">
            <v>X</v>
          </cell>
          <cell r="AP1579" t="str">
            <v>X</v>
          </cell>
          <cell r="BH1579" t="str">
            <v>X</v>
          </cell>
          <cell r="BK1579" t="str">
            <v>X</v>
          </cell>
        </row>
        <row r="1580">
          <cell r="A1580">
            <v>1577</v>
          </cell>
          <cell r="B1580" t="str">
            <v>D</v>
          </cell>
          <cell r="C1580" t="str">
            <v>AZT240</v>
          </cell>
          <cell r="D1580" t="str">
            <v>Semiconductor Manufacturing Technical Specialty</v>
          </cell>
          <cell r="E1580" t="str">
            <v>Operates sophisticated equipment in a "clean room" to complete the various steps of the semiconductor production sequence [-] Processes semiconductor wafers (i.e., thin slices of silicon) on which microchip circuitry is layered and cuts wafers into many small individual chips [-] Imprints, by means of photolithography, precise microscopic patterns of the circuitry on the wafers, etches out the circuitry patterns with acids and replaces the patterns with metals that conduct electricity [-] Cleans, polishes and loads wafers into a series of special-purpose furnaces, chemical baths and equipment to form circuitry and change conductive properties [-] Troubleshoots semiconductor production problems and makes equipment adjustments and repairs</v>
          </cell>
          <cell r="AJ1580" t="str">
            <v>X</v>
          </cell>
          <cell r="AN1580" t="str">
            <v>X</v>
          </cell>
          <cell r="AP1580" t="str">
            <v>X</v>
          </cell>
          <cell r="BK1580" t="str">
            <v>X</v>
          </cell>
        </row>
        <row r="1581">
          <cell r="A1581">
            <v>1578</v>
          </cell>
          <cell r="B1581" t="str">
            <v>D</v>
          </cell>
          <cell r="C1581" t="str">
            <v>AZT300</v>
          </cell>
          <cell r="D1581" t="str">
            <v>Refrigeration Maintenance</v>
          </cell>
          <cell r="E1581" t="str">
            <v>Installs and performs routine maintenance procedures on refrigeration equipment and systems [-] Performs preventive maintenance, compressor change assists, leak searching and coil washing [-] Adheres to all work safety policies and procedures, including OSHA and any other applicable government or corporate requirements [-] Inspects systems to ensure safety, identifies necessary repairs and performs preventive maintenance [-] May troubleshoot refrigeration software or perform energy optimization procedures</v>
          </cell>
          <cell r="O1581" t="str">
            <v>X</v>
          </cell>
          <cell r="AY1581" t="str">
            <v>X</v>
          </cell>
          <cell r="AZ1581" t="str">
            <v>X</v>
          </cell>
          <cell r="BA1581" t="str">
            <v>X</v>
          </cell>
          <cell r="BD1581" t="str">
            <v>X</v>
          </cell>
          <cell r="BF1581" t="str">
            <v>X</v>
          </cell>
          <cell r="BM1581" t="str">
            <v>X</v>
          </cell>
        </row>
        <row r="1582">
          <cell r="A1582">
            <v>1579</v>
          </cell>
          <cell r="B1582" t="str">
            <v>D</v>
          </cell>
          <cell r="C1582" t="str">
            <v>AZT460</v>
          </cell>
          <cell r="D1582" t="str">
            <v>BIM (Building Information Modeling) Technical Specialty</v>
          </cell>
          <cell r="E1582" t="str">
            <v>Creates, maintains and amends high quality drawings and BIM models of specific physical and functional characteristics of building/project [-] Documents and tracks changes in drawings and BIM models through life of building/project [-] Coordinates with relevant parties to provide information needed to efficiently plan, design and manage building/project infrastructure</v>
          </cell>
          <cell r="O1582" t="str">
            <v>X</v>
          </cell>
          <cell r="BM1582" t="str">
            <v>X</v>
          </cell>
        </row>
        <row r="1583">
          <cell r="A1583">
            <v>1580</v>
          </cell>
          <cell r="B1583" t="str">
            <v>D</v>
          </cell>
          <cell r="C1583" t="str">
            <v>AZT465</v>
          </cell>
          <cell r="D1583" t="str">
            <v>High Voltage Electrical Technical Specialty</v>
          </cell>
          <cell r="E1583" t="str">
            <v>Troubleshoots and repairs overhead and underground distribution systems, including transformers, circuit interrupters, reclosers, capacitors, voltage regulators, medium/high voltage switches, utility poles, and supporting hardware [-] Maintains and works with high voltage cables that are energized or are dead</v>
          </cell>
          <cell r="O1583" t="str">
            <v>X</v>
          </cell>
          <cell r="BM1583" t="str">
            <v>X</v>
          </cell>
        </row>
        <row r="1584">
          <cell r="A1584">
            <v>1581</v>
          </cell>
          <cell r="B1584" t="str">
            <v>D</v>
          </cell>
          <cell r="C1584" t="str">
            <v>AZT470</v>
          </cell>
          <cell r="D1584" t="str">
            <v>Fire Services Technical Specialty</v>
          </cell>
          <cell r="E1584" t="str">
            <v>Monitors and controls daily operational activities for routine maintenance, operation, emergency call service of fire services system and equipment [-] Designs, develops, installs, and maintains fire services systems, equipment and fire extinguishers [-] Installs, tests, maintains, repairs and inspects automatic fire alarm (AFA) and manual fire alarm systems, and electrical/electronic parts of fire services systems Installs, tests, maintains, repairs and inspects fire services piping systems and mechanical parts of fire services system</v>
          </cell>
          <cell r="O1584" t="str">
            <v>X</v>
          </cell>
          <cell r="BM1584" t="str">
            <v>X</v>
          </cell>
        </row>
        <row r="1585">
          <cell r="A1585">
            <v>1582</v>
          </cell>
          <cell r="B1585" t="str">
            <v>D</v>
          </cell>
          <cell r="C1585" t="str">
            <v>AZT472</v>
          </cell>
          <cell r="D1585" t="str">
            <v>Refrigeration/Air Conditioning/Ventilation Technical Specialty</v>
          </cell>
          <cell r="E1585" t="str">
            <v>Fabricates, installs and repairs sheet metal assemblies and products (including ventilation ducting, dampers, fire resistant board and fittings) [-] Fits, assembles, installs, commissions, maintains and repairs refrigeration/air conditioning/ventilation system [-] Prepares, fits, fixes and repairs thermal insulation of air conditioning and refrigeration plants</v>
          </cell>
          <cell r="O1585" t="str">
            <v>X</v>
          </cell>
          <cell r="BM1585" t="str">
            <v>X</v>
          </cell>
        </row>
        <row r="1586">
          <cell r="A1586">
            <v>1583</v>
          </cell>
          <cell r="B1586" t="str">
            <v>D</v>
          </cell>
          <cell r="C1586" t="str">
            <v>AZT475</v>
          </cell>
          <cell r="D1586" t="str">
            <v>Dock and Ship Repairing Technical Specialty</v>
          </cell>
          <cell r="E1586" t="str">
            <v>Maintains ship's main engines and ensures auxiliaries run smoothly Supports Marine Engineer in construction, installation, maintenance and repair of mechanical and electrical equipment on ship</v>
          </cell>
          <cell r="O1586" t="str">
            <v>X</v>
          </cell>
          <cell r="BM1586" t="str">
            <v>X</v>
          </cell>
          <cell r="BQ1586" t="str">
            <v>X</v>
          </cell>
        </row>
        <row r="1587">
          <cell r="A1587">
            <v>1584</v>
          </cell>
          <cell r="B1587" t="str">
            <v>D</v>
          </cell>
          <cell r="C1587" t="str">
            <v>AZT480</v>
          </cell>
          <cell r="D1587" t="str">
            <v>Lift and Escalator Technical Specialty</v>
          </cell>
          <cell r="E1587" t="str">
            <v>Assists in planning, maintenance, installation and monitoring the progress lift and escalator projects [-] Prepares specifications needed for manufacturing [-] Prepares technical documentation and project submission for lift and escalator installation and maintenance projects</v>
          </cell>
          <cell r="O1587" t="str">
            <v>X</v>
          </cell>
          <cell r="BM1587" t="str">
            <v>X</v>
          </cell>
        </row>
        <row r="1588">
          <cell r="A1588">
            <v>1585</v>
          </cell>
          <cell r="B1588" t="str">
            <v>D</v>
          </cell>
          <cell r="C1588" t="str">
            <v>AZT485</v>
          </cell>
          <cell r="D1588" t="str">
            <v>Gas Technical Specialty</v>
          </cell>
          <cell r="E1588" t="str">
            <v>Installs, commissions, maintains and repairs domestic and non-domestic gas piping systems, gas appliances, gas utilization systems, and gas flow controls/meters connected to gas cylinders or gas supply points</v>
          </cell>
          <cell r="O1588" t="str">
            <v>X</v>
          </cell>
          <cell r="BM1588" t="str">
            <v>X</v>
          </cell>
        </row>
        <row r="1589">
          <cell r="A1589">
            <v>1586</v>
          </cell>
          <cell r="B1589" t="str">
            <v>D</v>
          </cell>
          <cell r="C1589" t="str">
            <v>AZT490</v>
          </cell>
          <cell r="D1589" t="str">
            <v>Quantity Surveying Technical Specialty</v>
          </cell>
          <cell r="E1589" t="str">
            <v>Obtains basic data and calculates from plans and details, the probable cost of construction projects with reference to factors such as materials, labor, equipment, overhead and profit [-] Assists the Quantity Surveyor with preparation of bills of quantities including taking-off, working-up/abstracting and measuring and valuating completed works or variations</v>
          </cell>
          <cell r="O1589" t="str">
            <v>X</v>
          </cell>
          <cell r="BM1589" t="str">
            <v>X</v>
          </cell>
        </row>
        <row r="1590">
          <cell r="A1590">
            <v>1587</v>
          </cell>
          <cell r="B1590" t="str">
            <v>D</v>
          </cell>
          <cell r="C1590" t="str">
            <v>AZT495</v>
          </cell>
          <cell r="D1590" t="str">
            <v>Crane Operations</v>
          </cell>
          <cell r="E1590" t="str">
            <v>Operates construction and plant equipment for material-handling purposes including crawler-mounted mobile crane, wheeled telescopic mobile crane, tower crane, truck-mounted crane, and gantry crane</v>
          </cell>
          <cell r="O1590" t="str">
            <v>X</v>
          </cell>
          <cell r="BM1590" t="str">
            <v>X</v>
          </cell>
        </row>
        <row r="1591">
          <cell r="A1591">
            <v>1588</v>
          </cell>
          <cell r="B1591" t="str">
            <v>D</v>
          </cell>
          <cell r="C1591" t="str">
            <v>AZT500</v>
          </cell>
          <cell r="D1591" t="str">
            <v>Skilled Trade Generalist/Multidiscipline - Onshore</v>
          </cell>
          <cell r="E1591" t="str">
            <v>Performs general onshore maintenance activities; coordinates, guides and controls maintenance and repair of mechanical, electrical, electronics and subsea equipment and information technology equipment in the onshore operation facility [-] Inspects equipment, replaces or repairs defective parts and performs related audits</v>
          </cell>
          <cell r="Z1591" t="str">
            <v>X</v>
          </cell>
          <cell r="AA1591" t="str">
            <v>X</v>
          </cell>
        </row>
        <row r="1592">
          <cell r="A1592">
            <v>1589</v>
          </cell>
          <cell r="B1592" t="str">
            <v>D</v>
          </cell>
          <cell r="C1592" t="str">
            <v>AZT501</v>
          </cell>
          <cell r="D1592" t="str">
            <v>Skilled Trade Generalist/Multidisciplinary - Offshore</v>
          </cell>
          <cell r="E1592" t="str">
            <v>Performs general offshore maintenance activities; coordinates, guides and controls maintenance and repair of mechanical, electrical, electronics and subsea equipment and information technology equipment in the offshore operation facility [-] Inspects equipment, replaces or repairs defective parts and performs related audits</v>
          </cell>
          <cell r="Z1592" t="str">
            <v>X</v>
          </cell>
          <cell r="AA1592" t="str">
            <v>X</v>
          </cell>
        </row>
        <row r="1593">
          <cell r="A1593">
            <v>1590</v>
          </cell>
          <cell r="B1593" t="str">
            <v>D</v>
          </cell>
          <cell r="C1593" t="str">
            <v>AZT502</v>
          </cell>
          <cell r="D1593" t="str">
            <v>Engineering Technical Specialty</v>
          </cell>
          <cell r="E1593" t="str">
            <v>Assists engineers with drawings related to drilling, facilities, pipeline, production or reservoir engineering [-] Carries out calculations and selects most appropriate processes as a result of the information provided by the engineering group</v>
          </cell>
          <cell r="AA1593" t="str">
            <v>X</v>
          </cell>
          <cell r="AD1593" t="str">
            <v>X</v>
          </cell>
        </row>
        <row r="1594">
          <cell r="A1594">
            <v>1591</v>
          </cell>
          <cell r="B1594" t="str">
            <v>D</v>
          </cell>
          <cell r="C1594" t="str">
            <v>AZT505</v>
          </cell>
          <cell r="D1594" t="str">
            <v>Geographical Information Systems Technical Specialty</v>
          </cell>
          <cell r="E1594" t="str">
            <v>Develops and maintains geographical information systems (GIS) databases, applications and tools [-] Compiles geospatial data, conducts analyses, develops models, and produces maps and reports [-] Maintains and refines existing map databases to reflect the latest data</v>
          </cell>
          <cell r="O1594" t="str">
            <v>X</v>
          </cell>
          <cell r="AA1594" t="str">
            <v>X</v>
          </cell>
          <cell r="AC1594" t="str">
            <v>X</v>
          </cell>
          <cell r="AD1594" t="str">
            <v>X</v>
          </cell>
          <cell r="BM1594" t="str">
            <v>X</v>
          </cell>
        </row>
        <row r="1595">
          <cell r="A1595">
            <v>1592</v>
          </cell>
          <cell r="B1595" t="str">
            <v>D</v>
          </cell>
          <cell r="C1595" t="str">
            <v>AZT506</v>
          </cell>
          <cell r="D1595" t="str">
            <v>Geosciences Technical Specialty</v>
          </cell>
          <cell r="E1595" t="str">
            <v>Assists geologists and geophysicists in planning and implementing programs of hydrocarbon and mineral extraction</v>
          </cell>
          <cell r="AA1595" t="str">
            <v>deleted</v>
          </cell>
          <cell r="AD1595" t="str">
            <v>X</v>
          </cell>
        </row>
        <row r="1596">
          <cell r="A1596">
            <v>1593</v>
          </cell>
          <cell r="B1596" t="str">
            <v>D</v>
          </cell>
          <cell r="C1596" t="str">
            <v>AZT507</v>
          </cell>
          <cell r="D1596" t="str">
            <v>Geological Technical Specialty</v>
          </cell>
          <cell r="E1596" t="str">
            <v>Completes drawings, extending calculations from seismic shot-points, well log data and a variety of other information and provides interpretation for geophysical programs in concert with professional geologists</v>
          </cell>
          <cell r="AD1596" t="str">
            <v>X</v>
          </cell>
        </row>
        <row r="1597">
          <cell r="A1597">
            <v>1594</v>
          </cell>
          <cell r="B1597" t="str">
            <v>D</v>
          </cell>
          <cell r="C1597" t="str">
            <v>AZT508</v>
          </cell>
          <cell r="D1597" t="str">
            <v>Geophysical Technical Specialty</v>
          </cell>
          <cell r="E1597" t="str">
            <v>Conducts tests and analysis resulting from sample materials provided by engineers, chemists, geologists and/or field technicians [-] Tests and certifies products to ensure quality control; supports research and development activities</v>
          </cell>
          <cell r="AA1597" t="str">
            <v>deleted</v>
          </cell>
          <cell r="AD1597" t="str">
            <v>X</v>
          </cell>
        </row>
        <row r="1598">
          <cell r="A1598">
            <v>1595</v>
          </cell>
          <cell r="B1598" t="str">
            <v>D</v>
          </cell>
          <cell r="C1598" t="str">
            <v>AZT510</v>
          </cell>
          <cell r="D1598" t="str">
            <v>Bulk Power Market/Electric System/Grid Technical Specialty</v>
          </cell>
          <cell r="E1598" t="str">
            <v>Supports engineers, economists, mathematicians or other quantitative professionals in the development of new Independent System Operator (ISO) markets and in making continuous improvements to existing ISO market designs [-] Assists with the development and implementation of new functionality and enhancements to existing functionality of the wholesale electricity markets to improve operating performance of the ISO's market and system operations functions, improve market performance and ensure that markets provide appropriate economic incentives to all participants [-] Conducts analyses of existing market rules, manuals and operating procedures to quantify the competitive performance of the marketplace and recommends market design enhancements [-] Monitors development activities in other ISO/RTO markets to identify best practices, potential risks or failures, and undesirable behaviors by market participants experienced in other markets which may be precluded by effective market designs</v>
          </cell>
          <cell r="AC1598" t="str">
            <v>X</v>
          </cell>
          <cell r="AD1598" t="str">
            <v>X</v>
          </cell>
        </row>
        <row r="1599">
          <cell r="A1599">
            <v>1596</v>
          </cell>
          <cell r="B1599" t="str">
            <v>D</v>
          </cell>
          <cell r="C1599" t="str">
            <v>AZT513</v>
          </cell>
          <cell r="D1599" t="str">
            <v>Electrical Skilled Trade - Onshore</v>
          </cell>
          <cell r="E1599" t="str">
            <v>Performs onshore electric maintenance; repairs, installs, replaces and tests electrical circuits, equipment and appliances using hand tools and testing instruments to supply electrical power for lighting, equipment and machine operations</v>
          </cell>
          <cell r="Z1599" t="str">
            <v>X</v>
          </cell>
          <cell r="AA1599" t="str">
            <v>X</v>
          </cell>
        </row>
        <row r="1600">
          <cell r="A1600">
            <v>1597</v>
          </cell>
          <cell r="B1600" t="str">
            <v>D</v>
          </cell>
          <cell r="C1600" t="str">
            <v>AZT514</v>
          </cell>
          <cell r="D1600" t="str">
            <v>Electrical Skilled Trade - Offshore</v>
          </cell>
          <cell r="E1600" t="str">
            <v>Performs offshore electric maintenance; repairs, installs, replaces and tests electrical circuits, equipment and appliances using hand tools and testing instruments to supply electrical power for lighting, equipment and machine operations</v>
          </cell>
          <cell r="Z1600" t="str">
            <v>X</v>
          </cell>
          <cell r="AA1600" t="str">
            <v>X</v>
          </cell>
        </row>
        <row r="1601">
          <cell r="A1601">
            <v>1598</v>
          </cell>
          <cell r="B1601" t="str">
            <v>D</v>
          </cell>
          <cell r="C1601" t="str">
            <v>AZT515</v>
          </cell>
          <cell r="D1601" t="str">
            <v>Electronic Skilled Trade - Onshore</v>
          </cell>
          <cell r="E1601" t="str">
            <v>Performs onshore electronic maintenance; identifies and resolves defects and installs electronic equipment [-] Designs, builds, installs and tests electronic circuits for automation of machinery [-] Plans and performs preventive maintenance on control panels, circuits and electronic equipment</v>
          </cell>
          <cell r="Z1601" t="str">
            <v>X</v>
          </cell>
          <cell r="AA1601" t="str">
            <v>X</v>
          </cell>
        </row>
        <row r="1602">
          <cell r="A1602">
            <v>1599</v>
          </cell>
          <cell r="B1602" t="str">
            <v>D</v>
          </cell>
          <cell r="C1602" t="str">
            <v>AZT516</v>
          </cell>
          <cell r="D1602" t="str">
            <v>Electronic Skilled Trade - Offshore</v>
          </cell>
          <cell r="E1602" t="str">
            <v>Performs offshore electronic maintenance; identifies and resolves defects and installs electronic equipment [-] Designs, builds, installs and tests electronic circuits for automation of machinery [-] Plans and performs preventive maintenance on control panels, circuits and electronic equipment</v>
          </cell>
          <cell r="Z1602" t="str">
            <v>X</v>
          </cell>
          <cell r="AA1602" t="str">
            <v>X</v>
          </cell>
        </row>
        <row r="1603">
          <cell r="A1603">
            <v>1600</v>
          </cell>
          <cell r="B1603" t="str">
            <v>D</v>
          </cell>
          <cell r="C1603" t="str">
            <v>AZT521</v>
          </cell>
          <cell r="D1603" t="str">
            <v>Mechanical Skilled Trade - Onshore</v>
          </cell>
          <cell r="E1603" t="str">
            <v>Performs onshore mechanic maintenance; repairs and maintains machinery and mechanical equipment such as motors, pumps, conveyors, belts, fans, etc. [-] Examines mechanical equipment to diagnose malfunctions [-] Adjusts, cleans and lubricates parts of mechanical devices as necessary [-] Requisitions replacement parts and equipment [-] Oversees contractors at supervisory/management level</v>
          </cell>
          <cell r="Z1603" t="str">
            <v>X</v>
          </cell>
          <cell r="AA1603" t="str">
            <v>X</v>
          </cell>
        </row>
        <row r="1604">
          <cell r="A1604">
            <v>1601</v>
          </cell>
          <cell r="B1604" t="str">
            <v>D</v>
          </cell>
          <cell r="C1604" t="str">
            <v>AZT522</v>
          </cell>
          <cell r="D1604" t="str">
            <v>Mechanical Skilled Trade - Offshore</v>
          </cell>
          <cell r="E1604" t="str">
            <v>Performs offshore mechanic maintenance; repairs and maintains machinery and mechanical equipment such as motors, pumps, conveyors, belts, fans, etc. [-] Examines mechanical equipment to diagnose malfunctions [-] Adjusts, cleans and lubricates parts of mechanical devices as necessary [-] Requisitions replacement parts and equipment [-] Oversees contractors at supervisory/management level</v>
          </cell>
          <cell r="Z1604" t="str">
            <v>X</v>
          </cell>
          <cell r="AA1604" t="str">
            <v>X</v>
          </cell>
        </row>
        <row r="1605">
          <cell r="A1605">
            <v>1602</v>
          </cell>
          <cell r="B1605" t="str">
            <v>D</v>
          </cell>
          <cell r="C1605" t="str">
            <v>AZT525</v>
          </cell>
          <cell r="D1605" t="str">
            <v>Instrumentation Skilled Trade - Onshore</v>
          </cell>
          <cell r="E1605" t="str">
            <v>Develops, adjusts, tests and calibrates precision instruments for measurement and control in an onshore environment; tests and repairs equipment and measuring instruments [-] Adjusts and adapts equipment and instruments according to project needs and prepares technical documentation [-] Interprets designs and drawings; performs corrective and preventive maintenance for automatic process control, instrument calibration and metrology, manometer, thermometer, electronic indicators, pressure and temperature transistors and basic instruments</v>
          </cell>
          <cell r="Z1605" t="str">
            <v>X</v>
          </cell>
          <cell r="AA1605" t="str">
            <v>X</v>
          </cell>
        </row>
        <row r="1606">
          <cell r="A1606">
            <v>1603</v>
          </cell>
          <cell r="B1606" t="str">
            <v>D</v>
          </cell>
          <cell r="C1606" t="str">
            <v>AZT526</v>
          </cell>
          <cell r="D1606" t="str">
            <v>Instrumentation Skilled Trade - Offshore</v>
          </cell>
          <cell r="E1606" t="str">
            <v>Develops, adjusts, tests and calibrates precision instruments for measurement and control in an offshore environment; tests and repairs equipment and measuring instruments [-] Adjusts and adapts equipment and instruments according to project needs and prepares technical documentation [-] Interprets designs and drawings; performs corrective and preventive maintenance for automatic process control, instrument calibration and metrology, manometer, thermometer, electronic indicators, pressure and temperature transistors, and basic instruments</v>
          </cell>
          <cell r="Z1606" t="str">
            <v>X</v>
          </cell>
          <cell r="AA1606" t="str">
            <v>X</v>
          </cell>
        </row>
        <row r="1607">
          <cell r="A1607">
            <v>1604</v>
          </cell>
          <cell r="B1607" t="str">
            <v>D</v>
          </cell>
          <cell r="C1607" t="str">
            <v>AZT528</v>
          </cell>
          <cell r="D1607" t="str">
            <v>Field Metering Technical Specialty</v>
          </cell>
          <cell r="E1607" t="str">
            <v>Maintains and repairs of all pipeline and metering equipment and auxiliary measurement equipment [-] This is a fully qualified pipeline field position with full working knowledge of field measurement equipment and procedures [-] Designs and implements meter proving schedules [-] Takes a lead role in resolving measurement discrepancies and product volume balance issues [-] Works with field operations staff to ensure accuracy of measurement data, proving meters, calculation proving reports and ensuring completion of supporting documentation</v>
          </cell>
          <cell r="AD1607" t="str">
            <v>X</v>
          </cell>
        </row>
        <row r="1608">
          <cell r="A1608">
            <v>1605</v>
          </cell>
          <cell r="B1608" t="str">
            <v>D</v>
          </cell>
          <cell r="C1608" t="str">
            <v>AZT530</v>
          </cell>
          <cell r="D1608" t="str">
            <v>Maintenance Planning - Onshore</v>
          </cell>
          <cell r="E1608" t="str">
            <v>Performs onshore maintenance planning; develops, plans and executes upgrade and maintenance projects [-] Prepares designs, drawings and schedules of tasks to be performed [-] Selects suppliers and controls the quality of materials and services provided by them [-] Ensures the conservation of equipment and platforms and the quality of customer service</v>
          </cell>
          <cell r="Z1608" t="str">
            <v>X</v>
          </cell>
          <cell r="AA1608" t="str">
            <v>X</v>
          </cell>
          <cell r="AD1608" t="str">
            <v>X</v>
          </cell>
        </row>
        <row r="1609">
          <cell r="A1609">
            <v>1606</v>
          </cell>
          <cell r="B1609" t="str">
            <v>D</v>
          </cell>
          <cell r="C1609" t="str">
            <v>AZT531</v>
          </cell>
          <cell r="D1609" t="str">
            <v>Maintenance Planning - Offshore</v>
          </cell>
          <cell r="E1609" t="str">
            <v>Performs offshore maintenance planning; develops, plans and executes upgrade and maintenance projects [-] Prepares designs, drawings and schedules of tasks to be performed [-] Selects suppliers and controls the quality of materials and services provided by them [-] Ensures the conservation of equipment and platforms and the quality of customer service</v>
          </cell>
          <cell r="Z1609" t="str">
            <v>X</v>
          </cell>
          <cell r="AA1609" t="str">
            <v>X</v>
          </cell>
        </row>
        <row r="1610">
          <cell r="A1610">
            <v>1607</v>
          </cell>
          <cell r="B1610" t="str">
            <v>D</v>
          </cell>
          <cell r="C1610" t="str">
            <v>AZT534</v>
          </cell>
          <cell r="D1610" t="str">
            <v>Bulk Power Metering Technical Specialty</v>
          </cell>
          <cell r="E1610" t="str">
            <v>Provides technical support and works to resolve day-to-day technical operating issues associated with the ISO meter collection, validation and distribution systems and business processing of settlement quality meter data (SQMD) [-] Develops and applies operations support/operations data and compliance standards, processes and controls for new and existing business practices to ensure SQMD accuracy and settlement-ready data transfers from one system to another [-] Reviews, analyzes and responds to meter data disputes from market participants [-] Analyzes, researches, recommends and implements data corrections prior to the settlements process and works to ensure timely and accurate quality data transfers to settlements [-] Prepares and maintains documentation and procedures related to the operation and maintenance of metering applications and business processes</v>
          </cell>
          <cell r="AC1610" t="str">
            <v>X</v>
          </cell>
        </row>
        <row r="1611">
          <cell r="A1611">
            <v>1608</v>
          </cell>
          <cell r="B1611" t="str">
            <v>D</v>
          </cell>
          <cell r="C1611" t="str">
            <v>AZT537</v>
          </cell>
          <cell r="D1611" t="str">
            <v>Interconnection Interface Services Technical Specialty</v>
          </cell>
          <cell r="E1611" t="str">
            <v>Supports engineers, economists, mathematicians or other quantitative professionals in the development of short- and long-term rates and tariffs and regulatory and business strategies for transmission assets in the organization's service areas [-] Assists the organization's representatives on a variety of interconnection issues dealing with Regional Transmission Organizations (RTOs), and/or Independent System Operators (ISOs), Regional Reliability Councils (RRCs), the North American Electric Reliability Corporation (NERC), and the Federal Energy Regulatory Commission (FERC) [-] Coordinates wheeling (the transmission of electricity by an entity that does not own or directly use the power it is transmitting) of purchased power</v>
          </cell>
          <cell r="AC1611" t="str">
            <v>X</v>
          </cell>
        </row>
        <row r="1612">
          <cell r="A1612">
            <v>1609</v>
          </cell>
          <cell r="B1612" t="str">
            <v>D</v>
          </cell>
          <cell r="C1612" t="str">
            <v>AZT538</v>
          </cell>
          <cell r="D1612" t="str">
            <v>Renewable/Alternative Power Grid Interconnection Technical Specialty</v>
          </cell>
          <cell r="E1612" t="str">
            <v>Assists engineers and renewable/alternative power project development staff in determining the feasibility and cost of interconnecting new renewable/alternative power projects to the transmission grid [-] Assists the organization's representatives on a variety of interconnection issues dealing with Regional Transmission Organizations (RTOs), and/or Independent System Operators (ISOs), Regional Reliability Councils (RRCs), and regional and national governmental and regulatory authorities</v>
          </cell>
          <cell r="Z1612" t="str">
            <v>X</v>
          </cell>
          <cell r="AC1612" t="str">
            <v>X</v>
          </cell>
          <cell r="AD1612" t="str">
            <v>X</v>
          </cell>
        </row>
        <row r="1613">
          <cell r="A1613">
            <v>1610</v>
          </cell>
          <cell r="B1613" t="str">
            <v>D</v>
          </cell>
          <cell r="C1613" t="str">
            <v>AZT540</v>
          </cell>
          <cell r="D1613" t="str">
            <v>Welding Skilled Trade - Onshore</v>
          </cell>
          <cell r="E1613" t="str">
            <v>Performs welding operations in an onshore environment; welds all types of commonly used metals and alloys of various sizes, shapes and thicknesses, including dissimilar metals such as copper to steel [-] Operates various hand-welding, flame-cutting, hand-soldering or brazing equipment to weld or join metal components or to fill holes, indentations or seams of fabricated metal products [-] May set up, operate and/or tend to robots that weld, braze, solder or heat treat metal products, components or assemblies</v>
          </cell>
          <cell r="Z1613" t="str">
            <v>X</v>
          </cell>
          <cell r="AA1613" t="str">
            <v>X</v>
          </cell>
        </row>
        <row r="1614">
          <cell r="A1614">
            <v>1611</v>
          </cell>
          <cell r="B1614" t="str">
            <v>D</v>
          </cell>
          <cell r="C1614" t="str">
            <v>AZT541</v>
          </cell>
          <cell r="D1614" t="str">
            <v>Welding Skilled Trade - Offshore</v>
          </cell>
          <cell r="E1614" t="str">
            <v>Performs welding operations in an onshore environment; welds all types of commonly used metals and alloys of various sizes, shapes and thicknesses, including dissimilar metals such as copper to steel [-] Operates various hand-welding, flame-cutting, hand-soldering or brazing equipment to weld or join metal components or to fill holes, indentations or seams of fabricated metal products [-] May set up, operate and/or tend to robots that weld, braze, solder or heat treat metal products, components or assemblies</v>
          </cell>
          <cell r="Z1614" t="str">
            <v>X</v>
          </cell>
          <cell r="AA1614" t="str">
            <v>X</v>
          </cell>
        </row>
        <row r="1615">
          <cell r="A1615">
            <v>1612</v>
          </cell>
          <cell r="B1615" t="str">
            <v>D</v>
          </cell>
          <cell r="C1615" t="str">
            <v>AZT543</v>
          </cell>
          <cell r="D1615" t="str">
            <v>Electric Transmission and/or Distribution Technical Specialty - Office</v>
          </cell>
          <cell r="E1615" t="str">
            <v>Provides expert technical support remotely from an office [-] Provides expert technical support for transmission systems that carry high-power electricity from generating plants to substations and/or distribution systems that carry electricity from substations to final consumers [-] Focuses on transmission circuits, system interconnections, bulk substations and/or distribution systems, including activities such as testing and maintaining relay protective and control equipment and testing the condition of insulation of all major system electric apparatus</v>
          </cell>
          <cell r="AA1615" t="str">
            <v>X</v>
          </cell>
        </row>
        <row r="1616">
          <cell r="A1616">
            <v>1613</v>
          </cell>
          <cell r="B1616" t="str">
            <v>D</v>
          </cell>
          <cell r="C1616" t="str">
            <v>AZT544</v>
          </cell>
          <cell r="D1616" t="str">
            <v>Electric Transmission and/or Distribution Technical Specialty</v>
          </cell>
          <cell r="E1616" t="str">
            <v>Provides expert technical support for transmission systems that carry high-power electricity from generating plants to substations and/or distribution systems that carry electricity from substations to final consumers [-] Focuses on transmission circuits, system interconnections, bulk substations and/or distribution systems, including activities such as testing and maintaining relay protective and control equipment and testing the condition of insulation of all major system electric apparatus</v>
          </cell>
          <cell r="Z1616" t="str">
            <v>X</v>
          </cell>
          <cell r="AA1616" t="str">
            <v>X</v>
          </cell>
          <cell r="AC1616" t="str">
            <v>X</v>
          </cell>
          <cell r="AD1616" t="str">
            <v>X</v>
          </cell>
        </row>
        <row r="1617">
          <cell r="A1617">
            <v>1614</v>
          </cell>
          <cell r="B1617" t="str">
            <v>D</v>
          </cell>
          <cell r="C1617" t="str">
            <v>AZT545</v>
          </cell>
          <cell r="D1617" t="str">
            <v>Scaffolding Skilled Trade - Offshore</v>
          </cell>
          <cell r="E1617" t="str">
            <v>Assembles and disassembles scaffolding, pipes and metal shoring according to drawings, specifications, procedures and technical standards [-] Checks the quality of equipment, confirms the grips of casing clamps, provides the mooring of the structure and reports any problems found in mounting material</v>
          </cell>
          <cell r="O1617" t="str">
            <v>X</v>
          </cell>
          <cell r="Z1617" t="str">
            <v>X</v>
          </cell>
          <cell r="AA1617" t="str">
            <v>X</v>
          </cell>
          <cell r="BM1617" t="str">
            <v>deleted</v>
          </cell>
        </row>
        <row r="1618">
          <cell r="A1618">
            <v>1615</v>
          </cell>
          <cell r="B1618" t="str">
            <v>D</v>
          </cell>
          <cell r="C1618" t="str">
            <v>AZT550</v>
          </cell>
          <cell r="D1618" t="str">
            <v>Fossil Power Generation Technical Specialty</v>
          </cell>
          <cell r="E1618" t="str">
            <v>Provides expert technical support for electric power generating units that use either coal, oil or natural gas [-] Focuses on fossil power plant operations and/or maintenance of plant facilities and mechanical equipment, including activities such as studies relating to installation, calibration, instrumentation maintenance and repair</v>
          </cell>
          <cell r="Z1618" t="str">
            <v>X</v>
          </cell>
          <cell r="AC1618" t="str">
            <v>X</v>
          </cell>
          <cell r="AD1618" t="str">
            <v>X</v>
          </cell>
        </row>
        <row r="1619">
          <cell r="A1619">
            <v>1616</v>
          </cell>
          <cell r="B1619" t="str">
            <v>D</v>
          </cell>
          <cell r="C1619" t="str">
            <v>AZT555</v>
          </cell>
          <cell r="D1619" t="str">
            <v>Hydroelectric Power Generation Technical Specialty</v>
          </cell>
          <cell r="E1619" t="str">
            <v>Provides expert technical support for electric power generating units that use the force of water being released from a reservoir through a dam [-] Focuses on improving hydroelectric power plant operations and/or maintenance of plant facilities and mechanical equipment</v>
          </cell>
          <cell r="AA1619" t="str">
            <v>X</v>
          </cell>
          <cell r="AC1619" t="str">
            <v>X</v>
          </cell>
          <cell r="AD1619" t="str">
            <v>X</v>
          </cell>
        </row>
        <row r="1620">
          <cell r="A1620">
            <v>1617</v>
          </cell>
          <cell r="B1620" t="str">
            <v>D</v>
          </cell>
          <cell r="C1620" t="str">
            <v>AZT556</v>
          </cell>
          <cell r="D1620" t="str">
            <v>Hydroelectric Power Generation Technical Specialty - Office</v>
          </cell>
          <cell r="E1620" t="str">
            <v>Provides expert technical support for electric power generating units that use the force of water being released from a reservoir through a dam [-] Focuses on improving hydroelectric power plant operations and/or maintenance of plant facilities and mechanical equipment</v>
          </cell>
          <cell r="AA1620" t="str">
            <v>new</v>
          </cell>
        </row>
        <row r="1621">
          <cell r="A1621">
            <v>1618</v>
          </cell>
          <cell r="B1621" t="str">
            <v>D</v>
          </cell>
          <cell r="C1621" t="str">
            <v>AZT557</v>
          </cell>
          <cell r="D1621" t="str">
            <v>Renewable/Alternative Power Generation Technical Specialty</v>
          </cell>
          <cell r="E1621" t="str">
            <v>Provides expert technical support for renewable/alternative power generating units [-] Focuses on plant operations and/or maintenance of plant facilities and mechanical equipment, including activities such as studies relating to installation, calibration, instrumentation maintenance and repair</v>
          </cell>
          <cell r="Z1621" t="str">
            <v>X</v>
          </cell>
          <cell r="AA1621" t="str">
            <v>new</v>
          </cell>
          <cell r="AC1621" t="str">
            <v>X</v>
          </cell>
          <cell r="AD1621" t="str">
            <v>X</v>
          </cell>
        </row>
        <row r="1622">
          <cell r="A1622">
            <v>1619</v>
          </cell>
          <cell r="B1622" t="str">
            <v>D</v>
          </cell>
          <cell r="C1622" t="str">
            <v>AZT558</v>
          </cell>
          <cell r="D1622" t="str">
            <v>Wind Resource Technical Specialty</v>
          </cell>
          <cell r="E1622" t="str">
            <v>Participates in wind data acquisition and analysis; supports wind power generation project analysis and wind power systems mapping [-] Assists engineers in wind power generation project design [-] Provides support to engineers in the design and development and/or operation of software tools to aid meteorological data capture and collection</v>
          </cell>
          <cell r="Z1622" t="str">
            <v>X</v>
          </cell>
          <cell r="AA1622" t="str">
            <v>new</v>
          </cell>
          <cell r="AC1622" t="str">
            <v>X</v>
          </cell>
        </row>
        <row r="1623">
          <cell r="A1623">
            <v>1620</v>
          </cell>
          <cell r="B1623" t="str">
            <v>D</v>
          </cell>
          <cell r="C1623" t="str">
            <v>AZT560</v>
          </cell>
          <cell r="D1623" t="str">
            <v>Nuclear Power Generation Technical Specialty</v>
          </cell>
          <cell r="E1623" t="str">
            <v>Provides expert technical support for nuclear power generating units that use energy produced by splitting uranium atoms (i.e., fission) [-] Focuses on improving nuclear power plant operations and/or maintenance of plant facilities and mechanical equipment, including activities such as trend analyses of assigned nuclear systems and/or components</v>
          </cell>
          <cell r="Z1623" t="str">
            <v>X</v>
          </cell>
          <cell r="AC1623" t="str">
            <v>X</v>
          </cell>
          <cell r="AD1623" t="str">
            <v>X</v>
          </cell>
        </row>
        <row r="1624">
          <cell r="A1624">
            <v>1621</v>
          </cell>
          <cell r="B1624" t="str">
            <v>D</v>
          </cell>
          <cell r="C1624" t="str">
            <v>AZT561</v>
          </cell>
          <cell r="D1624" t="str">
            <v>Inspection Technical Specialty - Onshore</v>
          </cell>
          <cell r="E1624" t="str">
            <v>Inspects onshore equipment and processes; detects failures and functional defects, determines causes and implements corrective measures [-] Ensures quality and functional compliance of equipment and projects equipment life cycles [-] Eliminates or repairs nonconformities during the production process [-] May specialize in inspecting welding procedures and performance, including verification of welder qualifications and execution of hardness measurements of welds</v>
          </cell>
          <cell r="Z1624" t="str">
            <v>X</v>
          </cell>
          <cell r="AA1624" t="str">
            <v>X</v>
          </cell>
        </row>
        <row r="1625">
          <cell r="A1625">
            <v>1622</v>
          </cell>
          <cell r="B1625" t="str">
            <v>D</v>
          </cell>
          <cell r="C1625" t="str">
            <v>AZT562</v>
          </cell>
          <cell r="D1625" t="str">
            <v>Inspection Technical Specialty - Offshore</v>
          </cell>
          <cell r="E1625" t="str">
            <v>Inspects onshore equipment and processes; detects failures and functional defects, determines causes and implements corrective measures [-] Ensures quality and functional compliance of equipment and projects equipment life cycles [-] Eliminates or repairs nonconformities during the production process [-] May specialize in inspecting welding procedures and performance, including verification of welder qualifications and execution of hardness measurements of welds</v>
          </cell>
          <cell r="Z1625" t="str">
            <v>revised</v>
          </cell>
          <cell r="AA1625" t="str">
            <v>X</v>
          </cell>
        </row>
        <row r="1626">
          <cell r="A1626">
            <v>1623</v>
          </cell>
          <cell r="B1626" t="str">
            <v>D</v>
          </cell>
          <cell r="C1626" t="str">
            <v>AZT563</v>
          </cell>
          <cell r="D1626" t="str">
            <v>Inspector Technical Specialty</v>
          </cell>
          <cell r="E1626" t="str">
            <v>Examines pressure equipment during fabrication and repair [-] Inspects and monitors pressure equipment and on-stream corrosion monitoring and provides records and plans for complex units</v>
          </cell>
          <cell r="AD1626" t="str">
            <v>X</v>
          </cell>
        </row>
        <row r="1627">
          <cell r="A1627">
            <v>1624</v>
          </cell>
          <cell r="B1627" t="str">
            <v>D</v>
          </cell>
          <cell r="C1627" t="str">
            <v>AZT565</v>
          </cell>
          <cell r="D1627" t="str">
            <v>Painting Skilled Trade - Onshore</v>
          </cell>
          <cell r="E1627" t="str">
            <v>Paints surfaces and equipment in an onshore environment [-] Prepares and cleans surfaces before brushing and painting and removes old paint and oxidation points with automatic tools, scrapers and grinding machines [-] Cleans any accumulated spills and prevents risk of gliding and motion [-] Removes accumulated debris and leftovers from the deck, stairs and compartments</v>
          </cell>
          <cell r="Z1627" t="str">
            <v>X</v>
          </cell>
          <cell r="AA1627" t="str">
            <v>X</v>
          </cell>
        </row>
        <row r="1628">
          <cell r="A1628">
            <v>1625</v>
          </cell>
          <cell r="B1628" t="str">
            <v>D</v>
          </cell>
          <cell r="C1628" t="str">
            <v>AZT566</v>
          </cell>
          <cell r="D1628" t="str">
            <v>Painting Skilled Trade - Offshore</v>
          </cell>
          <cell r="E1628" t="str">
            <v>Paints surfaces and equipment in an offshore environment [-] Prepares and cleans surfaces before brushing and painting and removes old paint and oxidation points with automatic tools, scrapers and grinding machines [-] Cleans any accumulated spills and discards and prevents risk of gliding and motion [-] Removes accumulated debris and leftovers from the deck, stairs and compartments</v>
          </cell>
          <cell r="Z1628" t="str">
            <v>X</v>
          </cell>
          <cell r="AA1628" t="str">
            <v>X</v>
          </cell>
        </row>
        <row r="1629">
          <cell r="A1629">
            <v>1626</v>
          </cell>
          <cell r="B1629" t="str">
            <v>D</v>
          </cell>
          <cell r="C1629" t="str">
            <v>AZT571</v>
          </cell>
          <cell r="D1629" t="str">
            <v>Gas Transmission and/or Distribution Technical Specialty</v>
          </cell>
          <cell r="E1629" t="str">
            <v>Provides expert technical support for gas transmission systems that transport natural gas by pipeline, including incidental storage and/or gas distribution systems that transport natural gas to the final consumer by pipeline [-] Focuses on pipeline and compressor systems for natural gas transmission and/or distribution, including activities such as installing and/or inspecting rectifier stations and anodes used to minimize corrosive effects of static-electricity discharge between gas pipeline and ground</v>
          </cell>
          <cell r="Z1629" t="str">
            <v>X</v>
          </cell>
          <cell r="AC1629" t="str">
            <v>X</v>
          </cell>
          <cell r="AD1629" t="str">
            <v>X</v>
          </cell>
        </row>
        <row r="1630">
          <cell r="A1630">
            <v>1627</v>
          </cell>
          <cell r="B1630" t="str">
            <v>D</v>
          </cell>
          <cell r="C1630" t="str">
            <v>AZT575</v>
          </cell>
          <cell r="D1630" t="str">
            <v>Utilities Skilled Trade - Onshore</v>
          </cell>
          <cell r="E1630" t="str">
            <v>Operates, monitors and maintains onshore utilities, including configuration, maintenance and balancing of HVAC (heating, ventilation and air conditioning), water for injection, water purifier, process equipment, operation of boilers and water quality [-] Operates pumping and air compressor systems and fixed equipment [-] Produces coal gas and distributes utilities, identifies distribution network and interprets distribution flowchart [-] Recommends the purchase of maintenance tools, equipment and supplies required to simplify procedures and improve efficiency</v>
          </cell>
          <cell r="Z1630" t="str">
            <v>X</v>
          </cell>
          <cell r="AA1630" t="str">
            <v>X</v>
          </cell>
        </row>
        <row r="1631">
          <cell r="A1631">
            <v>1628</v>
          </cell>
          <cell r="B1631" t="str">
            <v>D</v>
          </cell>
          <cell r="C1631" t="str">
            <v>AZT576</v>
          </cell>
          <cell r="D1631" t="str">
            <v>Utilities Skilled Trade - Offshore</v>
          </cell>
          <cell r="E1631" t="str">
            <v>Operates, monitors and maintains offshore utilities, including configuration, maintenance and balancing of HVAC (heating, ventilation and air conditioning), water for injection, water purifier, process equipment, operation of boilers and water quality [-] Operates pumping and air compressor systems and fixed equipment [-] Produces coal gas and distributes utilities, identifies distribution network and interprets distribution flowchart [-] Recommends the purchase of maintenance tools, equipment and supplies required to simplify procedures and improve efficiency</v>
          </cell>
          <cell r="Z1631" t="str">
            <v>X</v>
          </cell>
          <cell r="AA1631" t="str">
            <v>X</v>
          </cell>
        </row>
        <row r="1632">
          <cell r="A1632">
            <v>1629</v>
          </cell>
          <cell r="B1632" t="str">
            <v>D</v>
          </cell>
          <cell r="C1632" t="str">
            <v>AZT579</v>
          </cell>
          <cell r="D1632" t="str">
            <v>Major Construction Technical Specialty Generalist/Multidiscipline</v>
          </cell>
          <cell r="E1632" t="str">
            <v>Supports major construction engineers in the preparation of plans, designs and analyses; development and maintenance of cost estimates; and drafting and monitoring of work schedules [-] Inspects construction work in progress to ensure compliance with design specifications [-] Maintains and reviews vendor design documentation to ensure compliance with design requirements [-] Researches government building code regulations</v>
          </cell>
          <cell r="O1632" t="str">
            <v>X</v>
          </cell>
          <cell r="Z1632" t="str">
            <v>X</v>
          </cell>
          <cell r="AC1632" t="str">
            <v>X</v>
          </cell>
          <cell r="AD1632" t="str">
            <v>X</v>
          </cell>
          <cell r="BM1632" t="str">
            <v>X</v>
          </cell>
        </row>
        <row r="1633">
          <cell r="A1633">
            <v>1630</v>
          </cell>
          <cell r="B1633" t="str">
            <v>D</v>
          </cell>
          <cell r="C1633" t="str">
            <v>AZT580</v>
          </cell>
          <cell r="D1633" t="str">
            <v>Major Construction Design Technical Specialty</v>
          </cell>
          <cell r="E1633" t="str">
            <v>Supports construction design engineers in the preparation of plans, designs and analyses in areas such as steel, concrete and formwork/falsework [-] Inspects construction work in progress to ensure compliance with design specifications [-] Maintains and reviews vendor design documentation to ensure compliance with design requirements [-] Researches government building code regulations</v>
          </cell>
          <cell r="O1633" t="str">
            <v>X</v>
          </cell>
          <cell r="AC1633" t="str">
            <v>X</v>
          </cell>
          <cell r="AD1633" t="str">
            <v>X</v>
          </cell>
          <cell r="BM1633" t="str">
            <v>X</v>
          </cell>
        </row>
        <row r="1634">
          <cell r="A1634">
            <v>1631</v>
          </cell>
          <cell r="B1634" t="str">
            <v>D</v>
          </cell>
          <cell r="C1634" t="str">
            <v>AZT583</v>
          </cell>
          <cell r="D1634" t="str">
            <v>Major Construction Cost Technical Specialty</v>
          </cell>
          <cell r="E1634" t="str">
            <v>Supports construction cost engineers in the development and maintenance of cost estimates and tracking actual costs vs. budgets for major construction projects [-] Reviews blueprints and other documentation to prepare cost estimates [-] Collects information from engineers, architects, contractors and subcontractors regarding changes and adjustments to cost estimates [-] Maintains cost monitoring and reporting systems following established procedures</v>
          </cell>
          <cell r="O1634" t="str">
            <v>X</v>
          </cell>
          <cell r="AC1634" t="str">
            <v>X</v>
          </cell>
          <cell r="AD1634" t="str">
            <v>X</v>
          </cell>
          <cell r="BM1634" t="str">
            <v>X</v>
          </cell>
        </row>
        <row r="1635">
          <cell r="A1635">
            <v>1632</v>
          </cell>
          <cell r="B1635" t="str">
            <v>D</v>
          </cell>
          <cell r="C1635" t="str">
            <v>AZT586</v>
          </cell>
          <cell r="D1635" t="str">
            <v>Major Construction Scheduling Technical Specialty</v>
          </cell>
          <cell r="E1635" t="str">
            <v>Drafts and monitors work schedules for major construction projects [-] Tracks major construction project progress vs. schedule and distributes project status reports to engineers and project managers [-] Calculates schedule delays resulting from unanticipated events/risks or resource issues and drafts revised project schedules</v>
          </cell>
          <cell r="O1635" t="str">
            <v>X</v>
          </cell>
          <cell r="AC1635" t="str">
            <v>X</v>
          </cell>
          <cell r="BM1635" t="str">
            <v>X</v>
          </cell>
        </row>
        <row r="1636">
          <cell r="A1636">
            <v>1633</v>
          </cell>
          <cell r="B1636" t="str">
            <v>D</v>
          </cell>
          <cell r="C1636" t="str">
            <v>AZT588</v>
          </cell>
          <cell r="D1636" t="str">
            <v>Major Construction Quality Control Technical Specialty</v>
          </cell>
          <cell r="E1636" t="str">
            <v>Inspects work in progress and completed phases on major construction projects to ensure that work is completed according to specifications, building codes and quality standards [-] Ensures that materials and equipment have been fully tested/inspected at the manufacturing facilities and confirms that all documentation of passed inspections is in order [-] Directs the correction and/or replacement of material, equipment or work that does not conform with specifications, building codes and quality standards</v>
          </cell>
          <cell r="O1636" t="str">
            <v>X</v>
          </cell>
          <cell r="AC1636" t="str">
            <v>X</v>
          </cell>
          <cell r="BM1636" t="str">
            <v>X</v>
          </cell>
        </row>
        <row r="1637">
          <cell r="A1637">
            <v>1634</v>
          </cell>
          <cell r="B1637" t="str">
            <v>D</v>
          </cell>
          <cell r="C1637" t="str">
            <v>AZT590</v>
          </cell>
          <cell r="D1637" t="str">
            <v>Loss Recovery Technical Specialty</v>
          </cell>
          <cell r="E1637" t="str">
            <v>Installs, operates, maintains and calibrates electrical distribution monitoring systems and equipment to support the organization’s nontechnical loss recovery program [-] Acquires surveillance results to determine causes of energy loss, identify potential energy theft and plan corrective actions [-] May participate in the development and management of standards, tools and procedures to increase productivity and limit potential fraud</v>
          </cell>
          <cell r="AA1637" t="str">
            <v>X</v>
          </cell>
        </row>
        <row r="1638">
          <cell r="A1638">
            <v>1635</v>
          </cell>
          <cell r="B1638" t="str">
            <v>D</v>
          </cell>
          <cell r="C1638" t="str">
            <v>AZT800</v>
          </cell>
          <cell r="D1638" t="str">
            <v>Casino Game Machine Technical Services</v>
          </cell>
          <cell r="E1638" t="str">
            <v>Maintains, repairs, relocates and sets up casino gaming machines to avoid downtime and ensure their optimal operation [-] Performs periodic preventive maintenance and troubleshoots reported problems on the casino floor or in a repair shop setting [-] May perform related gaming machine service functions (e.g., refilling slot machines with coins, maintaining card shuffling or coin handling machines) [-] May assist customers and casino staff with gaming machine issues and answer technical questions</v>
          </cell>
          <cell r="BO1638" t="str">
            <v>X</v>
          </cell>
        </row>
        <row r="1639">
          <cell r="A1639">
            <v>1636</v>
          </cell>
          <cell r="B1639" t="str">
            <v>D</v>
          </cell>
          <cell r="C1639" t="str">
            <v>AZT810</v>
          </cell>
          <cell r="D1639" t="str">
            <v>Locksmith Services</v>
          </cell>
          <cell r="E1639" t="str">
            <v>Installs, repairs, rekeys, rebuilds and services mechanical electrical or computerized locking devices (e.g., door hardware, safety deposit boxes, room safes, security locks on gaming equipment) to ensure the security and safety of guests and the protection of the organization's assets and property [-] Disassembles locks and repairs or replaces worn tumblers, springs and other parts [-] Performs required and preventive maintenance on card "swipe" locks [-] Monitors and maintains inventory of cut keys, blanks and locks</v>
          </cell>
          <cell r="BO1639" t="str">
            <v>X</v>
          </cell>
        </row>
        <row r="1640">
          <cell r="A1640">
            <v>1637</v>
          </cell>
          <cell r="B1640" t="str">
            <v>D</v>
          </cell>
          <cell r="C1640" t="str">
            <v>AZT900</v>
          </cell>
          <cell r="D1640" t="str">
            <v>Electrical/Mechanical Skilled Trade - Automotive</v>
          </cell>
          <cell r="E1640" t="str">
            <v>Diagnoses vehicle electrical and/or mechanical systems to identify the trouble source and determines appropriate remediation (repairs) [-] Installs and maintains electrical equipment, identifies electrical faults and repairs electrical wiring in automobiles [-] Adjusts, repairs, reassembles and runs operational checks</v>
          </cell>
          <cell r="G1640" t="str">
            <v>X</v>
          </cell>
        </row>
        <row r="1641">
          <cell r="A1641">
            <v>1638</v>
          </cell>
          <cell r="B1641" t="str">
            <v>D</v>
          </cell>
          <cell r="C1641" t="str">
            <v>AZT900</v>
          </cell>
          <cell r="D1641" t="str">
            <v>Electrical/Mechanical Skilled Trade - Automotive</v>
          </cell>
          <cell r="E1641" t="str">
            <v>Diagnoses vehicle electrical and/or mechanical systems to identify the trouble source and determines appropriate remediation (repairs) [-] Installs and maintains electrical equipment, identifies electrical faults and repairs electrical wiring in automobiles [-] Adjusts, repairs, reassembles and runs operational checks</v>
          </cell>
          <cell r="BQ1641" t="str">
            <v>new</v>
          </cell>
        </row>
        <row r="1642">
          <cell r="A1642">
            <v>1639</v>
          </cell>
          <cell r="B1642" t="str">
            <v>D</v>
          </cell>
          <cell r="C1642" t="str">
            <v>AZT901</v>
          </cell>
          <cell r="D1642" t="str">
            <v>Vehicle Refinishing</v>
          </cell>
          <cell r="E1642" t="str">
            <v>Restores the finish on a damaged vehicle in a shop environment [-] Applies techniques for tinting, blending and color coating paints [-] Monitors and maintains adequate refinishing supplies, including paints, sanding materials and chemicals for preparation</v>
          </cell>
          <cell r="G1642" t="str">
            <v>X</v>
          </cell>
          <cell r="N1642" t="str">
            <v>deleted</v>
          </cell>
        </row>
        <row r="1643">
          <cell r="A1643">
            <v>1640</v>
          </cell>
          <cell r="B1643" t="str">
            <v>D</v>
          </cell>
          <cell r="C1643" t="str">
            <v>AZT901</v>
          </cell>
          <cell r="D1643" t="str">
            <v>Vehicle Refinishing</v>
          </cell>
          <cell r="E1643" t="str">
            <v>Restores the finish on a damaged vehicle in a shop environment [-] Applies techniques for tinting, blending and color coating paints [-] Monitors and maintains adequate refinishing supplies, including paints, sanding materials and chemicals for preparation</v>
          </cell>
          <cell r="BQ1643" t="str">
            <v>new</v>
          </cell>
        </row>
        <row r="1644">
          <cell r="A1644">
            <v>1641</v>
          </cell>
          <cell r="B1644" t="str">
            <v>D</v>
          </cell>
          <cell r="C1644" t="str">
            <v>AZT903</v>
          </cell>
          <cell r="D1644" t="str">
            <v>Dynamometer Inspection Technical Specialty</v>
          </cell>
          <cell r="E1644" t="str">
            <v>Inspects engines on dynamometers for conformance to established specifications, including power, fuel and oil economy, yield under full and partial loads, and friction losses [-] Initiates adjustments and tuning as needed [-] Records results of tests on engine performance in final engine assemblies and prepares related reports</v>
          </cell>
          <cell r="N1644" t="str">
            <v>deleted</v>
          </cell>
        </row>
        <row r="1645">
          <cell r="A1645">
            <v>1642</v>
          </cell>
          <cell r="B1645" t="str">
            <v>D</v>
          </cell>
          <cell r="C1645" t="str">
            <v>AZT905</v>
          </cell>
          <cell r="D1645" t="str">
            <v>Vehicle Repair Skilled Trade</v>
          </cell>
          <cell r="E1645" t="str">
            <v>Performs repairs in sets and/or subsets on the assembly line to ensure sequencing of complete sets</v>
          </cell>
          <cell r="N1645" t="str">
            <v>deleted</v>
          </cell>
        </row>
        <row r="1646">
          <cell r="A1646">
            <v>1643</v>
          </cell>
          <cell r="B1646" t="str">
            <v>D</v>
          </cell>
          <cell r="C1646" t="str">
            <v>AZT920</v>
          </cell>
          <cell r="D1646" t="str">
            <v>Flight Maintenance Skilled Trade - Aerospace</v>
          </cell>
          <cell r="E1646" t="str">
            <v>Inspects and repairs a variety of aircraft equipment and components such as engines, valves, pumps, landing gear, brakes, etc. [-] Performs preventive maintenance according to schedule; investigates and resolves reported problems and malfunctions [-] Assists engineers in a variety of aerospace maintenance projects [-] Prepares and maintains all required records and documentation</v>
          </cell>
          <cell r="BQ1646" t="str">
            <v>X</v>
          </cell>
        </row>
        <row r="1647">
          <cell r="A1647">
            <v>1644</v>
          </cell>
          <cell r="B1647" t="str">
            <v>D</v>
          </cell>
          <cell r="C1647" t="str">
            <v>AZT921</v>
          </cell>
          <cell r="D1647" t="str">
            <v>Flight Maintenance Skilled Trade - Avionics</v>
          </cell>
          <cell r="E1647" t="str">
            <v>Inspects and repairs a variety of aircraft electrical system components such as radar, radio, control systems and other instrumentation [-] Performs preventive maintenance according to schedule; investigates and resolves reported problems and malfunctions [-] Assists engineers in a variety of avionic maintenance projects [-] Prepares and maintains all required records and documentation</v>
          </cell>
          <cell r="BQ1647" t="str">
            <v>X</v>
          </cell>
        </row>
        <row r="1648">
          <cell r="A1648">
            <v>1645</v>
          </cell>
          <cell r="B1648" t="str">
            <v>D</v>
          </cell>
          <cell r="C1648" t="str">
            <v>AZT930</v>
          </cell>
          <cell r="D1648" t="str">
            <v>Dimensional Inspector</v>
          </cell>
          <cell r="E1648" t="str">
            <v>Operates with dimensional inspection of boiler activities, welding and metal structures [-] Monitors handling of various instruments such as caliper, scale, measuring tape, bob, bubble level, among others [-] Develops and approves dimensional inspection procedures [-] Issue inspection reports with the respective opinions</v>
          </cell>
          <cell r="O1648" t="str">
            <v>X</v>
          </cell>
          <cell r="BM1648" t="str">
            <v>X</v>
          </cell>
        </row>
        <row r="1649">
          <cell r="A1649">
            <v>1646</v>
          </cell>
          <cell r="B1649" t="str">
            <v>D</v>
          </cell>
          <cell r="C1649" t="str">
            <v>AZT931</v>
          </cell>
          <cell r="D1649" t="str">
            <v>Painting Inspector</v>
          </cell>
          <cell r="E1649" t="str">
            <v>Supervise both surface preparation and painting services [-] Keeps active and updated the qualification of surface coating in equipments in accordance with the rules [-] Performs interpretation of technical standards, quality inks certificates, preparation of painting implementation procedures [-] Ensures the overall quality of the documents and inspections in industrial paint application processes</v>
          </cell>
          <cell r="O1649" t="str">
            <v>X</v>
          </cell>
          <cell r="BM1649" t="str">
            <v>X</v>
          </cell>
        </row>
        <row r="1650">
          <cell r="A1650">
            <v>1647</v>
          </cell>
          <cell r="B1650" t="str">
            <v>D</v>
          </cell>
          <cell r="C1650" t="str">
            <v>AZT932</v>
          </cell>
          <cell r="D1650" t="str">
            <v>Welding Inspector</v>
          </cell>
          <cell r="E1650" t="str">
            <v>Set welding and repair procedures [-] Performs qualification and certification of welding procedures, of welders and production test pieces [-] Checks base material to be welded [-] Checks the consumable items for use in welding [-] Approves the heat treatment after welding Handles, interprets and implements the requirements of technical standards in relation to welding [-] Checks the adequacy of planned procedures [-] Checks compliance, and testify the preparation conditions of the test bodies and the implementation of the tensile test, fracture, free fall weight, impact, hardness (except for portable meters) and folding [-] Evaluate the results of mechanical tests, compared with technical standards [-] Sends reports of the specimens prepared by macrographic trials</v>
          </cell>
          <cell r="O1650" t="str">
            <v>X</v>
          </cell>
          <cell r="BM1650" t="str">
            <v>X</v>
          </cell>
        </row>
        <row r="1651">
          <cell r="A1651">
            <v>1648</v>
          </cell>
          <cell r="B1651" t="str">
            <v>D</v>
          </cell>
          <cell r="C1651" t="str">
            <v>AZT934</v>
          </cell>
          <cell r="D1651" t="str">
            <v>Electrical Inspector</v>
          </cell>
          <cell r="E1651" t="str">
            <v>Creates procedures for work in the electrical inspection equipment and buildings Inspects electrical machinery and equipment Inspects activities of service providers in major buildings and checks whether the service provider is conducting the machines and equipment according to requirement of the activity</v>
          </cell>
          <cell r="O1651" t="str">
            <v>X</v>
          </cell>
          <cell r="BM1651" t="str">
            <v>X</v>
          </cell>
        </row>
        <row r="1652">
          <cell r="A1652">
            <v>1649</v>
          </cell>
          <cell r="B1652" t="str">
            <v>D</v>
          </cell>
          <cell r="C1652" t="str">
            <v>AZT935</v>
          </cell>
          <cell r="D1652" t="str">
            <v>Instrumentation Inspector</v>
          </cell>
          <cell r="E1652" t="str">
            <v>Handles, interprets, analyzes and implements the requirements of the technical standards referred to instrumentation [-] Checks if documented procedures were developed for activities related to process control and inspection [-] Checks if the documented procedures are in accordance with the rules [-] Performs the inspection of received materials, instruments and instrumentation equipment [-] Performs inspection of execution and test procedures before, during and after the implementation of services [-] Checks if the selection and the use of inspection instruments, measuring and test is appropriate and consistent with the required accuracy</v>
          </cell>
          <cell r="O1652" t="str">
            <v>X</v>
          </cell>
          <cell r="BM1652" t="str">
            <v>X</v>
          </cell>
        </row>
        <row r="1653">
          <cell r="A1653">
            <v>1650</v>
          </cell>
          <cell r="B1653" t="str">
            <v>D</v>
          </cell>
          <cell r="C1653" t="str">
            <v>AZT936</v>
          </cell>
          <cell r="D1653" t="str">
            <v>Civil Inspector</v>
          </cell>
          <cell r="E1653" t="str">
            <v>Controls the quality of the inspected products as well as develops technological / civil control reports with the respective opinions [-] Monitors the execution of civil activities and critically examines the execution of the building services and helps the resolution of incidents and surveillance complaints [-] Reports adequately all incidents or unusual occurrences during field activities</v>
          </cell>
          <cell r="O1653" t="str">
            <v>X</v>
          </cell>
          <cell r="BM1653" t="str">
            <v>X</v>
          </cell>
        </row>
        <row r="1654">
          <cell r="A1654">
            <v>1651</v>
          </cell>
          <cell r="B1654" t="str">
            <v>D</v>
          </cell>
          <cell r="C1654" t="str">
            <v>AZT937</v>
          </cell>
          <cell r="D1654" t="str">
            <v>Equipment Inspector</v>
          </cell>
          <cell r="E1654" t="str">
            <v>Performs and supervises the inspection of equipment at any stage of manufacturing, receiving, construction, assembly and operation, interpreting and recording results [-] Makes recommendations, conducts and monitors the implementation of equipment inspection plans covering items to be inspected, inspection procedures, frequency and sampling for inspection, retention points, acceptance and rejection criteria and wear rates [-] Prepares equipment inspection reports and evaluates the deterioration degree and equipment malfunction for later analysis [-] Conducts quality control of maintenance, manufacturing, construction and assembly, in the case of companies that have this task under the responsibility of the equipment inspection</v>
          </cell>
          <cell r="O1654" t="str">
            <v>X</v>
          </cell>
          <cell r="BM1654" t="str">
            <v>X</v>
          </cell>
          <cell r="BQ1654" t="str">
            <v>X</v>
          </cell>
        </row>
        <row r="1655">
          <cell r="A1655">
            <v>1652</v>
          </cell>
          <cell r="B1655" t="str">
            <v>D</v>
          </cell>
          <cell r="C1655" t="str">
            <v>AZT938</v>
          </cell>
          <cell r="D1655" t="str">
            <v>PL (Penetrant Liquid) Inspector</v>
          </cell>
          <cell r="E1655" t="str">
            <v>Apply non-destructive tests on welded parts to check for possible discontinuities, defects in the weld [-] Performs tests on tubes and other materials fused, forged, rolled and machined [-] Installs and prepares the NDT equipment [-] Leads reports, records and sorts the results of the tests</v>
          </cell>
          <cell r="O1655" t="str">
            <v>X</v>
          </cell>
          <cell r="BM1655" t="str">
            <v>X</v>
          </cell>
        </row>
        <row r="1656">
          <cell r="A1656">
            <v>1653</v>
          </cell>
          <cell r="B1656" t="str">
            <v>D</v>
          </cell>
          <cell r="C1656" t="str">
            <v>AZT939</v>
          </cell>
          <cell r="D1656" t="str">
            <v>Piping Inspector</v>
          </cell>
          <cell r="E1656" t="str">
            <v>Receives piping materials (pipes and fittings) based on existing and standards procedures [-] Generates reports on the qualitative inspection of pipes and fittings [-] Reads drawings, particularly Isometrics, support typical details and pipe plants</v>
          </cell>
          <cell r="O1656" t="str">
            <v>X</v>
          </cell>
          <cell r="BM1656" t="str">
            <v>X</v>
          </cell>
        </row>
        <row r="1657">
          <cell r="A1657">
            <v>1654</v>
          </cell>
          <cell r="B1657" t="str">
            <v>D</v>
          </cell>
          <cell r="C1657" t="str">
            <v>AZT941</v>
          </cell>
          <cell r="D1657" t="str">
            <v>Quality Inspector</v>
          </cell>
          <cell r="E1657" t="str">
            <v>Works with inspection processes / end, routine tests, quality control and fault verification in production [-] Works in accordance with standards and technical procedures, quality and safety</v>
          </cell>
          <cell r="O1657" t="str">
            <v>X</v>
          </cell>
          <cell r="BM1657" t="str">
            <v>X</v>
          </cell>
        </row>
        <row r="1658">
          <cell r="A1658">
            <v>1655</v>
          </cell>
          <cell r="B1658" t="str">
            <v>D</v>
          </cell>
          <cell r="C1658" t="str">
            <v>AZT942</v>
          </cell>
          <cell r="D1658" t="str">
            <v>Rigger</v>
          </cell>
          <cell r="E1658" t="str">
            <v>Reads and interprets properly, drawings and plans, guiding the work of handling and lifting cargo/equipment teams [-] Performs the cargo handling operations, calculating and sizing the necessary resources, observing the conditions and safety standards [-] Apply practical and theoretical tests for movement and lifting cargo / equipment activities, implementing procedures and technical instructions in accordance with manufacturers' specifications, legislation and technical standards [-] Guides the proper use of equipment and materials, selecting and managing their applications in order to identify and propose corrective actions or changes in any procedure [-] Implement and monitor the established planning activities</v>
          </cell>
          <cell r="O1658" t="str">
            <v>X</v>
          </cell>
          <cell r="BM1658" t="str">
            <v>X</v>
          </cell>
        </row>
        <row r="1659">
          <cell r="A1659">
            <v>1656</v>
          </cell>
          <cell r="B1659" t="str">
            <v>D</v>
          </cell>
          <cell r="C1659" t="str">
            <v>AZT950</v>
          </cell>
          <cell r="D1659" t="str">
            <v>Crane Repairing Technical Specialty</v>
          </cell>
          <cell r="E1659" t="str">
            <v>Diagnoses crane equipment to identify cause of failure and determines appropriate remediation (repairs) [-] Performs maintenance services for container handling crane equipment [-] Adjusts, repairs, reassembles and runs operational checks on crane equipment, including crawler-mounted mobile crane, wheeled telescopic mobile crane, tower crane, truck-mounted crane, and gantry crane</v>
          </cell>
          <cell r="BQ1659" t="str">
            <v>new</v>
          </cell>
        </row>
        <row r="1660">
          <cell r="A1660">
            <v>1657</v>
          </cell>
          <cell r="B1660" t="str">
            <v>D</v>
          </cell>
          <cell r="C1660" t="str">
            <v>AZT999</v>
          </cell>
          <cell r="D1660" t="str">
            <v>Technical Specialty/Skilled Trade - No Applicable Discipline</v>
          </cell>
          <cell r="E1660" t="str">
            <v>Responsibilities are within the Technical Specialty/Skilled Trade Function but are not described in other Discipline summaries</v>
          </cell>
          <cell r="F1660" t="str">
            <v>X</v>
          </cell>
          <cell r="I1660" t="str">
            <v>X</v>
          </cell>
          <cell r="O1660" t="str">
            <v>X</v>
          </cell>
          <cell r="R1660" t="str">
            <v>X</v>
          </cell>
          <cell r="T1660" t="str">
            <v>X</v>
          </cell>
          <cell r="V1660" t="str">
            <v>X</v>
          </cell>
          <cell r="Z1660" t="str">
            <v>X</v>
          </cell>
          <cell r="AC1660" t="str">
            <v>X</v>
          </cell>
          <cell r="AD1660" t="str">
            <v>X</v>
          </cell>
          <cell r="AJ1660" t="str">
            <v>X</v>
          </cell>
          <cell r="AN1660" t="str">
            <v>X</v>
          </cell>
          <cell r="AP1660" t="str">
            <v>X</v>
          </cell>
          <cell r="AU1660" t="str">
            <v>X</v>
          </cell>
          <cell r="AX1660" t="str">
            <v>X</v>
          </cell>
          <cell r="AY1660" t="str">
            <v>X</v>
          </cell>
          <cell r="BA1660" t="str">
            <v>X</v>
          </cell>
          <cell r="BD1660" t="str">
            <v>X</v>
          </cell>
          <cell r="BF1660" t="str">
            <v>X</v>
          </cell>
          <cell r="BG1660" t="str">
            <v>X</v>
          </cell>
          <cell r="BH1660" t="str">
            <v>X</v>
          </cell>
          <cell r="BK1660" t="str">
            <v>X</v>
          </cell>
          <cell r="BM1660" t="str">
            <v>X</v>
          </cell>
          <cell r="BN1660" t="str">
            <v>X</v>
          </cell>
          <cell r="BO1660" t="str">
            <v>X</v>
          </cell>
          <cell r="BP1660" t="str">
            <v>X</v>
          </cell>
          <cell r="BQ1660" t="str">
            <v>X</v>
          </cell>
        </row>
        <row r="1661">
          <cell r="A1661">
            <v>1658</v>
          </cell>
          <cell r="B1661" t="str">
            <v>F</v>
          </cell>
          <cell r="C1661" t="str">
            <v>AZU</v>
          </cell>
          <cell r="D1661" t="str">
            <v>Manual/Unskilled Labor</v>
          </cell>
          <cell r="E1661" t="str">
            <v>Performs a variety of general manual labor tasks (e.g., sweeping and cleaning floors and work areas, picking up papers and refuse from grounds, assisting in the handling of heavy materials, making minor repairs, mowing lawns, shoveling snow, cleaning, dusting, washing windows, moving and polishing furniture and equipment). Follows specific processes and procedures to maintain the buildings, facilities and grounds.</v>
          </cell>
          <cell r="F1661" t="str">
            <v>X</v>
          </cell>
          <cell r="I1661" t="str">
            <v>X</v>
          </cell>
          <cell r="J1661" t="str">
            <v>X</v>
          </cell>
          <cell r="K1661" t="str">
            <v>X</v>
          </cell>
          <cell r="O1661" t="str">
            <v>X</v>
          </cell>
          <cell r="P1661" t="str">
            <v>X</v>
          </cell>
          <cell r="R1661" t="str">
            <v>X</v>
          </cell>
          <cell r="T1661" t="str">
            <v>X</v>
          </cell>
          <cell r="V1661" t="str">
            <v>X</v>
          </cell>
          <cell r="Y1661" t="str">
            <v>X</v>
          </cell>
          <cell r="Z1661" t="str">
            <v>X</v>
          </cell>
          <cell r="AC1661" t="str">
            <v>X</v>
          </cell>
          <cell r="AD1661" t="str">
            <v>X</v>
          </cell>
          <cell r="AJ1661" t="str">
            <v>X</v>
          </cell>
          <cell r="AN1661" t="str">
            <v>X</v>
          </cell>
          <cell r="AP1661" t="str">
            <v>X</v>
          </cell>
          <cell r="AQ1661" t="str">
            <v>X</v>
          </cell>
          <cell r="AT1661" t="str">
            <v>X</v>
          </cell>
          <cell r="AU1661" t="str">
            <v>X</v>
          </cell>
          <cell r="AV1661" t="str">
            <v>X</v>
          </cell>
          <cell r="AX1661" t="str">
            <v>X</v>
          </cell>
          <cell r="AY1661" t="str">
            <v>X</v>
          </cell>
          <cell r="BA1661" t="str">
            <v>X</v>
          </cell>
          <cell r="BB1661" t="str">
            <v>X</v>
          </cell>
          <cell r="BD1661" t="str">
            <v>X</v>
          </cell>
          <cell r="BF1661" t="str">
            <v>X</v>
          </cell>
          <cell r="BG1661" t="str">
            <v>X</v>
          </cell>
          <cell r="BH1661" t="str">
            <v>X</v>
          </cell>
          <cell r="BJ1661" t="str">
            <v>X</v>
          </cell>
          <cell r="BK1661" t="str">
            <v>X</v>
          </cell>
          <cell r="BL1661" t="str">
            <v>X</v>
          </cell>
          <cell r="BM1661" t="str">
            <v>X</v>
          </cell>
          <cell r="BN1661" t="str">
            <v>X</v>
          </cell>
          <cell r="BO1661" t="str">
            <v>X</v>
          </cell>
          <cell r="BP1661" t="str">
            <v>X</v>
          </cell>
          <cell r="BQ1661" t="str">
            <v>X</v>
          </cell>
        </row>
        <row r="1662">
          <cell r="A1662">
            <v>1659</v>
          </cell>
          <cell r="B1662" t="str">
            <v>M</v>
          </cell>
          <cell r="C1662" t="str">
            <v>AZU</v>
          </cell>
          <cell r="D1662" t="str">
            <v>Manual/Unskilled Labor</v>
          </cell>
          <cell r="E1662" t="str">
            <v xml:space="preserve">Matching note: [1] Xxxx [2] Xxxx [3] Xxxx </v>
          </cell>
        </row>
        <row r="1663">
          <cell r="A1663">
            <v>1660</v>
          </cell>
          <cell r="B1663" t="str">
            <v>A</v>
          </cell>
          <cell r="C1663" t="str">
            <v>AZU</v>
          </cell>
          <cell r="D1663" t="str">
            <v>Manual/Unskilled Labor</v>
          </cell>
          <cell r="E1663" t="str">
            <v xml:space="preserve">M (Supervisory/Management) 
W (Production/Manual Labor)  </v>
          </cell>
          <cell r="F1663" t="str">
            <v>X</v>
          </cell>
          <cell r="BX1663" t="str">
            <v>[GI INTL]:</v>
          </cell>
        </row>
        <row r="1664">
          <cell r="A1664">
            <v>1661</v>
          </cell>
          <cell r="B1664" t="str">
            <v>D</v>
          </cell>
          <cell r="C1664" t="str">
            <v>AZU000</v>
          </cell>
          <cell r="D1664" t="str">
            <v>Manual/Unskilled Labor Generalist/Multidiscipline</v>
          </cell>
          <cell r="E1664" t="str">
            <v>Performs miscellaneous manual labor activities (e.g., sweeping and cleaning floors and work areas, picking up papers and refuse from grounds, heavy lifting and moving materials, making minor repairs, mowing lawns and shoveling snow) [-] Performs janitorial activities, such as cleaning, dusting, washing windows, moving and polishing furniture and equipment</v>
          </cell>
          <cell r="F1664" t="str">
            <v>X</v>
          </cell>
          <cell r="I1664" t="str">
            <v>X</v>
          </cell>
          <cell r="J1664" t="str">
            <v>X</v>
          </cell>
          <cell r="K1664" t="str">
            <v>X</v>
          </cell>
          <cell r="O1664" t="str">
            <v>X</v>
          </cell>
          <cell r="P1664" t="str">
            <v>X</v>
          </cell>
          <cell r="R1664" t="str">
            <v>X</v>
          </cell>
          <cell r="T1664" t="str">
            <v>X</v>
          </cell>
          <cell r="V1664" t="str">
            <v>X</v>
          </cell>
          <cell r="Y1664" t="str">
            <v>X</v>
          </cell>
          <cell r="Z1664" t="str">
            <v>X</v>
          </cell>
          <cell r="AC1664" t="str">
            <v>X</v>
          </cell>
          <cell r="AD1664" t="str">
            <v>X</v>
          </cell>
          <cell r="AJ1664" t="str">
            <v>X</v>
          </cell>
          <cell r="AN1664" t="str">
            <v>X</v>
          </cell>
          <cell r="AP1664" t="str">
            <v>X</v>
          </cell>
          <cell r="AQ1664" t="str">
            <v>X</v>
          </cell>
          <cell r="AT1664" t="str">
            <v>X</v>
          </cell>
          <cell r="AU1664" t="str">
            <v>X</v>
          </cell>
          <cell r="AV1664" t="str">
            <v>X</v>
          </cell>
          <cell r="AX1664" t="str">
            <v>X</v>
          </cell>
          <cell r="AY1664" t="str">
            <v>X</v>
          </cell>
          <cell r="BA1664" t="str">
            <v>X</v>
          </cell>
          <cell r="BB1664" t="str">
            <v>X</v>
          </cell>
          <cell r="BD1664" t="str">
            <v>X</v>
          </cell>
          <cell r="BF1664" t="str">
            <v>X</v>
          </cell>
          <cell r="BG1664" t="str">
            <v>X</v>
          </cell>
          <cell r="BH1664" t="str">
            <v>X</v>
          </cell>
          <cell r="BK1664" t="str">
            <v>X</v>
          </cell>
          <cell r="BL1664" t="str">
            <v>X</v>
          </cell>
          <cell r="BM1664" t="str">
            <v>X</v>
          </cell>
          <cell r="BN1664" t="str">
            <v>X</v>
          </cell>
          <cell r="BO1664" t="str">
            <v>X</v>
          </cell>
          <cell r="BP1664" t="str">
            <v>X</v>
          </cell>
          <cell r="BQ1664" t="str">
            <v>X</v>
          </cell>
        </row>
        <row r="1665">
          <cell r="A1665">
            <v>1662</v>
          </cell>
          <cell r="B1665" t="str">
            <v>D</v>
          </cell>
          <cell r="C1665" t="str">
            <v>AZU020</v>
          </cell>
          <cell r="D1665" t="str">
            <v>Cleaning</v>
          </cell>
          <cell r="E1665" t="str">
            <v>Undertakes cleaning of contracted premises</v>
          </cell>
          <cell r="I1665" t="str">
            <v>X</v>
          </cell>
          <cell r="BA1665" t="str">
            <v>X</v>
          </cell>
          <cell r="BH1665" t="str">
            <v>X</v>
          </cell>
        </row>
        <row r="1666">
          <cell r="A1666">
            <v>1663</v>
          </cell>
          <cell r="B1666" t="str">
            <v>D</v>
          </cell>
          <cell r="C1666" t="str">
            <v>AZU030</v>
          </cell>
          <cell r="D1666" t="str">
            <v>Groundskeeping</v>
          </cell>
          <cell r="E1666" t="str">
            <v>Maintains grounds through one or more of the following: sod laying, mowing, trimming, planting, watering, trimming, fertilizing, digging, raking and/or sprinkler installation [-] Maintains sidewalks, driveways, parking lots, fountains, planters, etc., in clean and orderly condition [-] Landscapes new ground areas and repairs damaged ground areas [-] Decorates gardens with plants, stones and water displays</v>
          </cell>
          <cell r="BG1666" t="str">
            <v>X</v>
          </cell>
          <cell r="BJ1666" t="str">
            <v>X</v>
          </cell>
          <cell r="BM1666" t="str">
            <v>X</v>
          </cell>
          <cell r="BO1666" t="str">
            <v>X</v>
          </cell>
        </row>
        <row r="1667">
          <cell r="A1667">
            <v>1664</v>
          </cell>
          <cell r="B1667" t="str">
            <v>D</v>
          </cell>
          <cell r="C1667" t="str">
            <v>AZU800</v>
          </cell>
          <cell r="D1667" t="str">
            <v>Sports Facility Maintenance</v>
          </cell>
          <cell r="E1667" t="str">
            <v>Maintains sport facility grounds, including sodding, fertilizing, landscaping, lining fields, marking lanes, etc. [-] Sets up, moves, dismantles and stores bleachers, stands and various sports equipment for events [-] May maintain chemical balance in pools and perform maintenance work on pools, ponds, lakes, etc.</v>
          </cell>
          <cell r="BO1667" t="str">
            <v>X</v>
          </cell>
        </row>
        <row r="1668">
          <cell r="A1668">
            <v>1665</v>
          </cell>
          <cell r="B1668" t="str">
            <v>D</v>
          </cell>
          <cell r="C1668" t="str">
            <v>AZU999</v>
          </cell>
          <cell r="D1668" t="str">
            <v>Manual/Unskilled Labor - No Applicable Discipline</v>
          </cell>
          <cell r="E1668" t="str">
            <v>Responsibilities are within the Manual/Unskilled Labor Function but are not described in other Discipline summaries</v>
          </cell>
          <cell r="F1668" t="str">
            <v>X</v>
          </cell>
          <cell r="I1668" t="str">
            <v>X</v>
          </cell>
          <cell r="O1668" t="str">
            <v>X</v>
          </cell>
          <cell r="R1668" t="str">
            <v>X</v>
          </cell>
          <cell r="T1668" t="str">
            <v>X</v>
          </cell>
          <cell r="V1668" t="str">
            <v>X</v>
          </cell>
          <cell r="Z1668" t="str">
            <v>X</v>
          </cell>
          <cell r="AC1668" t="str">
            <v>X</v>
          </cell>
          <cell r="AD1668" t="str">
            <v>X</v>
          </cell>
          <cell r="AJ1668" t="str">
            <v>X</v>
          </cell>
          <cell r="AN1668" t="str">
            <v>X</v>
          </cell>
          <cell r="AP1668" t="str">
            <v>X</v>
          </cell>
          <cell r="AQ1668" t="str">
            <v>X</v>
          </cell>
          <cell r="AT1668" t="str">
            <v>X</v>
          </cell>
          <cell r="AU1668" t="str">
            <v>X</v>
          </cell>
          <cell r="AX1668" t="str">
            <v>X</v>
          </cell>
          <cell r="AY1668" t="str">
            <v>X</v>
          </cell>
          <cell r="BA1668" t="str">
            <v>X</v>
          </cell>
          <cell r="BD1668" t="str">
            <v>X</v>
          </cell>
          <cell r="BF1668" t="str">
            <v>X</v>
          </cell>
          <cell r="BG1668" t="str">
            <v>X</v>
          </cell>
          <cell r="BH1668" t="str">
            <v>X</v>
          </cell>
          <cell r="BK1668" t="str">
            <v>X</v>
          </cell>
          <cell r="BM1668" t="str">
            <v>X</v>
          </cell>
          <cell r="BN1668" t="str">
            <v>X</v>
          </cell>
          <cell r="BO1668" t="str">
            <v>X</v>
          </cell>
          <cell r="BP1668" t="str">
            <v>X</v>
          </cell>
          <cell r="BQ1668" t="str">
            <v>X</v>
          </cell>
        </row>
        <row r="1669">
          <cell r="A1669">
            <v>1666</v>
          </cell>
          <cell r="B1669" t="str">
            <v>F</v>
          </cell>
          <cell r="C1669" t="str">
            <v>AZZ</v>
          </cell>
          <cell r="D1669" t="str">
            <v>Specialized Consulting</v>
          </cell>
          <cell r="E1669" t="str">
            <v>Provides external clients with a broad range of specialized consulting/professional services.</v>
          </cell>
          <cell r="I1669" t="str">
            <v>X</v>
          </cell>
          <cell r="BH1669" t="str">
            <v>X</v>
          </cell>
        </row>
        <row r="1670">
          <cell r="A1670">
            <v>1667</v>
          </cell>
          <cell r="B1670" t="str">
            <v>M</v>
          </cell>
          <cell r="C1670" t="str">
            <v>AZZ</v>
          </cell>
          <cell r="D1670" t="str">
            <v>Specialized Consulting</v>
          </cell>
          <cell r="E1670" t="str">
            <v xml:space="preserve">Matching note: [1] Xxxx [2] Xxxx [3] Xxxx </v>
          </cell>
        </row>
        <row r="1671">
          <cell r="A1671">
            <v>1668</v>
          </cell>
          <cell r="B1671" t="str">
            <v>A</v>
          </cell>
          <cell r="C1671" t="str">
            <v>AZZ</v>
          </cell>
          <cell r="D1671" t="str">
            <v>Specialized Consulting</v>
          </cell>
          <cell r="E1671" t="str">
            <v>[NOT IN GI INTL]</v>
          </cell>
        </row>
        <row r="1672">
          <cell r="A1672">
            <v>1669</v>
          </cell>
          <cell r="B1672" t="str">
            <v>A</v>
          </cell>
          <cell r="C1672" t="str">
            <v>AZZ</v>
          </cell>
          <cell r="D1672" t="str">
            <v>Specialized Consulting</v>
          </cell>
          <cell r="E1672" t="str">
            <v xml:space="preserve">EX (Executive) 
M (Supervisory/Management) 
P (Professional) </v>
          </cell>
          <cell r="I1672" t="str">
            <v>X</v>
          </cell>
          <cell r="BH1672" t="str">
            <v>X</v>
          </cell>
          <cell r="BX1672" t="str">
            <v xml:space="preserve">[GI MDS GBR
PS GBR]:
</v>
          </cell>
        </row>
        <row r="1673">
          <cell r="A1673">
            <v>1670</v>
          </cell>
          <cell r="B1673" t="str">
            <v>D</v>
          </cell>
          <cell r="C1673" t="str">
            <v>AZZ000</v>
          </cell>
          <cell r="D1673" t="str">
            <v>Specialized Consulting Generalist/Multidiscipline</v>
          </cell>
          <cell r="E1673" t="str">
            <v>Provides external clients with a broad range of specialized consulting/professional services [-] Advises clients on strategic projects based on a solid understanding of client businesses, industries, regulatory environments and markets [-] Helps clients to successfully navigate through related business changes and issues [-] Responsibilities are within the Specialized Consulting Function as a generalist or in a combination of Disciplines</v>
          </cell>
          <cell r="I1673" t="str">
            <v>X</v>
          </cell>
          <cell r="BH1673" t="str">
            <v>X</v>
          </cell>
        </row>
        <row r="1674">
          <cell r="A1674">
            <v>1671</v>
          </cell>
          <cell r="B1674" t="str">
            <v>D</v>
          </cell>
          <cell r="C1674" t="str">
            <v>AZZ010</v>
          </cell>
          <cell r="D1674" t="str">
            <v>Engineering Consulting</v>
          </cell>
          <cell r="E1674" t="str">
            <v>Provides external clients with Engineering consulting services, including the design and management of Engineering projects [-] Helps clients to design, develop and construct a large range of projects and successfully navigate through related business changes and issues</v>
          </cell>
          <cell r="I1674" t="str">
            <v>X</v>
          </cell>
          <cell r="BH1674" t="str">
            <v>X</v>
          </cell>
        </row>
        <row r="1675">
          <cell r="A1675">
            <v>1672</v>
          </cell>
          <cell r="B1675" t="str">
            <v>D</v>
          </cell>
          <cell r="C1675" t="str">
            <v>AZZ020</v>
          </cell>
          <cell r="D1675" t="str">
            <v>Construction Consulting</v>
          </cell>
          <cell r="E1675" t="str">
            <v>Provides external clients with Construction consulting services, including the design and management of Construction projects [-] Helps clients to design, develop and construct a large range of projects and successfully navigate through related business changes and issues</v>
          </cell>
          <cell r="I1675" t="str">
            <v>X</v>
          </cell>
          <cell r="BH1675" t="str">
            <v>X</v>
          </cell>
        </row>
        <row r="1676">
          <cell r="A1676">
            <v>1673</v>
          </cell>
          <cell r="B1676" t="str">
            <v>D</v>
          </cell>
          <cell r="C1676" t="str">
            <v>AZZ999</v>
          </cell>
          <cell r="D1676" t="str">
            <v>Specialized Consulting No Applicable Discipline</v>
          </cell>
          <cell r="E1676" t="str">
            <v>Responsibilities are within the Specialized Consulting Function but are not described in other Discipline summaries</v>
          </cell>
          <cell r="I1676" t="str">
            <v>X</v>
          </cell>
          <cell r="BH1676" t="str">
            <v>X</v>
          </cell>
        </row>
        <row r="1677">
          <cell r="A1677">
            <v>1674</v>
          </cell>
          <cell r="B1677" t="str">
            <v>F</v>
          </cell>
          <cell r="C1677" t="str">
            <v>BAG</v>
          </cell>
          <cell r="D1677" t="str">
            <v>Animation and Gaming</v>
          </cell>
          <cell r="E1677" t="str">
            <v>Designs and develops animations and games for clients using multiple tools and platforms.</v>
          </cell>
          <cell r="BI1677" t="str">
            <v>X</v>
          </cell>
        </row>
        <row r="1678">
          <cell r="A1678">
            <v>1675</v>
          </cell>
          <cell r="B1678" t="str">
            <v>M</v>
          </cell>
          <cell r="C1678" t="str">
            <v>BAG</v>
          </cell>
          <cell r="D1678" t="str">
            <v>Animation and Gaming</v>
          </cell>
          <cell r="E1678" t="str">
            <v xml:space="preserve">Matching note: [1] Xxxx [2] Xxxx [3] Xxxx </v>
          </cell>
        </row>
        <row r="1679">
          <cell r="A1679">
            <v>1676</v>
          </cell>
          <cell r="B1679" t="str">
            <v>A</v>
          </cell>
          <cell r="C1679" t="str">
            <v>BAG</v>
          </cell>
          <cell r="D1679" t="str">
            <v>Animation and Gaming</v>
          </cell>
          <cell r="E1679" t="str">
            <v>[NOT IN GI INTL]</v>
          </cell>
        </row>
        <row r="1680">
          <cell r="A1680">
            <v>1677</v>
          </cell>
          <cell r="B1680" t="str">
            <v>A</v>
          </cell>
          <cell r="C1680" t="str">
            <v>BAG</v>
          </cell>
          <cell r="D1680" t="str">
            <v>Animation and Gaming</v>
          </cell>
          <cell r="E1680" t="str">
            <v xml:space="preserve">EX (Executive) 
M (Supervisory/Management) 
P (Professional) </v>
          </cell>
          <cell r="BI1680" t="str">
            <v>X</v>
          </cell>
          <cell r="BX1680" t="str">
            <v>[BPO APAC]:</v>
          </cell>
        </row>
        <row r="1681">
          <cell r="A1681">
            <v>1678</v>
          </cell>
          <cell r="B1681" t="str">
            <v>D</v>
          </cell>
          <cell r="C1681" t="str">
            <v>BAG000</v>
          </cell>
          <cell r="D1681" t="str">
            <v>Animation and Gaming Generalist/Multidiscipline</v>
          </cell>
          <cell r="E1681" t="str">
            <v>Designs and develops animations and games for internal and external clients based on understanding of the targeted audience, deployment platform, length, technology and budget constraints [-] May specialize in developing customized programs [-] Responsibilities are within the Animation and Gaming Function as a generalist or in a combination of Disciplines</v>
          </cell>
          <cell r="BI1681" t="str">
            <v>X</v>
          </cell>
        </row>
        <row r="1682">
          <cell r="A1682">
            <v>1679</v>
          </cell>
          <cell r="B1682" t="str">
            <v>D</v>
          </cell>
          <cell r="C1682" t="str">
            <v>BAG999</v>
          </cell>
          <cell r="D1682" t="str">
            <v>Animation and Gaming - No Applicable Discipline</v>
          </cell>
          <cell r="E1682" t="str">
            <v>Responsibilities are within the Animation and Gaming Function but are not described in other Discipline summaries</v>
          </cell>
          <cell r="BI1682" t="str">
            <v>X</v>
          </cell>
        </row>
        <row r="1683">
          <cell r="A1683">
            <v>1680</v>
          </cell>
          <cell r="B1683" t="str">
            <v>F</v>
          </cell>
          <cell r="C1683" t="str">
            <v>BBS</v>
          </cell>
          <cell r="D1683" t="str">
            <v>Business Development and Solution Design</v>
          </cell>
          <cell r="E1683" t="str">
            <v>Supports business development, client relationship management, sales support and solution design activities for the organization.</v>
          </cell>
          <cell r="BI1683" t="str">
            <v>X</v>
          </cell>
        </row>
        <row r="1684">
          <cell r="A1684">
            <v>1681</v>
          </cell>
          <cell r="B1684" t="str">
            <v>M</v>
          </cell>
          <cell r="C1684" t="str">
            <v>BBS</v>
          </cell>
          <cell r="D1684" t="str">
            <v>Business Development and Solution Design</v>
          </cell>
          <cell r="E1684" t="str">
            <v xml:space="preserve">Matching note: [1] Xxxx [2] Xxxx [3] Xxxx </v>
          </cell>
        </row>
        <row r="1685">
          <cell r="A1685">
            <v>1682</v>
          </cell>
          <cell r="B1685" t="str">
            <v>A</v>
          </cell>
          <cell r="C1685" t="str">
            <v>BBS</v>
          </cell>
          <cell r="D1685" t="str">
            <v>Business Development and Solution Design</v>
          </cell>
          <cell r="E1685" t="str">
            <v>[NOT IN GI INTL]</v>
          </cell>
        </row>
        <row r="1686">
          <cell r="A1686">
            <v>1683</v>
          </cell>
          <cell r="B1686" t="str">
            <v>A</v>
          </cell>
          <cell r="C1686" t="str">
            <v>BBS</v>
          </cell>
          <cell r="D1686" t="str">
            <v>Business Development and Solution Design</v>
          </cell>
          <cell r="E1686" t="str">
            <v xml:space="preserve">EX (Executive) 
M (Supervisory/Management) 
P (Professional) 
O (Business Process Outsourcing) </v>
          </cell>
          <cell r="BI1686" t="str">
            <v>X</v>
          </cell>
          <cell r="BX1686" t="str">
            <v>[BPO APAC]:</v>
          </cell>
        </row>
        <row r="1687">
          <cell r="A1687">
            <v>1684</v>
          </cell>
          <cell r="B1687" t="str">
            <v>D</v>
          </cell>
          <cell r="C1687" t="str">
            <v>BBS000</v>
          </cell>
          <cell r="D1687" t="str">
            <v>Business Development and Solution Design Generalist/Multidiscipline</v>
          </cell>
          <cell r="E1687" t="str">
            <v xml:space="preserve">Supports the business development, client relationship management, sales support and solution design activities for the organization [-] Supports the pre-sales, sales, bid management and post-sales activities; prepares client proposals and collateral; designs and assists the sales team in developing new solutions consistent with client requirements [-] Responsibilities are within the Business Development and Solution Design Function as a generalist or in a combination of Disciplines </v>
          </cell>
          <cell r="BI1687" t="str">
            <v>X</v>
          </cell>
        </row>
        <row r="1688">
          <cell r="A1688">
            <v>1685</v>
          </cell>
          <cell r="B1688" t="str">
            <v>D</v>
          </cell>
          <cell r="C1688" t="str">
            <v>BBS999</v>
          </cell>
          <cell r="D1688" t="str">
            <v>Business Development and Solution Design - No Applicable Discipline</v>
          </cell>
          <cell r="E1688" t="str">
            <v>Responsibilities are within the Business Development and Solution Design Function but are not described in other Discipline summaries</v>
          </cell>
          <cell r="BI1688" t="str">
            <v>X</v>
          </cell>
        </row>
        <row r="1689">
          <cell r="A1689">
            <v>1686</v>
          </cell>
          <cell r="B1689" t="str">
            <v>F</v>
          </cell>
          <cell r="C1689" t="str">
            <v>BCE</v>
          </cell>
          <cell r="D1689" t="str">
            <v>Content Management, Editorial Services and Desktop Publishing</v>
          </cell>
          <cell r="E1689" t="str">
            <v>Plans, designs, develops, structures, reviews, publishes and communicates content in a non-voice environment for internal (shared services) and external (outsourced) clients. Maintains information via content management, editorial and desktop publishing domains.</v>
          </cell>
          <cell r="BI1689" t="str">
            <v>revised</v>
          </cell>
        </row>
        <row r="1690">
          <cell r="A1690">
            <v>1687</v>
          </cell>
          <cell r="B1690" t="str">
            <v>M</v>
          </cell>
          <cell r="C1690" t="str">
            <v>BCE</v>
          </cell>
          <cell r="D1690" t="str">
            <v>Content Management, Editorial Services and Desktop Publishing</v>
          </cell>
          <cell r="E1690" t="str">
            <v xml:space="preserve">Matching note: [1] Xxxx [2] Xxxx [3] Xxxx </v>
          </cell>
        </row>
        <row r="1691">
          <cell r="A1691">
            <v>1688</v>
          </cell>
          <cell r="B1691" t="str">
            <v>A</v>
          </cell>
          <cell r="C1691" t="str">
            <v>BCE</v>
          </cell>
          <cell r="D1691" t="str">
            <v>Content Management, Editorial Services and Desktop Publishing</v>
          </cell>
          <cell r="E1691" t="str">
            <v>[NOT IN GI INTL]</v>
          </cell>
        </row>
        <row r="1692">
          <cell r="A1692">
            <v>1689</v>
          </cell>
          <cell r="B1692" t="str">
            <v>A</v>
          </cell>
          <cell r="C1692" t="str">
            <v>BCE</v>
          </cell>
          <cell r="D1692" t="str">
            <v>Content Management, Editorial Services and Desktop Publishing</v>
          </cell>
          <cell r="E1692" t="str">
            <v xml:space="preserve">EX (Executive) 
M (Supervisory/Management) 
P (Professional) 
O (Business Process Outsourcing) </v>
          </cell>
          <cell r="BI1692" t="str">
            <v>X</v>
          </cell>
          <cell r="BX1692" t="str">
            <v>[BPO APAC]:</v>
          </cell>
        </row>
        <row r="1693">
          <cell r="A1693">
            <v>1690</v>
          </cell>
          <cell r="B1693" t="str">
            <v>D</v>
          </cell>
          <cell r="C1693" t="str">
            <v>BCE000</v>
          </cell>
          <cell r="D1693" t="str">
            <v>Content Management, Editorial Services and Desktop Publishing Generalist/Multidiscipline</v>
          </cell>
          <cell r="E1693" t="str">
            <v xml:space="preserve">Plans, designs, develops, structures, reviews, publishes and communicates content in a non-voice environment for internal and external clients [-] Maintains information via content management, editorial and desktop publishing domains [-] Responsibilities are within the Content Management, Editorial and Desktop Publishing Function as a generalist or in a combination of Disciplines </v>
          </cell>
          <cell r="BI1693" t="str">
            <v>revised</v>
          </cell>
        </row>
        <row r="1694">
          <cell r="A1694">
            <v>1691</v>
          </cell>
          <cell r="B1694" t="str">
            <v>D</v>
          </cell>
          <cell r="C1694" t="str">
            <v>BCE010</v>
          </cell>
          <cell r="D1694" t="str">
            <v>Content Management</v>
          </cell>
          <cell r="E1694" t="str">
            <v>Performs content design and development based on understanding the purpose of the content or learning module, targeted users, module design, material related research and compilation of content [-] Develops customized modules or learning programs for internal and external clients by supporting the collection, management and publication of information [-] May specialize in premier or preferred client accounts</v>
          </cell>
          <cell r="BI1694" t="str">
            <v>revised</v>
          </cell>
        </row>
        <row r="1695">
          <cell r="A1695">
            <v>1692</v>
          </cell>
          <cell r="B1695" t="str">
            <v>D</v>
          </cell>
          <cell r="C1695" t="str">
            <v>BCE020</v>
          </cell>
          <cell r="D1695" t="str">
            <v>Editorial Services and Desktop Publishing</v>
          </cell>
          <cell r="E1695" t="str">
            <v>Reviews content, structure and publishing materials for reports, intranet and websites for internal and external clients [-] Performs grammar checks and edits; ensures logical flow of content by collating, organizing, and ordering of content, ensuring consistency in language, structuring and neutralizing content consistent with internal and external norms [-] Responsible for ensuring communication is published in user-friendly formats such as HTML, Flash, Acrobat, etc.</v>
          </cell>
          <cell r="BI1695" t="str">
            <v>X</v>
          </cell>
        </row>
        <row r="1696">
          <cell r="A1696">
            <v>1693</v>
          </cell>
          <cell r="B1696" t="str">
            <v>D</v>
          </cell>
          <cell r="C1696" t="str">
            <v>BCE999</v>
          </cell>
          <cell r="D1696" t="str">
            <v>Content Management, Editorial and Desktop Publishing - No Applicable Discipline</v>
          </cell>
          <cell r="E1696" t="str">
            <v>Responsibilities are within the Content Management, Editorial Services and Desktop Publishing Function but are not described in other Discipline summaries</v>
          </cell>
          <cell r="BI1696" t="str">
            <v>X</v>
          </cell>
        </row>
        <row r="1697">
          <cell r="A1697">
            <v>1694</v>
          </cell>
          <cell r="B1697" t="str">
            <v>F</v>
          </cell>
          <cell r="C1697" t="str">
            <v>BFA</v>
          </cell>
          <cell r="D1697" t="str">
            <v>Finance and Accounting</v>
          </cell>
          <cell r="E1697" t="str">
            <v>Processes financial, accounting and reporting transactions of varied complexity for internal and/or external clients, typically in a non-voice environment.</v>
          </cell>
          <cell r="BI1697" t="str">
            <v>revised</v>
          </cell>
        </row>
        <row r="1698">
          <cell r="A1698">
            <v>1695</v>
          </cell>
          <cell r="B1698" t="str">
            <v>M</v>
          </cell>
          <cell r="C1698" t="str">
            <v>BFA</v>
          </cell>
          <cell r="D1698" t="str">
            <v>Finance and Accounting</v>
          </cell>
          <cell r="E1698" t="str">
            <v xml:space="preserve">Matching note: [1] Xxxx [2] Xxxx [3] Xxxx </v>
          </cell>
        </row>
        <row r="1699">
          <cell r="A1699">
            <v>1696</v>
          </cell>
          <cell r="B1699" t="str">
            <v>A</v>
          </cell>
          <cell r="C1699" t="str">
            <v>BFA</v>
          </cell>
          <cell r="D1699" t="str">
            <v>Finance and Accounting</v>
          </cell>
          <cell r="E1699" t="str">
            <v>[NOT IN GI INTL]</v>
          </cell>
        </row>
        <row r="1700">
          <cell r="A1700">
            <v>1697</v>
          </cell>
          <cell r="B1700" t="str">
            <v>A</v>
          </cell>
          <cell r="C1700" t="str">
            <v>BFA</v>
          </cell>
          <cell r="D1700" t="str">
            <v>Finance and Accounting</v>
          </cell>
          <cell r="E1700" t="str">
            <v>EX (Executive) 
M (Supervisory/Management) 
P (Professional) 
O (Business Process Outsourcing) (for BFA000, BFA010, BFA020, BFA999 only)</v>
          </cell>
          <cell r="BI1700" t="str">
            <v>X</v>
          </cell>
          <cell r="BX1700" t="str">
            <v>[BPO APAC]:</v>
          </cell>
        </row>
        <row r="1701">
          <cell r="A1701">
            <v>1698</v>
          </cell>
          <cell r="B1701" t="str">
            <v>D</v>
          </cell>
          <cell r="C1701" t="str">
            <v>BFA000</v>
          </cell>
          <cell r="D1701" t="str">
            <v>Finance and Accounting Generalist/Multidiscipline</v>
          </cell>
          <cell r="E1701" t="str">
            <v>Performs a variety of financial transactions for internal and/or external clients, including transaction processing, accounts receivable, accounts payable, accounting and reconciliation, reporting and controllership, financial planning and analysis, typically in a non-voice environment [-] Responsibilities are within the Finance and Accounting Function as a generalist or in a combination of Disciplines</v>
          </cell>
          <cell r="BI1701" t="str">
            <v>revised</v>
          </cell>
        </row>
        <row r="1702">
          <cell r="A1702">
            <v>1699</v>
          </cell>
          <cell r="B1702" t="str">
            <v>D</v>
          </cell>
          <cell r="C1702" t="str">
            <v>BFA010</v>
          </cell>
          <cell r="D1702" t="str">
            <v>Accounts Payable</v>
          </cell>
          <cell r="E1702" t="str">
            <v>Performs a variety of accounts payable transactions for internal and/or external clients [-] Processes operating expenses, invoices, travel expenses and staff claims [-] Sets up, maintains and indexes vendor and staff master records and resolves queries pertaining to accounts payable transactions [-] Extracts, verifies and updates information and closes transactions in prescribed formats</v>
          </cell>
          <cell r="BI1702" t="str">
            <v>revised</v>
          </cell>
        </row>
        <row r="1703">
          <cell r="A1703">
            <v>1700</v>
          </cell>
          <cell r="B1703" t="str">
            <v>D</v>
          </cell>
          <cell r="C1703" t="str">
            <v>BFA020</v>
          </cell>
          <cell r="D1703" t="str">
            <v>Accounts Receivable</v>
          </cell>
          <cell r="E1703" t="str">
            <v>Performs high volume accounts receivable transactions, including financial transactions related to client/vendor receivables, invoice processing, etc. [-] Sets up, maintains and indexes client/vendor payment receivable records [-] Researches and resolves queries pertaining to accounts receivable transactions [-] Extracts, verifies and updates information and closes transactions in prescribed formats</v>
          </cell>
          <cell r="BI1703" t="str">
            <v>X</v>
          </cell>
        </row>
        <row r="1704">
          <cell r="A1704">
            <v>1701</v>
          </cell>
          <cell r="B1704" t="str">
            <v>D</v>
          </cell>
          <cell r="C1704" t="str">
            <v>BFA030</v>
          </cell>
          <cell r="D1704" t="str">
            <v>Accounting and Reconciliations</v>
          </cell>
          <cell r="E1704" t="str">
            <v>Maintains and reconciles financial accounts for internal and/or external clients [-] Performs a variety of accounting and reconciliation operations, including general ledger maintenance/bookkeeping, profit-and-loss reconciliations, weekly/fortnightly/month-end accounting, monthly/quarterly and annual book-closing, and generation of financial metric/dashboard</v>
          </cell>
          <cell r="BI1704" t="str">
            <v>revised</v>
          </cell>
        </row>
        <row r="1705">
          <cell r="A1705">
            <v>1702</v>
          </cell>
          <cell r="B1705" t="str">
            <v>D</v>
          </cell>
          <cell r="C1705" t="str">
            <v>BFA040</v>
          </cell>
          <cell r="D1705" t="str">
            <v>Financial Reporting and Control</v>
          </cell>
          <cell r="E1705" t="str">
            <v>Performs collection, analysis and reporting on business or financial performance for internal and external clients [-] Conducts advanced finance and accounting processes, e.g., month-end business, financial or functional reporting, financial, MIS or business information, regulatory reporting, local office reporting, risk reporting and head office reporting [-] Performs inter-entity reconciliations, cross-country Guaranteed Acceptance Program (GAP) reporting, budgeting, forecasting, controllership, cost analysis, fund allocation, cash management or treasury operations</v>
          </cell>
          <cell r="BI1705" t="str">
            <v>X</v>
          </cell>
        </row>
        <row r="1706">
          <cell r="A1706">
            <v>1703</v>
          </cell>
          <cell r="B1706" t="str">
            <v>D</v>
          </cell>
          <cell r="C1706" t="str">
            <v>BFA050</v>
          </cell>
          <cell r="D1706" t="str">
            <v>Financial Planning and Analysis</v>
          </cell>
          <cell r="E1706" t="str">
            <v>Performs advanced reporting, control, financial planning, business and financial performance trend analyses [-] Analyzes utilization, revenue recording, productivity, variance and trends against overall business metrics, long-term forecasting and other business intelligence activities [-] Provides analyses that are typically directed to corporate leadership/business management to support quarterly, semi-annual or annual reviews</v>
          </cell>
          <cell r="BI1706" t="str">
            <v>X</v>
          </cell>
        </row>
        <row r="1707">
          <cell r="A1707">
            <v>1704</v>
          </cell>
          <cell r="B1707" t="str">
            <v>D</v>
          </cell>
          <cell r="C1707" t="str">
            <v>BFA060</v>
          </cell>
          <cell r="D1707" t="str">
            <v>Budget Analysis (Shared Services/Outsourced)</v>
          </cell>
          <cell r="E1707" t="str">
            <v>Compiles and reviews the budgets for client organization, taking into consideration actual performance, previous expenditures, and estimated expenses and income [-] Maintains accurate spending records and establishes measures for budgetary control as required by client organization</v>
          </cell>
          <cell r="BI1707" t="str">
            <v>new</v>
          </cell>
        </row>
        <row r="1708">
          <cell r="A1708">
            <v>1705</v>
          </cell>
          <cell r="B1708" t="str">
            <v>D</v>
          </cell>
          <cell r="C1708" t="str">
            <v>BFA070</v>
          </cell>
          <cell r="D1708" t="str">
            <v>Tax Reporting and Compliance (Shared Services/Outsourced)</v>
          </cell>
          <cell r="E1708" t="str">
            <v>Prepares and maintains tax records, returns, reports and other related materials for client organization [-] Participates in the development and implementation of client organization's tax strategy [-] Recommends alternative tax treatments to alleviate or reduce client organization's tax burden</v>
          </cell>
          <cell r="BI1708" t="str">
            <v>new</v>
          </cell>
        </row>
        <row r="1709">
          <cell r="A1709">
            <v>1706</v>
          </cell>
          <cell r="B1709" t="str">
            <v>D</v>
          </cell>
          <cell r="C1709" t="str">
            <v>BFA999</v>
          </cell>
          <cell r="D1709" t="str">
            <v>Finance and Accounting - No Applicable Discipline</v>
          </cell>
          <cell r="E1709" t="str">
            <v>Responsibilities are within the Finance and Accounting Function but are not described in other Discipline summaries</v>
          </cell>
          <cell r="BI1709" t="str">
            <v>X</v>
          </cell>
        </row>
        <row r="1710">
          <cell r="A1710">
            <v>1707</v>
          </cell>
          <cell r="B1710" t="str">
            <v>F</v>
          </cell>
          <cell r="C1710" t="str">
            <v>BFU</v>
          </cell>
          <cell r="D1710" t="str">
            <v>Audit</v>
          </cell>
          <cell r="E1710" t="str">
            <v>Designs, develops and implements client organization's audit program for accounting and financial control systems.</v>
          </cell>
          <cell r="BI1710" t="str">
            <v>new</v>
          </cell>
        </row>
        <row r="1711">
          <cell r="A1711">
            <v>1708</v>
          </cell>
          <cell r="B1711" t="str">
            <v>M</v>
          </cell>
          <cell r="C1711" t="str">
            <v>BFU</v>
          </cell>
          <cell r="D1711" t="str">
            <v>Audit</v>
          </cell>
          <cell r="E1711" t="str">
            <v xml:space="preserve">Matching note: [1] Xxxx [2] Xxxx [3] Xxxx </v>
          </cell>
        </row>
        <row r="1712">
          <cell r="A1712">
            <v>1709</v>
          </cell>
          <cell r="B1712" t="str">
            <v>A</v>
          </cell>
          <cell r="C1712" t="str">
            <v>BFU</v>
          </cell>
          <cell r="D1712" t="str">
            <v>Audit</v>
          </cell>
          <cell r="E1712" t="str">
            <v>[NOT IN GI INTL]</v>
          </cell>
        </row>
        <row r="1713">
          <cell r="A1713">
            <v>1710</v>
          </cell>
          <cell r="B1713" t="str">
            <v>A</v>
          </cell>
          <cell r="C1713" t="str">
            <v>BFU</v>
          </cell>
          <cell r="D1713" t="str">
            <v>Audit</v>
          </cell>
          <cell r="E1713" t="str">
            <v>EX (Executive) 
M (Supervisory/Management) 
P (Professional) 
O (Business Process Outsourcing)</v>
          </cell>
          <cell r="BI1713" t="str">
            <v>X</v>
          </cell>
          <cell r="BX1713" t="str">
            <v>[BPO APAC]:</v>
          </cell>
        </row>
        <row r="1714">
          <cell r="A1714">
            <v>1711</v>
          </cell>
          <cell r="B1714" t="str">
            <v>D</v>
          </cell>
          <cell r="C1714" t="str">
            <v xml:space="preserve">BFU000 </v>
          </cell>
          <cell r="D1714" t="str">
            <v>Audit Generalist/Multidiscipline</v>
          </cell>
          <cell r="E1714" t="str">
            <v>Ensures the effectiveness of internal controls in compliance with client organization's corporate objectives and government standards such as the Sarbanes-Oxley Act (SOX) or the 8th Company Law Directive [-] Reviews, evaluates, develops, implements, maintains and verifies internal and business controls for processes, systems, financial statements, journals and reports in accordance with client organization's internal auditing and government-mandated standards [-] Identifies internal control gaps in business procedures, processes or systems and initiates appropriate remedial action [-] Ensures that documentation for all processes across the organization is reviewed and updated periodically according to client organization policies and procedures [-] May coordinate with external auditors to prepare the attestation of management assessment on internal controls in accordance with government legislation</v>
          </cell>
          <cell r="BI1714" t="str">
            <v>new</v>
          </cell>
        </row>
        <row r="1715">
          <cell r="A1715">
            <v>1712</v>
          </cell>
          <cell r="B1715" t="str">
            <v>D</v>
          </cell>
          <cell r="C1715" t="str">
            <v xml:space="preserve">BFU999 </v>
          </cell>
          <cell r="D1715" t="str">
            <v>Audit - No Applicable Discipline</v>
          </cell>
          <cell r="E1715" t="str">
            <v>Responsibilities are within the Audit Function but are not described in other Discipline summaries</v>
          </cell>
          <cell r="BI1715" t="str">
            <v>new</v>
          </cell>
        </row>
        <row r="1716">
          <cell r="A1716">
            <v>1713</v>
          </cell>
          <cell r="B1716" t="str">
            <v>F</v>
          </cell>
          <cell r="C1716" t="str">
            <v>BHC</v>
          </cell>
          <cell r="D1716" t="str">
            <v>Health Care Information Management</v>
          </cell>
          <cell r="E1716" t="str">
            <v xml:space="preserve">Oversees the management of health care information systems consistent with the medical, administrative, ethical and legal requirements of client's health care delivery system. Manages all health care information relating to patients, treatments, tests, trials, compliance, as prescribed by client organization. </v>
          </cell>
          <cell r="BI1716" t="str">
            <v>new</v>
          </cell>
        </row>
        <row r="1717">
          <cell r="A1717">
            <v>1714</v>
          </cell>
          <cell r="B1717" t="str">
            <v>M</v>
          </cell>
          <cell r="C1717" t="str">
            <v>BHC</v>
          </cell>
          <cell r="D1717" t="str">
            <v>Health Care Information Management</v>
          </cell>
          <cell r="E1717" t="str">
            <v xml:space="preserve">Matching note: [1] Xxxx [2] Xxxx [3] Xxxx </v>
          </cell>
        </row>
        <row r="1718">
          <cell r="A1718">
            <v>1715</v>
          </cell>
          <cell r="B1718" t="str">
            <v>A</v>
          </cell>
          <cell r="C1718" t="str">
            <v>BHC</v>
          </cell>
          <cell r="D1718" t="str">
            <v>Health Care Information Management</v>
          </cell>
          <cell r="E1718" t="str">
            <v>[NOT IN GI INTL]</v>
          </cell>
        </row>
        <row r="1719">
          <cell r="A1719">
            <v>1716</v>
          </cell>
          <cell r="B1719" t="str">
            <v>A</v>
          </cell>
          <cell r="C1719" t="str">
            <v>BHC</v>
          </cell>
          <cell r="D1719" t="str">
            <v>Health Care Information Management</v>
          </cell>
          <cell r="E1719" t="str">
            <v xml:space="preserve">EX (Executive) 
M (Supervisory/Management) 
P (Professional) 
O (Business Process Outsourcing) </v>
          </cell>
          <cell r="BI1719" t="str">
            <v>X</v>
          </cell>
          <cell r="BX1719" t="str">
            <v>[BPO APAC]:</v>
          </cell>
        </row>
        <row r="1720">
          <cell r="A1720">
            <v>1717</v>
          </cell>
          <cell r="B1720" t="str">
            <v>D</v>
          </cell>
          <cell r="C1720" t="str">
            <v>BHC000</v>
          </cell>
          <cell r="D1720" t="str">
            <v>Health Care Information Management Generalist/Multidiscipline</v>
          </cell>
          <cell r="E1720" t="str">
            <v>Responsible for the management of health information systems consistent with the medical, administrative, ethical and legal requirements of client's health care delivery system [-] Oversees the maintenance of client organization's medical records and the coding of data from medical records [-] Participates in the preparation of reports (e.g., patient admissions, treatment, discharges, deaths) for client organization in accordance with client organization's policies and legal requirements</v>
          </cell>
          <cell r="BI1720" t="str">
            <v>new</v>
          </cell>
        </row>
        <row r="1721">
          <cell r="A1721">
            <v>1718</v>
          </cell>
          <cell r="B1721" t="str">
            <v>D</v>
          </cell>
          <cell r="C1721" t="str">
            <v>BHC010</v>
          </cell>
          <cell r="D1721" t="str">
            <v>Medical Billing and Claims Processing</v>
          </cell>
          <cell r="E1721" t="str">
            <v>Provides medical billing and claims processing, including payment, coordination or subrogation of benefits for client organization [-] Reviews claims for eligibility and explains coverage amounts and benefit plan interpretation to client organization's patients or their representatives [-] Reviews claims for irregularities, accuracy and completeness, and obtains additional information as needed</v>
          </cell>
          <cell r="BI1721" t="str">
            <v>new</v>
          </cell>
        </row>
        <row r="1722">
          <cell r="A1722">
            <v>1719</v>
          </cell>
          <cell r="B1722" t="str">
            <v>D</v>
          </cell>
          <cell r="C1722" t="str">
            <v>BHC015</v>
          </cell>
          <cell r="D1722" t="str">
            <v>Medical Transcription</v>
          </cell>
          <cell r="E1722" t="str">
            <v>Transcribes and documents patient records, medical procedures, examination notes and prescriptions from medical practitioners, clinics and hospitals [-] Reviews and transcribes clinical histories, diagnoses, medical notes, examination, laboratory and radiology reports, medical procedures, pharmacology information and prescriptions, treatment records and discharge notes consistent with global healthcare systems, industry norms, clinical and hospital processes, departments and disciplines, latest practices in medicine, pharmacology, surgery and treatments</v>
          </cell>
          <cell r="BI1722" t="str">
            <v>new</v>
          </cell>
        </row>
        <row r="1723">
          <cell r="A1723">
            <v>1720</v>
          </cell>
          <cell r="B1723" t="str">
            <v>D</v>
          </cell>
          <cell r="C1723" t="str">
            <v>BHC020</v>
          </cell>
          <cell r="D1723" t="str">
            <v>Medical Coding</v>
          </cell>
          <cell r="E1723" t="str">
            <v>Extracts clinical information from a variety of medical records and assigns appropriate procedural terminology and medical codes (e.g., ICD 10 CM, CPT) to patient records for client organization [-] Confirms appropriate diagnosis-related group assignments in accordance with client organization's policy [-] Analyzes, enters and manipulates client organization's database</v>
          </cell>
          <cell r="BI1723" t="str">
            <v>new</v>
          </cell>
        </row>
        <row r="1724">
          <cell r="A1724">
            <v>1721</v>
          </cell>
          <cell r="B1724" t="str">
            <v>D</v>
          </cell>
          <cell r="C1724" t="str">
            <v>BHC030</v>
          </cell>
          <cell r="D1724" t="str">
            <v>Medical Records Analytics</v>
          </cell>
          <cell r="E1724" t="str">
            <v>Conducts detailed analysis of medical records and employs modelling techniques to meet client organization's needs [-] Integrates data analysis and models into systems which support aid client organization's decision making process [-] Develops new analysis methodologies and influences design of client organization's medical record technologies supporting future analytical capabilities</v>
          </cell>
          <cell r="BI1724" t="str">
            <v>new</v>
          </cell>
        </row>
        <row r="1725">
          <cell r="A1725">
            <v>1722</v>
          </cell>
          <cell r="B1725" t="str">
            <v>D</v>
          </cell>
          <cell r="C1725" t="str">
            <v>BHC040</v>
          </cell>
          <cell r="D1725" t="str">
            <v>Clinical Data Abstraction</v>
          </cell>
          <cell r="E1725" t="str">
            <v>Collects, analyzes, and abstracts clinical information from medical records [-] Assists with logging of abstracted medical charts and enters abstracted information into client organization's records system</v>
          </cell>
          <cell r="BI1725" t="str">
            <v>new</v>
          </cell>
        </row>
        <row r="1726">
          <cell r="A1726">
            <v>1723</v>
          </cell>
          <cell r="B1726" t="str">
            <v>D</v>
          </cell>
          <cell r="C1726" t="str">
            <v>BHC050</v>
          </cell>
          <cell r="D1726" t="str">
            <v>Discharge Management</v>
          </cell>
          <cell r="E1726" t="str">
            <v>Coordinates record processing to ensure that discharge records are received, properly assembled, analyzed and forwarded to appropriate physicians for completion [-] Audits medical records to ensure compliance with client organization's policies, procedures and standards</v>
          </cell>
          <cell r="BI1726" t="str">
            <v>new</v>
          </cell>
        </row>
        <row r="1727">
          <cell r="A1727">
            <v>1724</v>
          </cell>
          <cell r="B1727" t="str">
            <v>D</v>
          </cell>
          <cell r="C1727" t="str">
            <v>BHC060</v>
          </cell>
          <cell r="D1727" t="str">
            <v>Utilization Management</v>
          </cell>
          <cell r="E1727" t="str">
            <v>Performs utilization review in accordance with the client organization's utilization review plan [-] Assures compliance with client organization's accrediting agencies and government regulations [-] Assists in preparing, maintaining and disseminating utilization review reports and communications for client organization [-] Reviews patient records to ensure appropriate treatment and compliance with client organization's regulatory bodies</v>
          </cell>
          <cell r="BI1727" t="str">
            <v>new</v>
          </cell>
        </row>
        <row r="1728">
          <cell r="A1728">
            <v>1725</v>
          </cell>
          <cell r="B1728" t="str">
            <v>D</v>
          </cell>
          <cell r="C1728" t="str">
            <v>BHC999</v>
          </cell>
          <cell r="D1728" t="str">
            <v>Health Care Information Management - No Applicable Discipline</v>
          </cell>
          <cell r="E1728" t="str">
            <v>Responsibilities are within the Health Care Information Management Function but are not described in other Discipline summaries</v>
          </cell>
          <cell r="BI1728" t="str">
            <v>new</v>
          </cell>
        </row>
        <row r="1729">
          <cell r="A1729">
            <v>1726</v>
          </cell>
          <cell r="B1729" t="str">
            <v>F</v>
          </cell>
          <cell r="C1729" t="str">
            <v>BHR</v>
          </cell>
          <cell r="D1729" t="str">
            <v>Human Resources Shared Services</v>
          </cell>
          <cell r="E1729" t="str">
            <v>Designs, implements and monitors human resource programs and policies for internal or external clients, including recruitment, learning and development, performance management, compensation, payroll, benefits, equal opportunity and diversity in an outsourced/shared services environment. Anticipates and plans for long-term human resource needs of client organization.</v>
          </cell>
          <cell r="BI1729" t="str">
            <v>revised</v>
          </cell>
        </row>
        <row r="1730">
          <cell r="A1730">
            <v>1727</v>
          </cell>
          <cell r="B1730" t="str">
            <v>M</v>
          </cell>
          <cell r="C1730" t="str">
            <v>BHR</v>
          </cell>
          <cell r="D1730" t="str">
            <v>Human Resources Shared Services</v>
          </cell>
          <cell r="E1730" t="str">
            <v xml:space="preserve">Matching note: [1] Xxxx [2] Xxxx [3] Xxxx </v>
          </cell>
        </row>
        <row r="1731">
          <cell r="A1731">
            <v>1728</v>
          </cell>
          <cell r="B1731" t="str">
            <v>A</v>
          </cell>
          <cell r="C1731" t="str">
            <v>BHR</v>
          </cell>
          <cell r="D1731" t="str">
            <v>Human Resources Shared Services</v>
          </cell>
          <cell r="E1731" t="str">
            <v>[NOT IN GI INTL]</v>
          </cell>
        </row>
        <row r="1732">
          <cell r="A1732">
            <v>1729</v>
          </cell>
          <cell r="B1732" t="str">
            <v>A</v>
          </cell>
          <cell r="C1732" t="str">
            <v>BHR</v>
          </cell>
          <cell r="D1732" t="str">
            <v>Human Resources Shared Services</v>
          </cell>
          <cell r="E1732" t="str">
            <v xml:space="preserve">EX (Executive) 
M (Supervisory/Management) 
P (Professional) 
O (Business Process Outsourcing) </v>
          </cell>
          <cell r="BI1732" t="str">
            <v>X</v>
          </cell>
          <cell r="BX1732" t="str">
            <v>[BPO APAC]:</v>
          </cell>
        </row>
        <row r="1733">
          <cell r="A1733">
            <v>1730</v>
          </cell>
          <cell r="B1733" t="str">
            <v>D</v>
          </cell>
          <cell r="C1733" t="str">
            <v>BHR000</v>
          </cell>
          <cell r="D1733" t="str">
            <v>Human Resources Shared Services Generalist/Multidiscipline</v>
          </cell>
          <cell r="E1733" t="str">
            <v>Designs, implements and monitors a variety of human resource programs in an outsourced/shared services environment [-] Anticipates and plans for long-term human resource needs in partnership with client organization's management [-] Responsibilities are within the Human Resources Shared Services Function as a generalist or in a combination of Disciplines</v>
          </cell>
          <cell r="BI1733" t="str">
            <v>revised</v>
          </cell>
        </row>
        <row r="1734">
          <cell r="A1734">
            <v>1731</v>
          </cell>
          <cell r="B1734" t="str">
            <v>D</v>
          </cell>
          <cell r="C1734" t="str">
            <v>BHR010</v>
          </cell>
          <cell r="D1734" t="str">
            <v>Compensation and Payroll</v>
          </cell>
          <cell r="E1734" t="str">
            <v>Provides centralized support services for compensation and payroll activities for client organization [-] Monitors and executes payroll, maintains leave balances and supports the salary administration process [-] Maintains and updates records in databases in accordance with prescribed formats and system requirements of client organization</v>
          </cell>
          <cell r="BI1734" t="str">
            <v>revised</v>
          </cell>
        </row>
        <row r="1735">
          <cell r="A1735">
            <v>1732</v>
          </cell>
          <cell r="B1735" t="str">
            <v>D</v>
          </cell>
          <cell r="C1735" t="str">
            <v>BHR020</v>
          </cell>
          <cell r="D1735" t="str">
            <v>Benefits Administration</v>
          </cell>
          <cell r="E1735" t="str">
            <v>Provides centralized support services for benefits planning, administration and communications for client organization [-] Monitors and processes benefits as described by client policy [-] Maintains and updates records in databases in accordance with prescribed formats and system requirements of client organization</v>
          </cell>
          <cell r="BI1735" t="str">
            <v>revised</v>
          </cell>
        </row>
        <row r="1736">
          <cell r="A1736">
            <v>1733</v>
          </cell>
          <cell r="B1736" t="str">
            <v>D</v>
          </cell>
          <cell r="C1736" t="str">
            <v>BHR030</v>
          </cell>
          <cell r="D1736" t="str">
            <v>Recruitment and Talent Acquisition</v>
          </cell>
          <cell r="E1736" t="str">
            <v>Provides centralized support services for recruitment planning, administration and communications for client organization [-] Sources, recruits, screens, interviews and recommends external and/or internal candidates for all level jobs, including entry, experienced professional/technical, IT, support staff and hourly, and possibly management [-] Maintains and updates records in databases in accordance with prescribed formats and system requirements of client organization</v>
          </cell>
          <cell r="BI1736" t="str">
            <v>revised</v>
          </cell>
        </row>
        <row r="1737">
          <cell r="A1737">
            <v>1734</v>
          </cell>
          <cell r="B1737" t="str">
            <v>D</v>
          </cell>
          <cell r="C1737" t="str">
            <v>BHR040</v>
          </cell>
          <cell r="D1737" t="str">
            <v>Human Resources Information Systems/Employee Database Management</v>
          </cell>
          <cell r="E1737" t="str">
            <v>Provides centralized support services for planning, maintenance and communication of Human Resources Information Systems/employee databases for client organization [-] Maintains and updates client organization's employees information in the Human Resources database in accordance with prescribed formats and system requirements of client organization [-] Monitors Human Resources information needs and designs new or modifies existing systems to meet changing requirements of client organization</v>
          </cell>
          <cell r="BI1737" t="str">
            <v>revised</v>
          </cell>
        </row>
        <row r="1738">
          <cell r="A1738">
            <v>1735</v>
          </cell>
          <cell r="B1738" t="str">
            <v>D</v>
          </cell>
          <cell r="C1738" t="str">
            <v>BHR050</v>
          </cell>
          <cell r="D1738" t="str">
            <v>Employee Help Desk/Contact Center</v>
          </cell>
          <cell r="E1738" t="str">
            <v>Acts as the first point of contact in addressing and understanding queries of client organization's employees [-] Provides centralized human resource services related to payroll, benefits and other transactions of employees of client organization [-] Ensures efficiency of service center operations, technology and transactions</v>
          </cell>
          <cell r="BI1738" t="str">
            <v>revised</v>
          </cell>
        </row>
        <row r="1739">
          <cell r="A1739">
            <v>1736</v>
          </cell>
          <cell r="B1739" t="str">
            <v>D</v>
          </cell>
          <cell r="C1739" t="str">
            <v>BHR060</v>
          </cell>
          <cell r="D1739" t="str">
            <v>Expatriate Services</v>
          </cell>
          <cell r="E1739" t="str">
            <v>Provides comprehensive centralized support services for client organization's expatriates [-] Prepares, documents and disburses payroll checks, payroll taxes, employee benefit payments, insurance and travel administration for employees of client organization [-] Maintains and updates records in databases in accordance with prescribed formats and system requirements of client organization</v>
          </cell>
          <cell r="BI1739" t="str">
            <v>revised</v>
          </cell>
        </row>
        <row r="1740">
          <cell r="A1740">
            <v>1737</v>
          </cell>
          <cell r="B1740" t="str">
            <v>D</v>
          </cell>
          <cell r="C1740" t="str">
            <v>BHR999</v>
          </cell>
          <cell r="D1740" t="str">
            <v>Human Resources Shared Services - No Applicable Discipline</v>
          </cell>
          <cell r="E1740" t="str">
            <v>Responsibilities are within the Human Resources Shared Services Function but are not described in other Discipline summaries</v>
          </cell>
          <cell r="BI1740" t="str">
            <v>X</v>
          </cell>
        </row>
        <row r="1741">
          <cell r="A1741">
            <v>1738</v>
          </cell>
          <cell r="B1741" t="str">
            <v>F</v>
          </cell>
          <cell r="C1741" t="str">
            <v>BIB</v>
          </cell>
          <cell r="D1741" t="str">
            <v>Banking and Investment Banking</v>
          </cell>
          <cell r="E1741" t="str">
            <v>Performs core banking and investment banking transactions for client organizations, typically in a non-voice environment.</v>
          </cell>
          <cell r="BI1741" t="str">
            <v>revised</v>
          </cell>
        </row>
        <row r="1742">
          <cell r="A1742">
            <v>1739</v>
          </cell>
          <cell r="B1742" t="str">
            <v>M</v>
          </cell>
          <cell r="C1742" t="str">
            <v>BIB</v>
          </cell>
          <cell r="D1742" t="str">
            <v>Banking and Investment Banking</v>
          </cell>
          <cell r="E1742" t="str">
            <v xml:space="preserve">Matching note: [1] Xxxx [2] Xxxx [3] Xxxx </v>
          </cell>
        </row>
        <row r="1743">
          <cell r="A1743">
            <v>1740</v>
          </cell>
          <cell r="B1743" t="str">
            <v>A</v>
          </cell>
          <cell r="C1743" t="str">
            <v>BIB</v>
          </cell>
          <cell r="D1743" t="str">
            <v>Banking and Investment Banking</v>
          </cell>
          <cell r="E1743" t="str">
            <v>[NOT IN GI INTL]</v>
          </cell>
        </row>
        <row r="1744">
          <cell r="A1744">
            <v>1741</v>
          </cell>
          <cell r="B1744" t="str">
            <v>A</v>
          </cell>
          <cell r="C1744" t="str">
            <v>BIB</v>
          </cell>
          <cell r="D1744" t="str">
            <v>Banking and Investment Banking</v>
          </cell>
          <cell r="E1744" t="str">
            <v xml:space="preserve">EX (Executive) 
M (Supervisory/Management) 
P (Professional) 
O (Business Process Outsourcing) </v>
          </cell>
          <cell r="BI1744" t="str">
            <v>X</v>
          </cell>
          <cell r="BX1744" t="str">
            <v>[BPO APAC]:</v>
          </cell>
        </row>
        <row r="1745">
          <cell r="A1745">
            <v>1742</v>
          </cell>
          <cell r="B1745" t="str">
            <v>D</v>
          </cell>
          <cell r="C1745" t="str">
            <v>BIB000</v>
          </cell>
          <cell r="D1745" t="str">
            <v>Banking and Investment Banking Generalist/Multidiscipline</v>
          </cell>
          <cell r="E1745" t="str">
            <v>Performs a variety of core banking and investment banking transactions for client organization to support consumer banking, commercial and wholesale banking, trust and custodial accounts, and trade, settlement, treasury and investment banking operations, typically in a non-voice environment [-] May contact internal or external customers and stakeholders by email, chats and calls to resolve questions [-] Responsibilities are within the Banking and Investment Banking Function as a generalist or in a combination of Disciplines</v>
          </cell>
          <cell r="BI1745" t="str">
            <v>revised</v>
          </cell>
        </row>
        <row r="1746">
          <cell r="A1746">
            <v>1743</v>
          </cell>
          <cell r="B1746" t="str">
            <v>D</v>
          </cell>
          <cell r="C1746" t="str">
            <v>BIB010</v>
          </cell>
          <cell r="D1746" t="str">
            <v>Client Onboarding/Know Your Client</v>
          </cell>
          <cell r="E1746" t="str">
            <v>Performs client onboarding operations and processes Know Your Client (KYC) documentation consistent with various country and bank guidelines to minimize risk [-] Verifies that approvals from user groups are obtained and resolves related client issues [-] Conducts due diligence and uploads documentation; participates in the review of KYC documentation and approval of new clients consistent with anti-money laundering guidelines and bank requirements</v>
          </cell>
          <cell r="BI1746" t="str">
            <v>X</v>
          </cell>
        </row>
        <row r="1747">
          <cell r="A1747">
            <v>1744</v>
          </cell>
          <cell r="B1747" t="str">
            <v>D</v>
          </cell>
          <cell r="C1747" t="str">
            <v>BIB020</v>
          </cell>
          <cell r="D1747" t="str">
            <v>Cash Payments and Investigations</v>
          </cell>
          <cell r="E1747" t="str">
            <v>Processes payment exceptions, investigations and queries for client organization [-] Processes stop payment exceptions, converts and transfers funds consistent with client organization instructions, clears checks and internal remittances, monitors queues and follows up on investigation messages and claims [-] Identifies causes and resolves issues related to payment breaks [-] Closes transactions using internal platforms typically in non-voice environment</v>
          </cell>
          <cell r="BI1747" t="str">
            <v>revised</v>
          </cell>
        </row>
        <row r="1748">
          <cell r="A1748">
            <v>1745</v>
          </cell>
          <cell r="B1748" t="str">
            <v>D</v>
          </cell>
          <cell r="C1748" t="str">
            <v>BIB030</v>
          </cell>
          <cell r="D1748" t="str">
            <v>Sanction and Embargo Operations</v>
          </cell>
          <cell r="E1748" t="str">
            <v>Screens customer transactions and payment information against applicable sanctions and prohibitions consistent with banking norms for the country or territory [-] Determines whether customers, payments or transactions are in violation of international financial community standards and regulations [-] Screens and monitors incoming and outgoing payments through a secured message switch; ensures that any potential positive matches are stopped and investigated and verifies the legitimacy of payments [-] Forwards matters requiring investigation to the compliance team</v>
          </cell>
          <cell r="BI1748" t="str">
            <v>X</v>
          </cell>
        </row>
        <row r="1749">
          <cell r="A1749">
            <v>1746</v>
          </cell>
          <cell r="B1749" t="str">
            <v>D</v>
          </cell>
          <cell r="C1749" t="str">
            <v>BIB040</v>
          </cell>
          <cell r="D1749" t="str">
            <v>Corporate Lending and Loan Operations</v>
          </cell>
          <cell r="E1749" t="str">
            <v>Supports the corporate/wholesale banking business through loan administration, processing, trading and documentation typically across geographies [-] Supports loan administration in conjunction with syndicated loan markets with complex and big ticket loan products such as agented, non-agented and bilateral loan processing covering draw-downs, repricings, principal, interest and fee payments/settlements [-] Utilizes knowledge of Nostro and SWIFT to perform position reconciliations; investigates and resolves mismatches; operates in secondary loan markets in conjunction with trading desk and counter parties; prepares trade documentation and updates relevant loan books and cash settlements in multiple currencies [-] Documents processes; prepares end-to-end credit documents for deals; performs operations related to credit controls, limit and interest conditions, financial and non-financial covenant monitoring, document tracking and collateral management</v>
          </cell>
          <cell r="BI1749" t="str">
            <v>X</v>
          </cell>
        </row>
        <row r="1750">
          <cell r="A1750">
            <v>1747</v>
          </cell>
          <cell r="B1750" t="str">
            <v>D</v>
          </cell>
          <cell r="C1750" t="str">
            <v>BIB050</v>
          </cell>
          <cell r="D1750" t="str">
            <v>Trade Operations</v>
          </cell>
          <cell r="E1750" t="str">
            <v xml:space="preserve">Monitors and processes transactions to support trade finance operations with internal or external clients consistent with operating mode and using internal platforms typically in a non-voice environment [-] Supports trade operations, including import letter of credit (LC) payments and correspondence, export LC payments and correspondence, import and export collections, document review, etc. </v>
          </cell>
          <cell r="BI1750" t="str">
            <v>X</v>
          </cell>
        </row>
        <row r="1751">
          <cell r="A1751">
            <v>1748</v>
          </cell>
          <cell r="B1751" t="str">
            <v>D</v>
          </cell>
          <cell r="C1751" t="str">
            <v>BIB060</v>
          </cell>
          <cell r="D1751" t="str">
            <v>Fraud Detection/Anti-Money Laundering Operations</v>
          </cell>
          <cell r="E1751" t="str">
            <v>Monitors, analyzes, identifies and investigates suspicious financial transactions for internal or external clients consistent with the operating model [-] Mitigates financial exposure/risk for the organization by isolating transactions that may be fraudulent or invalid [-] Tracks online/credit card transactions and scans and contrasts transactions and credit card/user with information available on stolen cards, historical fraud activities, etc. [-] Compares usage pattern, including points of purchase, typical value, frequency of transactions, etc. [-] Identifies suspicious events and investigates and categorizes transactions for follow-up</v>
          </cell>
          <cell r="BI1751" t="str">
            <v>X</v>
          </cell>
        </row>
        <row r="1752">
          <cell r="A1752">
            <v>1749</v>
          </cell>
          <cell r="B1752" t="str">
            <v>D</v>
          </cell>
          <cell r="C1752" t="str">
            <v>BIB070</v>
          </cell>
          <cell r="D1752" t="str">
            <v>Asset Services</v>
          </cell>
          <cell r="E1752" t="str">
            <v>Supports bank asset services typically across product categories, business groups and markets [-] Coordinates activities across asset servicing life cycle from announcement to closure for a variety of corporate actions and events [-] Identifies sources of information post-announcement, enters information, notifies various holders/entities around their position on the Corporate Announcement (CA) event, calculates and reconciles entitlements, captures instructions from desks/clients for voluntary events, calculates the net impact and provides instructions for agent communications to issuers [-] Books trade positions to reflect the status of accounts from CA events; supports file closure and settlement of any claims and substantiation activity resulting from Nostro/Depo breaks</v>
          </cell>
          <cell r="BI1752" t="str">
            <v>X</v>
          </cell>
        </row>
        <row r="1753">
          <cell r="A1753">
            <v>1750</v>
          </cell>
          <cell r="B1753" t="str">
            <v>D</v>
          </cell>
          <cell r="C1753" t="str">
            <v>BIB080</v>
          </cell>
          <cell r="D1753" t="str">
            <v>Credit Rating Operations</v>
          </cell>
          <cell r="E1753" t="str">
            <v>Supports the credit risk assessment and management of international portfolios of counterparties [-] Analyzes credit ratings, including financial spreads, market data analyses, peer analyses and cash flow models/forecasts; presents counterparty ratings to rating committees for approval [-] Maintains ongoing monitoring and surveillance of assigned international portfolios, including rating changes, market/industry developments and news events [-] Develops and applies industry/country expertise to assigned international portfolio and typically assigns IRBA-based rating for a 12-month horizon</v>
          </cell>
          <cell r="BI1753" t="str">
            <v>X</v>
          </cell>
        </row>
        <row r="1754">
          <cell r="A1754">
            <v>1751</v>
          </cell>
          <cell r="B1754" t="str">
            <v>D</v>
          </cell>
          <cell r="C1754" t="str">
            <v>BIB090</v>
          </cell>
          <cell r="D1754" t="str">
            <v>Trust and Custodial Operations</v>
          </cell>
          <cell r="E1754" t="str">
            <v>Provides agency and trustee services to global corporations, financial institutions and other organizations [-] Supports end-to-end processes under global custodial operating model through activities such as clearing, settlements, asset servicing, client billing, reconciliation of agent billing, etc. [-] Processes money marketing and program debt transactions; verifies static data and validates interest rate and maturity rate calculations (debt servicing); generates reminders to issuers regarding redemption/interest payments; obtains credit approvals, investigates and resolves total/partial non-receipt of funds in Nostro, and facilitates exercise events allowed under individual trade terms and conditions; notifies relevant parties of ICSDs, issuers and agents, depository and clearing services, client and agent billing, etc.</v>
          </cell>
          <cell r="BI1754" t="str">
            <v>X</v>
          </cell>
        </row>
        <row r="1755">
          <cell r="A1755">
            <v>1752</v>
          </cell>
          <cell r="B1755" t="str">
            <v>D</v>
          </cell>
          <cell r="C1755" t="str">
            <v>BIB100</v>
          </cell>
          <cell r="D1755" t="str">
            <v>Trade and Settlement Operations</v>
          </cell>
          <cell r="E1755" t="str">
            <v>Performs, supports, monitors or conducts investment banking and security operations across the trade life cycle from pre-confirmation to post-settlement; transactions may include consenting and trade capture/amendments, trade confirmations, investigation of failing trades, trade reconciliation, communications with banks and treasury departments [-] Reviews trade bookings in internal security lending systems; identifies and reports errors [-] Enters broker/dealer settlement instructions and trade confirmations</v>
          </cell>
          <cell r="BI1755" t="str">
            <v>X</v>
          </cell>
        </row>
        <row r="1756">
          <cell r="A1756">
            <v>1753</v>
          </cell>
          <cell r="B1756" t="str">
            <v>D</v>
          </cell>
          <cell r="C1756" t="str">
            <v>BIB110</v>
          </cell>
          <cell r="D1756" t="str">
            <v>Risk Trade+1 Day/Profit and Loss Operations</v>
          </cell>
          <cell r="E1756" t="str">
            <v>Performs Risk Trade+1 Day (T+1) and Profit and Loss (P&amp;L) risk valuations and month-end reconciliations [-] Produces a risk P&amp;L for the trading desk, substantiates trade details and ensures that a controlled environment is maintained by traders and onshore finance leaders [-] Performs daily reviews for global market trading desks; provides P&amp;L compilations, P&amp;L analyses and commentary, trade booking reviews and investigations [-] Reviews daily reconciliations, P&amp;L adjustments and balance sheets for material and financial exposures; ensures that risk is reported accurately [-] Calculates transfer pricing, where applicable, and participates in the preparation and dissemination of monthly balance sheet pack; reviews P&amp;L adjustments with controllers</v>
          </cell>
          <cell r="BI1756" t="str">
            <v>X</v>
          </cell>
        </row>
        <row r="1757">
          <cell r="A1757">
            <v>1754</v>
          </cell>
          <cell r="B1757" t="str">
            <v>D</v>
          </cell>
          <cell r="C1757" t="str">
            <v>BIB120</v>
          </cell>
          <cell r="D1757" t="str">
            <v>Business Compliance</v>
          </cell>
          <cell r="E1757" t="str">
            <v>Monitors transactions performed across various business lines; conducts research, reports on associated entities and ensures that there is no money laundering through the bank [-] Processes employee request to deal in the securities in the open market and ensures there is no insider trading [-] Participates in new product approval (NPA) and ensures that new business initiatives and changes to the existing business meet compliance standards</v>
          </cell>
          <cell r="BI1757" t="str">
            <v>X</v>
          </cell>
        </row>
        <row r="1758">
          <cell r="A1758">
            <v>1755</v>
          </cell>
          <cell r="B1758" t="str">
            <v>D</v>
          </cell>
          <cell r="C1758" t="str">
            <v>BIB130</v>
          </cell>
          <cell r="D1758" t="str">
            <v>Reference Data Operations</v>
          </cell>
          <cell r="E1758" t="str">
            <v>Updates static data and maintains reference data repositories [-] Sources, organizes and maintains data separate from vendor interaction and management [-] Identifies and organizes sources of reference data and updates internal systems [-] Conducts quality checks on the authenticity of data</v>
          </cell>
          <cell r="BI1758" t="str">
            <v>X</v>
          </cell>
        </row>
        <row r="1759">
          <cell r="A1759">
            <v>1756</v>
          </cell>
          <cell r="B1759" t="str">
            <v>D</v>
          </cell>
          <cell r="C1759" t="str">
            <v>BIB140</v>
          </cell>
          <cell r="D1759" t="str">
            <v>Change Management</v>
          </cell>
          <cell r="E1759" t="str">
            <v>Provides project and program support for large-scale outsourcing change management, process reengineering, Six Sigma and technology projects to maximize efficiency and minimize operational risk [-] Gathers and analyzes business requirements within the scope of the project; ensures all project documentation and project plans achieve objectives [-] Monitors changes to ensure achievement of financial metrics [-] Participates in planning and releasing changes within the organization to ensure a coordinated rollout</v>
          </cell>
          <cell r="BI1759" t="str">
            <v>X</v>
          </cell>
        </row>
        <row r="1760">
          <cell r="A1760">
            <v>1757</v>
          </cell>
          <cell r="B1760" t="str">
            <v>D</v>
          </cell>
          <cell r="C1760" t="str">
            <v>BIB150</v>
          </cell>
          <cell r="D1760" t="str">
            <v>Pitch Book and Deal Support</v>
          </cell>
          <cell r="E1760" t="str">
            <v>Provides corporate banking front office teams with business performance research and analyses required for pitch book development [-] Supports the generation of pitch books through financial analyses of clients, industry sectors and key organizations; participates in industry sector or geography-specific research of key players, products and services [-] Identifies trends, generates early warning lists and develops newsletters and sector reports</v>
          </cell>
          <cell r="BI1760" t="str">
            <v>X</v>
          </cell>
        </row>
        <row r="1761">
          <cell r="A1761">
            <v>1758</v>
          </cell>
          <cell r="B1761" t="str">
            <v>D</v>
          </cell>
          <cell r="C1761" t="str">
            <v>BIB200</v>
          </cell>
          <cell r="D1761" t="str">
            <v>Banking Risk Management Generalist/Multidiscipline</v>
          </cell>
          <cell r="E1761" t="str">
            <v>Identifies and analyzes potential sources of loss to minimize risk for client organization [-] Estimates the potential financial consequences of an occurring loss [-] Develops and implements controls and cost-effective approaches to minimize the client organization's risks [-] Assesses and communicates information regarding business risks with functions across the organization</v>
          </cell>
          <cell r="BI1761" t="str">
            <v>new</v>
          </cell>
        </row>
        <row r="1762">
          <cell r="A1762">
            <v>1759</v>
          </cell>
          <cell r="B1762" t="str">
            <v>D</v>
          </cell>
          <cell r="C1762" t="str">
            <v>BIB210</v>
          </cell>
          <cell r="D1762" t="str">
            <v>Banking Risk Analytics and Modeling</v>
          </cell>
          <cell r="E1762" t="str">
            <v>Models and develops risks simulation scenarios within the client organization's risk function [-] Defines risk modeling methods [-] Conceives and implements tools and methods of risk evaluation</v>
          </cell>
          <cell r="BI1762" t="str">
            <v>new</v>
          </cell>
        </row>
        <row r="1763">
          <cell r="A1763">
            <v>1760</v>
          </cell>
          <cell r="B1763" t="str">
            <v>D</v>
          </cell>
          <cell r="C1763" t="str">
            <v>BIB220</v>
          </cell>
          <cell r="D1763" t="str">
            <v>Banking Operational Risk</v>
          </cell>
          <cell r="E1763" t="str">
            <v>Develops systems to control and monitor assets in terms of operational risk to client organization [-] Evaluates alternative means of reducing the firm's exposure to financial loss, damage to the client organization's reputation and loss of business continuity [-] Measures risk and sets operational risk management policies i.e., value-at-risk model for day-to-day exposure [-] Informs traders and other specialists on local and global risk exposure</v>
          </cell>
          <cell r="BI1763" t="str">
            <v>new</v>
          </cell>
        </row>
        <row r="1764">
          <cell r="A1764">
            <v>1761</v>
          </cell>
          <cell r="B1764" t="str">
            <v>D</v>
          </cell>
          <cell r="C1764" t="str">
            <v>BIB230</v>
          </cell>
          <cell r="D1764" t="str">
            <v>Banking Risk Management Reporting</v>
          </cell>
          <cell r="E1764" t="str">
            <v>Consolidates and reports risk assessment information across all areas of the client organization to allow business and senior management to effectively manage the client organization's risk levels</v>
          </cell>
          <cell r="BI1764" t="str">
            <v>new</v>
          </cell>
        </row>
        <row r="1765">
          <cell r="A1765">
            <v>1762</v>
          </cell>
          <cell r="B1765" t="str">
            <v>D</v>
          </cell>
          <cell r="C1765" t="str">
            <v>BIB999</v>
          </cell>
          <cell r="D1765" t="str">
            <v>Banking and Investment Banking - No Applicable Discipline</v>
          </cell>
          <cell r="E1765" t="str">
            <v>Responsibilities are within the Banking and Investment Banking Function but are not described in other Discipline summaries</v>
          </cell>
          <cell r="BI1765" t="str">
            <v>X</v>
          </cell>
        </row>
        <row r="1766">
          <cell r="A1766">
            <v>1763</v>
          </cell>
          <cell r="B1766" t="str">
            <v>F</v>
          </cell>
          <cell r="C1766" t="str">
            <v>BIC</v>
          </cell>
          <cell r="D1766" t="str">
            <v>Information Technology Management</v>
          </cell>
          <cell r="E1766" t="str">
            <v>Responsible for both the design, development and implementation of short- and long-term solutions to client organization's information technology (IT) needs through new and existing applications, systems architecture, network systems and applications infrastructure, and the management of the IT infrastructure within an organization.</v>
          </cell>
          <cell r="BI1766" t="str">
            <v>revised</v>
          </cell>
        </row>
        <row r="1767">
          <cell r="A1767">
            <v>1764</v>
          </cell>
          <cell r="B1767" t="str">
            <v>M</v>
          </cell>
          <cell r="C1767" t="str">
            <v>BIC</v>
          </cell>
          <cell r="D1767" t="str">
            <v>Information Technology Management</v>
          </cell>
          <cell r="E1767" t="str">
            <v xml:space="preserve">Matching note: [1] Xxxx [2] Xxxx [3] Xxxx </v>
          </cell>
        </row>
        <row r="1768">
          <cell r="A1768">
            <v>1765</v>
          </cell>
          <cell r="B1768" t="str">
            <v>A</v>
          </cell>
          <cell r="C1768" t="str">
            <v>BIC</v>
          </cell>
          <cell r="D1768" t="str">
            <v>Information Technology Management</v>
          </cell>
          <cell r="E1768" t="str">
            <v>[NOT IN GI INTL]</v>
          </cell>
        </row>
        <row r="1769">
          <cell r="A1769">
            <v>1766</v>
          </cell>
          <cell r="B1769" t="str">
            <v>A</v>
          </cell>
          <cell r="C1769" t="str">
            <v>BIC</v>
          </cell>
          <cell r="D1769" t="str">
            <v>Information Technology Management</v>
          </cell>
          <cell r="E1769" t="str">
            <v xml:space="preserve">EX (Executive) 
M (Supervisory/Management) 
P (Professional) 
T (Technical Support) </v>
          </cell>
          <cell r="BI1769" t="str">
            <v>X</v>
          </cell>
          <cell r="BX1769" t="str">
            <v>[BPO APAC]:</v>
          </cell>
        </row>
        <row r="1770">
          <cell r="A1770">
            <v>1767</v>
          </cell>
          <cell r="B1770" t="str">
            <v>D</v>
          </cell>
          <cell r="C1770" t="str">
            <v>BIC000</v>
          </cell>
          <cell r="D1770" t="str">
            <v>Information Technology Management Generalist/Multidiscipline</v>
          </cell>
          <cell r="E1770" t="str">
            <v>Designs, develops, implements and manages information technology (IT) for client organization including hardware, software and networks [-] Implements short- and long-term IT solutions that meet the needs of the client organization [-] Installs, configures, administers, upgrades and maintains security for IT hardware, software and network infrastructure [-] Responsibilities are within the IT Management Function as a generalist or in a combination of Disciplines</v>
          </cell>
          <cell r="BI1770" t="str">
            <v>revised</v>
          </cell>
        </row>
        <row r="1771">
          <cell r="A1771">
            <v>1768</v>
          </cell>
          <cell r="B1771" t="str">
            <v>D</v>
          </cell>
          <cell r="C1771" t="str">
            <v>BIC001</v>
          </cell>
          <cell r="D1771" t="str">
            <v>Technology Strategy (Shared Services/Outsourced)</v>
          </cell>
          <cell r="E1771" t="str">
            <v>Optimizes the client organization's technology resources and recommends future technology direction and new technology initiatives [-] Researches and identifies new and emerging technologies that will enhance the client organization's operating efficiency and support enhanced customer service and revenue growth</v>
          </cell>
          <cell r="BI1771" t="str">
            <v>revised</v>
          </cell>
        </row>
        <row r="1772">
          <cell r="A1772">
            <v>1769</v>
          </cell>
          <cell r="B1772" t="str">
            <v>D</v>
          </cell>
          <cell r="C1772" t="str">
            <v>BIC999</v>
          </cell>
          <cell r="D1772" t="str">
            <v>Information Technology Management - No Applicable Discipline</v>
          </cell>
          <cell r="E1772" t="str">
            <v>Responsibilities are within the Information Technology Management Function but are not described in other Discipline summaries</v>
          </cell>
          <cell r="BI1772" t="str">
            <v>X</v>
          </cell>
        </row>
        <row r="1773">
          <cell r="A1773">
            <v>1770</v>
          </cell>
          <cell r="B1773" t="str">
            <v>F</v>
          </cell>
          <cell r="C1773" t="str">
            <v>BID</v>
          </cell>
          <cell r="D1773" t="str">
            <v>IT Development (Shared Services/Outsourced)</v>
          </cell>
          <cell r="E1773" t="str">
            <v>Designs, develops, modifies, adapts and implements short- and long-term solutions to client organization's information technology (IT) needs through new and existing applications, systems architecture, network systems and applications infrastructure. Reviews client organization's system requirements and business processes; codes, tests, debugs and implements software solutions.</v>
          </cell>
          <cell r="BI1773" t="str">
            <v>revised</v>
          </cell>
        </row>
        <row r="1774">
          <cell r="A1774">
            <v>1771</v>
          </cell>
          <cell r="B1774" t="str">
            <v>M</v>
          </cell>
          <cell r="C1774" t="str">
            <v>BID</v>
          </cell>
          <cell r="D1774" t="str">
            <v>IT Development (Shared Services/Outsourced)</v>
          </cell>
          <cell r="E1774" t="str">
            <v xml:space="preserve">Matching note: [1] Xxxx [2] Xxxx [3] Xxxx </v>
          </cell>
        </row>
        <row r="1775">
          <cell r="A1775">
            <v>1772</v>
          </cell>
          <cell r="B1775" t="str">
            <v>A</v>
          </cell>
          <cell r="C1775" t="str">
            <v>BID</v>
          </cell>
          <cell r="D1775" t="str">
            <v>IT Development (Shared Services/Outsourced)</v>
          </cell>
          <cell r="E1775" t="str">
            <v>[NOT IN GI INTL]</v>
          </cell>
        </row>
        <row r="1776">
          <cell r="A1776">
            <v>1773</v>
          </cell>
          <cell r="B1776" t="str">
            <v>A</v>
          </cell>
          <cell r="C1776" t="str">
            <v>BID</v>
          </cell>
          <cell r="D1776" t="str">
            <v>IT Development (Shared Services/Outsourced)</v>
          </cell>
          <cell r="E1776" t="str">
            <v xml:space="preserve">EX (Executive) 
M (Supervisory/Management) 
P (Professional) 
T (Technical Support) </v>
          </cell>
          <cell r="BI1776" t="str">
            <v>X</v>
          </cell>
          <cell r="BX1776" t="str">
            <v>[BPO APAC]:</v>
          </cell>
        </row>
        <row r="1777">
          <cell r="A1777">
            <v>1774</v>
          </cell>
          <cell r="B1777" t="str">
            <v>D</v>
          </cell>
          <cell r="C1777" t="str">
            <v>BID000</v>
          </cell>
          <cell r="D1777" t="str">
            <v>IT Development (Shared Services/Outsourced) Generalist/Multidiscipline</v>
          </cell>
          <cell r="E1777" t="str">
            <v>Designs, develops, modifies, adapts and implements short- and long-term solutions to client organization's  information technology (IT) needs through new and existing applications, systems architecture, network systems and applications infrastructure [-] Reviews client organization's system requirements and business processes; codes, tests, debugs and implements software solutions [-] Responsibilities are within the IT Development Function as a generalist or in a combination of Disciplines</v>
          </cell>
          <cell r="BI1777" t="str">
            <v>revised</v>
          </cell>
        </row>
        <row r="1778">
          <cell r="A1778">
            <v>1775</v>
          </cell>
          <cell r="B1778" t="str">
            <v>D</v>
          </cell>
          <cell r="C1778" t="str">
            <v>BID010</v>
          </cell>
          <cell r="D1778" t="str">
            <v>Application Development</v>
          </cell>
          <cell r="E1778" t="str">
            <v>Provides application software development services or technical support to client organization, typically in a defined project [-] Develops program logic for new applications or analyzes and modifies logic in existing applications [-] Codes, tests, debugs, documents, implements and maintains software applications [-] Analyzes requirements and maintains, tests and integrates application components [-] Ensures that system improvements are successfully implemented</v>
          </cell>
          <cell r="BI1778" t="str">
            <v>revised</v>
          </cell>
        </row>
        <row r="1779">
          <cell r="A1779">
            <v>1776</v>
          </cell>
          <cell r="B1779" t="str">
            <v>D</v>
          </cell>
          <cell r="C1779" t="str">
            <v>BID015</v>
          </cell>
          <cell r="D1779" t="str">
            <v>Internet/Web Application Development (Shared Services/Outsourced)</v>
          </cell>
          <cell r="E1779" t="str">
            <v>Designs and develops primarily Internet/web pages and applications such as e-commerce and content-driven websites [-] Codes, tests, debugs, documents and implements web applications using a variety of languages and platforms such as HTML, Java, PHP, JSP, Python, AJAX, JavaScript, ASP, CGI, Perl, XML, etc. [-] Develops proof-of-concepts and prototypes of easy-to-navigate user interfaces (UI) that consist of web pages with graphics, icons and color schemes that are visually appealing [-] Ensures that applications are compatible across multiple computing platforms and browsers [-] May require familiarity with streaming media concepts and techniques, including digital video and audio compression standards such as MP3, WAV and MPEG</v>
          </cell>
          <cell r="BI1779" t="str">
            <v>revised</v>
          </cell>
        </row>
        <row r="1780">
          <cell r="A1780">
            <v>1777</v>
          </cell>
          <cell r="B1780" t="str">
            <v>D</v>
          </cell>
          <cell r="C1780" t="str">
            <v>BID020</v>
          </cell>
          <cell r="D1780" t="str">
            <v>Business Systems Analysis (Shared Services/Outsourced)</v>
          </cell>
          <cell r="E1780" t="str">
            <v>Acts as a liaison between the IT development group and business units of the client organization for the development and implementation of new systems and enhancement of existing systems [-] Evaluates new applications and identifies systems requirements [-] Evaluates new IT developments and evolving business requirements and recommends appropriate systems alternatives and/or enhancements to current systems [-] Prepares communications and makes presentations on system enhancements and/or alternatives</v>
          </cell>
          <cell r="BI1780" t="str">
            <v>revised</v>
          </cell>
        </row>
        <row r="1781">
          <cell r="A1781">
            <v>1778</v>
          </cell>
          <cell r="B1781" t="str">
            <v>D</v>
          </cell>
          <cell r="C1781" t="str">
            <v>BID030</v>
          </cell>
          <cell r="D1781" t="str">
            <v>IT Architecture (Systems Design) (Shared Services/Outsourced)</v>
          </cell>
          <cell r="E1781" t="str">
            <v>Designs and develops IT architecture (integrated process, applications, data and technology) solutions to business problems in alignment with the client organization's enterprise architecture direction and standards [-] Performs technical planning, architecture development and modification of specifications [-] Develops specifications for new products/services, applications and service offerings for client organization [-] Assesses the compatibility and integration of products/services proposed as standards in order to ensure an integrated architecture across interdependent technologies</v>
          </cell>
          <cell r="BI1781" t="str">
            <v>revised</v>
          </cell>
        </row>
        <row r="1782">
          <cell r="A1782">
            <v>1779</v>
          </cell>
          <cell r="B1782" t="str">
            <v>D</v>
          </cell>
          <cell r="C1782" t="str">
            <v>BID040</v>
          </cell>
          <cell r="D1782" t="str">
            <v>Systems Software Development (Shared Services/Outsourced)</v>
          </cell>
          <cell r="E1782" t="str">
            <v>Designs, develops, tests, debugs and implements operating systems components, software tools and utilities for client organization [-] Determines systems software design requirements [-] Ensures that system improvements are successfully implemented and monitored to increase efficiency [-] Generates systems software engineering policies, standards and procedures</v>
          </cell>
          <cell r="BI1782" t="str">
            <v>revised</v>
          </cell>
        </row>
        <row r="1783">
          <cell r="A1783">
            <v>1780</v>
          </cell>
          <cell r="B1783" t="str">
            <v>D</v>
          </cell>
          <cell r="C1783" t="str">
            <v>BID050</v>
          </cell>
          <cell r="D1783" t="str">
            <v>Software Quality Assurance and Testing (Shared Services/Outsourced)</v>
          </cell>
          <cell r="E1783" t="str">
            <v>Conducts a wide range of quality control tests and analyses to ensure that software meets or exceeds client organization's specified standards and end user requirements [-] Drafts, revises and approves test plans and scripts to ensure alignment with standards and IT strategy [-] Creates test data files with valid and invalid records to thoroughly test program logic and verify system flow [-] Coordinates with client organization to plan user acceptance testing, alpha and beta testing [-] Ensures that system tests are successfully completed and documented and all problems are resolved</v>
          </cell>
          <cell r="BI1783" t="str">
            <v>revised</v>
          </cell>
        </row>
        <row r="1784">
          <cell r="A1784">
            <v>1781</v>
          </cell>
          <cell r="B1784" t="str">
            <v>D</v>
          </cell>
          <cell r="C1784" t="str">
            <v>BID060</v>
          </cell>
          <cell r="D1784" t="str">
            <v>Database Design and Analysis (Shared Services/Outsourced)</v>
          </cell>
          <cell r="E1784" t="str">
            <v>Analyzes, designs, creates and implements client organization's databases, including data models, logical and physical databases, data dictionaries and schemas, access methods, device allocations, validation checks, organization and security [-] Develops and implements client organization's database recovery plans and procedures [-] Develops and implements client organization's database analysis and development policies, standards and procedures [-] Collaborates with client organization's database software vendors and external technical support on issues such as software upgrades, problems and potential solutions</v>
          </cell>
          <cell r="BI1784" t="str">
            <v>revised</v>
          </cell>
        </row>
        <row r="1785">
          <cell r="A1785">
            <v>1782</v>
          </cell>
          <cell r="B1785" t="str">
            <v>D</v>
          </cell>
          <cell r="C1785" t="str">
            <v>BID070</v>
          </cell>
          <cell r="D1785" t="str">
            <v>Database Warehousing/Mining (Shared Services/Outsourced)</v>
          </cell>
          <cell r="E1785" t="str">
            <v>Creates client organization's data warehouses (very large databases, usually loaded from transaction and Enterprise Resource Planning [ERP] systems, to support decision making in an organization) and/or data marts (a subset of a data warehouse for a single department or function) [-] Designs, develops and implements client organization's data mining tools and analyses to sift through large amounts of data stored in a data warehouse or data mart to find relationships and patterns</v>
          </cell>
          <cell r="BI1785" t="str">
            <v>revised</v>
          </cell>
        </row>
        <row r="1786">
          <cell r="A1786">
            <v>1783</v>
          </cell>
          <cell r="B1786" t="str">
            <v>D</v>
          </cell>
          <cell r="C1786" t="str">
            <v>BID080</v>
          </cell>
          <cell r="D1786" t="str">
            <v>Network Architecture Design (Shared Services/Outsourced)</v>
          </cell>
          <cell r="E1786" t="str">
            <v>Plans, researches, evaluates, designs and develops client organization's network systems by applying engineering, hardware and software design theories and principles to develop a compatible system infrastructure in line with organization strategies</v>
          </cell>
          <cell r="BI1786" t="str">
            <v>revised</v>
          </cell>
        </row>
        <row r="1787">
          <cell r="A1787">
            <v>1784</v>
          </cell>
          <cell r="B1787" t="str">
            <v>D</v>
          </cell>
          <cell r="C1787" t="str">
            <v>BID090</v>
          </cell>
          <cell r="D1787" t="str">
            <v>Network Planning and Implementation (Shared Services/Outsourced)</v>
          </cell>
          <cell r="E1787" t="str">
            <v>Researches client organization's networking requirements; prepares detailed architectural and installation plans [-] Conducts studies of client organization's network performance and traffic analysis [-] Researches problems, conducts cable and equipment installations, and evaluates new technologies for client organization</v>
          </cell>
          <cell r="BI1787" t="str">
            <v>revised</v>
          </cell>
        </row>
        <row r="1788">
          <cell r="A1788">
            <v>1785</v>
          </cell>
          <cell r="B1788" t="str">
            <v>D</v>
          </cell>
          <cell r="C1788" t="str">
            <v>BID100</v>
          </cell>
          <cell r="D1788" t="str">
            <v>Enterprise Resource Planning (Shared Services/Outsourced)</v>
          </cell>
          <cell r="E1788" t="str">
            <v>Configures, implements, maintains and upgrades client organization's Enterprise Resource Planning (ERP) application modules (e.g., Human Resources, Finance, Supply Chain Management) [-] Analyzes client organization's requirements to determine ERP system configuration and customization [-] Provides ongoing ERP system support to client organization [-] May participate in defining requirements and selecting software vendors</v>
          </cell>
          <cell r="BI1788" t="str">
            <v>revised</v>
          </cell>
        </row>
        <row r="1789">
          <cell r="A1789">
            <v>1786</v>
          </cell>
          <cell r="B1789" t="str">
            <v>D</v>
          </cell>
          <cell r="C1789" t="str">
            <v>BID110</v>
          </cell>
          <cell r="D1789" t="str">
            <v>IS and Cyber Security Development (Shared Services/Outsourced)</v>
          </cell>
          <cell r="E1789" t="str">
            <v>Designs, develops, implements and troubleshoots various information system (IS) and cyber security software for client organization [-] Develops, tests and validates solutions to remediate exploitable conditions on devices such as web servers, mail servers, routers, firewalls and intrusion detection systems [-] Evaluates, codes and implements software fixes (patches) to address system vulnerabilities such as malicious code (e.g., viruses), system exploitation using SQL injection, cross-site scripting, buffer overflows, parameter tampering, hidden field manipulation, cookie poisoning and web services manipulation [-] Conducts security assessments of client organization's systems and applications using penetration tests, ethical hacking tools and risk assessment/mediation methodologies to evaluate vulnerabilities</v>
          </cell>
          <cell r="BI1789" t="str">
            <v>revised</v>
          </cell>
        </row>
        <row r="1790">
          <cell r="A1790">
            <v>1787</v>
          </cell>
          <cell r="B1790" t="str">
            <v>D</v>
          </cell>
          <cell r="C1790" t="str">
            <v>BID999</v>
          </cell>
          <cell r="D1790" t="str">
            <v>IT Development (Shared Services/Outsourced) - No Applicable Discipline</v>
          </cell>
          <cell r="E1790" t="str">
            <v>Responsibilities are within the IT Development (Shared Services/Outsourced) Function but are not described in other Discipline summaries</v>
          </cell>
          <cell r="BI1790" t="str">
            <v>revised</v>
          </cell>
        </row>
        <row r="1791">
          <cell r="A1791">
            <v>1788</v>
          </cell>
          <cell r="B1791" t="str">
            <v>F</v>
          </cell>
          <cell r="C1791" t="str">
            <v>BIO</v>
          </cell>
          <cell r="D1791" t="str">
            <v>Insurance Process Outsourcing</v>
          </cell>
          <cell r="E1791" t="str">
            <v>Plans, administers, executes and communicates information in a non-voice environment to support insurance policy services, claims processing and underwriting in an insurance outsourcing domain. Maintains and updates client organization's records and databases in accordance with prescribed formats and system requirements.</v>
          </cell>
          <cell r="BI1791" t="str">
            <v>revised</v>
          </cell>
        </row>
        <row r="1792">
          <cell r="A1792">
            <v>1789</v>
          </cell>
          <cell r="B1792" t="str">
            <v>M</v>
          </cell>
          <cell r="C1792" t="str">
            <v>BIO</v>
          </cell>
          <cell r="D1792" t="str">
            <v>Insurance Process Outsourcing</v>
          </cell>
          <cell r="E1792" t="str">
            <v xml:space="preserve">Matching note: [1] Xxxx [2] Xxxx [3] Xxxx </v>
          </cell>
        </row>
        <row r="1793">
          <cell r="A1793">
            <v>1790</v>
          </cell>
          <cell r="B1793" t="str">
            <v>A</v>
          </cell>
          <cell r="C1793" t="str">
            <v>BIO</v>
          </cell>
          <cell r="D1793" t="str">
            <v>Insurance Process Outsourcing</v>
          </cell>
          <cell r="E1793" t="str">
            <v>[NOT IN GI INTL]</v>
          </cell>
        </row>
        <row r="1794">
          <cell r="A1794">
            <v>1791</v>
          </cell>
          <cell r="B1794" t="str">
            <v>A</v>
          </cell>
          <cell r="C1794" t="str">
            <v>BIO</v>
          </cell>
          <cell r="D1794" t="str">
            <v>Insurance Process Outsourcing</v>
          </cell>
          <cell r="E1794" t="str">
            <v xml:space="preserve">EX (Executive) 
M (Supervisory/Management) 
P (Professional) 
O (Business Process Outsourcing) </v>
          </cell>
          <cell r="BI1794" t="str">
            <v>X</v>
          </cell>
          <cell r="BX1794" t="str">
            <v>[BPO APAC]:</v>
          </cell>
        </row>
        <row r="1795">
          <cell r="A1795">
            <v>1792</v>
          </cell>
          <cell r="B1795" t="str">
            <v>D</v>
          </cell>
          <cell r="C1795" t="str">
            <v>BIO000</v>
          </cell>
          <cell r="D1795" t="str">
            <v>Insurance Process Outsourcing Generalist/Multidiscipline</v>
          </cell>
          <cell r="E1795" t="str">
            <v>Plans, administers, executes and communicates information in a non-voice environment to support insurance policy services, claims processing and underwriting for both life and non-life insurance policies [-] Maintains and updates client organization's records and databases in accordance with prescribed formats and system requirements [-] Responsibilities are within the Insurance Process Outsourcing Function as a generalist or in a combination of Disciplines</v>
          </cell>
          <cell r="BI1795" t="str">
            <v>revised</v>
          </cell>
        </row>
        <row r="1796">
          <cell r="A1796">
            <v>1793</v>
          </cell>
          <cell r="B1796" t="str">
            <v>D</v>
          </cell>
          <cell r="C1796" t="str">
            <v>BIO010</v>
          </cell>
          <cell r="D1796" t="str">
            <v>Policy Services</v>
          </cell>
          <cell r="E1796" t="str">
            <v>Provides centralized support services for the maintenance, processing and communication of financial and non-financial information for client organization [-] Maintains and updates client organization's policy records and internal databases in accordance with prescribed formats and system requirements</v>
          </cell>
          <cell r="BI1796" t="str">
            <v>revised</v>
          </cell>
        </row>
        <row r="1797">
          <cell r="A1797">
            <v>1794</v>
          </cell>
          <cell r="B1797" t="str">
            <v>D</v>
          </cell>
          <cell r="C1797" t="str">
            <v>BIO020</v>
          </cell>
          <cell r="D1797" t="str">
            <v>Claims Processing</v>
          </cell>
          <cell r="E1797" t="str">
            <v>Provides centralized support services for registering, assessing and settling insurance claims for customers consistent with policies across life and non-life categories [-] Participates in case preparation through third party negotiation [-] Participates in processing various types of claim settlements [-] Collaborates with solicitors and other third parties to seek guidance on the course of action of best interest to the company in the course of claims investigations and negotiations [-] Ensures timely processing of life and non-life claim documents and answers questions about claims processing</v>
          </cell>
          <cell r="BI1797" t="str">
            <v>X</v>
          </cell>
        </row>
        <row r="1798">
          <cell r="A1798">
            <v>1795</v>
          </cell>
          <cell r="B1798" t="str">
            <v>D</v>
          </cell>
          <cell r="C1798" t="str">
            <v>BIO030</v>
          </cell>
          <cell r="D1798" t="str">
            <v>Underwriting</v>
          </cell>
          <cell r="E1798" t="str">
            <v>Assesses standard and non-standard medical and financial risk across insurance products for client organization [-] Ensures compliance with the client organization’s underwriting policies, procedures and guidelines</v>
          </cell>
          <cell r="BI1798" t="str">
            <v>revised</v>
          </cell>
        </row>
        <row r="1799">
          <cell r="A1799">
            <v>1796</v>
          </cell>
          <cell r="B1799" t="str">
            <v>D</v>
          </cell>
          <cell r="C1799" t="str">
            <v>BIO040</v>
          </cell>
          <cell r="D1799" t="str">
            <v>Actuarial - Non-Life</v>
          </cell>
          <cell r="E1799" t="str">
            <v>Makes recommendations on the appropriate levels of client organization's outstanding claims reserves [-] Forecasts future claims liabilities [-] Provides underwriting statistics and recommendations on the adequacy of premium rates and rating methods [-] Involved in general strategic business planning, recommendations and advice on adequacy of insurance levels and cover [-] Manages special projects/investigations including the development of improved methods of provision of actuarial analyses</v>
          </cell>
          <cell r="BI1799" t="str">
            <v>new</v>
          </cell>
        </row>
        <row r="1800">
          <cell r="A1800">
            <v>1797</v>
          </cell>
          <cell r="B1800" t="str">
            <v>D</v>
          </cell>
          <cell r="C1800" t="str">
            <v>BIO050</v>
          </cell>
          <cell r="D1800" t="str">
            <v>Actuarial - Life</v>
          </cell>
          <cell r="E1800" t="str">
            <v>Prepares regular analyses and valuation calculations by client organization's product group/distribution channel in areas such as expenses and allowances, commission level, etc. [-] Prepares client organization's statutory reporting to the regulatory authorities, as well as management; reports on functional strength, profitability, progress and specific portfolios to management [-] Involved in tailoring the rate and setting the premium of individual insurance policies, calculating risk assessment and recommending policy surrender values and costs of policy changes [-] Develops insurance products for client organization, establishes insurance premiums and advises on underwriting policy, and may be responsible for the Actuarial records of the insurance company or division [-] Supports client organization's sales representatives and channel partners in administrative areas such as customer quotes, sales information management, product training and financing</v>
          </cell>
          <cell r="BI1800" t="str">
            <v>new</v>
          </cell>
        </row>
        <row r="1801">
          <cell r="A1801">
            <v>1798</v>
          </cell>
          <cell r="B1801" t="str">
            <v>D</v>
          </cell>
          <cell r="C1801" t="str">
            <v>BIO999</v>
          </cell>
          <cell r="D1801" t="str">
            <v>Insurance Process Outsourcing - No Applicable Discipline</v>
          </cell>
          <cell r="E1801" t="str">
            <v>Responsibilities are within the Insurance Process Outsourcing Function but are not described in other Discipline summaries</v>
          </cell>
          <cell r="BI1801" t="str">
            <v>X</v>
          </cell>
        </row>
        <row r="1802">
          <cell r="A1802">
            <v>1799</v>
          </cell>
          <cell r="B1802" t="str">
            <v>F</v>
          </cell>
          <cell r="C1802" t="str">
            <v>BIT</v>
          </cell>
          <cell r="D1802" t="str">
            <v>IT Administration (Shared Services/Outsourced)</v>
          </cell>
          <cell r="E1802" t="str">
            <v>Manages the Information Technology (IT) infrastructure for client organization, including the physical network (e.g., LANs/WANs, servers, terminals) as well as server applications and software (e.g., PeopleSoft, Oracle). Configures, installs, maintains and upgrades server applications and hardware.</v>
          </cell>
          <cell r="BI1802" t="str">
            <v>revised</v>
          </cell>
        </row>
        <row r="1803">
          <cell r="A1803">
            <v>1800</v>
          </cell>
          <cell r="B1803" t="str">
            <v>M</v>
          </cell>
          <cell r="C1803" t="str">
            <v>BIT</v>
          </cell>
          <cell r="D1803" t="str">
            <v>IT Administration (Shared Services/Outsourced)</v>
          </cell>
          <cell r="E1803" t="str">
            <v xml:space="preserve">Matching note: [1] Xxxx [2] Xxxx [3] Xxxx </v>
          </cell>
        </row>
        <row r="1804">
          <cell r="A1804">
            <v>1801</v>
          </cell>
          <cell r="B1804" t="str">
            <v>A</v>
          </cell>
          <cell r="C1804" t="str">
            <v>BIT</v>
          </cell>
          <cell r="D1804" t="str">
            <v>IT Administration (Shared Services/Outsourced)</v>
          </cell>
          <cell r="E1804" t="str">
            <v>[NOT IN GI INTL]</v>
          </cell>
        </row>
        <row r="1805">
          <cell r="A1805">
            <v>1802</v>
          </cell>
          <cell r="B1805" t="str">
            <v>A</v>
          </cell>
          <cell r="C1805" t="str">
            <v>BIT</v>
          </cell>
          <cell r="D1805" t="str">
            <v>IT Administration (Shared Services/Outsourced)</v>
          </cell>
          <cell r="E1805" t="str">
            <v xml:space="preserve">EX (Executive) 
M (Supervisory/Management) 
P (Professional) 
T (Technical Support) </v>
          </cell>
          <cell r="BI1805" t="str">
            <v>X</v>
          </cell>
          <cell r="BX1805" t="str">
            <v>[BPO APAC]:</v>
          </cell>
        </row>
        <row r="1806">
          <cell r="A1806">
            <v>1803</v>
          </cell>
          <cell r="B1806" t="str">
            <v>D</v>
          </cell>
          <cell r="C1806" t="str">
            <v>BIT000</v>
          </cell>
          <cell r="D1806" t="str">
            <v>IT Administration (Shared Services/Outsourced) Generalist/Multidiscipline</v>
          </cell>
          <cell r="E1806" t="str">
            <v>Administers the IT infrastructure for client organization, including the physical network (e.g., LANs/WANs, servers, terminals) as well as server applications and software (e.g., PeopleSoft, Oracle) [-] Responsibilities are within the IT Administration Function as a generalist or in a combination of Disciplines</v>
          </cell>
          <cell r="BI1806" t="str">
            <v>revised</v>
          </cell>
        </row>
        <row r="1807">
          <cell r="A1807">
            <v>1804</v>
          </cell>
          <cell r="B1807" t="str">
            <v>D</v>
          </cell>
          <cell r="C1807" t="str">
            <v>BIT010</v>
          </cell>
          <cell r="D1807" t="str">
            <v>Computer Systems Administration (Shared Services/Outsourced)</v>
          </cell>
          <cell r="E1807" t="str">
            <v>Configures, installs, maintains and upgrades the client organization's computer systems hardware and software [-] Administers and maintains security of operating systems [-] Restores files or systems by designing, writing and implementing back-up procedures [-] Provides operational support for the client organization's information systems and peripheral equipment such as servers, desktops, printers and storage devices [-] Performs recovery procedures, scheduling and back-ups and monitors batch processes</v>
          </cell>
          <cell r="BI1807" t="str">
            <v>revised</v>
          </cell>
        </row>
        <row r="1808">
          <cell r="A1808">
            <v>1805</v>
          </cell>
          <cell r="B1808" t="str">
            <v>D</v>
          </cell>
          <cell r="C1808" t="str">
            <v>BIT015</v>
          </cell>
          <cell r="D1808" t="str">
            <v>Website Administration (Shared Services/Outsourced)</v>
          </cell>
          <cell r="E1808" t="str">
            <v>Plans and administers web systems hardware and operating system server software, including web server setup and implementation for client organization [-] Maintains and monitors website functionality (e.g., links, calculators, news feeds) and website security [-] Conducts performance monitoring, capacity planning, workload modeling and predictive analyses to identify and resolve potential issues (e.g., performance, security breaches) [-] Collaborates with internal and/or external resources (i.e., content owners, editors, web developers) to maintain current information and tools on the client organization's website(s) [-] Troubleshoots network problems and security issues</v>
          </cell>
          <cell r="BI1808" t="str">
            <v>revised</v>
          </cell>
        </row>
        <row r="1809">
          <cell r="A1809">
            <v>1806</v>
          </cell>
          <cell r="B1809" t="str">
            <v>D</v>
          </cell>
          <cell r="C1809" t="str">
            <v>BIT020</v>
          </cell>
          <cell r="D1809" t="str">
            <v>IT Help Desk Support (Shared Services/Outsourced)</v>
          </cell>
          <cell r="E1809" t="str">
            <v>Provides technical support to the client organization's internal users of computer applications and hardware (e.g., PCs, servers, mainframes) [-] Answers questions regarding system procedures, online transactions, systems status and downtime procedures and is typically located within a call center [-] Collaborates with network services, software systems engineering and/or application development in order to restore service and/or identify problems [-] Maintains a troubleshooting tracking log ensuring timely resolution of problems</v>
          </cell>
          <cell r="BI1809" t="str">
            <v>revised</v>
          </cell>
        </row>
        <row r="1810">
          <cell r="A1810">
            <v>1807</v>
          </cell>
          <cell r="B1810" t="str">
            <v>D</v>
          </cell>
          <cell r="C1810" t="str">
            <v>BIT030</v>
          </cell>
          <cell r="D1810" t="str">
            <v>Database Administration (Shared Services/Outsourced)</v>
          </cell>
          <cell r="E1810" t="str">
            <v>Administers database utilities, monitors the relationships between the database users and applications, and maintains the client organization's databases across multiple platforms and computing environments [-] Applies understanding of relational database concepts and query languages in order to design required summary or aggregation tables to support analyses [-] Collaborates with technology/infrastructure staff to identify data relationships and functional requirements; analyzes and resolves issues related to information flow and content [-] Maintains database support tools, database tables and dictionaries and recovery and back-up procedures [-] Performs data modeling studies and develops detailed data models; maintains data model and entity relationship diagrams</v>
          </cell>
          <cell r="BI1810" t="str">
            <v>revised</v>
          </cell>
        </row>
        <row r="1811">
          <cell r="A1811">
            <v>1808</v>
          </cell>
          <cell r="B1811" t="str">
            <v>D</v>
          </cell>
          <cell r="C1811" t="str">
            <v>BIT040</v>
          </cell>
          <cell r="D1811" t="str">
            <v>Network Control/Administration (Shared Services/Outsourced)</v>
          </cell>
          <cell r="E1811" t="str">
            <v>Provides technical expertise in the management of a public and/or private network; tests and analyzes client organization's network facilities, including network control software, routers, switches, lines, modems, adapters and servers [-] Installs, supports and/or maintains LANs and/or WANs; evaluates and recommends networking product and software upgrades [-] Performs technical analyses of software, hardware and transmission facilities using various diagnostic tools in support of efficient network operations [-] Monitors data traffic and controls network resource performance to ensure high-quality transmission [-] Identifies, diagnoses and resolves technical problems related to network failure/integrity and usage of PC hardware and software</v>
          </cell>
          <cell r="BI1811" t="str">
            <v>revised</v>
          </cell>
        </row>
        <row r="1812">
          <cell r="A1812">
            <v>1809</v>
          </cell>
          <cell r="B1812" t="str">
            <v>D</v>
          </cell>
          <cell r="C1812" t="str">
            <v>BIT060</v>
          </cell>
          <cell r="D1812" t="str">
            <v>IS Disaster Recovery/Business Continuation (Shared Services/Outsourced)</v>
          </cell>
          <cell r="E1812" t="str">
            <v>Develops and tests plans to ensure the continuity of client organization's critical business functions and minimize information loss in the event of a disaster (e.g., fire, flood, hurricane, earthquake) [-] Sets up hot sites so that backup systems can be brought up and running quickly [-] Institutes loss-reduction mechanisms to lessen exposure to disaster risks such as sprinkler systems, insurance policies and evacuation procedures [-] In the event of disaster, assesses damage to computer hardware, vital records, etc., to determine what should be salvaged, restored or replaced</v>
          </cell>
          <cell r="BI1812" t="str">
            <v>revised</v>
          </cell>
        </row>
        <row r="1813">
          <cell r="A1813">
            <v>1810</v>
          </cell>
          <cell r="B1813" t="str">
            <v>D</v>
          </cell>
          <cell r="C1813" t="str">
            <v>BIT070</v>
          </cell>
          <cell r="D1813" t="str">
            <v>IS and Cyber Security (Shared Services/Outsourced)</v>
          </cell>
          <cell r="E1813" t="str">
            <v>Evaluates, tests, recommends, develops, coordinates, monitors and maintains client organization's information systems (IS) and cyber security policies, procedures and systems, including access management for hardware, firmware and software [-] Ensures that the client organization's IS and cyber security architecture/designs, plans, controls, processes, standards, policies and procedures are aligned with their IS standards and overall IS and cyber security [-] Identifies security risks and exposures, determines the causes of security violations and suggests procedures to halt future incidents and improve security [-] Develops techniques and procedures for conducting IS and cyber security risk assessments and compliance audits; the evaluation and testing of hardware, firmware and software for possible impact on system security; and the investigation and resolution of security incidents [-] Implements client organization's IS and cyber security policies and takes measures against intrusion, frauds, attacks or leaks</v>
          </cell>
          <cell r="BI1813" t="str">
            <v>revised</v>
          </cell>
        </row>
        <row r="1814">
          <cell r="A1814">
            <v>1811</v>
          </cell>
          <cell r="B1814" t="str">
            <v>D</v>
          </cell>
          <cell r="C1814" t="str">
            <v>BIT080</v>
          </cell>
          <cell r="D1814" t="str">
            <v>IT Training/Documentation (Shared Services/Outsourced)</v>
          </cell>
          <cell r="E1814" t="str">
            <v>Develops, coordinates and conducts IT training, educational and orientation programs for client organization [-] Develops and maintains documentation of client organization's information technology systems and applications and coordinates incorporation of documentation within applications (e.g., online help) [-] Develops, implements and/or approves training and documentation policies, standards and procedures [-] Maintains records and prepares documentation of client organization's training programs, scheduling, employee attendance and training program effectiveness</v>
          </cell>
          <cell r="BI1814" t="str">
            <v>revised</v>
          </cell>
        </row>
        <row r="1815">
          <cell r="A1815">
            <v>1812</v>
          </cell>
          <cell r="B1815" t="str">
            <v>D</v>
          </cell>
          <cell r="C1815" t="str">
            <v>BIT086</v>
          </cell>
          <cell r="D1815" t="str">
            <v>Data Entry (Shared Services/Outsourced)</v>
          </cell>
          <cell r="E1815" t="str">
            <v>Operates a data entry device to key and/or verify a variety of standard and/or complex coded or uncoded business and statistical source data into a computer</v>
          </cell>
          <cell r="BI1815" t="str">
            <v>revised</v>
          </cell>
        </row>
        <row r="1816">
          <cell r="A1816">
            <v>1813</v>
          </cell>
          <cell r="B1816" t="str">
            <v>D</v>
          </cell>
          <cell r="C1816" t="str">
            <v>BIT110</v>
          </cell>
          <cell r="D1816" t="str">
            <v>IT Outsourcing Management (Shared Services/Outsourced)</v>
          </cell>
          <cell r="E1816" t="str">
            <v>Outsources IT activities in order to lower information technology costs and enable the organization to focus on its core business operations [-] Develops and implements outsourcing policies, standards and procedures that are aligned with the organization's IT standards and strategy [-] Develops and administers contracts with outsourcing services (e.g., data center operations, help desk) in coordination with the organization's procurement and legal functions [-] Analyzes and reports on outsourcing vendor performance [-] Manages the organization's relationship with outsourcing vendors and ensures that the outsourcing vendor's performance meets the organization's requirements</v>
          </cell>
          <cell r="BI1816" t="str">
            <v>revised</v>
          </cell>
        </row>
        <row r="1817">
          <cell r="A1817">
            <v>1814</v>
          </cell>
          <cell r="B1817" t="str">
            <v>D</v>
          </cell>
          <cell r="C1817" t="str">
            <v>BIT999</v>
          </cell>
          <cell r="D1817" t="str">
            <v>IT Administration (Shared Services/Outsourced) - No Applicable Discipline</v>
          </cell>
          <cell r="E1817" t="str">
            <v>Responsibilities are within the IT Administration (Shared Services/Outsourced) Function but are not described in other Discipline summaries</v>
          </cell>
          <cell r="BI1817" t="str">
            <v>revised</v>
          </cell>
        </row>
        <row r="1818">
          <cell r="A1818">
            <v>1815</v>
          </cell>
          <cell r="B1818" t="str">
            <v>F</v>
          </cell>
          <cell r="C1818" t="str">
            <v>BLO</v>
          </cell>
          <cell r="D1818" t="str">
            <v>Legal Services and Process Outsourcing</v>
          </cell>
          <cell r="E1818" t="str">
            <v>Performs legal services and processing in an outsourcing domain. Provides information and recommendations on legal planning, administration, processes and communication, typically in a non-voice environment.</v>
          </cell>
          <cell r="BI1818" t="str">
            <v>X</v>
          </cell>
        </row>
        <row r="1819">
          <cell r="A1819">
            <v>1816</v>
          </cell>
          <cell r="B1819" t="str">
            <v>M</v>
          </cell>
          <cell r="C1819" t="str">
            <v>BLO</v>
          </cell>
          <cell r="D1819" t="str">
            <v>Legal Services and Process Outsourcing</v>
          </cell>
          <cell r="E1819" t="str">
            <v xml:space="preserve">Matching note: [1] Xxxx [2] Xxxx [3] Xxxx </v>
          </cell>
        </row>
        <row r="1820">
          <cell r="A1820">
            <v>1817</v>
          </cell>
          <cell r="B1820" t="str">
            <v>A</v>
          </cell>
          <cell r="C1820" t="str">
            <v>BLO</v>
          </cell>
          <cell r="D1820" t="str">
            <v>Legal Services and Process Outsourcing</v>
          </cell>
          <cell r="E1820" t="str">
            <v>[NOT IN GI INTL]</v>
          </cell>
        </row>
        <row r="1821">
          <cell r="A1821">
            <v>1818</v>
          </cell>
          <cell r="B1821" t="str">
            <v>A</v>
          </cell>
          <cell r="C1821" t="str">
            <v>BLO</v>
          </cell>
          <cell r="D1821" t="str">
            <v>Legal Services and Process Outsourcing</v>
          </cell>
          <cell r="E1821" t="str">
            <v xml:space="preserve">EX (Executive) 
M (Supervisory/Management) 
P (Professional) 
O (Business Process Outsourcing) </v>
          </cell>
          <cell r="BI1821" t="str">
            <v>X</v>
          </cell>
          <cell r="BX1821" t="str">
            <v>[BPO APAC]:</v>
          </cell>
        </row>
        <row r="1822">
          <cell r="A1822">
            <v>1819</v>
          </cell>
          <cell r="B1822" t="str">
            <v>D</v>
          </cell>
          <cell r="C1822" t="str">
            <v>BLO000</v>
          </cell>
          <cell r="D1822" t="str">
            <v>Legal Services and Process Outsourcing Generalist/Multidiscipline</v>
          </cell>
          <cell r="E1822" t="str">
            <v>Performs legal services and processing in an outsourcing domain [-] Provides information and recommendations on legal planning, administration, processes and communication, typically in a non-voice environment [-] Responsibilities are within the Legal Services and Process Outsourcing Function as a generalist or in a combination of Disciplines</v>
          </cell>
          <cell r="BI1822" t="str">
            <v>X</v>
          </cell>
        </row>
        <row r="1823">
          <cell r="A1823">
            <v>1820</v>
          </cell>
          <cell r="B1823" t="str">
            <v>D</v>
          </cell>
          <cell r="C1823" t="str">
            <v>BLO010</v>
          </cell>
          <cell r="D1823" t="str">
            <v>Legal Process Outsourcing/Business Support</v>
          </cell>
          <cell r="E1823" t="str">
            <v>Provides support services for legal data management and verification, documentation, proofreading, patent research and support, trademark renewals and monitoring, and intellectual property recordings and docketing for internal or external clients [-] Provides post-filing client support and query resolution, including database updates and billing; may provide post-filing help desk services</v>
          </cell>
          <cell r="BI1823" t="str">
            <v>X</v>
          </cell>
        </row>
        <row r="1824">
          <cell r="A1824">
            <v>1821</v>
          </cell>
          <cell r="B1824" t="str">
            <v>D</v>
          </cell>
          <cell r="C1824" t="str">
            <v>BLO015</v>
          </cell>
          <cell r="D1824" t="str">
            <v>Legal Administrative Assistance</v>
          </cell>
          <cell r="E1824" t="str">
            <v>Performs secretarial duties that require knowledge of legal procedures and terminology [-] Prepares papers and correspondence such as contracts, briefs, summonses, complaints and motions [-] May maintain files and calendars, schedule appointments, schedule meetings and make travel arrangements</v>
          </cell>
          <cell r="BI1824" t="str">
            <v>new</v>
          </cell>
        </row>
        <row r="1825">
          <cell r="A1825">
            <v>1822</v>
          </cell>
          <cell r="B1825" t="str">
            <v>D</v>
          </cell>
          <cell r="C1825" t="str">
            <v>BLO020</v>
          </cell>
          <cell r="D1825" t="str">
            <v>Legal Services</v>
          </cell>
          <cell r="E1825" t="str">
            <v>Provides support services for litigation, contract documentation and review, paralegal support, legal research and Merger and Acquisition diligence for internal or external clients [-] Conducts legal research on applicable law in regions, countries and industry sectors and provides analyses and recommendations on a variety of legal subject</v>
          </cell>
          <cell r="BI1825" t="str">
            <v>X</v>
          </cell>
        </row>
        <row r="1826">
          <cell r="A1826">
            <v>1823</v>
          </cell>
          <cell r="B1826" t="str">
            <v>D</v>
          </cell>
          <cell r="C1826" t="str">
            <v>BLO030</v>
          </cell>
          <cell r="D1826" t="str">
            <v>Intellectual Property Research and Analytics</v>
          </cell>
          <cell r="E1826" t="str">
            <v>Provides intellectual property research and analyses for internal or external clients [-] Conducts prior art searches to support pre-grant patent filings; identifies prior innovations, arts and technology that could be similar or related; evaluates and compares relevant products, technologies or procedures already in the market and identifies the extent to which a prior art exists [-] Performs services and advises clients on the optimization of the existing patent portfolio based on similar or newer patents in the domain; evaluates the relevance of the existing client patents and recommends discontinuance or refiling of existing patents [-] Provides litigation support to clients in response to patent infringement claims; advises clients on measures to reduce or eliminate the risk of litigation</v>
          </cell>
          <cell r="BI1826" t="str">
            <v>X</v>
          </cell>
        </row>
        <row r="1827">
          <cell r="A1827">
            <v>1824</v>
          </cell>
          <cell r="B1827" t="str">
            <v>D</v>
          </cell>
          <cell r="C1827" t="str">
            <v>BLO040</v>
          </cell>
          <cell r="D1827" t="str">
            <v>Employment/Labor Law</v>
          </cell>
          <cell r="E1827" t="str">
            <v>Provides legal advice regarding employment/labor law for client organization [-] Collaborates with client organization's human resources team on all issues of the law related to the client organization's human capital [-] Monitors legal issues and implications concerned with discrimination, sexual harassment, health and safety, hiring and firing, as well as all other aspects of employee rights and responsibilities</v>
          </cell>
          <cell r="BI1827" t="str">
            <v>new</v>
          </cell>
        </row>
        <row r="1828">
          <cell r="A1828">
            <v>1825</v>
          </cell>
          <cell r="B1828" t="str">
            <v>D</v>
          </cell>
          <cell r="C1828" t="str">
            <v>BLO050</v>
          </cell>
          <cell r="D1828" t="str">
            <v>Paralegal/Legal Support</v>
          </cell>
          <cell r="E1828" t="str">
            <v>Performs a variety of law-related tasks under the direction of attorneys in accordance with client organization's policies and guidelines [-] Conducts legal research, drafts legal documents and performs other related duties [-] Has or is working towards a paralegal designation</v>
          </cell>
          <cell r="BI1828" t="str">
            <v>new</v>
          </cell>
        </row>
        <row r="1829">
          <cell r="A1829">
            <v>1826</v>
          </cell>
          <cell r="B1829" t="str">
            <v>D</v>
          </cell>
          <cell r="C1829" t="str">
            <v>BLO060</v>
          </cell>
          <cell r="D1829" t="str">
            <v>Contract Administration/Management</v>
          </cell>
          <cell r="E1829" t="str">
            <v>Participates in the development and fulfillment of contract requirements in the purchase or sale/delivery of equipment, materials, products or services for client organization [-] Evaluates contract compliance and advises client organization on contractual rights and obligations [-] Requests or approves amendments to contract terms or contract extensions [-] Prepares bids or requests for proposals (RFPs), including specifications and requirements; negotiates contract terms and participates in the determination of acceptable bids</v>
          </cell>
          <cell r="BI1829" t="str">
            <v>new</v>
          </cell>
        </row>
        <row r="1830">
          <cell r="A1830">
            <v>1827</v>
          </cell>
          <cell r="B1830" t="str">
            <v>D</v>
          </cell>
          <cell r="C1830" t="str">
            <v>BLO999</v>
          </cell>
          <cell r="D1830" t="str">
            <v>Legal Services and Process Outsourcing - No Applicable Discipline</v>
          </cell>
          <cell r="E1830" t="str">
            <v>Responsibilities are within the Legal Services and Process Outsourcing Function but are not described in other Discipline summaries</v>
          </cell>
          <cell r="BI1830" t="str">
            <v>X</v>
          </cell>
        </row>
        <row r="1831">
          <cell r="A1831">
            <v>1828</v>
          </cell>
          <cell r="B1831" t="str">
            <v>F</v>
          </cell>
          <cell r="C1831" t="str">
            <v>BMA</v>
          </cell>
          <cell r="D1831" t="str">
            <v>Modeling and Analytics</v>
          </cell>
          <cell r="E1831" t="str">
            <v>Executes a wide variety of activities in the data management and modeling domain.</v>
          </cell>
          <cell r="BI1831" t="str">
            <v>X</v>
          </cell>
        </row>
        <row r="1832">
          <cell r="A1832">
            <v>1829</v>
          </cell>
          <cell r="B1832" t="str">
            <v>M</v>
          </cell>
          <cell r="C1832" t="str">
            <v>BMA</v>
          </cell>
          <cell r="D1832" t="str">
            <v>Modeling and Analytics</v>
          </cell>
          <cell r="E1832" t="str">
            <v xml:space="preserve">Matching note: [1] Xxxx [2] Xxxx [3] Xxxx </v>
          </cell>
        </row>
        <row r="1833">
          <cell r="A1833">
            <v>1830</v>
          </cell>
          <cell r="B1833" t="str">
            <v>A</v>
          </cell>
          <cell r="C1833" t="str">
            <v>BMA</v>
          </cell>
          <cell r="D1833" t="str">
            <v>Modeling and Analytics</v>
          </cell>
          <cell r="E1833" t="str">
            <v>[NOT IN GI INTL]</v>
          </cell>
        </row>
        <row r="1834">
          <cell r="A1834">
            <v>1831</v>
          </cell>
          <cell r="B1834" t="str">
            <v>A</v>
          </cell>
          <cell r="C1834" t="str">
            <v>BMA</v>
          </cell>
          <cell r="D1834" t="str">
            <v>Modeling and Analytics</v>
          </cell>
          <cell r="E1834" t="str">
            <v>EX (Executive) 
M (Supervisory/Management) 
P (Professional) 
O (Business Process Outsourcing) (for BMA000, BMA999 only)</v>
          </cell>
          <cell r="BI1834" t="str">
            <v>X</v>
          </cell>
          <cell r="BX1834" t="str">
            <v>[BPO APAC]:</v>
          </cell>
        </row>
        <row r="1835">
          <cell r="A1835">
            <v>1832</v>
          </cell>
          <cell r="B1835" t="str">
            <v>D</v>
          </cell>
          <cell r="C1835" t="str">
            <v>BMA000</v>
          </cell>
          <cell r="D1835" t="str">
            <v>Modeling and Analytics Generalist/Multidiscipline</v>
          </cell>
          <cell r="E1835" t="str">
            <v>Conducts end-to-end modeling and analytics, including data mining, data pooling, cleaning and reconciliation, model development, model monitoring and implementation, utilizing multiple tools and platforms for internal or external clients [-] Supports risk analytics, reporting and fraud analytics [-] Responsibilities are within the Modeling and Analytics Function as a generalist or in a combination of Disciplines</v>
          </cell>
          <cell r="BI1835" t="str">
            <v>revised</v>
          </cell>
        </row>
        <row r="1836">
          <cell r="A1836">
            <v>1833</v>
          </cell>
          <cell r="B1836" t="str">
            <v>D</v>
          </cell>
          <cell r="C1836" t="str">
            <v>BMA010</v>
          </cell>
          <cell r="D1836" t="str">
            <v>Economics Analysis</v>
          </cell>
          <cell r="E1836" t="str">
            <v>Collects and analyzes economic data on economic conditions that affect the client organization's industry (e.g., inflation, national debt) for use in studies and reports for client's management [-] Prepares reports discussing economic forecasts and their impact on the client organization's industry and the client organization [-] Provides advice to client organization on a variety of economic issues</v>
          </cell>
          <cell r="BI1836" t="str">
            <v>new</v>
          </cell>
        </row>
        <row r="1837">
          <cell r="A1837">
            <v>1834</v>
          </cell>
          <cell r="B1837" t="str">
            <v>D</v>
          </cell>
          <cell r="C1837" t="str">
            <v>BMA020</v>
          </cell>
          <cell r="D1837" t="str">
            <v>Client's Management Data Analysis</v>
          </cell>
          <cell r="E1837" t="str">
            <v>Collects, analyzes and reports management data to support decisions on day-to-day operations, strategic planning and specific business performance issues for client organization [-] Collates, models, interprets and analyzes client organization's data; explains variances and trends [-] Identifies and documents enhancements to modeling techniques</v>
          </cell>
          <cell r="BI1837" t="str">
            <v>new</v>
          </cell>
        </row>
        <row r="1838">
          <cell r="A1838">
            <v>1835</v>
          </cell>
          <cell r="B1838" t="str">
            <v>D</v>
          </cell>
          <cell r="C1838" t="str">
            <v>BMA030</v>
          </cell>
          <cell r="D1838" t="str">
            <v>Yield Management Analysis</v>
          </cell>
          <cell r="E1838" t="str">
            <v>Improves client organization's profitability by increasing yield [-] Understands, anticipates and influences client organization's customer behavior in order to maximize yield or profits from a fixed, perishable resource (e.g., airline seats, hotel room reservations) [-] Works with client organization to strategically control inventory to sell it to the right customer at the right time for the right price</v>
          </cell>
          <cell r="BI1838" t="str">
            <v>new</v>
          </cell>
        </row>
        <row r="1839">
          <cell r="A1839">
            <v>1836</v>
          </cell>
          <cell r="B1839" t="str">
            <v>D</v>
          </cell>
          <cell r="C1839" t="str">
            <v>BMA040</v>
          </cell>
          <cell r="D1839" t="str">
            <v>Predictive Analytics/Business Intelligence Analysis</v>
          </cell>
          <cell r="E1839" t="str">
            <v>Analyzes large quantities of data and develops reports on the overall performance of business segments; develops metrics to measure various characteristics of the client organization's business [-] Combines a good level of understanding on how the client organization's business operates with analytical ability to sift effectively through data available, overlaying all this with the technical competency to illustrate this analysis to senior level stakeholders and the wider business [-] Models advanced methods of combining charts, maps, timelines and infographics into comprehensible dashboards; may create visualizations of complex relationships and big data sets in a user-friendly and easy-to-understand way to facilitate client organization's decision making</v>
          </cell>
          <cell r="BI1839" t="str">
            <v>new</v>
          </cell>
        </row>
        <row r="1840">
          <cell r="A1840">
            <v>1837</v>
          </cell>
          <cell r="B1840" t="str">
            <v>D</v>
          </cell>
          <cell r="C1840" t="str">
            <v>BMA050</v>
          </cell>
          <cell r="D1840" t="str">
            <v>Data Science/Analytics</v>
          </cell>
          <cell r="E1840" t="str">
            <v>Applies and integrates statistical, mathematical, predictive modeling and business analysis skills to manage and manipulate complex high volume data from a variety of sources for client organization [-] Develops and maintains infrastructure systems that connect client organization's internal data sets; creates new data collection frameworks for structured and unstructured data of client organization</v>
          </cell>
          <cell r="BI1840" t="str">
            <v>new</v>
          </cell>
        </row>
        <row r="1841">
          <cell r="A1841">
            <v>1838</v>
          </cell>
          <cell r="B1841" t="str">
            <v>D</v>
          </cell>
          <cell r="C1841" t="str">
            <v>BMA060</v>
          </cell>
          <cell r="D1841" t="str">
            <v>Fraud Prevention Data Analysis and Modeling</v>
          </cell>
          <cell r="E1841" t="str">
            <v>Utilizes data analysis and modeling to derive information to support client organization's business decisions [-] Extracts existing data and undertakes sophisticated statistical analysis and modeling [-] Models data and provides interpretation upon which client organization's policy decisions are made</v>
          </cell>
          <cell r="BI1841" t="str">
            <v>new</v>
          </cell>
        </row>
        <row r="1842">
          <cell r="A1842">
            <v>1839</v>
          </cell>
          <cell r="B1842" t="str">
            <v>D</v>
          </cell>
          <cell r="C1842" t="str">
            <v>BMA999</v>
          </cell>
          <cell r="D1842" t="str">
            <v>Modeling and Analytics - No Applicable Discipline</v>
          </cell>
          <cell r="E1842" t="str">
            <v>Responsibilities are within the Modeling and Analytics Function but are not described in other Discipline summaries</v>
          </cell>
          <cell r="BI1842" t="str">
            <v>X</v>
          </cell>
        </row>
        <row r="1843">
          <cell r="A1843">
            <v>1840</v>
          </cell>
          <cell r="B1843" t="str">
            <v>F</v>
          </cell>
          <cell r="C1843" t="str">
            <v>BMI</v>
          </cell>
          <cell r="D1843" t="str">
            <v>Business Process Management Information</v>
          </cell>
          <cell r="E1843" t="str">
            <v>Collects, analyzes and reports historical and real-time process performance data, trends, analyses and forecasts for internal and external clients.</v>
          </cell>
          <cell r="BI1843" t="str">
            <v>X</v>
          </cell>
        </row>
        <row r="1844">
          <cell r="A1844">
            <v>1841</v>
          </cell>
          <cell r="B1844" t="str">
            <v>M</v>
          </cell>
          <cell r="C1844" t="str">
            <v>BMI</v>
          </cell>
          <cell r="D1844" t="str">
            <v>Business Process Management Information</v>
          </cell>
          <cell r="E1844" t="str">
            <v xml:space="preserve">Matching note: [1] Xxxx [2] Xxxx [3] Xxxx </v>
          </cell>
        </row>
        <row r="1845">
          <cell r="A1845">
            <v>1842</v>
          </cell>
          <cell r="B1845" t="str">
            <v>A</v>
          </cell>
          <cell r="C1845" t="str">
            <v>BMI</v>
          </cell>
          <cell r="D1845" t="str">
            <v>Business Process Management Information</v>
          </cell>
          <cell r="E1845" t="str">
            <v>[NOT IN GI INTL]</v>
          </cell>
        </row>
        <row r="1846">
          <cell r="A1846">
            <v>1843</v>
          </cell>
          <cell r="B1846" t="str">
            <v>A</v>
          </cell>
          <cell r="C1846" t="str">
            <v>BMI</v>
          </cell>
          <cell r="D1846" t="str">
            <v>Business Process Management Information</v>
          </cell>
          <cell r="E1846" t="str">
            <v xml:space="preserve">EX (Executive) 
M (Supervisory/Management) 
P (Professional) 
O (Business Process Outsourcing) </v>
          </cell>
          <cell r="BI1846" t="str">
            <v>X</v>
          </cell>
          <cell r="BX1846" t="str">
            <v>[BPO APAC]:</v>
          </cell>
        </row>
        <row r="1847">
          <cell r="A1847">
            <v>1844</v>
          </cell>
          <cell r="B1847" t="str">
            <v>D</v>
          </cell>
          <cell r="C1847" t="str">
            <v>BMI000</v>
          </cell>
          <cell r="D1847" t="str">
            <v>Business Process Management Information Generalist/Multidiscipline</v>
          </cell>
          <cell r="E1847" t="str">
            <v>Supports business processes through Management Information System (MIS) performance analyses [-] Collects, analyzes and reports historical and real-time process performance data, trends, analyses and forecasts; imports employee data and business performance measures into digitized formats; links data to internal tools and collates key business metric information [-] Analyzes MIS data and identifies trends; reports findings in prescribed client and internal operational formats [-] Responsibilities are within the Business Process Management Information Function as a generalist or in a combination of Disciplines</v>
          </cell>
          <cell r="BI1847" t="str">
            <v>X</v>
          </cell>
        </row>
        <row r="1848">
          <cell r="A1848">
            <v>1845</v>
          </cell>
          <cell r="B1848" t="str">
            <v>D</v>
          </cell>
          <cell r="C1848" t="str">
            <v>BMI999</v>
          </cell>
          <cell r="D1848" t="str">
            <v>Business Process Management Information - No Applicable Discipline</v>
          </cell>
          <cell r="E1848" t="str">
            <v>Responsibilities are within the Business Process Management Information Function but are not described in other Discipline summaries</v>
          </cell>
          <cell r="BI1848" t="str">
            <v>X</v>
          </cell>
        </row>
        <row r="1849">
          <cell r="A1849">
            <v>1846</v>
          </cell>
          <cell r="B1849" t="str">
            <v>F</v>
          </cell>
          <cell r="C1849" t="str">
            <v>BMT</v>
          </cell>
          <cell r="D1849" t="str">
            <v>Medical Transcription</v>
          </cell>
          <cell r="E1849" t="str">
            <v>Transcribes and documents patient records, medical procedures, examination notes and prescriptions from medical practitioners/clinics and hospitals in a non-voice environment.</v>
          </cell>
          <cell r="BI1849" t="str">
            <v>deleted</v>
          </cell>
        </row>
        <row r="1850">
          <cell r="A1850">
            <v>1847</v>
          </cell>
          <cell r="B1850" t="str">
            <v>M</v>
          </cell>
          <cell r="C1850" t="str">
            <v>BMT</v>
          </cell>
          <cell r="D1850" t="str">
            <v>Medical Transcription</v>
          </cell>
          <cell r="E1850" t="str">
            <v xml:space="preserve">Matching note: [1] Xxxx [2] Xxxx [3] Xxxx </v>
          </cell>
        </row>
        <row r="1851">
          <cell r="A1851">
            <v>1848</v>
          </cell>
          <cell r="B1851" t="str">
            <v>A</v>
          </cell>
          <cell r="C1851" t="str">
            <v>BMT</v>
          </cell>
          <cell r="D1851" t="str">
            <v>Medical Transcription</v>
          </cell>
        </row>
        <row r="1852">
          <cell r="A1852">
            <v>1849</v>
          </cell>
          <cell r="B1852" t="str">
            <v>A</v>
          </cell>
          <cell r="C1852" t="str">
            <v>BMT</v>
          </cell>
          <cell r="D1852" t="str">
            <v>Medical Transcription</v>
          </cell>
        </row>
        <row r="1853">
          <cell r="A1853">
            <v>1850</v>
          </cell>
          <cell r="B1853" t="str">
            <v>A</v>
          </cell>
          <cell r="C1853" t="str">
            <v>BMT</v>
          </cell>
          <cell r="D1853" t="str">
            <v>Medical Transcription</v>
          </cell>
        </row>
        <row r="1854">
          <cell r="A1854">
            <v>1851</v>
          </cell>
          <cell r="B1854" t="str">
            <v>A</v>
          </cell>
          <cell r="C1854" t="str">
            <v>BMT</v>
          </cell>
          <cell r="D1854" t="str">
            <v>Medical Transcription</v>
          </cell>
        </row>
        <row r="1855">
          <cell r="A1855">
            <v>1852</v>
          </cell>
          <cell r="B1855" t="str">
            <v>A</v>
          </cell>
          <cell r="C1855" t="str">
            <v>BMT</v>
          </cell>
          <cell r="D1855" t="str">
            <v>Medical Transcription</v>
          </cell>
        </row>
        <row r="1856">
          <cell r="A1856">
            <v>1853</v>
          </cell>
          <cell r="B1856" t="str">
            <v>D</v>
          </cell>
          <cell r="C1856" t="str">
            <v>BMT000</v>
          </cell>
          <cell r="D1856" t="str">
            <v>Medical Transcription Generalist/Multidiscipline</v>
          </cell>
          <cell r="E1856" t="str">
            <v>Transcribes and documents patient records, medical procedures, examination notes and prescriptions from medical practitioners, clinics and hospitals [-] Reviews and transcribes clinical histories, diagnoses, medical notes, examination, laboratory and radiology reports, medical procedures, pharmacology information and prescriptions, treatment records and discharge notes consistent with global healthcare systems, industry norms, clinical and hospital processes, departments and disciplines, latest practices in medicine, pharmacology, surgery and treatments [-] Responsibilities are within the Medical Transcription Function as a generalist or in a combination of Disciplines</v>
          </cell>
          <cell r="BI1856" t="str">
            <v>deleted</v>
          </cell>
        </row>
        <row r="1857">
          <cell r="A1857">
            <v>1854</v>
          </cell>
          <cell r="B1857" t="str">
            <v>D</v>
          </cell>
          <cell r="C1857" t="str">
            <v>BMT999</v>
          </cell>
          <cell r="D1857" t="str">
            <v>Medical Transcription - No Applicable Discipline</v>
          </cell>
          <cell r="E1857" t="str">
            <v>Responsibilities are within the Medical Transcription Function but are not described in other Discipline summaries</v>
          </cell>
          <cell r="BI1857" t="str">
            <v>deleted</v>
          </cell>
        </row>
        <row r="1858">
          <cell r="A1858">
            <v>1855</v>
          </cell>
          <cell r="B1858" t="str">
            <v>F</v>
          </cell>
          <cell r="C1858" t="str">
            <v>BNV</v>
          </cell>
          <cell r="D1858" t="str">
            <v>Non-Voice Based Services</v>
          </cell>
          <cell r="E1858" t="str">
            <v>Answers and initiates inbound and outbound non-voice-based communications in English or other languages to support customer care, telesales, credit and collections and/or remote technical support for clients. Maintains and updates records and databases in accordance with prescribed formats and system requirements.</v>
          </cell>
          <cell r="BI1858" t="str">
            <v>X</v>
          </cell>
        </row>
        <row r="1859">
          <cell r="A1859">
            <v>1856</v>
          </cell>
          <cell r="B1859" t="str">
            <v>M</v>
          </cell>
          <cell r="C1859" t="str">
            <v>BNV</v>
          </cell>
          <cell r="D1859" t="str">
            <v>Non-Voice Based Services</v>
          </cell>
          <cell r="E1859" t="str">
            <v xml:space="preserve">Matching note: [1] Xxxx [2] Xxxx [3] Xxxx </v>
          </cell>
        </row>
        <row r="1860">
          <cell r="A1860">
            <v>1857</v>
          </cell>
          <cell r="B1860" t="str">
            <v>A</v>
          </cell>
          <cell r="C1860" t="str">
            <v>BNV</v>
          </cell>
          <cell r="D1860" t="str">
            <v>Non-Voice Based Services</v>
          </cell>
          <cell r="E1860" t="str">
            <v>[NOT IN GI INTL]</v>
          </cell>
        </row>
        <row r="1861">
          <cell r="A1861">
            <v>1858</v>
          </cell>
          <cell r="B1861" t="str">
            <v>A</v>
          </cell>
          <cell r="C1861" t="str">
            <v>BNV</v>
          </cell>
          <cell r="D1861" t="str">
            <v>Non-Voice Based Services</v>
          </cell>
          <cell r="E1861" t="str">
            <v xml:space="preserve">EX (Executive) 
M (Supervisory/Management) 
P (Professional) 
O (Business Process Outsourcing) </v>
          </cell>
          <cell r="BI1861" t="str">
            <v>X</v>
          </cell>
          <cell r="BX1861" t="str">
            <v>[BPO APAC]:</v>
          </cell>
        </row>
        <row r="1862">
          <cell r="A1862">
            <v>1859</v>
          </cell>
          <cell r="B1862" t="str">
            <v>D</v>
          </cell>
          <cell r="C1862" t="str">
            <v>BNV000</v>
          </cell>
          <cell r="D1862" t="str">
            <v>Non-Voice Generalist/Multidiscipline</v>
          </cell>
          <cell r="E1862" t="str">
            <v>Answers and initiates a variety of real-time inbound and outbound non-voice based communications in English or other languages to support customer care, telesales, credit and collections and/or remote technical support for clients [-] Maintains and updates records and databases in accordance with prescribed formats and system requirements [-] May specialize in premier or preferred client accounts [-] Responsibilities are within the Non-Voice Based Services Function as a generalist or in a combination of Disciplines</v>
          </cell>
          <cell r="BI1862" t="str">
            <v>X</v>
          </cell>
        </row>
        <row r="1863">
          <cell r="A1863">
            <v>1860</v>
          </cell>
          <cell r="B1863" t="str">
            <v>D</v>
          </cell>
          <cell r="C1863" t="str">
            <v>BNV010</v>
          </cell>
          <cell r="D1863" t="str">
            <v>Transaction Processing</v>
          </cell>
          <cell r="E1863" t="str">
            <v>Provides transaction processing support to clients [-] Performs a variety of transactions ranging from data entry, updating records, invoices and claims to verifying information and closing transactions</v>
          </cell>
          <cell r="BI1863" t="str">
            <v>X</v>
          </cell>
        </row>
        <row r="1864">
          <cell r="A1864">
            <v>1861</v>
          </cell>
          <cell r="B1864" t="str">
            <v>D</v>
          </cell>
          <cell r="C1864" t="str">
            <v>BNV020</v>
          </cell>
          <cell r="D1864" t="str">
            <v>Transaction Processing: Rule Based (Medium Complexity)</v>
          </cell>
          <cell r="E1864" t="str">
            <v>This group is expected to perform a series of actions to complete transactions, across domains or industries, for internal or external clients depending on operating model. Transactions are of medium-complexity basis; length of transaction/nature of transaction/industry/domain knowledge required [-] This discipline requires the professionals executing the transactions to operate within a set of guidelines and apply "directional" decision making. Role holders have limited authority to apply independent judgment, conform to procedure and taken specific action limited to the transaction. They require the professionals executing these transactions to have intermediate-level knowledge of the process/industry domain [-] Trained on internal systems and are expected to efficiently pull out/verify/update information and close transactions in prescribed formats [-] They typically go through preprocess, process and technical training prior to production</v>
          </cell>
          <cell r="BI1864" t="str">
            <v>X</v>
          </cell>
        </row>
        <row r="1865">
          <cell r="A1865">
            <v>1862</v>
          </cell>
          <cell r="B1865" t="str">
            <v>D</v>
          </cell>
          <cell r="C1865" t="str">
            <v>BNV030</v>
          </cell>
          <cell r="D1865" t="str">
            <v>Transaction Processing: Judgment Based (High Complexity)</v>
          </cell>
          <cell r="E1865" t="str">
            <v>This group is expected to perform a series of actions to complete transactions, across domains or industries, for internal or external clients depending on operating model. Transactions are of high-complexity basis; impact of transaction/decision-making element/industry/domain knowledge required [-] This discipline requires the professionals to evaluate multiple options available, review/analyze the information available and apply independent judgment. While there are broad process guidelines, the individual's ability to analyze, evaluate the impact of the decision and apply judgment is critical. This requires the professionals executing these transactions to have the advanced-level knowledge of the process/industry domain [-] Trained on internal systems and are expected to efficiently pull out/verify/update information and close transactions in prescribed formats [-] They typically go through pre-process, process and technical training prior to production</v>
          </cell>
          <cell r="BI1865" t="str">
            <v>revised</v>
          </cell>
        </row>
        <row r="1866">
          <cell r="A1866">
            <v>1863</v>
          </cell>
          <cell r="B1866" t="str">
            <v>D</v>
          </cell>
          <cell r="C1866" t="str">
            <v>BNV040</v>
          </cell>
          <cell r="D1866" t="str">
            <v>Non-Voice Based Customer Care</v>
          </cell>
          <cell r="E1866" t="str">
            <v>Answers and initiates inbound and/or outbound customer care calls in English or other languages as a first-level contact to maintain optimum service levels and customer relations [-] Verifies and updates customer information, responds to queries and resolves issues [-] Maintains and updates records and databases in accordance with prescribed formats and system requirements [-] May specialize in premier or preferred client accounts</v>
          </cell>
          <cell r="BI1866" t="str">
            <v>X</v>
          </cell>
        </row>
        <row r="1867">
          <cell r="A1867">
            <v>1864</v>
          </cell>
          <cell r="B1867" t="str">
            <v>D</v>
          </cell>
          <cell r="C1867" t="str">
            <v>BNV050</v>
          </cell>
          <cell r="D1867" t="str">
            <v>Non-Voice Based Remote Technical Support</v>
          </cell>
          <cell r="E1867" t="str">
            <v>Initiates and answers inbound and/or outbound customer care calls in English or other languages to provide non-voice based remote technical support to clients regarding technology products, systems, hardware, infrastructure, networks and/or connectivity [-] Typically refers to a prescribed process checklist to provide advice to clients within a defined time frame; based on response level, may refer unresolved issues to higher service levels [-] Maintains and updates records and databases in accordance with prescribed formats and system requirements [-] May specialize in premier or preferred client accounts</v>
          </cell>
          <cell r="BI1867" t="str">
            <v>revised</v>
          </cell>
        </row>
        <row r="1868">
          <cell r="A1868">
            <v>1865</v>
          </cell>
          <cell r="B1868" t="str">
            <v>D</v>
          </cell>
          <cell r="C1868" t="str">
            <v>BNV999</v>
          </cell>
          <cell r="D1868" t="str">
            <v>Non-Voice Based Services - No Applicable Discipline</v>
          </cell>
          <cell r="E1868" t="str">
            <v>Responsibilities are within the Non-Voice Based Services Function but are not described in other Discipline summaries</v>
          </cell>
          <cell r="BI1868" t="str">
            <v>X</v>
          </cell>
        </row>
        <row r="1869">
          <cell r="A1869">
            <v>1866</v>
          </cell>
          <cell r="B1869" t="str">
            <v>F</v>
          </cell>
          <cell r="C1869" t="str">
            <v>BPT</v>
          </cell>
          <cell r="D1869" t="str">
            <v>Process and Communications Training</v>
          </cell>
          <cell r="E1869" t="str">
            <v>Develops and implements training directed at skills and competencies required for outsourcing services, including pre-process training, voice, accent, cultural sensitivity and communications.</v>
          </cell>
          <cell r="BI1869" t="str">
            <v>X</v>
          </cell>
        </row>
        <row r="1870">
          <cell r="A1870">
            <v>1867</v>
          </cell>
          <cell r="B1870" t="str">
            <v>M</v>
          </cell>
          <cell r="C1870" t="str">
            <v>BPT</v>
          </cell>
          <cell r="D1870" t="str">
            <v>Process and Communications Training</v>
          </cell>
          <cell r="E1870" t="str">
            <v xml:space="preserve">Matching note: [1] Xxxx [2] Xxxx [3] Xxxx </v>
          </cell>
        </row>
        <row r="1871">
          <cell r="A1871">
            <v>1868</v>
          </cell>
          <cell r="B1871" t="str">
            <v>A</v>
          </cell>
          <cell r="C1871" t="str">
            <v>BPT</v>
          </cell>
          <cell r="D1871" t="str">
            <v>Process and Communications Training</v>
          </cell>
          <cell r="E1871" t="str">
            <v>[NOT IN GI INTL]</v>
          </cell>
        </row>
        <row r="1872">
          <cell r="A1872">
            <v>1869</v>
          </cell>
          <cell r="B1872" t="str">
            <v>A</v>
          </cell>
          <cell r="C1872" t="str">
            <v>BPT</v>
          </cell>
          <cell r="D1872" t="str">
            <v>Process and Communications Training</v>
          </cell>
          <cell r="E1872" t="str">
            <v xml:space="preserve">EX (Executive) 
M (Supervisory/Management) 
P (Professional) </v>
          </cell>
          <cell r="BI1872" t="str">
            <v>X</v>
          </cell>
          <cell r="BX1872" t="str">
            <v>[BPO APAC]:</v>
          </cell>
        </row>
        <row r="1873">
          <cell r="A1873">
            <v>1870</v>
          </cell>
          <cell r="B1873" t="str">
            <v>D</v>
          </cell>
          <cell r="C1873" t="str">
            <v>BPT000</v>
          </cell>
          <cell r="D1873" t="str">
            <v>Process and Communications Training Generalist/Multidiscipline</v>
          </cell>
          <cell r="E1873" t="str">
            <v xml:space="preserve">Develops and implements training directed at skills and competencies required for outsourcing services, including pre-process training, voice, accent, cultural sensitivity and communications [-] Analyzes the effectiveness of training and implements improvements [-] Plans and conducts follow-up training and updates [-] Responsibilities are within the Process and Communications Training Function as a generalist or in a combination of Disciplines </v>
          </cell>
          <cell r="BI1873" t="str">
            <v>X</v>
          </cell>
        </row>
        <row r="1874">
          <cell r="A1874">
            <v>1871</v>
          </cell>
          <cell r="B1874" t="str">
            <v>D</v>
          </cell>
          <cell r="C1874" t="str">
            <v>BPT005</v>
          </cell>
          <cell r="D1874" t="str">
            <v>Process Training</v>
          </cell>
          <cell r="E1874" t="str">
            <v>Develops and implements pre-process and process training covering process flows, operating platforms, relevant industry and compliance requirements [-] Analyzes the effectiveness of training and implements improvements [-] Plans and conducts follow-up training and updates</v>
          </cell>
          <cell r="BI1874" t="str">
            <v>X</v>
          </cell>
        </row>
        <row r="1875">
          <cell r="A1875">
            <v>1872</v>
          </cell>
          <cell r="B1875" t="str">
            <v>D</v>
          </cell>
          <cell r="C1875" t="str">
            <v>BPT010</v>
          </cell>
          <cell r="D1875" t="str">
            <v>Voice, Accent and Cultural Sensitivity Training</v>
          </cell>
          <cell r="E1875" t="str">
            <v>Develops and implements voice, accent, cultural sensitivity and communication training covering language, grammar, client geography-specific accent, pronunciation, voice modulation, accent neutralization, customer service, persuasion and cultural sensitivity norms [-] Analyzes the effectiveness of training and implements improvements [-] Plans and conducts follow-up training and updates</v>
          </cell>
          <cell r="BI1875" t="str">
            <v>X</v>
          </cell>
        </row>
        <row r="1876">
          <cell r="A1876">
            <v>1873</v>
          </cell>
          <cell r="B1876" t="str">
            <v>D</v>
          </cell>
          <cell r="C1876" t="str">
            <v>BPT999</v>
          </cell>
          <cell r="D1876" t="str">
            <v>Process and Communications Training - No Applicable Discipline</v>
          </cell>
          <cell r="E1876" t="str">
            <v>Responsibilities are within the Process and Communications Training Function but are not described in other Discipline summaries</v>
          </cell>
          <cell r="BI1876" t="str">
            <v>X</v>
          </cell>
        </row>
        <row r="1877">
          <cell r="A1877">
            <v>1874</v>
          </cell>
          <cell r="B1877" t="str">
            <v>F</v>
          </cell>
          <cell r="C1877" t="str">
            <v>BRO</v>
          </cell>
          <cell r="D1877" t="str">
            <v>Business Research</v>
          </cell>
          <cell r="E1877" t="str">
            <v>Conducts secondary and advanced business research typically in non-voice environment and in coordination with internal or external customers/stakeholders.</v>
          </cell>
          <cell r="BI1877" t="str">
            <v>X</v>
          </cell>
        </row>
        <row r="1878">
          <cell r="A1878">
            <v>1875</v>
          </cell>
          <cell r="B1878" t="str">
            <v>M</v>
          </cell>
          <cell r="C1878" t="str">
            <v>BRO</v>
          </cell>
          <cell r="D1878" t="str">
            <v>Business Research</v>
          </cell>
          <cell r="E1878" t="str">
            <v xml:space="preserve">Matching note: [1] Xxxx [2] Xxxx [3] Xxxx </v>
          </cell>
        </row>
        <row r="1879">
          <cell r="A1879">
            <v>1876</v>
          </cell>
          <cell r="B1879" t="str">
            <v>A</v>
          </cell>
          <cell r="C1879" t="str">
            <v>BRO</v>
          </cell>
          <cell r="D1879" t="str">
            <v>Business Research</v>
          </cell>
          <cell r="E1879" t="str">
            <v>[NOT IN GI INTL]</v>
          </cell>
        </row>
        <row r="1880">
          <cell r="A1880">
            <v>1877</v>
          </cell>
          <cell r="B1880" t="str">
            <v>A</v>
          </cell>
          <cell r="C1880" t="str">
            <v>BRO</v>
          </cell>
          <cell r="D1880" t="str">
            <v>Business Research</v>
          </cell>
          <cell r="E1880" t="str">
            <v xml:space="preserve">EX (Executive) 
M (Supervisory/Management) 
P (Professional) </v>
          </cell>
          <cell r="BI1880" t="str">
            <v>X</v>
          </cell>
          <cell r="BX1880" t="str">
            <v>[BPO APAC]:</v>
          </cell>
        </row>
        <row r="1881">
          <cell r="A1881">
            <v>1878</v>
          </cell>
          <cell r="B1881" t="str">
            <v>D</v>
          </cell>
          <cell r="C1881" t="str">
            <v>BRO010</v>
          </cell>
          <cell r="D1881" t="str">
            <v>Business Research Generalist/Multidiscipline</v>
          </cell>
          <cell r="E1881" t="str">
            <v>Conducts secondary and advanced business research, typically in non-voice environment and in coordination with internal or external customers/stakeholders, including secondary/fee-based database research and advanced research related to equities, investment banking, mergers and acquisitions, etc. [-] Responsibilities are within the Business Research Function as a generalist or in a combination of Disciplines</v>
          </cell>
          <cell r="BI1881" t="str">
            <v>X</v>
          </cell>
        </row>
        <row r="1882">
          <cell r="A1882">
            <v>1879</v>
          </cell>
          <cell r="B1882" t="str">
            <v>D</v>
          </cell>
          <cell r="C1882" t="str">
            <v>BRO020</v>
          </cell>
          <cell r="D1882" t="str">
            <v>Secondary Business Research</v>
          </cell>
          <cell r="E1882" t="str">
            <v>Conducts industry sector research to meet general decision-making and reference requirements of internal and/or external clients [-] Analyzes data from relevant internal and external information sources, including public sources and fee-based databases [-] Identifies and accesses relevant information search parameters, key players and data sources [-] Organizes information and prepares reports and presentations</v>
          </cell>
          <cell r="BI1882" t="str">
            <v>X</v>
          </cell>
        </row>
        <row r="1883">
          <cell r="A1883">
            <v>1880</v>
          </cell>
          <cell r="B1883" t="str">
            <v>D</v>
          </cell>
          <cell r="C1883" t="str">
            <v>BRO030</v>
          </cell>
          <cell r="D1883" t="str">
            <v>Advanced Business Research</v>
          </cell>
          <cell r="E1883" t="str">
            <v>Conducts advanced general industry sector research to support internal and external clients in making decisions related to investments, credit, investment banking, and mergers and acquisitions [-] Collects and analyzes information on economic, socio-political, legal and regulatory factors as well as industry performance, financial performance, competitor/key player profit-and-loss analyses, etc. [-] Analyzes data from relevant internal and external information sources, including public sources and fee-based databases Identifies and accesses relevant information search parameters, key players and data sources [-] Organizes information and prepares reports and presentations</v>
          </cell>
          <cell r="BI1883" t="str">
            <v>X</v>
          </cell>
        </row>
        <row r="1884">
          <cell r="A1884">
            <v>1881</v>
          </cell>
          <cell r="B1884" t="str">
            <v>D</v>
          </cell>
          <cell r="C1884" t="str">
            <v>BRO999</v>
          </cell>
          <cell r="D1884" t="str">
            <v>Business Research - No Applicable Discipline</v>
          </cell>
          <cell r="E1884" t="str">
            <v>Responsibilities are within the Business Research Function but are not described in other Discipline summaries</v>
          </cell>
          <cell r="BI1884" t="str">
            <v>X</v>
          </cell>
        </row>
        <row r="1885">
          <cell r="A1885">
            <v>1882</v>
          </cell>
          <cell r="B1885" t="str">
            <v>F</v>
          </cell>
          <cell r="C1885" t="str">
            <v>BSC</v>
          </cell>
          <cell r="D1885" t="str">
            <v>Supply Chain, Sourcing, Inventory and Distribution</v>
          </cell>
          <cell r="E1885" t="str">
            <v>Performs various activities in the supply chain, sourcing and inventory management domain.</v>
          </cell>
          <cell r="BI1885" t="str">
            <v>X</v>
          </cell>
        </row>
        <row r="1886">
          <cell r="A1886">
            <v>1883</v>
          </cell>
          <cell r="B1886" t="str">
            <v>M</v>
          </cell>
          <cell r="C1886" t="str">
            <v>BSC</v>
          </cell>
          <cell r="D1886" t="str">
            <v>Supply Chain, Sourcing, Inventory and Distribution</v>
          </cell>
          <cell r="E1886" t="str">
            <v xml:space="preserve">Matching note: [1] Xxxx [2] Xxxx [3] Xxxx </v>
          </cell>
        </row>
        <row r="1887">
          <cell r="A1887">
            <v>1884</v>
          </cell>
          <cell r="B1887" t="str">
            <v>A</v>
          </cell>
          <cell r="C1887" t="str">
            <v>BSC</v>
          </cell>
          <cell r="D1887" t="str">
            <v>Supply Chain, Sourcing, Inventory and Distribution</v>
          </cell>
          <cell r="E1887" t="str">
            <v>[NOT IN GI INTL]</v>
          </cell>
        </row>
        <row r="1888">
          <cell r="A1888">
            <v>1885</v>
          </cell>
          <cell r="B1888" t="str">
            <v>A</v>
          </cell>
          <cell r="C1888" t="str">
            <v>BSC</v>
          </cell>
          <cell r="D1888" t="str">
            <v>Supply Chain, Sourcing, Inventory and Distribution</v>
          </cell>
          <cell r="E1888" t="str">
            <v xml:space="preserve">EX (Executive) 
M (Supervisory/Management) 
P (Professional) 
O (Business Process Outsourcing) </v>
          </cell>
          <cell r="BI1888" t="str">
            <v>X</v>
          </cell>
          <cell r="BX1888" t="str">
            <v>[BPO APAC]:</v>
          </cell>
        </row>
        <row r="1889">
          <cell r="A1889">
            <v>1886</v>
          </cell>
          <cell r="B1889" t="str">
            <v>D</v>
          </cell>
          <cell r="C1889" t="str">
            <v>BSC000</v>
          </cell>
          <cell r="D1889" t="str">
            <v>Supply Chain, Sourcing, Inventory and Distribution Generalist/Multidiscipline</v>
          </cell>
          <cell r="E1889" t="str">
            <v xml:space="preserve">Performs a variety of supply chain operations such as sourcing, procurement, vendor management, proposal review, documentation and inventory management in an outsourced non-voice environment [-] Responsibilities are within the Supply Chain, Sourcing, Inventory and Distribution Function as a generalist or in a combination of Disciplines </v>
          </cell>
          <cell r="BI1889" t="str">
            <v>X</v>
          </cell>
        </row>
        <row r="1890">
          <cell r="A1890">
            <v>1887</v>
          </cell>
          <cell r="B1890" t="str">
            <v>D</v>
          </cell>
          <cell r="C1890" t="str">
            <v>BSC010</v>
          </cell>
          <cell r="D1890" t="str">
            <v>Supply Chain/Sourcing</v>
          </cell>
          <cell r="E1890" t="str">
            <v>Provides centralized support services in supply chain and sourcing operations [-] Performs supply chain activities like production planning, material procurement, inventory control, rate setting, outsourcing, vendor selection and retention, expediting, analyzing and distribution</v>
          </cell>
          <cell r="BI1890" t="str">
            <v>X</v>
          </cell>
        </row>
        <row r="1891">
          <cell r="A1891">
            <v>1888</v>
          </cell>
          <cell r="B1891" t="str">
            <v>D</v>
          </cell>
          <cell r="C1891" t="str">
            <v>BSC020</v>
          </cell>
          <cell r="D1891" t="str">
            <v>Procurement</v>
          </cell>
          <cell r="E1891" t="str">
            <v>Coordinates centralized purchase of goods with identified vendors as per procedures [-] Coordinates the ordering and purchasing process for the identified materials/consumables/services as requested by the business [-] Reviews purchase order by follow-up to ensure delivery as per specifications and timelines agreed</v>
          </cell>
          <cell r="BI1891" t="str">
            <v>X</v>
          </cell>
        </row>
        <row r="1892">
          <cell r="A1892">
            <v>1889</v>
          </cell>
          <cell r="B1892" t="str">
            <v>D</v>
          </cell>
          <cell r="C1892" t="str">
            <v>BSC030</v>
          </cell>
          <cell r="D1892" t="str">
            <v>Inventory and Distribution</v>
          </cell>
          <cell r="E1892" t="str">
            <v>Provides centralized support services in inventory and distribution [-] Ensures that inventories are secure, properly identified and readily accessible to authorized personnel [-] Conducts physical inventory counts and reconciles results with inventory records [-] Ensures that quantities of incoming and outgoing shipments are correct</v>
          </cell>
          <cell r="BI1892" t="str">
            <v>X</v>
          </cell>
        </row>
        <row r="1893">
          <cell r="A1893">
            <v>1890</v>
          </cell>
          <cell r="B1893" t="str">
            <v>D</v>
          </cell>
          <cell r="C1893" t="str">
            <v>BSC999</v>
          </cell>
          <cell r="D1893" t="str">
            <v>Supply Chain, Sourcing, Inventory and Distribution - No Applicable Discipline</v>
          </cell>
          <cell r="E1893" t="str">
            <v>Responsibilities are within the Supply Chain, Sourcing, Inventory and Distribution Function but are not described in other Discipline summaries</v>
          </cell>
          <cell r="BI1893" t="str">
            <v>X</v>
          </cell>
        </row>
        <row r="1894">
          <cell r="A1894">
            <v>1891</v>
          </cell>
          <cell r="B1894" t="str">
            <v>F</v>
          </cell>
          <cell r="C1894" t="str">
            <v>BSW</v>
          </cell>
          <cell r="D1894" t="str">
            <v>Scheduling and Workflow Management</v>
          </cell>
          <cell r="E1894" t="str">
            <v>Manages call or workflow process queues and resource utilization through scheduling and workforce deployment using specialized tools and platforms.</v>
          </cell>
          <cell r="BI1894" t="str">
            <v>X</v>
          </cell>
        </row>
        <row r="1895">
          <cell r="A1895">
            <v>1892</v>
          </cell>
          <cell r="B1895" t="str">
            <v>M</v>
          </cell>
          <cell r="C1895" t="str">
            <v>BSW</v>
          </cell>
          <cell r="D1895" t="str">
            <v>Scheduling and Workflow Management</v>
          </cell>
          <cell r="E1895" t="str">
            <v xml:space="preserve">Matching note: [1] Xxxx [2] Xxxx [3] Xxxx </v>
          </cell>
        </row>
        <row r="1896">
          <cell r="A1896">
            <v>1893</v>
          </cell>
          <cell r="B1896" t="str">
            <v>A</v>
          </cell>
          <cell r="C1896" t="str">
            <v>BSW</v>
          </cell>
          <cell r="D1896" t="str">
            <v>Scheduling and Workflow Management</v>
          </cell>
          <cell r="E1896" t="str">
            <v>[NOT IN GI INTL]</v>
          </cell>
        </row>
        <row r="1897">
          <cell r="A1897">
            <v>1894</v>
          </cell>
          <cell r="B1897" t="str">
            <v>A</v>
          </cell>
          <cell r="C1897" t="str">
            <v>BSW</v>
          </cell>
          <cell r="D1897" t="str">
            <v>Scheduling and Workflow Management</v>
          </cell>
          <cell r="E1897" t="str">
            <v xml:space="preserve">EX (Executive) 
M (Supervisory/Management) 
P (Professional) 
O (Business Process Outsourcing) </v>
          </cell>
          <cell r="BI1897" t="str">
            <v>X</v>
          </cell>
          <cell r="BX1897" t="str">
            <v>[BPO APAC]:</v>
          </cell>
        </row>
        <row r="1898">
          <cell r="A1898">
            <v>1895</v>
          </cell>
          <cell r="B1898" t="str">
            <v>D</v>
          </cell>
          <cell r="C1898" t="str">
            <v>BSW000</v>
          </cell>
          <cell r="D1898" t="str">
            <v>Scheduling and Workflow Generalist/Multidiscipline</v>
          </cell>
          <cell r="E1898" t="str">
            <v>Coordinates call or workflow process queues and resource utilization through scheduling and workforce deployment Functions as an onshore command center to monitor queues, forecast and schedule staff, and plan seating capacity for shifts [-] Coordinates the generation of rosters and dialer management [-] Typically uses workflow management tools and platforms such as Total Viewer or Blue Pumpkin [-] Responsibilities are within the Scheduling and Workflow Management Function as a generalist or in a combination of Disciplines</v>
          </cell>
          <cell r="BI1898" t="str">
            <v>X</v>
          </cell>
        </row>
        <row r="1899">
          <cell r="A1899">
            <v>1896</v>
          </cell>
          <cell r="B1899" t="str">
            <v>D</v>
          </cell>
          <cell r="C1899" t="str">
            <v>BSW999</v>
          </cell>
          <cell r="D1899" t="str">
            <v>Scheduling and Workflow - No Applicable Discipline</v>
          </cell>
          <cell r="E1899" t="str">
            <v>Responsibilities are within the Scheduling and Workflow Management Function but are not described in other Discipline summaries</v>
          </cell>
          <cell r="BI1899" t="str">
            <v>X</v>
          </cell>
        </row>
        <row r="1900">
          <cell r="A1900">
            <v>1897</v>
          </cell>
          <cell r="B1900" t="str">
            <v>F</v>
          </cell>
          <cell r="C1900" t="str">
            <v>BTQ</v>
          </cell>
          <cell r="D1900" t="str">
            <v>Transactional/Service Quality</v>
          </cell>
          <cell r="E1900" t="str">
            <v>Ensures adherence of client transactions and services to defined process and client organization's service standards and requirements.</v>
          </cell>
          <cell r="BI1900" t="str">
            <v>revised</v>
          </cell>
        </row>
        <row r="1901">
          <cell r="A1901">
            <v>1898</v>
          </cell>
          <cell r="B1901" t="str">
            <v>M</v>
          </cell>
          <cell r="C1901" t="str">
            <v>BTQ</v>
          </cell>
          <cell r="D1901" t="str">
            <v>Transactional/Service Quality</v>
          </cell>
          <cell r="E1901" t="str">
            <v xml:space="preserve">Matching note: [1] Xxxx [2] Xxxx [3] Xxxx </v>
          </cell>
        </row>
        <row r="1902">
          <cell r="A1902">
            <v>1899</v>
          </cell>
          <cell r="B1902" t="str">
            <v>A</v>
          </cell>
          <cell r="C1902" t="str">
            <v>BTQ</v>
          </cell>
          <cell r="D1902" t="str">
            <v>Transactional/Service Quality</v>
          </cell>
          <cell r="E1902" t="str">
            <v>[NOT IN GI INTL]</v>
          </cell>
        </row>
        <row r="1903">
          <cell r="A1903">
            <v>1900</v>
          </cell>
          <cell r="B1903" t="str">
            <v>A</v>
          </cell>
          <cell r="C1903" t="str">
            <v>BTQ</v>
          </cell>
          <cell r="D1903" t="str">
            <v>Transactional/Service Quality</v>
          </cell>
          <cell r="E1903" t="str">
            <v xml:space="preserve">EX (Executive) 
M (Supervisory/Management) 
P (Professional) 
O (Business Process Outsourcing) </v>
          </cell>
          <cell r="BI1903" t="str">
            <v>X</v>
          </cell>
          <cell r="BX1903" t="str">
            <v>[BPO APAC]:</v>
          </cell>
        </row>
        <row r="1904">
          <cell r="A1904">
            <v>1901</v>
          </cell>
          <cell r="B1904" t="str">
            <v>D</v>
          </cell>
          <cell r="C1904" t="str">
            <v>BTQ000</v>
          </cell>
          <cell r="D1904" t="str">
            <v>Transactional/Service Quality Generalist/Multidiscipline</v>
          </cell>
          <cell r="E1904" t="str">
            <v>Ensures adherence of client transactions and services to defined process and client organization's service standards and requirements [-] Evaluates team/shift performance against performance parameters [-] Monitors calls, transactions, emails, etc., to measure performance [-] Responsibilities are within the Transactional Service Quality Function as a generalist or in a combination of Disciplines</v>
          </cell>
          <cell r="BI1904" t="str">
            <v>revised</v>
          </cell>
        </row>
        <row r="1905">
          <cell r="A1905">
            <v>1902</v>
          </cell>
          <cell r="B1905" t="str">
            <v>D</v>
          </cell>
          <cell r="C1905" t="str">
            <v>BTQ999</v>
          </cell>
          <cell r="D1905" t="str">
            <v>Transactional/Service Quality - No Applicable Discipline</v>
          </cell>
          <cell r="E1905" t="str">
            <v>Responsibilities are within Transactional/Service Quality Function but are not described in other Discipline summaries</v>
          </cell>
          <cell r="BI1905" t="str">
            <v>X</v>
          </cell>
        </row>
        <row r="1906">
          <cell r="A1906">
            <v>1903</v>
          </cell>
          <cell r="B1906" t="str">
            <v>F</v>
          </cell>
          <cell r="C1906" t="str">
            <v>BTS</v>
          </cell>
          <cell r="D1906" t="str">
            <v>Transition and Migrations</v>
          </cell>
          <cell r="E1906" t="str">
            <v>Coordinates the migration of processes, knowledge, systems and operating capabilities from parent/client location to an outsourcing location.</v>
          </cell>
          <cell r="BI1906" t="str">
            <v>X</v>
          </cell>
        </row>
        <row r="1907">
          <cell r="A1907">
            <v>1904</v>
          </cell>
          <cell r="B1907" t="str">
            <v>M</v>
          </cell>
          <cell r="C1907" t="str">
            <v>BTS</v>
          </cell>
          <cell r="D1907" t="str">
            <v>Transition and Migrations</v>
          </cell>
          <cell r="E1907" t="str">
            <v xml:space="preserve">Matching note: [1] Xxxx [2] Xxxx [3] Xxxx </v>
          </cell>
        </row>
        <row r="1908">
          <cell r="A1908">
            <v>1905</v>
          </cell>
          <cell r="B1908" t="str">
            <v>A</v>
          </cell>
          <cell r="C1908" t="str">
            <v>BTS</v>
          </cell>
          <cell r="D1908" t="str">
            <v>Transition and Migrations</v>
          </cell>
          <cell r="E1908" t="str">
            <v>[NOT IN GI INTL]</v>
          </cell>
        </row>
        <row r="1909">
          <cell r="A1909">
            <v>1906</v>
          </cell>
          <cell r="B1909" t="str">
            <v>A</v>
          </cell>
          <cell r="C1909" t="str">
            <v>BTS</v>
          </cell>
          <cell r="D1909" t="str">
            <v>Transition and Migrations</v>
          </cell>
          <cell r="E1909" t="str">
            <v xml:space="preserve">EX (Executive) 
M (Supervisory/Management) 
P (Professional) </v>
          </cell>
          <cell r="BI1909" t="str">
            <v>X</v>
          </cell>
          <cell r="BX1909" t="str">
            <v>[BPO APAC]:</v>
          </cell>
        </row>
        <row r="1910">
          <cell r="A1910">
            <v>1907</v>
          </cell>
          <cell r="B1910" t="str">
            <v>D</v>
          </cell>
          <cell r="C1910" t="str">
            <v>BTS000</v>
          </cell>
          <cell r="D1910" t="str">
            <v>Transition and Migrations Generalist/Multidiscipline</v>
          </cell>
          <cell r="E1910" t="str">
            <v>Coordinates the migration of processes, knowledge, systems and operating capabilities from parent/client location to an outsourcing location/site [-] Assesses and maps parent/client processes of the onshore location and develops plans to relocate the process operations based on defined standards; documents and evaluates process flow and outcomes of the initial/trial outsourced operations; develops the "as is" and "to be" process flow and technical architecture to ensure seamless delivery to the new location [-] Collaborates with business process reengineering team for process restructuring and with the business IT support regarding any activity related to new business transition and ramp-up [-] Responsibilities are within the Transitions and Migrations Function as a generalist or in a combination of Disciplines</v>
          </cell>
          <cell r="BI1910" t="str">
            <v>X</v>
          </cell>
        </row>
        <row r="1911">
          <cell r="A1911">
            <v>1908</v>
          </cell>
          <cell r="B1911" t="str">
            <v>D</v>
          </cell>
          <cell r="C1911" t="str">
            <v>BTS999</v>
          </cell>
          <cell r="D1911" t="str">
            <v>Transition and Migrations - No Applicable Discipline</v>
          </cell>
          <cell r="E1911" t="str">
            <v>Responsibilities are within the Transitions and Migrations Function but are not described in other Discipline summaries</v>
          </cell>
          <cell r="BI1911" t="str">
            <v>X</v>
          </cell>
        </row>
        <row r="1912">
          <cell r="A1912">
            <v>1909</v>
          </cell>
          <cell r="B1912" t="str">
            <v>F</v>
          </cell>
          <cell r="C1912" t="str">
            <v>BVO</v>
          </cell>
          <cell r="D1912" t="str">
            <v>Voice-Based Services</v>
          </cell>
          <cell r="E1912" t="str">
            <v>Answers and initiates inbound and outbound voice-based communications in English or other languages to support customer care, telesales, credit and collections and/or remote technical support for client organization. Maintains and updates records and databases in accordance with prescribed formats and system requirements of client organization.</v>
          </cell>
          <cell r="BI1912" t="str">
            <v>revised</v>
          </cell>
        </row>
        <row r="1913">
          <cell r="A1913">
            <v>1910</v>
          </cell>
          <cell r="B1913" t="str">
            <v>M</v>
          </cell>
          <cell r="C1913" t="str">
            <v>BVO</v>
          </cell>
          <cell r="D1913" t="str">
            <v>Voice-Based Services</v>
          </cell>
          <cell r="E1913" t="str">
            <v xml:space="preserve">Matching note: [1] Xxxx [2] Xxxx [3] Xxxx </v>
          </cell>
        </row>
        <row r="1914">
          <cell r="A1914">
            <v>1911</v>
          </cell>
          <cell r="B1914" t="str">
            <v>A</v>
          </cell>
          <cell r="C1914" t="str">
            <v>BVO</v>
          </cell>
          <cell r="D1914" t="str">
            <v>Voice-Based Services</v>
          </cell>
          <cell r="E1914" t="str">
            <v>[NOT IN GI INTL]</v>
          </cell>
        </row>
        <row r="1915">
          <cell r="A1915">
            <v>1912</v>
          </cell>
          <cell r="B1915" t="str">
            <v>A</v>
          </cell>
          <cell r="C1915" t="str">
            <v>BVO</v>
          </cell>
          <cell r="D1915" t="str">
            <v>Voice-Based Services</v>
          </cell>
          <cell r="E1915" t="str">
            <v xml:space="preserve">EX (Executive) 
M (Supervisory/Management) 
P (Professional) 
O (Business Process Outsourcing) </v>
          </cell>
          <cell r="BI1915" t="str">
            <v>X</v>
          </cell>
          <cell r="BX1915" t="str">
            <v>[BPO APAC]:</v>
          </cell>
        </row>
        <row r="1916">
          <cell r="A1916">
            <v>1913</v>
          </cell>
          <cell r="B1916" t="str">
            <v>D</v>
          </cell>
          <cell r="C1916" t="str">
            <v>BVO000</v>
          </cell>
          <cell r="D1916" t="str">
            <v>Voice-Based Services Generalist/Multidiscipline</v>
          </cell>
          <cell r="E1916" t="str">
            <v>Answers and initiates a variety of real-time inbound and outbound voice-based communications in English or other languages to support customer care, telesales, credit and collections and/or remote technical support for client organization [-] Maintains and updates records and databases in accordance with prescribed formats and system requirements of client organization [-] May specialize in premier or preferred client accounts [-] Responsibilities are within the Voice-Based Services Function as a generalist or in a combination of Disciplines</v>
          </cell>
          <cell r="BI1916" t="str">
            <v>revised</v>
          </cell>
        </row>
        <row r="1917">
          <cell r="A1917">
            <v>1914</v>
          </cell>
          <cell r="B1917" t="str">
            <v>D</v>
          </cell>
          <cell r="C1917" t="str">
            <v>BVO010</v>
          </cell>
          <cell r="D1917" t="str">
            <v>Voice-Based Customer Care</v>
          </cell>
          <cell r="E1917" t="str">
            <v>Answers and initiates inbound and/or outbound customer care calls in English or other languages as a first-level contact to maintain best possible service levels and customer relations [-] Verifies and updates customer information, communicates updates and clarifications, responds to queries and resolves issues [-] Maintains and updates records and databases in accordance with prescribed formats and system requirements of client organization [-] May specialize in premier or preferred client accounts</v>
          </cell>
          <cell r="BI1917" t="str">
            <v>revised</v>
          </cell>
        </row>
        <row r="1918">
          <cell r="A1918">
            <v>1915</v>
          </cell>
          <cell r="B1918" t="str">
            <v>D</v>
          </cell>
          <cell r="C1918" t="str">
            <v>BVO011</v>
          </cell>
          <cell r="D1918" t="str">
            <v>Voice-Based Customer Care (Complex)</v>
          </cell>
          <cell r="E1918" t="str">
            <v>Answers and initiates complex nontechnology related inbound and/or outbound customer care calls in English or other languages as a first level contact to maintain best possible service levels and customer relations [-] Applies knowledge of a product/service/business operations on top of process guidelines in responding to complex inquiries from either internal or external customers or counterparts from onshore operations</v>
          </cell>
          <cell r="BI1918" t="str">
            <v>revised</v>
          </cell>
        </row>
        <row r="1919">
          <cell r="A1919">
            <v>1916</v>
          </cell>
          <cell r="B1919" t="str">
            <v>D</v>
          </cell>
          <cell r="C1919" t="str">
            <v>BVO020</v>
          </cell>
          <cell r="D1919" t="str">
            <v>Telesales/Upselling</v>
          </cell>
          <cell r="E1919" t="str">
            <v>Answers and initiates inbound and/or outbound sales calls in English or other languages directly from/to prospective and/or existing customers [-] Accepts orders, closes sales, maintains customer records and completes required documentation [-] Coordinates inquiries into sales and promotes upgraded products and/or services [-] Identifies and qualifies prospective customers and records sales prospecting activity in computer-based tracking systems [-] Maintains and updates records and databases in accordance with prescribed formats and system requirements of client organization [-] May specialize in premier or preferred client accounts</v>
          </cell>
          <cell r="BI1919" t="str">
            <v>revised</v>
          </cell>
        </row>
        <row r="1920">
          <cell r="A1920">
            <v>1917</v>
          </cell>
          <cell r="B1920" t="str">
            <v>D</v>
          </cell>
          <cell r="C1920" t="str">
            <v>BVO030</v>
          </cell>
          <cell r="D1920" t="str">
            <v>Customer Contact Center Collections</v>
          </cell>
          <cell r="E1920" t="str">
            <v>Answers and initiates inbound and/or outbound customer care calls in English or other languages to provide voice-based collection services for individual customer or corporate accounts; may initiate email, chat or hard-copy correspondence with delinquent accounts and warns them that failure to pay will result in court proceedings [-] Collects and negotiates payment terms on overdue accounts and ensures maximum recovery on accounts in excess of defined delinquency limits [-] Maintains and updates records and databases in accordance with prescribed formats and system requirements of client organization [-] May specialize in a designated group of client accounts</v>
          </cell>
          <cell r="BI1920" t="str">
            <v>revised</v>
          </cell>
        </row>
        <row r="1921">
          <cell r="A1921">
            <v>1918</v>
          </cell>
          <cell r="B1921" t="str">
            <v>D</v>
          </cell>
          <cell r="C1921" t="str">
            <v>BVO040</v>
          </cell>
          <cell r="D1921" t="str">
            <v>Voice-Based Remote Technical Support</v>
          </cell>
          <cell r="E1921" t="str">
            <v>Initiates and answers inbound and/or outbound customer care calls in English or other languages to provide voice-based remote technical support to clients regarding technology products, systems, hardware, infrastructure, networks and/or connectivity [-] Typically refers to a prescribed process checklist to provide advice to clients within a defined time frame; based on response level, may refer unresolved issues to higher service levels [-] Maintains and updates records and databases in accordance with prescribed formats and system requirements of client organization [-] May specialize in premier or preferred client accounts</v>
          </cell>
          <cell r="BI1921" t="str">
            <v>revised</v>
          </cell>
        </row>
        <row r="1922">
          <cell r="A1922">
            <v>1919</v>
          </cell>
          <cell r="B1922" t="str">
            <v>D</v>
          </cell>
          <cell r="C1922" t="str">
            <v>BVO999</v>
          </cell>
          <cell r="D1922" t="str">
            <v>Voice-Based Services - No Applicable Discipline</v>
          </cell>
          <cell r="E1922" t="str">
            <v>Responsibilities are within the Voice-Based Services Function but are not described in other Discipline summaries</v>
          </cell>
          <cell r="BI1922" t="str">
            <v>X</v>
          </cell>
        </row>
        <row r="1923">
          <cell r="A1923">
            <v>1920</v>
          </cell>
          <cell r="B1923" t="str">
            <v>F</v>
          </cell>
          <cell r="C1923" t="str">
            <v>CAH</v>
          </cell>
          <cell r="D1923" t="str">
            <v>Animal Health Sales</v>
          </cell>
          <cell r="E1923" t="str">
            <v xml:space="preserve">Sells animal health products (e.g., animal pharmaceuticals and nutritional supplements) to veterinarians, veterinary clinics, food industry veterinary services, pharmacists, wholesalers, farmers and other clients. </v>
          </cell>
          <cell r="AU1923" t="str">
            <v>X</v>
          </cell>
          <cell r="AV1923" t="str">
            <v>X</v>
          </cell>
          <cell r="AX1923" t="str">
            <v>X</v>
          </cell>
        </row>
        <row r="1924">
          <cell r="A1924">
            <v>1921</v>
          </cell>
          <cell r="B1924" t="str">
            <v>M</v>
          </cell>
          <cell r="C1924" t="str">
            <v>CAH</v>
          </cell>
          <cell r="D1924" t="str">
            <v>Animal Health Sales</v>
          </cell>
          <cell r="E1924" t="str">
            <v xml:space="preserve">Matching note: [1] Xxxx [2] Xxxx [3] Xxxx </v>
          </cell>
        </row>
        <row r="1925">
          <cell r="A1925">
            <v>1922</v>
          </cell>
          <cell r="B1925" t="str">
            <v>A</v>
          </cell>
          <cell r="C1925" t="str">
            <v>CAH</v>
          </cell>
          <cell r="D1925" t="str">
            <v>Animal Health Sales</v>
          </cell>
          <cell r="E1925" t="str">
            <v>[NOT IN GI INTL]</v>
          </cell>
        </row>
        <row r="1926">
          <cell r="A1926">
            <v>1923</v>
          </cell>
          <cell r="B1926" t="str">
            <v>A</v>
          </cell>
          <cell r="C1926" t="str">
            <v>CAH</v>
          </cell>
          <cell r="D1926" t="str">
            <v>Animal Health Sales</v>
          </cell>
          <cell r="E1926" t="str">
            <v xml:space="preserve">EX (Executive) 
M (Supervisory/Management) 
S (Customer/Client Management and Sales) </v>
          </cell>
          <cell r="AU1926" t="str">
            <v>X</v>
          </cell>
          <cell r="AV1926" t="str">
            <v>X</v>
          </cell>
          <cell r="BX1926" t="str">
            <v xml:space="preserve">[PHS INTL     
PHS LATAM]:
</v>
          </cell>
        </row>
        <row r="1927">
          <cell r="A1927">
            <v>1924</v>
          </cell>
          <cell r="B1927" t="str">
            <v>A</v>
          </cell>
          <cell r="C1927" t="str">
            <v>CAH</v>
          </cell>
          <cell r="D1927" t="str">
            <v>Animal Health Sales</v>
          </cell>
          <cell r="E1927" t="str">
            <v xml:space="preserve">M (Supervisory/Management) 
S (Customer/Client Management and Sales) </v>
          </cell>
          <cell r="AX1927" t="str">
            <v>X</v>
          </cell>
          <cell r="BX1927" t="str">
            <v>[PHS MMPS NA]:</v>
          </cell>
        </row>
        <row r="1928">
          <cell r="A1928">
            <v>1925</v>
          </cell>
          <cell r="B1928" t="str">
            <v>D</v>
          </cell>
          <cell r="C1928" t="str">
            <v>CAH000</v>
          </cell>
          <cell r="D1928" t="str">
            <v>Animal Health Sales Generalist/Multidiscipline</v>
          </cell>
          <cell r="E1928" t="str">
            <v>Sells animal health products (e.g., animal pharmaceuticals and nutritional supplements) to veterinarians, veterinary clinics, food industry veterinary services, pharmacists wholesalers, farmers and other clients [-] Closes contracts in order to meet individual/team targets and company business objectives [-] May manage existing accounts as part of a larger account team or could manage small/medium named accounts within a geographical area for a particular product or product set</v>
          </cell>
          <cell r="AU1928" t="str">
            <v>X</v>
          </cell>
          <cell r="AV1928" t="str">
            <v>X</v>
          </cell>
          <cell r="AX1928" t="str">
            <v>X</v>
          </cell>
        </row>
        <row r="1929">
          <cell r="A1929">
            <v>1926</v>
          </cell>
          <cell r="B1929" t="str">
            <v>D</v>
          </cell>
          <cell r="C1929" t="str">
            <v>CAH010</v>
          </cell>
          <cell r="D1929" t="str">
            <v>Animal Health Sales - Account Management</v>
          </cell>
          <cell r="E1929" t="str">
            <v>Builds and maintains effective long-term relationships with a defined animal health customer base [-] Meets revenue targets by increasing revenue spend per customer and by identifying, developing and closing new sales opportunities [-] Delivers and promotes the organization's products in accordance with ethical rules and the marketing and sales strategies defined for the product lines</v>
          </cell>
          <cell r="AU1929" t="str">
            <v>X</v>
          </cell>
          <cell r="AX1929" t="str">
            <v>X</v>
          </cell>
        </row>
        <row r="1930">
          <cell r="A1930">
            <v>1927</v>
          </cell>
          <cell r="B1930" t="str">
            <v>D</v>
          </cell>
          <cell r="C1930" t="str">
            <v>CAH030</v>
          </cell>
          <cell r="D1930" t="str">
            <v>Animal Health Sales - Channel Sales</v>
          </cell>
          <cell r="E1930" t="str">
            <v>Sells a portfolio of the organization's and/or third-party products through a base of reseller partners [-] Specializes in the sale of animal health products and/or related medical/surgical and/or diagnostic/analytical/life science devices</v>
          </cell>
          <cell r="AU1930" t="str">
            <v>X</v>
          </cell>
          <cell r="AX1930" t="str">
            <v>X</v>
          </cell>
        </row>
        <row r="1931">
          <cell r="A1931">
            <v>1928</v>
          </cell>
          <cell r="B1931" t="str">
            <v>D</v>
          </cell>
          <cell r="C1931" t="str">
            <v>CAH040</v>
          </cell>
          <cell r="D1931" t="str">
            <v>Animal Health Sales - Direct Sales</v>
          </cell>
          <cell r="E1931" t="str">
            <v>Sells a portfolio of the organization's and/or third-party products directly to end user organizations [-] Specializes in the sales of animal health products and/or related medical/surgical and/or diagnostic/analytical life science devices</v>
          </cell>
          <cell r="AU1931" t="str">
            <v>X</v>
          </cell>
          <cell r="AX1931" t="str">
            <v>X</v>
          </cell>
        </row>
        <row r="1932">
          <cell r="A1932">
            <v>1929</v>
          </cell>
          <cell r="B1932" t="str">
            <v>D</v>
          </cell>
          <cell r="C1932" t="str">
            <v>CAH999</v>
          </cell>
          <cell r="D1932" t="str">
            <v>Animal Health Sales - No Applicable Discipline</v>
          </cell>
          <cell r="E1932" t="str">
            <v>Responsibilities are within the Animal Health Sales Function but are not described in other Discipline summaries</v>
          </cell>
          <cell r="AU1932" t="str">
            <v>X</v>
          </cell>
          <cell r="AX1932" t="str">
            <v>X</v>
          </cell>
        </row>
        <row r="1933">
          <cell r="A1933">
            <v>1930</v>
          </cell>
          <cell r="B1933" t="str">
            <v>F</v>
          </cell>
          <cell r="C1933" t="str">
            <v>CAM</v>
          </cell>
          <cell r="D1933" t="str">
            <v>Account/Relationship Management</v>
          </cell>
          <cell r="E1933" t="str">
            <v>Builds and maintains effective long-term relationships with a defined customer base to ensure a high level of satisfaction and increase revenues. Identifies, develops and typically closes new sales opportunities. Serves as the primary interface for all products and services, and creates demand for the organization's products and services by raising their profile with customers. Typically has a limited number of key/strategic accounts and maintains relationships with clients at the senior management or executive level.</v>
          </cell>
          <cell r="F1933" t="str">
            <v>X</v>
          </cell>
          <cell r="G1933" t="str">
            <v>X</v>
          </cell>
          <cell r="H1933" t="str">
            <v>X</v>
          </cell>
          <cell r="I1933" t="str">
            <v>X</v>
          </cell>
          <cell r="J1933" t="str">
            <v>X</v>
          </cell>
          <cell r="K1933" t="str">
            <v>X</v>
          </cell>
          <cell r="N1933" t="str">
            <v>deleted</v>
          </cell>
          <cell r="O1933" t="str">
            <v>X</v>
          </cell>
          <cell r="P1933" t="str">
            <v>X</v>
          </cell>
          <cell r="Q1933" t="str">
            <v>X</v>
          </cell>
          <cell r="R1933" t="str">
            <v>X</v>
          </cell>
          <cell r="S1933" t="str">
            <v>X</v>
          </cell>
          <cell r="T1933" t="str">
            <v>X</v>
          </cell>
          <cell r="U1933" t="str">
            <v>X</v>
          </cell>
          <cell r="V1933" t="str">
            <v>X</v>
          </cell>
          <cell r="W1933" t="str">
            <v>X</v>
          </cell>
          <cell r="X1933" t="str">
            <v>X</v>
          </cell>
          <cell r="Y1933" t="str">
            <v>X</v>
          </cell>
          <cell r="Z1933" t="str">
            <v>X</v>
          </cell>
          <cell r="AA1933" t="str">
            <v>X</v>
          </cell>
          <cell r="AB1933" t="str">
            <v>X</v>
          </cell>
          <cell r="AC1933" t="str">
            <v>X</v>
          </cell>
          <cell r="AD1933" t="str">
            <v>X</v>
          </cell>
          <cell r="AG1933" t="str">
            <v>X</v>
          </cell>
          <cell r="AI1933" t="str">
            <v>X</v>
          </cell>
          <cell r="AJ1933" t="str">
            <v>X</v>
          </cell>
          <cell r="AM1933" t="str">
            <v>X</v>
          </cell>
          <cell r="AN1933" t="str">
            <v>X</v>
          </cell>
          <cell r="AO1933" t="str">
            <v>X</v>
          </cell>
          <cell r="AP1933" t="str">
            <v>X</v>
          </cell>
          <cell r="AQ1933" t="str">
            <v>X</v>
          </cell>
          <cell r="AS1933" t="str">
            <v>X</v>
          </cell>
          <cell r="AT1933" t="str">
            <v>X</v>
          </cell>
          <cell r="AU1933" t="str">
            <v>X</v>
          </cell>
          <cell r="AV1933" t="str">
            <v>X</v>
          </cell>
          <cell r="AW1933" t="str">
            <v>X</v>
          </cell>
          <cell r="AX1933" t="str">
            <v>X</v>
          </cell>
          <cell r="AY1933" t="str">
            <v>X</v>
          </cell>
          <cell r="BA1933" t="str">
            <v>X</v>
          </cell>
          <cell r="BB1933" t="str">
            <v>X</v>
          </cell>
          <cell r="BC1933" t="str">
            <v>X</v>
          </cell>
          <cell r="BD1933" t="str">
            <v>X</v>
          </cell>
          <cell r="BE1933" t="str">
            <v>X</v>
          </cell>
          <cell r="BF1933" t="str">
            <v>X</v>
          </cell>
          <cell r="BG1933" t="str">
            <v>X</v>
          </cell>
          <cell r="BH1933" t="str">
            <v>X</v>
          </cell>
          <cell r="BK1933" t="str">
            <v>X</v>
          </cell>
          <cell r="BL1933" t="str">
            <v>X</v>
          </cell>
          <cell r="BM1933" t="str">
            <v>X</v>
          </cell>
          <cell r="BO1933" t="str">
            <v>X</v>
          </cell>
          <cell r="BP1933" t="str">
            <v>X</v>
          </cell>
          <cell r="BQ1933" t="str">
            <v>X</v>
          </cell>
          <cell r="BR1933" t="str">
            <v>X</v>
          </cell>
          <cell r="BS1933" t="str">
            <v>Infrastructure and Operations</v>
          </cell>
          <cell r="BT1933">
            <v>647</v>
          </cell>
          <cell r="BU1933" t="str">
            <v>X</v>
          </cell>
          <cell r="BV1933" t="str">
            <v>Infrastructure and Operations</v>
          </cell>
          <cell r="BW1933">
            <v>514</v>
          </cell>
        </row>
        <row r="1934">
          <cell r="A1934">
            <v>1931</v>
          </cell>
          <cell r="B1934" t="str">
            <v>M</v>
          </cell>
          <cell r="C1934" t="str">
            <v>CAM</v>
          </cell>
          <cell r="D1934" t="str">
            <v>Account/Relationship Management</v>
          </cell>
          <cell r="E1934" t="str">
            <v xml:space="preserve">Matching note: [1] Xxxx [2] Xxxx [3] Xxxx </v>
          </cell>
        </row>
        <row r="1935">
          <cell r="A1935">
            <v>1932</v>
          </cell>
          <cell r="B1935" t="str">
            <v>A</v>
          </cell>
          <cell r="C1935" t="str">
            <v>CAM</v>
          </cell>
          <cell r="D1935" t="str">
            <v>Account/Relationship Management</v>
          </cell>
          <cell r="E1935" t="str">
            <v xml:space="preserve">EX (Executive) 
M (Supervisory/Management) 
S (Customer/Client Management and Sales) </v>
          </cell>
          <cell r="F1935" t="str">
            <v>X</v>
          </cell>
          <cell r="BX1935" t="str">
            <v>[GI INTL]:</v>
          </cell>
        </row>
        <row r="1936">
          <cell r="A1936">
            <v>1933</v>
          </cell>
          <cell r="B1936" t="str">
            <v>A</v>
          </cell>
          <cell r="C1936" t="str">
            <v>CAM</v>
          </cell>
          <cell r="D1936" t="str">
            <v>Account/Relationship Management</v>
          </cell>
          <cell r="E1936" t="str">
            <v xml:space="preserve">M (Supervisory/Management) 
S (Customer/Client Management and Sales) </v>
          </cell>
          <cell r="R1936" t="str">
            <v>X</v>
          </cell>
          <cell r="T1936" t="str">
            <v>X</v>
          </cell>
          <cell r="V1936" t="str">
            <v>X</v>
          </cell>
          <cell r="AC1936" t="str">
            <v>X</v>
          </cell>
          <cell r="AD1936" t="str">
            <v>X</v>
          </cell>
          <cell r="AI1936" t="str">
            <v>X</v>
          </cell>
          <cell r="AN1936" t="str">
            <v>X</v>
          </cell>
          <cell r="AP1936" t="str">
            <v>X</v>
          </cell>
          <cell r="AT1936" t="str">
            <v>X</v>
          </cell>
          <cell r="AX1936" t="str">
            <v>X</v>
          </cell>
          <cell r="BD1936" t="str">
            <v>X</v>
          </cell>
          <cell r="BF1936" t="str">
            <v>X</v>
          </cell>
          <cell r="BX1936" t="str">
            <v xml:space="preserve">GI MMPS US     
GI CSR MMPS US     
GI MMPS CAN     
ENS MMPS US     
ENS CAN     
FS MMPS NA     
HT MMPS US     
HT MMPS CAN     
Media MMPS US     
PHS MMPS NA     
RET MMPS US     
RET MMPS CAN]:
</v>
          </cell>
        </row>
        <row r="1937">
          <cell r="A1937">
            <v>1934</v>
          </cell>
          <cell r="B1937" t="str">
            <v>D</v>
          </cell>
          <cell r="C1937" t="str">
            <v>CAM000</v>
          </cell>
          <cell r="D1937" t="str">
            <v>Account/Relationship Management Generalist/Multidiscipline</v>
          </cell>
          <cell r="E1937" t="str">
            <v>Builds and maintains effective long-term relationships and a high level of satisfaction with key senior-level decision makers and influencers at an assigned group of customer accounts that may include major strategic customers within a geographic or industry focus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 [-] Responsibilities are within the Account/Relationship Management Function as a generalist or in a combination of Disciplines</v>
          </cell>
          <cell r="F1937" t="str">
            <v>X</v>
          </cell>
          <cell r="I1937" t="str">
            <v>X</v>
          </cell>
          <cell r="J1937" t="str">
            <v>X</v>
          </cell>
          <cell r="K1937" t="str">
            <v>X</v>
          </cell>
          <cell r="O1937" t="str">
            <v>X</v>
          </cell>
          <cell r="P1937" t="str">
            <v>X</v>
          </cell>
          <cell r="R1937" t="str">
            <v>X</v>
          </cell>
          <cell r="T1937" t="str">
            <v>X</v>
          </cell>
          <cell r="V1937" t="str">
            <v>X</v>
          </cell>
          <cell r="W1937" t="str">
            <v>X</v>
          </cell>
          <cell r="X1937" t="str">
            <v>X</v>
          </cell>
          <cell r="Y1937" t="str">
            <v>X</v>
          </cell>
          <cell r="Z1937" t="str">
            <v>X</v>
          </cell>
          <cell r="AA1937" t="str">
            <v>X</v>
          </cell>
          <cell r="AC1937" t="str">
            <v>X</v>
          </cell>
          <cell r="AD1937" t="str">
            <v>X</v>
          </cell>
          <cell r="AG1937" t="str">
            <v>X</v>
          </cell>
          <cell r="AI1937" t="str">
            <v>X</v>
          </cell>
          <cell r="AJ1937" t="str">
            <v>X</v>
          </cell>
          <cell r="AN1937" t="str">
            <v>X</v>
          </cell>
          <cell r="AP1937" t="str">
            <v>X</v>
          </cell>
          <cell r="AQ1937" t="str">
            <v>X</v>
          </cell>
          <cell r="AT1937" t="str">
            <v>X</v>
          </cell>
          <cell r="AU1937" t="str">
            <v>X</v>
          </cell>
          <cell r="AV1937" t="str">
            <v>X</v>
          </cell>
          <cell r="AX1937" t="str">
            <v>X</v>
          </cell>
          <cell r="AY1937" t="str">
            <v>X</v>
          </cell>
          <cell r="BA1937" t="str">
            <v>X</v>
          </cell>
          <cell r="BB1937" t="str">
            <v>X</v>
          </cell>
          <cell r="BD1937" t="str">
            <v>X</v>
          </cell>
          <cell r="BF1937" t="str">
            <v>X</v>
          </cell>
          <cell r="BG1937" t="str">
            <v>X</v>
          </cell>
          <cell r="BH1937" t="str">
            <v>X</v>
          </cell>
          <cell r="BK1937" t="str">
            <v>X</v>
          </cell>
          <cell r="BL1937" t="str">
            <v>X</v>
          </cell>
          <cell r="BM1937" t="str">
            <v>X</v>
          </cell>
          <cell r="BO1937" t="str">
            <v>X</v>
          </cell>
          <cell r="BP1937" t="str">
            <v>X</v>
          </cell>
          <cell r="BQ1937" t="str">
            <v>X</v>
          </cell>
          <cell r="BR1937" t="str">
            <v>X</v>
          </cell>
          <cell r="BS1937" t="str">
            <v>Infrastructure and Operations</v>
          </cell>
          <cell r="BT1937">
            <v>648</v>
          </cell>
          <cell r="BU1937" t="str">
            <v>X</v>
          </cell>
          <cell r="BV1937" t="str">
            <v>Infrastructure and Operations</v>
          </cell>
          <cell r="BW1937">
            <v>515</v>
          </cell>
        </row>
        <row r="1938">
          <cell r="A1938">
            <v>1935</v>
          </cell>
          <cell r="B1938" t="str">
            <v>D</v>
          </cell>
          <cell r="C1938" t="str">
            <v>CAM005</v>
          </cell>
          <cell r="D1938" t="str">
            <v>Small/Non-Strategic Account/Relationship Management Single Country</v>
          </cell>
          <cell r="E1938" t="str">
            <v>Builds and maintains effective long-term relationships and a high level of satisfaction with key senior-level decision makers and influencers at an assigned group of ten or more customer accounts, but not major or strategic accounts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v>
          </cell>
          <cell r="F1938" t="str">
            <v>X</v>
          </cell>
          <cell r="I1938" t="str">
            <v>X</v>
          </cell>
          <cell r="O1938" t="str">
            <v>X</v>
          </cell>
          <cell r="R1938" t="str">
            <v>X</v>
          </cell>
          <cell r="T1938" t="str">
            <v>X</v>
          </cell>
          <cell r="Z1938" t="str">
            <v>X</v>
          </cell>
          <cell r="AC1938" t="str">
            <v>X</v>
          </cell>
          <cell r="AG1938" t="str">
            <v>X</v>
          </cell>
          <cell r="AI1938" t="str">
            <v>X</v>
          </cell>
          <cell r="AJ1938" t="str">
            <v>X</v>
          </cell>
          <cell r="AN1938" t="str">
            <v>X</v>
          </cell>
          <cell r="AP1938" t="str">
            <v>X</v>
          </cell>
          <cell r="AQ1938" t="str">
            <v>X</v>
          </cell>
          <cell r="AT1938" t="str">
            <v>X</v>
          </cell>
          <cell r="AY1938" t="str">
            <v>X</v>
          </cell>
          <cell r="BA1938" t="str">
            <v>X</v>
          </cell>
          <cell r="BD1938" t="str">
            <v>X</v>
          </cell>
          <cell r="BF1938" t="str">
            <v>X</v>
          </cell>
          <cell r="BH1938" t="str">
            <v>X</v>
          </cell>
          <cell r="BK1938" t="str">
            <v>X</v>
          </cell>
          <cell r="BM1938" t="str">
            <v>X</v>
          </cell>
          <cell r="BO1938" t="str">
            <v>X</v>
          </cell>
          <cell r="BP1938" t="str">
            <v>X</v>
          </cell>
          <cell r="BQ1938" t="str">
            <v>X</v>
          </cell>
          <cell r="BR1938" t="str">
            <v>X</v>
          </cell>
          <cell r="BS1938" t="str">
            <v>Infrastructure and Operations</v>
          </cell>
          <cell r="BT1938">
            <v>649</v>
          </cell>
          <cell r="BU1938" t="str">
            <v>X</v>
          </cell>
          <cell r="BV1938" t="str">
            <v>Infrastructure and Operations</v>
          </cell>
          <cell r="BW1938">
            <v>516</v>
          </cell>
        </row>
        <row r="1939">
          <cell r="A1939">
            <v>1936</v>
          </cell>
          <cell r="B1939" t="str">
            <v>D</v>
          </cell>
          <cell r="C1939" t="str">
            <v>CAM010</v>
          </cell>
          <cell r="D1939" t="str">
            <v>Major/Strategic Account/Relationship Management Single Country</v>
          </cell>
          <cell r="E1939" t="str">
            <v>Builds and maintains customer relationships with strategic accounts in a single country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v>
          </cell>
          <cell r="F1939" t="str">
            <v>X</v>
          </cell>
          <cell r="I1939" t="str">
            <v>X</v>
          </cell>
          <cell r="O1939" t="str">
            <v>X</v>
          </cell>
          <cell r="R1939" t="str">
            <v>X</v>
          </cell>
          <cell r="T1939" t="str">
            <v>X</v>
          </cell>
          <cell r="V1939" t="str">
            <v>X</v>
          </cell>
          <cell r="AG1939" t="str">
            <v>X</v>
          </cell>
          <cell r="AI1939" t="str">
            <v>X</v>
          </cell>
          <cell r="AJ1939" t="str">
            <v>X</v>
          </cell>
          <cell r="AN1939" t="str">
            <v>X</v>
          </cell>
          <cell r="AP1939" t="str">
            <v>X</v>
          </cell>
          <cell r="AQ1939" t="str">
            <v>X</v>
          </cell>
          <cell r="AT1939" t="str">
            <v>X</v>
          </cell>
          <cell r="AY1939" t="str">
            <v>X</v>
          </cell>
          <cell r="BA1939" t="str">
            <v>X</v>
          </cell>
          <cell r="BD1939" t="str">
            <v>X</v>
          </cell>
          <cell r="BF1939" t="str">
            <v>X</v>
          </cell>
          <cell r="BH1939" t="str">
            <v>X</v>
          </cell>
          <cell r="BK1939" t="str">
            <v>X</v>
          </cell>
          <cell r="BM1939" t="str">
            <v>X</v>
          </cell>
          <cell r="BO1939" t="str">
            <v>X</v>
          </cell>
          <cell r="BP1939" t="str">
            <v>X</v>
          </cell>
          <cell r="BQ1939" t="str">
            <v>X</v>
          </cell>
          <cell r="BR1939" t="str">
            <v>X</v>
          </cell>
          <cell r="BS1939" t="str">
            <v>Infrastructure and Operations</v>
          </cell>
          <cell r="BT1939">
            <v>650</v>
          </cell>
          <cell r="BU1939" t="str">
            <v>X</v>
          </cell>
          <cell r="BV1939" t="str">
            <v>Infrastructure and Operations</v>
          </cell>
          <cell r="BW1939">
            <v>517</v>
          </cell>
        </row>
        <row r="1940">
          <cell r="A1940">
            <v>1937</v>
          </cell>
          <cell r="B1940" t="str">
            <v>B</v>
          </cell>
          <cell r="C1940" t="str">
            <v>CAM010-EX</v>
          </cell>
          <cell r="D1940" t="str">
            <v>National/Global Accounts Executive</v>
          </cell>
          <cell r="E1940" t="str">
            <v>Has primary responsibility for designing, developing and implementing a sales strategy for increasing sales and profits through one strategic account/customer or several large, complex national or global accounts/customers [-] Calls on accounts, develops and coordinates sales presentations, and ensures adequate sales service</v>
          </cell>
          <cell r="Q1940" t="str">
            <v>X</v>
          </cell>
          <cell r="S1940" t="str">
            <v>X</v>
          </cell>
          <cell r="AM1940" t="str">
            <v>X</v>
          </cell>
          <cell r="AS1940" t="str">
            <v>X</v>
          </cell>
          <cell r="BC1940" t="str">
            <v>X</v>
          </cell>
        </row>
        <row r="1941">
          <cell r="A1941">
            <v>1938</v>
          </cell>
          <cell r="B1941" t="str">
            <v>D</v>
          </cell>
          <cell r="C1941" t="str">
            <v>CAM011</v>
          </cell>
          <cell r="D1941" t="str">
            <v>Major/Strategic Account/Relationship Management - $300 Billion USD Retailers</v>
          </cell>
          <cell r="E1941" t="str">
            <v>Builds and maintains customer relationships with strategic accounts with revenues in excess of $300 billion USD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v>
          </cell>
          <cell r="R1941" t="str">
            <v>new</v>
          </cell>
        </row>
        <row r="1942">
          <cell r="A1942">
            <v>1939</v>
          </cell>
          <cell r="B1942" t="str">
            <v>D</v>
          </cell>
          <cell r="C1942" t="str">
            <v>CAM020</v>
          </cell>
          <cell r="D1942" t="str">
            <v>Major/Strategic Account/Relationship Management Global</v>
          </cell>
          <cell r="E1942" t="str">
            <v>Builds and maintains customer relations with strategic accounts that typically involve an international partner or major global accounts [-] Identifies, develops and typically closes new sales opportunities [-] Creates demand for the organization's products and services by raising their profile with customers [-] Achieves revenue targets by increasing revenue spend per account [-] Conducts regular status and strategy meetings with the customer's senior management to understand their needs and link them to the organization's product/service strategies</v>
          </cell>
          <cell r="F1942" t="str">
            <v>X</v>
          </cell>
          <cell r="I1942" t="str">
            <v>X</v>
          </cell>
          <cell r="O1942" t="str">
            <v>X</v>
          </cell>
          <cell r="R1942" t="str">
            <v>X</v>
          </cell>
          <cell r="T1942" t="str">
            <v>X</v>
          </cell>
          <cell r="AG1942" t="str">
            <v>X</v>
          </cell>
          <cell r="AI1942" t="str">
            <v>X</v>
          </cell>
          <cell r="AJ1942" t="str">
            <v>X</v>
          </cell>
          <cell r="AN1942" t="str">
            <v>X</v>
          </cell>
          <cell r="AP1942" t="str">
            <v>X</v>
          </cell>
          <cell r="AQ1942" t="str">
            <v>X</v>
          </cell>
          <cell r="AT1942" t="str">
            <v>X</v>
          </cell>
          <cell r="AY1942" t="str">
            <v>X</v>
          </cell>
          <cell r="BA1942" t="str">
            <v>X</v>
          </cell>
          <cell r="BD1942" t="str">
            <v>X</v>
          </cell>
          <cell r="BF1942" t="str">
            <v>X</v>
          </cell>
          <cell r="BH1942" t="str">
            <v>X</v>
          </cell>
          <cell r="BK1942" t="str">
            <v>X</v>
          </cell>
          <cell r="BM1942" t="str">
            <v>X</v>
          </cell>
          <cell r="BO1942" t="str">
            <v>X</v>
          </cell>
          <cell r="BP1942" t="str">
            <v>X</v>
          </cell>
          <cell r="BQ1942" t="str">
            <v>X</v>
          </cell>
          <cell r="BR1942" t="str">
            <v>X</v>
          </cell>
          <cell r="BS1942" t="str">
            <v>Infrastructure and Operations</v>
          </cell>
          <cell r="BT1942">
            <v>651</v>
          </cell>
          <cell r="BU1942" t="str">
            <v>X</v>
          </cell>
          <cell r="BV1942" t="str">
            <v>Infrastructure and Operations</v>
          </cell>
          <cell r="BW1942">
            <v>518</v>
          </cell>
        </row>
        <row r="1943">
          <cell r="A1943">
            <v>1940</v>
          </cell>
          <cell r="B1943" t="str">
            <v>B</v>
          </cell>
          <cell r="C1943" t="str">
            <v>CAM020-EX</v>
          </cell>
          <cell r="D1943" t="str">
            <v>Global Account Management Executive</v>
          </cell>
          <cell r="E1943" t="str">
            <v>Has primary responsibility for managing the relationship with a single major, integrated global account/customer [-] Interacts at the highest executive levels of the customer, focusing on the strategic impact of the relationship [-] Develops integrated sales strategy for all product and service offerings [-] May manage several National/Global Accounts Executives dedicated to specific products, services or geographic locations for the account [-] May have profit-and-loss responsibility</v>
          </cell>
          <cell r="H1943" t="str">
            <v>X</v>
          </cell>
          <cell r="Q1943" t="str">
            <v>X</v>
          </cell>
          <cell r="S1943" t="str">
            <v>X</v>
          </cell>
          <cell r="U1943" t="str">
            <v>X</v>
          </cell>
          <cell r="AM1943" t="str">
            <v>X</v>
          </cell>
          <cell r="AO1943" t="str">
            <v>X</v>
          </cell>
          <cell r="BC1943" t="str">
            <v>X</v>
          </cell>
          <cell r="BE1943" t="str">
            <v>X</v>
          </cell>
        </row>
        <row r="1944">
          <cell r="A1944">
            <v>1941</v>
          </cell>
          <cell r="B1944" t="str">
            <v>D</v>
          </cell>
          <cell r="C1944" t="str">
            <v>CAM200</v>
          </cell>
          <cell r="D1944" t="str">
            <v>Consulting and Professional Services Account/Relationship Management</v>
          </cell>
          <cell r="E1944" t="str">
            <v>Manages corporate-wide relationships for software consultancy and professional services accounts [-] Identifies, develops and typically closes new sales opportunities [-] Collaborates with clients on their requirements to favorably influence specifications in requests for proposal (RFPs)</v>
          </cell>
          <cell r="AJ1944" t="str">
            <v>X</v>
          </cell>
          <cell r="AN1944" t="str">
            <v>X</v>
          </cell>
          <cell r="AP1944" t="str">
            <v>X</v>
          </cell>
          <cell r="BK1944" t="str">
            <v>X</v>
          </cell>
          <cell r="BU1944" t="str">
            <v>X</v>
          </cell>
          <cell r="BV1944" t="str">
            <v>Infrastructure and Operations</v>
          </cell>
          <cell r="BW1944">
            <v>519</v>
          </cell>
        </row>
        <row r="1945">
          <cell r="A1945">
            <v>1942</v>
          </cell>
          <cell r="B1945" t="str">
            <v>D</v>
          </cell>
          <cell r="C1945" t="str">
            <v>CAM210</v>
          </cell>
          <cell r="D1945" t="str">
            <v>Outsourcing Services Account/Relationship Management</v>
          </cell>
          <cell r="E1945" t="str">
            <v>Manages relationships for outsourced services such as facilities management, business process and information technology [-] Identifies, develops and typically closes new sales opportunities [-] Typically manages relationships that may involve both short- and long-term commitment of service and vary significantly in value/strategic importance</v>
          </cell>
          <cell r="AJ1945" t="str">
            <v>X</v>
          </cell>
          <cell r="AN1945" t="str">
            <v>X</v>
          </cell>
          <cell r="AP1945" t="str">
            <v>X</v>
          </cell>
          <cell r="BK1945" t="str">
            <v>X</v>
          </cell>
        </row>
        <row r="1946">
          <cell r="A1946">
            <v>1943</v>
          </cell>
          <cell r="B1946" t="str">
            <v>B</v>
          </cell>
          <cell r="C1946" t="str">
            <v>CAM210-EX</v>
          </cell>
          <cell r="D1946" t="str">
            <v>Outsourcing Executive - Major Accounts</v>
          </cell>
          <cell r="E1946" t="str">
            <v>Has responsibility for the overall business management of a select group of major outsourcing clients within a geography, industry sector or solution [-] Responsibilities include revenue growth, profit, contract delivery and client satisfaction</v>
          </cell>
          <cell r="AM1946" t="str">
            <v>X</v>
          </cell>
        </row>
        <row r="1947">
          <cell r="A1947">
            <v>1944</v>
          </cell>
          <cell r="B1947" t="str">
            <v>B</v>
          </cell>
          <cell r="C1947" t="str">
            <v>CAM212-EX</v>
          </cell>
          <cell r="D1947" t="str">
            <v>Outsourcing Executive</v>
          </cell>
          <cell r="E1947" t="str">
            <v>Has responsibility for the overall business management of a group of outsourcing clients within a geography, industry sector or solution [-] Responsibilities include revenue growth, profit, contract delivery and client satisfaction</v>
          </cell>
          <cell r="AM1947" t="str">
            <v>X</v>
          </cell>
        </row>
        <row r="1948">
          <cell r="A1948">
            <v>1945</v>
          </cell>
          <cell r="B1948" t="str">
            <v>D</v>
          </cell>
          <cell r="C1948" t="str">
            <v>CAM220</v>
          </cell>
          <cell r="D1948" t="str">
            <v>Systems Integration and Solutions Account/Relationship Management</v>
          </cell>
          <cell r="E1948" t="str">
            <v>Manages corporate-wide relationships for high-value systems and solutions accounts [-] Identifies, develops and typically closes new sales opportunities [-] Promotes the organization's capabilities to provide an integrated solution that combines products and services [-] Collaborates with clients on their requirements to favorably influence specifications in requests for proposal (RFPs)</v>
          </cell>
          <cell r="AJ1948" t="str">
            <v>X</v>
          </cell>
          <cell r="AN1948" t="str">
            <v>X</v>
          </cell>
          <cell r="AP1948" t="str">
            <v>X</v>
          </cell>
          <cell r="BK1948" t="str">
            <v>X</v>
          </cell>
        </row>
        <row r="1949">
          <cell r="A1949">
            <v>1946</v>
          </cell>
          <cell r="B1949" t="str">
            <v>B</v>
          </cell>
          <cell r="C1949" t="str">
            <v>CAM400-EX</v>
          </cell>
          <cell r="D1949" t="str">
            <v>National Accounts Executive</v>
          </cell>
          <cell r="E1949" t="str">
            <v>Has primary responsibility for designing, developing and implementing a sales strategy for increasing sales and profits through major strategic, large, complex national accounts (e.g., health care systems, pharmacies, government agencies) [-] Calls on accounts, develops and coordinates sales presentations, and ensures adequate sales service</v>
          </cell>
          <cell r="AW1949" t="str">
            <v>X</v>
          </cell>
        </row>
        <row r="1950">
          <cell r="A1950">
            <v>1947</v>
          </cell>
          <cell r="B1950" t="str">
            <v>B</v>
          </cell>
          <cell r="C1950" t="str">
            <v>CAM405-EX</v>
          </cell>
          <cell r="D1950" t="str">
            <v>Top Managed Health Care Executive</v>
          </cell>
          <cell r="E1950" t="str">
            <v>Has primary responsibility for developing and implementing strategies for increasing sales to national customers and large health care concerns [-] Develops and coordinates relations with pharmacies, government agencies, hospital systems and multi-hospital buying groups, and ensures adequate sales service</v>
          </cell>
          <cell r="AW1950" t="str">
            <v>X</v>
          </cell>
        </row>
        <row r="1951">
          <cell r="A1951">
            <v>1948</v>
          </cell>
          <cell r="B1951" t="str">
            <v>B</v>
          </cell>
          <cell r="C1951" t="str">
            <v>CAM406-EX</v>
          </cell>
          <cell r="D1951" t="str">
            <v>Managed Care Sales Executive</v>
          </cell>
          <cell r="E1951" t="str">
            <v>Has primary responsibility for developing and implementing a sales strategy for increasing sales through large health care concerns [-] Calls on and maintains relationships with hospital systems and multi-hospital buying groups [-] Develops and coordinates sales presentations and ensures adequate sales service</v>
          </cell>
          <cell r="AW1951" t="str">
            <v>X</v>
          </cell>
        </row>
        <row r="1952">
          <cell r="A1952">
            <v>1949</v>
          </cell>
          <cell r="B1952" t="str">
            <v>B</v>
          </cell>
          <cell r="C1952" t="str">
            <v>CAM407-EX</v>
          </cell>
          <cell r="D1952" t="str">
            <v>Managed Care Regional Sales Executive</v>
          </cell>
          <cell r="E1952" t="str">
            <v>Has primary responsibility for sales activities directed at large health care concerns within a specific regional area [-] Designs and develops sales plans and field training programs</v>
          </cell>
          <cell r="AW1952" t="str">
            <v>X</v>
          </cell>
        </row>
        <row r="1953">
          <cell r="A1953">
            <v>1950</v>
          </cell>
          <cell r="B1953" t="str">
            <v>D</v>
          </cell>
          <cell r="C1953" t="str">
            <v>CAM410</v>
          </cell>
          <cell r="D1953" t="str">
            <v>Account/Relationship Management - Hospitals</v>
          </cell>
          <cell r="E1953" t="str">
            <v>Builds and maintains effective long-term relationships with hospitals in a defined therapy area [-] Identifies, develops and typically closes new sales opportunities [-] Coordinates responses to tender, proposal content, management of compliance with the requirements and contract regulations [-] May organize public relations activities to promote the organization's image</v>
          </cell>
          <cell r="AU1953" t="str">
            <v>X</v>
          </cell>
          <cell r="AX1953" t="str">
            <v>X</v>
          </cell>
        </row>
        <row r="1954">
          <cell r="A1954">
            <v>1951</v>
          </cell>
          <cell r="B1954" t="str">
            <v>D</v>
          </cell>
          <cell r="C1954" t="str">
            <v>CAM420</v>
          </cell>
          <cell r="D1954" t="str">
            <v>Account/Relationship Management - Pharmacy Purchasing Groups</v>
          </cell>
          <cell r="E1954" t="str">
            <v>Builds and maintains effective long-term relationships with pharmacist purchasing groups in a defined geographic area [-] Identifies, develops and typically closes new sales opportunities [-] Presents and promotes the organization's products in accordance with ethical rules and the marketing and sales strategies defined for the product lines</v>
          </cell>
          <cell r="AU1954" t="str">
            <v>X</v>
          </cell>
          <cell r="AX1954" t="str">
            <v>X</v>
          </cell>
        </row>
        <row r="1955">
          <cell r="A1955">
            <v>1952</v>
          </cell>
          <cell r="B1955" t="str">
            <v>D</v>
          </cell>
          <cell r="C1955" t="str">
            <v>CAM430</v>
          </cell>
          <cell r="D1955" t="str">
            <v>Account/Relationship Management - Government Agencies</v>
          </cell>
          <cell r="E1955" t="str">
            <v>Builds and maintains effective long-term relationships with government customers [-] Identifies, develops and typically closes new sales opportunities [-] Presents and promotes the organization's products in accordance with ethical rules and the marketing and sales strategies defined for the product lines</v>
          </cell>
          <cell r="AU1955" t="str">
            <v>X</v>
          </cell>
          <cell r="AV1955" t="str">
            <v>X</v>
          </cell>
          <cell r="AX1955" t="str">
            <v>X</v>
          </cell>
        </row>
        <row r="1956">
          <cell r="A1956">
            <v>1953</v>
          </cell>
          <cell r="B1956" t="str">
            <v>D</v>
          </cell>
          <cell r="C1956" t="str">
            <v>CAM440</v>
          </cell>
          <cell r="D1956" t="str">
            <v>Account/Relationship Management - Wholesalers and Other Accounts</v>
          </cell>
          <cell r="E1956" t="str">
            <v>Builds and maintains effective long-term relationships with wholesalers and other (e.g., distributors, medical networks, health insurance organizations, Internet sellers) accounts in a defined geographic area [-] Identifies, develops and typically closes new sales opportunities [-] Presents and promotes the organization's products in accordance with ethical rules and the marketing and sales strategies defined for the product lines</v>
          </cell>
          <cell r="AU1956" t="str">
            <v>X</v>
          </cell>
          <cell r="AX1956" t="str">
            <v>X</v>
          </cell>
        </row>
        <row r="1957">
          <cell r="A1957">
            <v>1954</v>
          </cell>
          <cell r="B1957" t="str">
            <v>D</v>
          </cell>
          <cell r="C1957" t="str">
            <v>CAM500</v>
          </cell>
          <cell r="D1957" t="str">
            <v>Key Accounts</v>
          </cell>
          <cell r="E1957" t="str">
            <v>Manages accounts of customers with substantial energy usage such as commercial or industrial consumers, universities and local municipalities [-] Identifies, develops and typically closes new sales opportunities</v>
          </cell>
          <cell r="AC1957" t="str">
            <v>X</v>
          </cell>
          <cell r="AD1957" t="str">
            <v>X</v>
          </cell>
        </row>
        <row r="1958">
          <cell r="A1958">
            <v>1955</v>
          </cell>
          <cell r="B1958" t="str">
            <v>B</v>
          </cell>
          <cell r="C1958" t="str">
            <v>CAM500-EX</v>
          </cell>
          <cell r="D1958" t="str">
            <v>Key Accounts Sales Executive</v>
          </cell>
          <cell r="E1958" t="str">
            <v>Is responsible for management of the sales team and sales support resources responsible for key accounts [-] Directs the sales of services in a specific industry, product segment or geographic area</v>
          </cell>
          <cell r="AB1958" t="str">
            <v>X</v>
          </cell>
        </row>
        <row r="1959">
          <cell r="A1959">
            <v>1956</v>
          </cell>
          <cell r="B1959" t="str">
            <v>D</v>
          </cell>
          <cell r="C1959" t="str">
            <v>CAM510</v>
          </cell>
          <cell r="D1959" t="str">
            <v>Industrial/Commercial - Account/Relationship Management</v>
          </cell>
          <cell r="E1959" t="str">
            <v>Manages accounts of industrial or commercial customers such as office complexes, hotels, hospitals and production sites [-] Identifies, develops and typically closes new sales opportunities</v>
          </cell>
          <cell r="Z1959" t="str">
            <v>X</v>
          </cell>
          <cell r="AA1959" t="str">
            <v>X</v>
          </cell>
          <cell r="AC1959" t="str">
            <v>X</v>
          </cell>
          <cell r="AD1959" t="str">
            <v>X</v>
          </cell>
        </row>
        <row r="1960">
          <cell r="A1960">
            <v>1957</v>
          </cell>
          <cell r="B1960" t="str">
            <v>B</v>
          </cell>
          <cell r="C1960" t="str">
            <v>CAM510-EX</v>
          </cell>
          <cell r="D1960" t="str">
            <v>Industrial/Commercial Sales Executive</v>
          </cell>
          <cell r="E1960" t="str">
            <v>Is responsible for management of the sales team and sales support resources responsible for industrial and commercial accounts [-] Directs the sales of services in a specific industry, product segment or geographic area</v>
          </cell>
          <cell r="AB1960" t="str">
            <v>X</v>
          </cell>
        </row>
        <row r="1961">
          <cell r="A1961">
            <v>1958</v>
          </cell>
          <cell r="B1961" t="str">
            <v>D</v>
          </cell>
          <cell r="C1961" t="str">
            <v>CAM520</v>
          </cell>
          <cell r="D1961" t="str">
            <v>Residential Development - Account/Relationship Management</v>
          </cell>
          <cell r="E1961" t="str">
            <v>Manages accounts of developers of individual residences such as single-family homes, multifamily homes and apartment buildings [-] Identifies, develops and typically closes new sales opportunities</v>
          </cell>
          <cell r="Z1961" t="str">
            <v>X</v>
          </cell>
          <cell r="AC1961" t="str">
            <v>X</v>
          </cell>
        </row>
        <row r="1962">
          <cell r="A1962">
            <v>1959</v>
          </cell>
          <cell r="B1962" t="str">
            <v>D</v>
          </cell>
          <cell r="C1962" t="str">
            <v>CAM700</v>
          </cell>
          <cell r="D1962" t="str">
            <v>Major/Strategic Advertising Account/Relationship Management Single Country</v>
          </cell>
          <cell r="E1962" t="str">
            <v>Manages customer relationships in a single country for major or strategic advertising accounts [-] Identifies, develops and typically closes new sales opportunities</v>
          </cell>
          <cell r="AT1962" t="str">
            <v>X</v>
          </cell>
        </row>
        <row r="1963">
          <cell r="A1963">
            <v>1960</v>
          </cell>
          <cell r="B1963" t="str">
            <v>D</v>
          </cell>
          <cell r="C1963" t="str">
            <v>CAM710</v>
          </cell>
          <cell r="D1963" t="str">
            <v>Major/Strategic Advertising Account/Relationship Management Multi-Country/Global</v>
          </cell>
          <cell r="E1963" t="str">
            <v>Manages relationships for an international partner or a major, global or strategic advertising account [-] Identifies, develops and typically closes new sales opportunities</v>
          </cell>
          <cell r="AT1963" t="str">
            <v>X</v>
          </cell>
        </row>
        <row r="1964">
          <cell r="A1964">
            <v>1961</v>
          </cell>
          <cell r="B1964" t="str">
            <v>D</v>
          </cell>
          <cell r="C1964" t="str">
            <v>CAM800</v>
          </cell>
          <cell r="D1964" t="str">
            <v>Hospitality Account/Relationship Management - Business/Corporate</v>
          </cell>
          <cell r="E1964" t="str">
            <v>Builds and maintains effective long-term relationships and a high level of satisfaction with key senior-level decision makers and influencers at an assigned group of business/corporate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1964" t="str">
            <v>X</v>
          </cell>
          <cell r="BO1964" t="str">
            <v>X</v>
          </cell>
        </row>
        <row r="1965">
          <cell r="A1965">
            <v>1962</v>
          </cell>
          <cell r="B1965" t="str">
            <v>D</v>
          </cell>
          <cell r="C1965" t="str">
            <v>CAM810</v>
          </cell>
          <cell r="D1965" t="str">
            <v>Hospitality Account/Relationship Management - Travel Agencies</v>
          </cell>
          <cell r="E1965" t="str">
            <v>Builds and maintains effective long-term relationships and a high level of satisfaction with key senior-level decision makers and influencers at an assigned group of travel agency accounts that may include major strategic customers in the hospitality industry [-] Identifies, develops and typically closes new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1965" t="str">
            <v>X</v>
          </cell>
          <cell r="BO1965" t="str">
            <v>X</v>
          </cell>
        </row>
        <row r="1966">
          <cell r="A1966">
            <v>1963</v>
          </cell>
          <cell r="B1966" t="str">
            <v>D</v>
          </cell>
          <cell r="C1966" t="str">
            <v>CAM820</v>
          </cell>
          <cell r="D1966" t="str">
            <v>Hospitality Account/Relationship Management - Online Sites</v>
          </cell>
          <cell r="E1966" t="str">
            <v>Builds and maintains effective long-term relationships and a high level of satisfaction with key senior-level decision makers and influencers at an assigned group of online travel site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1966" t="str">
            <v>X</v>
          </cell>
          <cell r="BO1966" t="str">
            <v>X</v>
          </cell>
        </row>
        <row r="1967">
          <cell r="A1967">
            <v>1964</v>
          </cell>
          <cell r="B1967" t="str">
            <v>D</v>
          </cell>
          <cell r="C1967" t="str">
            <v>CAM830</v>
          </cell>
          <cell r="D1967" t="str">
            <v>Hospitality Account/Relationship Management - Tour Operators</v>
          </cell>
          <cell r="E1967" t="str">
            <v>Builds and maintains effective long-term relationships and a high level of satisfaction with key senior-level decision makers and influencers at an assigned group of tour operator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properties and services</v>
          </cell>
          <cell r="O1967" t="str">
            <v>X</v>
          </cell>
          <cell r="BO1967" t="str">
            <v>X</v>
          </cell>
        </row>
        <row r="1968">
          <cell r="A1968">
            <v>1965</v>
          </cell>
          <cell r="B1968" t="str">
            <v>D</v>
          </cell>
          <cell r="C1968" t="str">
            <v>CAM840</v>
          </cell>
          <cell r="D1968" t="str">
            <v>Casino Preferred Player Services</v>
          </cell>
          <cell r="E1968" t="str">
            <v>Initiates and maintains contact with guests identified as preferred players due to the time and money they spend or may spend at the casino [-] Encourages preferred players to visit the casino by issuing complimentary rooms, food and beverage services (comps), coordinating reservations and/or promoting special events [-] Contacts preferred players from the casino's loyalty program, determines the appropriate level of comps and ensures player satisfaction Identifies and resolves customer complaints in collaboration with casino staff and management</v>
          </cell>
          <cell r="O1968" t="str">
            <v>X</v>
          </cell>
          <cell r="BO1968" t="str">
            <v>X</v>
          </cell>
        </row>
        <row r="1969">
          <cell r="A1969">
            <v>1966</v>
          </cell>
          <cell r="B1969" t="str">
            <v>D</v>
          </cell>
          <cell r="C1969" t="str">
            <v>CAM900</v>
          </cell>
          <cell r="D1969" t="str">
            <v>Account/Relationship Management - Automotive Parts and Accessories</v>
          </cell>
          <cell r="E1969" t="str">
            <v>Creates demands for automotive parts and accessories to key accounts (e.g., fleet companies, car rental companies, car manufacturers, dealers/distributors) in an assigned territory [-] Prepares and implements post-sales plans and strategies and builds and maintains customer relations with key accounts [-] Monitors availability of automotive parts and accessories to ensure adequate stock levels to support client demand</v>
          </cell>
          <cell r="G1969" t="str">
            <v>X</v>
          </cell>
          <cell r="K1969" t="str">
            <v>new</v>
          </cell>
          <cell r="N1969" t="str">
            <v>deleted</v>
          </cell>
        </row>
        <row r="1970">
          <cell r="A1970">
            <v>1967</v>
          </cell>
          <cell r="B1970" t="str">
            <v>D</v>
          </cell>
          <cell r="C1970" t="str">
            <v>CAM999</v>
          </cell>
          <cell r="D1970" t="str">
            <v>Account/Relationship Management - No Applicable Discipline</v>
          </cell>
          <cell r="E1970" t="str">
            <v>Responsibilities are within the Account/Relationship Management Function but are not described in other Discipline summaries</v>
          </cell>
          <cell r="F1970" t="str">
            <v>X</v>
          </cell>
          <cell r="I1970" t="str">
            <v>X</v>
          </cell>
          <cell r="O1970" t="str">
            <v>X</v>
          </cell>
          <cell r="R1970" t="str">
            <v>X</v>
          </cell>
          <cell r="T1970" t="str">
            <v>X</v>
          </cell>
          <cell r="V1970" t="str">
            <v>X</v>
          </cell>
          <cell r="Z1970" t="str">
            <v>X</v>
          </cell>
          <cell r="AC1970" t="str">
            <v>X</v>
          </cell>
          <cell r="AD1970" t="str">
            <v>X</v>
          </cell>
          <cell r="AG1970" t="str">
            <v>X</v>
          </cell>
          <cell r="AI1970" t="str">
            <v>X</v>
          </cell>
          <cell r="AJ1970" t="str">
            <v>X</v>
          </cell>
          <cell r="AN1970" t="str">
            <v>X</v>
          </cell>
          <cell r="AP1970" t="str">
            <v>X</v>
          </cell>
          <cell r="AQ1970" t="str">
            <v>X</v>
          </cell>
          <cell r="AT1970" t="str">
            <v>X</v>
          </cell>
          <cell r="AU1970" t="str">
            <v>X</v>
          </cell>
          <cell r="AX1970" t="str">
            <v>X</v>
          </cell>
          <cell r="AY1970" t="str">
            <v>X</v>
          </cell>
          <cell r="BA1970" t="str">
            <v>X</v>
          </cell>
          <cell r="BD1970" t="str">
            <v>X</v>
          </cell>
          <cell r="BF1970" t="str">
            <v>X</v>
          </cell>
          <cell r="BG1970" t="str">
            <v>X</v>
          </cell>
          <cell r="BH1970" t="str">
            <v>X</v>
          </cell>
          <cell r="BK1970" t="str">
            <v>X</v>
          </cell>
          <cell r="BM1970" t="str">
            <v>X</v>
          </cell>
          <cell r="BO1970" t="str">
            <v>X</v>
          </cell>
          <cell r="BP1970" t="str">
            <v>X</v>
          </cell>
          <cell r="BQ1970" t="str">
            <v>X</v>
          </cell>
          <cell r="BR1970" t="str">
            <v>X</v>
          </cell>
          <cell r="BS1970" t="str">
            <v>Infrastructure and Operations</v>
          </cell>
          <cell r="BT1970">
            <v>652</v>
          </cell>
          <cell r="BU1970" t="str">
            <v>X</v>
          </cell>
          <cell r="BV1970" t="str">
            <v>Infrastructure and Operations</v>
          </cell>
          <cell r="BW1970">
            <v>520</v>
          </cell>
        </row>
        <row r="1971">
          <cell r="A1971">
            <v>1968</v>
          </cell>
          <cell r="B1971" t="str">
            <v>F</v>
          </cell>
          <cell r="C1971" t="str">
            <v>CBM</v>
          </cell>
          <cell r="D1971" t="str">
            <v>Bid Management</v>
          </cell>
          <cell r="E1971" t="str">
            <v>Manages the bidding process from initial contact through to contract signing, but excluding the ongoing account management once the contract has been signed. Manages the preparation of bids and tenders with particular emphasis on establishing the organization's trading terms. Identifies and manages appropriate resources and team support to develop package and price custom solutions.</v>
          </cell>
          <cell r="F1971" t="str">
            <v>X</v>
          </cell>
          <cell r="I1971" t="str">
            <v>X</v>
          </cell>
          <cell r="J1971" t="str">
            <v>X</v>
          </cell>
          <cell r="K1971" t="str">
            <v>X</v>
          </cell>
          <cell r="O1971" t="str">
            <v>X</v>
          </cell>
          <cell r="R1971" t="str">
            <v>X</v>
          </cell>
          <cell r="V1971" t="str">
            <v>X</v>
          </cell>
          <cell r="W1971" t="str">
            <v>X</v>
          </cell>
          <cell r="Y1971" t="str">
            <v>X</v>
          </cell>
          <cell r="Z1971" t="str">
            <v>X</v>
          </cell>
          <cell r="AA1971" t="str">
            <v>X</v>
          </cell>
          <cell r="AC1971" t="str">
            <v>X</v>
          </cell>
          <cell r="AD1971" t="str">
            <v>X</v>
          </cell>
          <cell r="AG1971" t="str">
            <v>X</v>
          </cell>
          <cell r="AI1971" t="str">
            <v>X</v>
          </cell>
          <cell r="AJ1971" t="str">
            <v>X</v>
          </cell>
          <cell r="AN1971" t="str">
            <v>X</v>
          </cell>
          <cell r="AP1971" t="str">
            <v>X</v>
          </cell>
          <cell r="AU1971" t="str">
            <v>X</v>
          </cell>
          <cell r="AV1971" t="str">
            <v>X</v>
          </cell>
          <cell r="BB1971" t="str">
            <v>X</v>
          </cell>
          <cell r="BH1971" t="str">
            <v>X</v>
          </cell>
          <cell r="BJ1971" t="str">
            <v>X</v>
          </cell>
          <cell r="BK1971" t="str">
            <v>X</v>
          </cell>
          <cell r="BM1971" t="str">
            <v>X</v>
          </cell>
          <cell r="BP1971" t="str">
            <v>X</v>
          </cell>
          <cell r="BQ1971" t="str">
            <v>X</v>
          </cell>
          <cell r="BR1971" t="str">
            <v>X</v>
          </cell>
          <cell r="BS1971" t="str">
            <v>Infrastructure and Operations</v>
          </cell>
          <cell r="BT1971">
            <v>653</v>
          </cell>
          <cell r="BU1971" t="str">
            <v>X</v>
          </cell>
          <cell r="BV1971" t="str">
            <v>Infrastructure and Operations</v>
          </cell>
          <cell r="BW1971">
            <v>521</v>
          </cell>
        </row>
        <row r="1972">
          <cell r="A1972">
            <v>1969</v>
          </cell>
          <cell r="B1972" t="str">
            <v>M</v>
          </cell>
          <cell r="C1972" t="str">
            <v>CBM</v>
          </cell>
          <cell r="D1972" t="str">
            <v>Bid Management</v>
          </cell>
          <cell r="E1972" t="str">
            <v xml:space="preserve">Matching note: [1] Xxxx [2] Xxxx [3] Xxxx </v>
          </cell>
        </row>
        <row r="1973">
          <cell r="A1973">
            <v>1970</v>
          </cell>
          <cell r="B1973" t="str">
            <v>A</v>
          </cell>
          <cell r="C1973" t="str">
            <v>CBM</v>
          </cell>
          <cell r="D1973" t="str">
            <v>Bid Management</v>
          </cell>
          <cell r="E1973" t="str">
            <v xml:space="preserve">EX (Executive) 
M (Supervisory/Management) 
S (Customer/Client Management and Sales) </v>
          </cell>
          <cell r="F1973" t="str">
            <v>X</v>
          </cell>
          <cell r="BX1973" t="str">
            <v>[GI INTL]:</v>
          </cell>
        </row>
        <row r="1974">
          <cell r="A1974">
            <v>1971</v>
          </cell>
          <cell r="B1974" t="str">
            <v>A</v>
          </cell>
          <cell r="C1974" t="str">
            <v>CBM</v>
          </cell>
          <cell r="D1974" t="str">
            <v>Bid Management</v>
          </cell>
          <cell r="E1974" t="str">
            <v xml:space="preserve">M (Supervisory/Management) 
S (Customer/Client Management and Sales) </v>
          </cell>
          <cell r="R1974" t="str">
            <v>X</v>
          </cell>
          <cell r="T1974" t="str">
            <v>X</v>
          </cell>
          <cell r="V1974" t="str">
            <v>X</v>
          </cell>
          <cell r="AC1974" t="str">
            <v>X</v>
          </cell>
          <cell r="AD1974" t="str">
            <v>X</v>
          </cell>
          <cell r="AI1974" t="str">
            <v>X</v>
          </cell>
          <cell r="AN1974" t="str">
            <v>X</v>
          </cell>
          <cell r="AP1974" t="str">
            <v>X</v>
          </cell>
          <cell r="BX1974" t="str">
            <v xml:space="preserve">[GI MMPS US     
GI CSR MMPS US     
GI MMPS CAN     
ENS MMPS US     
ENS CAN     
FS MMPS NA     
HT MMPS US     
HT MMPS CAN]:
</v>
          </cell>
        </row>
        <row r="1975">
          <cell r="A1975">
            <v>1972</v>
          </cell>
          <cell r="B1975" t="str">
            <v>D</v>
          </cell>
          <cell r="C1975" t="str">
            <v>CBM000</v>
          </cell>
          <cell r="D1975" t="str">
            <v>Bid Management Generalist/Multidiscipline</v>
          </cell>
          <cell r="E1975" t="str">
            <v>Manages the preparation of bids and tenders with particular emphasis on establishing the organization's trading terms [-] Collaborates with business developers and account managers to obtain and clarify customer requirements [-] Identifies and manages appropriate resources and team support to develop, package and price custom solutions [-] May coordinate legal sign-off on bids and proposals, placement of supplier orders and acceptance of customer orders</v>
          </cell>
          <cell r="F1975" t="str">
            <v>X</v>
          </cell>
          <cell r="I1975" t="str">
            <v>X</v>
          </cell>
          <cell r="J1975" t="str">
            <v>X</v>
          </cell>
          <cell r="K1975" t="str">
            <v>X</v>
          </cell>
          <cell r="O1975" t="str">
            <v>X</v>
          </cell>
          <cell r="R1975" t="str">
            <v>X</v>
          </cell>
          <cell r="V1975" t="str">
            <v>X</v>
          </cell>
          <cell r="W1975" t="str">
            <v>X</v>
          </cell>
          <cell r="Y1975" t="str">
            <v>X</v>
          </cell>
          <cell r="Z1975" t="str">
            <v>X</v>
          </cell>
          <cell r="AA1975" t="str">
            <v>X</v>
          </cell>
          <cell r="AC1975" t="str">
            <v>X</v>
          </cell>
          <cell r="AD1975" t="str">
            <v>X</v>
          </cell>
          <cell r="AG1975" t="str">
            <v>X</v>
          </cell>
          <cell r="AI1975" t="str">
            <v>X</v>
          </cell>
          <cell r="AJ1975" t="str">
            <v>X</v>
          </cell>
          <cell r="AN1975" t="str">
            <v>X</v>
          </cell>
          <cell r="AP1975" t="str">
            <v>X</v>
          </cell>
          <cell r="AU1975" t="str">
            <v>X</v>
          </cell>
          <cell r="AV1975" t="str">
            <v>X</v>
          </cell>
          <cell r="BB1975" t="str">
            <v>X</v>
          </cell>
          <cell r="BH1975" t="str">
            <v>X</v>
          </cell>
          <cell r="BK1975" t="str">
            <v>X</v>
          </cell>
          <cell r="BM1975" t="str">
            <v>X</v>
          </cell>
          <cell r="BP1975" t="str">
            <v>X</v>
          </cell>
          <cell r="BQ1975" t="str">
            <v>X</v>
          </cell>
          <cell r="BR1975" t="str">
            <v>X</v>
          </cell>
          <cell r="BS1975" t="str">
            <v>Infrastructure and Operations</v>
          </cell>
          <cell r="BT1975">
            <v>654</v>
          </cell>
          <cell r="BU1975" t="str">
            <v>X</v>
          </cell>
          <cell r="BV1975" t="str">
            <v>Infrastructure and Operations</v>
          </cell>
          <cell r="BW1975">
            <v>522</v>
          </cell>
        </row>
        <row r="1976">
          <cell r="A1976">
            <v>1973</v>
          </cell>
          <cell r="B1976" t="str">
            <v>D</v>
          </cell>
          <cell r="C1976" t="str">
            <v>CBM010</v>
          </cell>
          <cell r="D1976" t="str">
            <v>Government Bid Management</v>
          </cell>
          <cell r="E1976" t="str">
            <v>Manages the preparation of bids and tenders to national, regional or local governments [-] Maintains a thorough understanding of government procurement procedures and guidelines to ensure that the organization's bids are fully compliant</v>
          </cell>
          <cell r="F1976" t="str">
            <v>X</v>
          </cell>
          <cell r="O1976" t="str">
            <v>X</v>
          </cell>
          <cell r="R1976" t="str">
            <v>X</v>
          </cell>
          <cell r="AN1976" t="str">
            <v>X</v>
          </cell>
          <cell r="AP1976" t="str">
            <v>X</v>
          </cell>
          <cell r="BM1976" t="str">
            <v>new</v>
          </cell>
          <cell r="BQ1976" t="str">
            <v>X</v>
          </cell>
        </row>
        <row r="1977">
          <cell r="A1977">
            <v>1974</v>
          </cell>
          <cell r="B1977" t="str">
            <v>D</v>
          </cell>
          <cell r="C1977" t="str">
            <v>CBM999</v>
          </cell>
          <cell r="D1977" t="str">
            <v>Bid Management - No Applicable Discipline</v>
          </cell>
          <cell r="E1977" t="str">
            <v>Responsibilities are within the Bid Management Function but are not described in other Discipline summaries</v>
          </cell>
          <cell r="F1977" t="str">
            <v>X</v>
          </cell>
          <cell r="I1977" t="str">
            <v>X</v>
          </cell>
          <cell r="O1977" t="str">
            <v>X</v>
          </cell>
          <cell r="R1977" t="str">
            <v>X</v>
          </cell>
          <cell r="V1977" t="str">
            <v>X</v>
          </cell>
          <cell r="Z1977" t="str">
            <v>X</v>
          </cell>
          <cell r="AC1977" t="str">
            <v>X</v>
          </cell>
          <cell r="AD1977" t="str">
            <v>X</v>
          </cell>
          <cell r="AG1977" t="str">
            <v>X</v>
          </cell>
          <cell r="AI1977" t="str">
            <v>X</v>
          </cell>
          <cell r="AJ1977" t="str">
            <v>X</v>
          </cell>
          <cell r="AN1977" t="str">
            <v>X</v>
          </cell>
          <cell r="AP1977" t="str">
            <v>X</v>
          </cell>
          <cell r="AU1977" t="str">
            <v>X</v>
          </cell>
          <cell r="BH1977" t="str">
            <v>X</v>
          </cell>
          <cell r="BJ1977" t="str">
            <v>X</v>
          </cell>
          <cell r="BK1977" t="str">
            <v>X</v>
          </cell>
          <cell r="BM1977" t="str">
            <v>X</v>
          </cell>
          <cell r="BP1977" t="str">
            <v>X</v>
          </cell>
          <cell r="BQ1977" t="str">
            <v>X</v>
          </cell>
          <cell r="BR1977" t="str">
            <v>X</v>
          </cell>
          <cell r="BS1977" t="str">
            <v>Infrastructure and Operations</v>
          </cell>
          <cell r="BT1977">
            <v>655</v>
          </cell>
          <cell r="BU1977" t="str">
            <v>X</v>
          </cell>
          <cell r="BV1977" t="str">
            <v>Infrastructure and Operations</v>
          </cell>
          <cell r="BW1977">
            <v>523</v>
          </cell>
        </row>
        <row r="1978">
          <cell r="A1978">
            <v>1975</v>
          </cell>
          <cell r="B1978" t="str">
            <v>F</v>
          </cell>
          <cell r="C1978" t="str">
            <v>CDM</v>
          </cell>
          <cell r="D1978" t="str">
            <v>Client Service Delivery Management</v>
          </cell>
          <cell r="E1978" t="str">
            <v>Manages ongoing contractual relationships and the operational delivery of services to clients for an account or group of accounts. Serves as the primary point of contact with clients and ensures client satisfaction.</v>
          </cell>
          <cell r="F1978" t="str">
            <v>X</v>
          </cell>
          <cell r="I1978" t="str">
            <v>X</v>
          </cell>
          <cell r="J1978" t="str">
            <v>X</v>
          </cell>
          <cell r="O1978" t="str">
            <v>X</v>
          </cell>
          <cell r="R1978" t="str">
            <v>X</v>
          </cell>
          <cell r="T1978" t="str">
            <v>new</v>
          </cell>
          <cell r="V1978" t="str">
            <v>X</v>
          </cell>
          <cell r="AC1978" t="str">
            <v>X</v>
          </cell>
          <cell r="AG1978" t="str">
            <v>X</v>
          </cell>
          <cell r="AI1978" t="str">
            <v>X</v>
          </cell>
          <cell r="AJ1978" t="str">
            <v>X</v>
          </cell>
          <cell r="AN1978" t="str">
            <v>X</v>
          </cell>
          <cell r="AP1978" t="str">
            <v>X</v>
          </cell>
          <cell r="AQ1978" t="str">
            <v>X</v>
          </cell>
          <cell r="BH1978" t="str">
            <v>X</v>
          </cell>
          <cell r="BI1978" t="str">
            <v>new</v>
          </cell>
          <cell r="BK1978" t="str">
            <v>X</v>
          </cell>
          <cell r="BM1978" t="str">
            <v>X</v>
          </cell>
          <cell r="BP1978" t="str">
            <v>X</v>
          </cell>
          <cell r="BQ1978" t="str">
            <v>X</v>
          </cell>
          <cell r="BR1978" t="str">
            <v>X</v>
          </cell>
          <cell r="BS1978" t="str">
            <v>Infrastructure and Operations</v>
          </cell>
          <cell r="BT1978">
            <v>656</v>
          </cell>
          <cell r="BU1978" t="str">
            <v>X</v>
          </cell>
          <cell r="BV1978" t="str">
            <v>Infrastructure and Operations</v>
          </cell>
          <cell r="BW1978">
            <v>524</v>
          </cell>
        </row>
        <row r="1979">
          <cell r="A1979">
            <v>1976</v>
          </cell>
          <cell r="B1979" t="str">
            <v>M</v>
          </cell>
          <cell r="C1979" t="str">
            <v>CDM</v>
          </cell>
          <cell r="D1979" t="str">
            <v>Client Service Delivery Management</v>
          </cell>
          <cell r="E1979" t="str">
            <v xml:space="preserve">Matching note: [1] Xxxx [2] Xxxx [3] Xxxx </v>
          </cell>
        </row>
        <row r="1980">
          <cell r="A1980">
            <v>1977</v>
          </cell>
          <cell r="B1980" t="str">
            <v>A</v>
          </cell>
          <cell r="C1980" t="str">
            <v>CDM</v>
          </cell>
          <cell r="D1980" t="str">
            <v>Client Service Delivery Management</v>
          </cell>
          <cell r="E1980" t="str">
            <v xml:space="preserve">EX (Executive) 
M (Supervisory/Management) 
S (Customer/Client Management and Sales) </v>
          </cell>
          <cell r="F1980" t="str">
            <v>X</v>
          </cell>
          <cell r="BX1980" t="str">
            <v>[GI INTL]:</v>
          </cell>
        </row>
        <row r="1981">
          <cell r="A1981">
            <v>1978</v>
          </cell>
          <cell r="B1981" t="str">
            <v>A</v>
          </cell>
          <cell r="C1981" t="str">
            <v>CDM</v>
          </cell>
          <cell r="D1981" t="str">
            <v>Client Service Delivery Management</v>
          </cell>
          <cell r="E1981" t="str">
            <v xml:space="preserve">M (Supervisory/Management) 
S (Customer/Client Management and Sales) </v>
          </cell>
          <cell r="R1981" t="str">
            <v>X</v>
          </cell>
          <cell r="T1981" t="str">
            <v>X</v>
          </cell>
          <cell r="V1981" t="str">
            <v>X</v>
          </cell>
          <cell r="AC1981" t="str">
            <v>X</v>
          </cell>
          <cell r="AI1981" t="str">
            <v>X</v>
          </cell>
          <cell r="AN1981" t="str">
            <v>X</v>
          </cell>
          <cell r="AP1981" t="str">
            <v>X</v>
          </cell>
          <cell r="BX1981" t="str">
            <v xml:space="preserve">[GI MMPS US     
GI CSR MMPS US     
GI MMPS CAN     
ENS MMPS US     
FS MMPS NA     
HT MMPS US     
HT MMPS CAN]:
</v>
          </cell>
        </row>
        <row r="1982">
          <cell r="A1982">
            <v>1979</v>
          </cell>
          <cell r="B1982" t="str">
            <v>D</v>
          </cell>
          <cell r="C1982" t="str">
            <v>CDM000</v>
          </cell>
          <cell r="D1982" t="str">
            <v>Client Service Delivery Management Generalist/Multidiscipline</v>
          </cell>
          <cell r="E1982" t="str">
            <v>Manages the delivery of contracted services to clients to ensure that SLAs (service level agreements) and KPI (key performance indicators) as defined in the relevant contracts are met or exceeded [-] Maintains tight control over the project schedule, risks, scope of work and budget; ensures that operational teams and subcontractors have a clear understanding of client requirements [-] Builds and maintains strong client relationships and provides day-to-day client advice and support [-] Promotes the organization's capabilities to clients, identifies sales opportunities to be forwarded to the account managers and achieves contract extensions or additional business within the account(s) [-] Contracts may involve both short- and long-term commitment of service and vary significantly in value/strategic importance</v>
          </cell>
          <cell r="F1982" t="str">
            <v>X</v>
          </cell>
          <cell r="I1982" t="str">
            <v>X</v>
          </cell>
          <cell r="J1982" t="str">
            <v>X</v>
          </cell>
          <cell r="O1982" t="str">
            <v>X</v>
          </cell>
          <cell r="R1982" t="str">
            <v>X</v>
          </cell>
          <cell r="T1982" t="str">
            <v>new</v>
          </cell>
          <cell r="V1982" t="str">
            <v>X</v>
          </cell>
          <cell r="AC1982" t="str">
            <v>X</v>
          </cell>
          <cell r="AG1982" t="str">
            <v>X</v>
          </cell>
          <cell r="AI1982" t="str">
            <v>X</v>
          </cell>
          <cell r="AJ1982" t="str">
            <v>X</v>
          </cell>
          <cell r="AN1982" t="str">
            <v>X</v>
          </cell>
          <cell r="AP1982" t="str">
            <v>X</v>
          </cell>
          <cell r="AQ1982" t="str">
            <v>X</v>
          </cell>
          <cell r="BH1982" t="str">
            <v>X</v>
          </cell>
          <cell r="BI1982" t="str">
            <v>new</v>
          </cell>
          <cell r="BK1982" t="str">
            <v>X</v>
          </cell>
          <cell r="BM1982" t="str">
            <v>X</v>
          </cell>
          <cell r="BP1982" t="str">
            <v>X</v>
          </cell>
          <cell r="BQ1982" t="str">
            <v>X</v>
          </cell>
          <cell r="BR1982" t="str">
            <v>X</v>
          </cell>
          <cell r="BS1982" t="str">
            <v>Infrastructure and Operations</v>
          </cell>
          <cell r="BT1982">
            <v>657</v>
          </cell>
          <cell r="BU1982" t="str">
            <v>X</v>
          </cell>
          <cell r="BV1982" t="str">
            <v>Infrastructure and Operations</v>
          </cell>
          <cell r="BW1982">
            <v>525</v>
          </cell>
        </row>
        <row r="1983">
          <cell r="A1983">
            <v>1980</v>
          </cell>
          <cell r="B1983" t="str">
            <v>D</v>
          </cell>
          <cell r="C1983" t="str">
            <v>CDM200</v>
          </cell>
          <cell r="D1983" t="str">
            <v>Client Service Delivery Management - Consulting and Professional Services</v>
          </cell>
          <cell r="E1983" t="str">
            <v>Ensures timely and successful delivery of contracted consulting and professional services such as business process design, strategy consulting, change management, and application design and management to clients</v>
          </cell>
          <cell r="AP1983" t="str">
            <v>X</v>
          </cell>
        </row>
        <row r="1984">
          <cell r="A1984">
            <v>1981</v>
          </cell>
          <cell r="B1984" t="str">
            <v>D</v>
          </cell>
          <cell r="C1984" t="str">
            <v>CDM210</v>
          </cell>
          <cell r="D1984" t="str">
            <v>Client Service Delivery Management - Outsourcing Services</v>
          </cell>
          <cell r="E1984" t="str">
            <v>Ensures timely and successful delivery of contracted outsourced services such as facilities management, business process and information technology to clients</v>
          </cell>
          <cell r="AJ1984" t="str">
            <v>X</v>
          </cell>
          <cell r="AN1984" t="str">
            <v>X</v>
          </cell>
          <cell r="AP1984" t="str">
            <v>X</v>
          </cell>
          <cell r="BI1984" t="str">
            <v>new</v>
          </cell>
          <cell r="BK1984" t="str">
            <v>X</v>
          </cell>
        </row>
        <row r="1985">
          <cell r="A1985">
            <v>1982</v>
          </cell>
          <cell r="B1985" t="str">
            <v>D</v>
          </cell>
          <cell r="C1985" t="str">
            <v>CDM220</v>
          </cell>
          <cell r="D1985" t="str">
            <v>Client Service Delivery Management - Systems Integration and Solutions</v>
          </cell>
          <cell r="E1985" t="str">
            <v>Ensures timely and successful delivery of contracted systems integration and solutions services such as complex, high-value systems and solutions that typically integrate hardware, software and/or services from multiple vendors</v>
          </cell>
          <cell r="AJ1985" t="str">
            <v>X</v>
          </cell>
          <cell r="AN1985" t="str">
            <v>X</v>
          </cell>
          <cell r="AP1985" t="str">
            <v>X</v>
          </cell>
          <cell r="BI1985" t="str">
            <v>new</v>
          </cell>
          <cell r="BK1985" t="str">
            <v>X</v>
          </cell>
        </row>
        <row r="1986">
          <cell r="A1986">
            <v>1983</v>
          </cell>
          <cell r="B1986" t="str">
            <v>D</v>
          </cell>
          <cell r="C1986" t="str">
            <v>CDM230</v>
          </cell>
          <cell r="D1986" t="str">
            <v>Client Service Delivery Management - Internet Services</v>
          </cell>
          <cell r="E1986" t="str">
            <v>Ensures timely and successful delivery of contracted availability services such as online or e-commerce services, network support and server hosting to clients</v>
          </cell>
          <cell r="AJ1986" t="str">
            <v>X</v>
          </cell>
          <cell r="AN1986" t="str">
            <v>X</v>
          </cell>
          <cell r="AP1986" t="str">
            <v>X</v>
          </cell>
          <cell r="BI1986" t="str">
            <v>new</v>
          </cell>
          <cell r="BK1986" t="str">
            <v>X</v>
          </cell>
        </row>
        <row r="1987">
          <cell r="A1987">
            <v>1984</v>
          </cell>
          <cell r="B1987" t="str">
            <v>D</v>
          </cell>
          <cell r="C1987" t="str">
            <v>CDM500</v>
          </cell>
          <cell r="D1987" t="str">
            <v>Client Service Delivery Management - Key Accounts</v>
          </cell>
          <cell r="E1987" t="str">
            <v>Manages accounts of customers with substantial energy usage such as commercial or industrial consumers, universities and local municipalities</v>
          </cell>
          <cell r="AC1987" t="str">
            <v>X</v>
          </cell>
        </row>
        <row r="1988">
          <cell r="A1988">
            <v>1985</v>
          </cell>
          <cell r="B1988" t="str">
            <v>D</v>
          </cell>
          <cell r="C1988" t="str">
            <v>CDM510</v>
          </cell>
          <cell r="D1988" t="str">
            <v>Client Service Delivery Management - Industrial/Commercial</v>
          </cell>
          <cell r="E1988" t="str">
            <v>Manages accounts of industrial or commercial customers such as office complexes, hotels, hospitals and production sites</v>
          </cell>
          <cell r="AC1988" t="str">
            <v>X</v>
          </cell>
        </row>
        <row r="1989">
          <cell r="A1989">
            <v>1986</v>
          </cell>
          <cell r="B1989" t="str">
            <v>D</v>
          </cell>
          <cell r="C1989" t="str">
            <v>CDM520</v>
          </cell>
          <cell r="D1989" t="str">
            <v>Client Service Delivery Management - Residential Development</v>
          </cell>
          <cell r="E1989" t="str">
            <v>Manages accounts of developers of individual residences such as single-family homes, multifamily homes and apartment buildings</v>
          </cell>
          <cell r="AC1989" t="str">
            <v>X</v>
          </cell>
        </row>
        <row r="1990">
          <cell r="A1990">
            <v>1987</v>
          </cell>
          <cell r="B1990" t="str">
            <v>D</v>
          </cell>
          <cell r="C1990" t="str">
            <v>CDM999</v>
          </cell>
          <cell r="D1990" t="str">
            <v>Client Service Delivery Management - No Applicable Discipline</v>
          </cell>
          <cell r="E1990" t="str">
            <v>Responsibilities are within the Client Service Delivery Management Function but are not described in other Discipline summaries</v>
          </cell>
          <cell r="F1990" t="str">
            <v>X</v>
          </cell>
          <cell r="I1990" t="str">
            <v>X</v>
          </cell>
          <cell r="O1990" t="str">
            <v>X</v>
          </cell>
          <cell r="R1990" t="str">
            <v>X</v>
          </cell>
          <cell r="T1990" t="str">
            <v>new</v>
          </cell>
          <cell r="V1990" t="str">
            <v>X</v>
          </cell>
          <cell r="AC1990" t="str">
            <v>X</v>
          </cell>
          <cell r="AG1990" t="str">
            <v>X</v>
          </cell>
          <cell r="AI1990" t="str">
            <v>X</v>
          </cell>
          <cell r="AJ1990" t="str">
            <v>X</v>
          </cell>
          <cell r="AN1990" t="str">
            <v>X</v>
          </cell>
          <cell r="AP1990" t="str">
            <v>X</v>
          </cell>
          <cell r="AQ1990" t="str">
            <v>X</v>
          </cell>
          <cell r="BH1990" t="str">
            <v>X</v>
          </cell>
          <cell r="BI1990" t="str">
            <v>new</v>
          </cell>
          <cell r="BK1990" t="str">
            <v>X</v>
          </cell>
          <cell r="BM1990" t="str">
            <v>X</v>
          </cell>
          <cell r="BP1990" t="str">
            <v>X</v>
          </cell>
          <cell r="BQ1990" t="str">
            <v>X</v>
          </cell>
          <cell r="BR1990" t="str">
            <v>X</v>
          </cell>
          <cell r="BS1990" t="str">
            <v>Infrastructure and Operations</v>
          </cell>
          <cell r="BT1990">
            <v>658</v>
          </cell>
          <cell r="BU1990" t="str">
            <v>X</v>
          </cell>
          <cell r="BV1990" t="str">
            <v>Infrastructure and Operations</v>
          </cell>
          <cell r="BW1990">
            <v>526</v>
          </cell>
        </row>
        <row r="1991">
          <cell r="A1991">
            <v>1988</v>
          </cell>
          <cell r="B1991" t="str">
            <v>F</v>
          </cell>
          <cell r="C1991" t="str">
            <v>CMR</v>
          </cell>
          <cell r="D1991" t="str">
            <v>Medical Representation</v>
          </cell>
          <cell r="E1991" t="str">
            <v xml:space="preserve">Presents the company's drugs, products and services to prescribing doctors and medical personnel in order to meet individual/team quotas and the organization's business objectives. Creates, monitors and revises lead generation plans to generate a substantive sales opportunity pipeline. </v>
          </cell>
          <cell r="O1991" t="str">
            <v>X</v>
          </cell>
          <cell r="W1991" t="str">
            <v>X</v>
          </cell>
          <cell r="AU1991" t="str">
            <v>X</v>
          </cell>
          <cell r="AV1991" t="str">
            <v>X</v>
          </cell>
          <cell r="AW1991" t="str">
            <v>X</v>
          </cell>
          <cell r="AX1991" t="str">
            <v>X</v>
          </cell>
        </row>
        <row r="1992">
          <cell r="A1992">
            <v>1989</v>
          </cell>
          <cell r="B1992" t="str">
            <v>M</v>
          </cell>
          <cell r="C1992" t="str">
            <v>CMR</v>
          </cell>
          <cell r="D1992" t="str">
            <v>Medical Representation</v>
          </cell>
          <cell r="E1992" t="str">
            <v xml:space="preserve">Matching note: [1] Xxxx [2] Xxxx [3] Xxxx </v>
          </cell>
        </row>
        <row r="1993">
          <cell r="A1993">
            <v>1990</v>
          </cell>
          <cell r="B1993" t="str">
            <v>A</v>
          </cell>
          <cell r="C1993" t="str">
            <v>CMR</v>
          </cell>
          <cell r="D1993" t="str">
            <v>Medical Representation</v>
          </cell>
          <cell r="E1993" t="str">
            <v>[NOT IN GI INTL]</v>
          </cell>
        </row>
        <row r="1994">
          <cell r="A1994">
            <v>1991</v>
          </cell>
          <cell r="B1994" t="str">
            <v>A</v>
          </cell>
          <cell r="C1994" t="str">
            <v>CMR</v>
          </cell>
          <cell r="D1994" t="str">
            <v>Medical Representation</v>
          </cell>
          <cell r="E1994" t="str">
            <v>EX (Executive) 
M (Supervisory/Management) 
V (Medical Representation)</v>
          </cell>
          <cell r="O1994" t="str">
            <v>X</v>
          </cell>
          <cell r="W1994" t="str">
            <v>X</v>
          </cell>
          <cell r="AU1994" t="str">
            <v>X</v>
          </cell>
          <cell r="AV1994" t="str">
            <v>X</v>
          </cell>
          <cell r="BX1994" t="str">
            <v xml:space="preserve">[CYCAR INTL
PHS INTL
PHS LATAM
GI Macau]:
</v>
          </cell>
        </row>
        <row r="1995">
          <cell r="A1995">
            <v>1992</v>
          </cell>
          <cell r="B1995" t="str">
            <v>A</v>
          </cell>
          <cell r="C1995" t="str">
            <v>CMR</v>
          </cell>
          <cell r="D1995" t="str">
            <v>Medical Representation</v>
          </cell>
          <cell r="E1995" t="str">
            <v>M (Supervisory/Management) 
V (Medical Representation)</v>
          </cell>
          <cell r="AX1995" t="str">
            <v>X</v>
          </cell>
          <cell r="BX1995" t="str">
            <v>[PHS MMPS NA]:</v>
          </cell>
        </row>
        <row r="1996">
          <cell r="A1996">
            <v>1993</v>
          </cell>
          <cell r="B1996" t="str">
            <v>D</v>
          </cell>
          <cell r="C1996" t="str">
            <v>CMR000</v>
          </cell>
          <cell r="D1996" t="str">
            <v>Medical Representation Generalist/Multidiscipline</v>
          </cell>
          <cell r="E1996" t="str">
            <v>Presents pharmaceutical products to prescribing healthcare professionals, including generalist practitioners, specialists and hospital professionals [-] Delivers therapeutic information in compliance with ethical rules and according to the marketing and sales strategies defined for the product line [-] May use various e-detailing platforms such as web-based or video conferencing/training, data specific web sites, physician portals and blogs</v>
          </cell>
          <cell r="O1996" t="str">
            <v>X</v>
          </cell>
          <cell r="W1996" t="str">
            <v>X</v>
          </cell>
          <cell r="AU1996" t="str">
            <v>X</v>
          </cell>
          <cell r="AV1996" t="str">
            <v>X</v>
          </cell>
          <cell r="AX1996" t="str">
            <v>X</v>
          </cell>
        </row>
        <row r="1997">
          <cell r="A1997">
            <v>1994</v>
          </cell>
          <cell r="B1997" t="str">
            <v>B</v>
          </cell>
          <cell r="C1997" t="str">
            <v>CMR000-EX</v>
          </cell>
          <cell r="D1997" t="str">
            <v>Top Primary Care Sales Executive</v>
          </cell>
          <cell r="E1997" t="str">
            <v>Has primary responsibility for developing sales programs and directing the sales force to achieve volume objectives for the ethical pharmaceutical products [-] Tracks sales performance against objectives and informs management of results</v>
          </cell>
          <cell r="AW1997" t="str">
            <v>X</v>
          </cell>
        </row>
        <row r="1998">
          <cell r="A1998">
            <v>1995</v>
          </cell>
          <cell r="B1998" t="str">
            <v>B</v>
          </cell>
          <cell r="C1998" t="str">
            <v>CMR001-EX</v>
          </cell>
          <cell r="D1998" t="str">
            <v>Area Sales Executive - Primary Care Sales</v>
          </cell>
          <cell r="E1998" t="str">
            <v>Has primary responsibility for the pharmaceutical unit's sales activities within a major geographic sector [-] May have responsibility for one or more marketing staff members who tailor programs for market-specific needs [-] Manages a sales staff through Regional Sales Executives</v>
          </cell>
          <cell r="AW1998" t="str">
            <v>X</v>
          </cell>
        </row>
        <row r="1999">
          <cell r="A1999">
            <v>1996</v>
          </cell>
          <cell r="B1999" t="str">
            <v>B</v>
          </cell>
          <cell r="C1999" t="str">
            <v>CMR002-EX</v>
          </cell>
          <cell r="D1999" t="str">
            <v>Regional Sales Executive - Primary Care Sales</v>
          </cell>
          <cell r="E1999" t="str">
            <v>Has primary responsibility for the pharmaceutical unit's sales activities within a regional area [-] Manages a sales force through district (branch) sales managers [-] May manage a sales organization made up of distributors, franchises and/or other sales outlets appropriate for the ethical pharmaceutical unit's products [-] May have responsibility for one or more marketing staff members who tailor programs for market-specific needs [-] Typically reports to an Area Sales Executive</v>
          </cell>
          <cell r="AW1999" t="str">
            <v>X</v>
          </cell>
        </row>
        <row r="2000">
          <cell r="A2000">
            <v>1997</v>
          </cell>
          <cell r="B2000" t="str">
            <v>B</v>
          </cell>
          <cell r="C2000" t="str">
            <v>CMR005-EX</v>
          </cell>
          <cell r="D2000" t="str">
            <v>Sales Executive - Therapeutic Area</v>
          </cell>
          <cell r="E2000" t="str">
            <v>Has primary responsibility for plans and policies related to sales activities for a major therapeutic area</v>
          </cell>
          <cell r="AW2000" t="str">
            <v>X</v>
          </cell>
        </row>
        <row r="2001">
          <cell r="A2001">
            <v>1998</v>
          </cell>
          <cell r="B2001" t="str">
            <v>D</v>
          </cell>
          <cell r="C2001" t="str">
            <v>CMR010</v>
          </cell>
          <cell r="D2001" t="str">
            <v>Medical Representation - General Practitioners/Primary Care Physicians</v>
          </cell>
          <cell r="E2001" t="str">
            <v>Presents pharmaceutical products to prescribing general practitioners/primary care physicians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1" t="str">
            <v>X</v>
          </cell>
          <cell r="W2001" t="str">
            <v>X</v>
          </cell>
          <cell r="AU2001" t="str">
            <v>X</v>
          </cell>
          <cell r="AV2001" t="str">
            <v>X</v>
          </cell>
          <cell r="AX2001" t="str">
            <v>X</v>
          </cell>
        </row>
        <row r="2002">
          <cell r="A2002">
            <v>1999</v>
          </cell>
          <cell r="B2002" t="str">
            <v>D</v>
          </cell>
          <cell r="C2002" t="str">
            <v>CMR020</v>
          </cell>
          <cell r="D2002" t="str">
            <v>Medical Representation - Specialists</v>
          </cell>
          <cell r="E2002" t="str">
            <v>Visits specialists in private consultation or in hospital [-] Presents pharmaceutical products to prescribing healthcare professionals in specialist therapy areas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2" t="str">
            <v>X</v>
          </cell>
          <cell r="W2002" t="str">
            <v>X</v>
          </cell>
          <cell r="AU2002" t="str">
            <v>X</v>
          </cell>
          <cell r="AV2002" t="str">
            <v>X</v>
          </cell>
          <cell r="AX2002" t="str">
            <v>X</v>
          </cell>
        </row>
        <row r="2003">
          <cell r="A2003">
            <v>2000</v>
          </cell>
          <cell r="B2003" t="str">
            <v>D</v>
          </cell>
          <cell r="C2003" t="str">
            <v>CMR022</v>
          </cell>
          <cell r="D2003" t="str">
            <v>Medical Representation - Oncology Specialists</v>
          </cell>
          <cell r="E2003" t="str">
            <v>Presents oncology products to prescribing oncology specialists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3" t="str">
            <v>X</v>
          </cell>
          <cell r="W2003" t="str">
            <v>X</v>
          </cell>
          <cell r="AU2003" t="str">
            <v>X</v>
          </cell>
          <cell r="AV2003" t="str">
            <v>X</v>
          </cell>
          <cell r="AX2003" t="str">
            <v>X</v>
          </cell>
        </row>
        <row r="2004">
          <cell r="A2004">
            <v>2001</v>
          </cell>
          <cell r="B2004" t="str">
            <v>D</v>
          </cell>
          <cell r="C2004" t="str">
            <v>CMR030</v>
          </cell>
          <cell r="D2004" t="str">
            <v>Medical Representation - Hospitals</v>
          </cell>
          <cell r="E2004" t="str">
            <v>Presents pharmaceutical products to prescribing healthcare professionals in hospitals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4" t="str">
            <v>X</v>
          </cell>
          <cell r="W2004" t="str">
            <v>X</v>
          </cell>
          <cell r="AU2004" t="str">
            <v>X</v>
          </cell>
          <cell r="AV2004" t="str">
            <v>X</v>
          </cell>
          <cell r="AX2004" t="str">
            <v>X</v>
          </cell>
        </row>
        <row r="2005">
          <cell r="A2005">
            <v>2002</v>
          </cell>
          <cell r="B2005" t="str">
            <v>D</v>
          </cell>
          <cell r="C2005" t="str">
            <v>CMR999</v>
          </cell>
          <cell r="D2005" t="str">
            <v>Medical Representation - No Applicable Discipline</v>
          </cell>
          <cell r="E2005" t="str">
            <v>Responsibilities are within the Medical Representation Function but are not described in other Discipline summaries</v>
          </cell>
          <cell r="O2005" t="str">
            <v>X</v>
          </cell>
          <cell r="AU2005" t="str">
            <v>X</v>
          </cell>
          <cell r="AX2005" t="str">
            <v>X</v>
          </cell>
        </row>
        <row r="2006">
          <cell r="A2006">
            <v>2003</v>
          </cell>
          <cell r="B2006" t="str">
            <v>F</v>
          </cell>
          <cell r="C2006" t="str">
            <v>CSA</v>
          </cell>
          <cell r="D2006" t="str">
            <v>Sales</v>
          </cell>
          <cell r="E2006" t="str">
            <v xml:space="preserve">Responsible for overall sales, including both direct and channel sales, to promote and support the organization's products. May also be responsible for customer service. </v>
          </cell>
          <cell r="F2006" t="str">
            <v>X</v>
          </cell>
          <cell r="H2006" t="str">
            <v>X</v>
          </cell>
          <cell r="I2006" t="str">
            <v>X</v>
          </cell>
          <cell r="J2006" t="str">
            <v>X</v>
          </cell>
          <cell r="K2006" t="str">
            <v>new</v>
          </cell>
          <cell r="O2006" t="str">
            <v>X</v>
          </cell>
          <cell r="P2006" t="str">
            <v>X</v>
          </cell>
          <cell r="Q2006" t="str">
            <v>X</v>
          </cell>
          <cell r="S2006" t="str">
            <v>X</v>
          </cell>
          <cell r="U2006" t="str">
            <v>X</v>
          </cell>
          <cell r="W2006" t="str">
            <v>X</v>
          </cell>
          <cell r="Z2006" t="str">
            <v>X</v>
          </cell>
          <cell r="AB2006" t="str">
            <v>X</v>
          </cell>
          <cell r="AD2006" t="str">
            <v>X</v>
          </cell>
          <cell r="AJ2006" t="str">
            <v>X</v>
          </cell>
          <cell r="AM2006" t="str">
            <v>X</v>
          </cell>
          <cell r="AO2006" t="str">
            <v>X</v>
          </cell>
          <cell r="AQ2006" t="str">
            <v>X</v>
          </cell>
          <cell r="AS2006" t="str">
            <v>X</v>
          </cell>
          <cell r="AU2006" t="str">
            <v>X</v>
          </cell>
          <cell r="AY2006" t="str">
            <v>new</v>
          </cell>
          <cell r="BA2006" t="str">
            <v>new</v>
          </cell>
          <cell r="BB2006" t="str">
            <v>new</v>
          </cell>
          <cell r="BC2006" t="str">
            <v>X</v>
          </cell>
          <cell r="BE2006" t="str">
            <v>X</v>
          </cell>
          <cell r="BG2006" t="str">
            <v>X</v>
          </cell>
          <cell r="BH2006" t="str">
            <v>X</v>
          </cell>
          <cell r="BK2006" t="str">
            <v>X</v>
          </cell>
          <cell r="BL2006" t="str">
            <v>X</v>
          </cell>
          <cell r="BM2006" t="str">
            <v>X</v>
          </cell>
          <cell r="BO2006" t="str">
            <v>X</v>
          </cell>
          <cell r="BP2006" t="str">
            <v>X</v>
          </cell>
          <cell r="BQ2006" t="str">
            <v>X</v>
          </cell>
          <cell r="BU2006" t="str">
            <v>X</v>
          </cell>
          <cell r="BV2006" t="str">
            <v>Infrastructure and Operations</v>
          </cell>
          <cell r="BW2006">
            <v>527</v>
          </cell>
        </row>
        <row r="2007">
          <cell r="A2007">
            <v>2004</v>
          </cell>
          <cell r="B2007" t="str">
            <v>M</v>
          </cell>
          <cell r="C2007" t="str">
            <v>CSA</v>
          </cell>
          <cell r="D2007" t="str">
            <v>Sales</v>
          </cell>
          <cell r="E2007" t="str">
            <v xml:space="preserve">Matching note: [1] Xxxx [2] Xxxx [3] Xxxx </v>
          </cell>
        </row>
        <row r="2008">
          <cell r="A2008">
            <v>2005</v>
          </cell>
          <cell r="B2008" t="str">
            <v>A</v>
          </cell>
          <cell r="C2008" t="str">
            <v>CSA</v>
          </cell>
          <cell r="D2008" t="str">
            <v>Sales</v>
          </cell>
          <cell r="E2008" t="str">
            <v xml:space="preserve">EX (Executive) 
M (Supervisory/Management) 
S (Customer/Client Management and Sales) </v>
          </cell>
          <cell r="F2008" t="str">
            <v>X</v>
          </cell>
          <cell r="BX2008" t="str">
            <v>[GI INTL]:</v>
          </cell>
        </row>
        <row r="2009">
          <cell r="A2009">
            <v>2006</v>
          </cell>
          <cell r="B2009" t="str">
            <v>D</v>
          </cell>
          <cell r="C2009" t="str">
            <v>CSA000</v>
          </cell>
          <cell r="D2009" t="str">
            <v>Sales Generalist/Multidiscipline</v>
          </cell>
          <cell r="E2009" t="str">
            <v>Designs, develops and implements sales programs to meet the organization's business objectives [-] Plans, directs and coordinates the efforts of sales toward the accomplishment of objectives</v>
          </cell>
          <cell r="F2009" t="str">
            <v>X</v>
          </cell>
          <cell r="I2009" t="str">
            <v>X</v>
          </cell>
          <cell r="J2009" t="str">
            <v>X</v>
          </cell>
          <cell r="K2009" t="str">
            <v>new</v>
          </cell>
          <cell r="O2009" t="str">
            <v>X</v>
          </cell>
          <cell r="P2009" t="str">
            <v>X</v>
          </cell>
          <cell r="W2009" t="str">
            <v>X</v>
          </cell>
          <cell r="Z2009" t="str">
            <v>X</v>
          </cell>
          <cell r="AJ2009" t="str">
            <v>X</v>
          </cell>
          <cell r="AQ2009" t="str">
            <v>X</v>
          </cell>
          <cell r="AU2009" t="str">
            <v>X</v>
          </cell>
          <cell r="AY2009" t="str">
            <v>new</v>
          </cell>
          <cell r="BA2009" t="str">
            <v>new</v>
          </cell>
          <cell r="BB2009" t="str">
            <v>new</v>
          </cell>
          <cell r="BG2009" t="str">
            <v>X</v>
          </cell>
          <cell r="BH2009" t="str">
            <v>X</v>
          </cell>
          <cell r="BK2009" t="str">
            <v>X</v>
          </cell>
          <cell r="BL2009" t="str">
            <v>X</v>
          </cell>
          <cell r="BM2009" t="str">
            <v>X</v>
          </cell>
          <cell r="BO2009" t="str">
            <v>X</v>
          </cell>
          <cell r="BP2009" t="str">
            <v>X</v>
          </cell>
          <cell r="BQ2009" t="str">
            <v>X</v>
          </cell>
          <cell r="BU2009" t="str">
            <v>X</v>
          </cell>
          <cell r="BV2009" t="str">
            <v>Infrastructure and Operations</v>
          </cell>
          <cell r="BW2009">
            <v>528</v>
          </cell>
        </row>
        <row r="2010">
          <cell r="A2010">
            <v>2007</v>
          </cell>
          <cell r="B2010" t="str">
            <v>B</v>
          </cell>
          <cell r="C2010" t="str">
            <v>CSA001-EX</v>
          </cell>
          <cell r="D2010" t="str">
            <v>Top Sales Executive</v>
          </cell>
          <cell r="E2010" t="str">
            <v>Has primary responsibility for developing and implementing sales programs and directing the sales force to achieve volume objectives for the organization's products [-] Tracks sales performance against objectives and informs management of results [-] May manage relationships with major clients</v>
          </cell>
          <cell r="H2010" t="str">
            <v>X</v>
          </cell>
          <cell r="Q2010" t="str">
            <v>X</v>
          </cell>
          <cell r="S2010" t="str">
            <v>X</v>
          </cell>
          <cell r="U2010" t="str">
            <v>X</v>
          </cell>
          <cell r="AB2010" t="str">
            <v>X</v>
          </cell>
          <cell r="AD2010" t="str">
            <v>X</v>
          </cell>
          <cell r="AM2010" t="str">
            <v>X</v>
          </cell>
          <cell r="AO2010" t="str">
            <v>X</v>
          </cell>
          <cell r="AS2010" t="str">
            <v>X</v>
          </cell>
          <cell r="BC2010" t="str">
            <v>X</v>
          </cell>
          <cell r="BE2010" t="str">
            <v>X</v>
          </cell>
        </row>
        <row r="2011">
          <cell r="A2011">
            <v>2008</v>
          </cell>
          <cell r="B2011" t="str">
            <v>D</v>
          </cell>
          <cell r="C2011" t="str">
            <v>CSA999</v>
          </cell>
          <cell r="D2011" t="str">
            <v>Sales - No Applicable Discipline</v>
          </cell>
          <cell r="E2011" t="str">
            <v>Responsibilities are within the Sales Function but are not described in other Discipline summaries</v>
          </cell>
          <cell r="F2011" t="str">
            <v>X</v>
          </cell>
          <cell r="I2011" t="str">
            <v>X</v>
          </cell>
          <cell r="O2011" t="str">
            <v>X</v>
          </cell>
          <cell r="Z2011" t="str">
            <v>X</v>
          </cell>
          <cell r="AJ2011" t="str">
            <v>X</v>
          </cell>
          <cell r="AQ2011" t="str">
            <v>X</v>
          </cell>
          <cell r="AU2011" t="str">
            <v>X</v>
          </cell>
          <cell r="AY2011" t="str">
            <v>new</v>
          </cell>
          <cell r="BA2011" t="str">
            <v>new</v>
          </cell>
          <cell r="BG2011" t="str">
            <v>X</v>
          </cell>
          <cell r="BH2011" t="str">
            <v>X</v>
          </cell>
          <cell r="BK2011" t="str">
            <v>X</v>
          </cell>
          <cell r="BM2011" t="str">
            <v>X</v>
          </cell>
          <cell r="BO2011" t="str">
            <v>X</v>
          </cell>
          <cell r="BP2011" t="str">
            <v>X</v>
          </cell>
          <cell r="BQ2011" t="str">
            <v>X</v>
          </cell>
          <cell r="BU2011" t="str">
            <v>X</v>
          </cell>
          <cell r="BV2011" t="str">
            <v>Infrastructure and Operations</v>
          </cell>
          <cell r="BW2011">
            <v>529</v>
          </cell>
        </row>
        <row r="2012">
          <cell r="A2012">
            <v>2009</v>
          </cell>
          <cell r="B2012" t="str">
            <v>F</v>
          </cell>
          <cell r="C2012" t="str">
            <v>CSC</v>
          </cell>
          <cell r="D2012" t="str">
            <v>Channel Sales</v>
          </cell>
          <cell r="E2012" t="str">
            <v>Maximizes revenues from sales of the organization's products and/or services through a base of reseller partners such as dealers, systems integrators, value-added resellers (VARs), distributors or retailers. Locates, evaluates and recruits potential channel partners. Supports partners throughout the sales process in all sales-oriented activities, such as marketing, advertising, sales promotions and training, to achieve revenue targets.</v>
          </cell>
          <cell r="F2012" t="str">
            <v>X</v>
          </cell>
          <cell r="G2012" t="str">
            <v>X</v>
          </cell>
          <cell r="H2012" t="str">
            <v>X</v>
          </cell>
          <cell r="I2012" t="str">
            <v>X</v>
          </cell>
          <cell r="J2012" t="str">
            <v>X</v>
          </cell>
          <cell r="K2012" t="str">
            <v>X</v>
          </cell>
          <cell r="L2012" t="str">
            <v>X</v>
          </cell>
          <cell r="N2012" t="str">
            <v>deleted</v>
          </cell>
          <cell r="O2012" t="str">
            <v>X</v>
          </cell>
          <cell r="P2012" t="str">
            <v>X</v>
          </cell>
          <cell r="Q2012" t="str">
            <v>X</v>
          </cell>
          <cell r="R2012" t="str">
            <v>X</v>
          </cell>
          <cell r="S2012" t="str">
            <v>X</v>
          </cell>
          <cell r="T2012" t="str">
            <v>X</v>
          </cell>
          <cell r="U2012" t="str">
            <v>X</v>
          </cell>
          <cell r="V2012" t="str">
            <v>X</v>
          </cell>
          <cell r="W2012" t="str">
            <v>X</v>
          </cell>
          <cell r="X2012" t="str">
            <v>X</v>
          </cell>
          <cell r="Z2012" t="str">
            <v>X</v>
          </cell>
          <cell r="AA2012" t="str">
            <v>X</v>
          </cell>
          <cell r="AD2012" t="str">
            <v>X</v>
          </cell>
          <cell r="AJ2012" t="str">
            <v>X</v>
          </cell>
          <cell r="AL2012" t="str">
            <v>X</v>
          </cell>
          <cell r="AM2012" t="str">
            <v>X</v>
          </cell>
          <cell r="AN2012" t="str">
            <v>X</v>
          </cell>
          <cell r="AO2012" t="str">
            <v>X</v>
          </cell>
          <cell r="AP2012" t="str">
            <v>X</v>
          </cell>
          <cell r="AQ2012" t="str">
            <v>X</v>
          </cell>
          <cell r="AR2012" t="str">
            <v>X</v>
          </cell>
          <cell r="AT2012" t="str">
            <v>X</v>
          </cell>
          <cell r="AU2012" t="str">
            <v>X</v>
          </cell>
          <cell r="AV2012" t="str">
            <v>X</v>
          </cell>
          <cell r="AX2012" t="str">
            <v>X</v>
          </cell>
          <cell r="AY2012" t="str">
            <v>X</v>
          </cell>
          <cell r="AZ2012" t="str">
            <v>X</v>
          </cell>
          <cell r="BA2012" t="str">
            <v>X</v>
          </cell>
          <cell r="BB2012" t="str">
            <v>X</v>
          </cell>
          <cell r="BC2012" t="str">
            <v>X</v>
          </cell>
          <cell r="BD2012" t="str">
            <v>X</v>
          </cell>
          <cell r="BE2012" t="str">
            <v>X</v>
          </cell>
          <cell r="BF2012" t="str">
            <v>X</v>
          </cell>
          <cell r="BH2012" t="str">
            <v>X</v>
          </cell>
          <cell r="BK2012" t="str">
            <v>X</v>
          </cell>
          <cell r="BL2012" t="str">
            <v>X</v>
          </cell>
          <cell r="BM2012" t="str">
            <v>X</v>
          </cell>
          <cell r="BO2012" t="str">
            <v>X</v>
          </cell>
          <cell r="BP2012" t="str">
            <v>X</v>
          </cell>
          <cell r="BQ2012" t="str">
            <v>X</v>
          </cell>
          <cell r="BR2012" t="str">
            <v>X</v>
          </cell>
          <cell r="BS2012" t="str">
            <v>Infrastructure and Operations</v>
          </cell>
          <cell r="BT2012">
            <v>659</v>
          </cell>
          <cell r="BU2012" t="str">
            <v>X</v>
          </cell>
          <cell r="BV2012" t="str">
            <v>Infrastructure and Operations</v>
          </cell>
          <cell r="BW2012">
            <v>530</v>
          </cell>
        </row>
        <row r="2013">
          <cell r="A2013">
            <v>2010</v>
          </cell>
          <cell r="B2013" t="str">
            <v>M</v>
          </cell>
          <cell r="C2013" t="str">
            <v>CSC</v>
          </cell>
          <cell r="D2013" t="str">
            <v>Channel Sales</v>
          </cell>
          <cell r="E2013" t="str">
            <v xml:space="preserve">Matching note: [1] Xxxx [2] Xxxx [3] Xxxx </v>
          </cell>
        </row>
        <row r="2014">
          <cell r="A2014">
            <v>2011</v>
          </cell>
          <cell r="B2014" t="str">
            <v>A</v>
          </cell>
          <cell r="C2014" t="str">
            <v>CSC</v>
          </cell>
          <cell r="D2014" t="str">
            <v>Channel Sales</v>
          </cell>
          <cell r="E2014" t="str">
            <v xml:space="preserve">EX (Executive) 
M (Supervisory/Management) 
S (Customer/Client Management and Sales) </v>
          </cell>
          <cell r="F2014" t="str">
            <v>X</v>
          </cell>
          <cell r="BX2014" t="str">
            <v>[GI INTL]:</v>
          </cell>
        </row>
        <row r="2015">
          <cell r="A2015">
            <v>2012</v>
          </cell>
          <cell r="B2015" t="str">
            <v>A</v>
          </cell>
          <cell r="C2015" t="str">
            <v>CSC</v>
          </cell>
          <cell r="D2015" t="str">
            <v>Channel Sales</v>
          </cell>
          <cell r="E2015" t="str">
            <v xml:space="preserve">M (Supervisory/Management) 
S (Customer/Client Management and Sales) </v>
          </cell>
          <cell r="R2015" t="str">
            <v>X</v>
          </cell>
          <cell r="T2015" t="str">
            <v>X</v>
          </cell>
          <cell r="V2015" t="str">
            <v>X</v>
          </cell>
          <cell r="AD2015" t="str">
            <v>X</v>
          </cell>
          <cell r="AN2015" t="str">
            <v>X</v>
          </cell>
          <cell r="AP2015" t="str">
            <v>X</v>
          </cell>
          <cell r="AT2015" t="str">
            <v>X</v>
          </cell>
          <cell r="AX2015" t="str">
            <v>X</v>
          </cell>
          <cell r="BD2015" t="str">
            <v>X</v>
          </cell>
          <cell r="BF2015" t="str">
            <v>X</v>
          </cell>
          <cell r="BX2015" t="str">
            <v xml:space="preserve">[GI MMPS US     
GI CSR MMPS US     
GI MMPS CAN     
ENS CAN     
HT MMPS US     
HT MMPS CAN     
Media MMPS US     
PHS MMPS NA     
RET MMPS US     
RET MMPS CAN]:
</v>
          </cell>
        </row>
        <row r="2016">
          <cell r="A2016">
            <v>2013</v>
          </cell>
          <cell r="B2016" t="str">
            <v>D</v>
          </cell>
          <cell r="C2016" t="str">
            <v>CSC000</v>
          </cell>
          <cell r="D2016" t="str">
            <v>Channel Sales Generalist/Multidiscipline</v>
          </cell>
          <cell r="E2016" t="str">
            <v>Maximizes revenues from sales of the organization's products and/or services through a base of reseller partners in specific assigned channels and/or vertical markets [-] Locates, evaluates and recruits potential channel partners, including systems integrators, value-added resellers (VARs), distributors, dealers or retailers [-] Supports partners throughout the sales process in all sales-oriented activities, including marketing, advertising, sales promotions and training to achieve revenue targets [-] Responsibilities are within the Channel Sales Function as a generalist or in a combination of Disciplines</v>
          </cell>
          <cell r="F2016" t="str">
            <v>X</v>
          </cell>
          <cell r="I2016" t="str">
            <v>X</v>
          </cell>
          <cell r="J2016" t="str">
            <v>X</v>
          </cell>
          <cell r="O2016" t="str">
            <v>X</v>
          </cell>
          <cell r="P2016" t="str">
            <v>X</v>
          </cell>
          <cell r="R2016" t="str">
            <v>X</v>
          </cell>
          <cell r="T2016" t="str">
            <v>X</v>
          </cell>
          <cell r="V2016" t="str">
            <v>X</v>
          </cell>
          <cell r="W2016" t="str">
            <v>X</v>
          </cell>
          <cell r="X2016" t="str">
            <v>X</v>
          </cell>
          <cell r="Z2016" t="str">
            <v>X</v>
          </cell>
          <cell r="AD2016" t="str">
            <v>X</v>
          </cell>
          <cell r="AJ2016" t="str">
            <v>X</v>
          </cell>
          <cell r="AN2016" t="str">
            <v>X</v>
          </cell>
          <cell r="AP2016" t="str">
            <v>X</v>
          </cell>
          <cell r="AQ2016" t="str">
            <v>X</v>
          </cell>
          <cell r="AT2016" t="str">
            <v>X</v>
          </cell>
          <cell r="AU2016" t="str">
            <v>X</v>
          </cell>
          <cell r="AX2016" t="str">
            <v>X</v>
          </cell>
          <cell r="AY2016" t="str">
            <v>X</v>
          </cell>
          <cell r="BA2016" t="str">
            <v>X</v>
          </cell>
          <cell r="BD2016" t="str">
            <v>X</v>
          </cell>
          <cell r="BF2016" t="str">
            <v>X</v>
          </cell>
          <cell r="BH2016" t="str">
            <v>X</v>
          </cell>
          <cell r="BK2016" t="str">
            <v>X</v>
          </cell>
          <cell r="BL2016" t="str">
            <v>X</v>
          </cell>
          <cell r="BM2016" t="str">
            <v>X</v>
          </cell>
          <cell r="BO2016" t="str">
            <v>X</v>
          </cell>
          <cell r="BP2016" t="str">
            <v>X</v>
          </cell>
          <cell r="BQ2016" t="str">
            <v>X</v>
          </cell>
          <cell r="BR2016" t="str">
            <v>X</v>
          </cell>
          <cell r="BS2016" t="str">
            <v>Infrastructure and Operations</v>
          </cell>
          <cell r="BT2016">
            <v>660</v>
          </cell>
          <cell r="BU2016" t="str">
            <v>X</v>
          </cell>
          <cell r="BV2016" t="str">
            <v>Infrastructure and Operations</v>
          </cell>
          <cell r="BW2016">
            <v>531</v>
          </cell>
        </row>
        <row r="2017">
          <cell r="A2017">
            <v>2014</v>
          </cell>
          <cell r="B2017" t="str">
            <v>B</v>
          </cell>
          <cell r="C2017" t="str">
            <v>CSC000-EX</v>
          </cell>
          <cell r="D2017" t="str">
            <v>Top Channel Sales Executive</v>
          </cell>
          <cell r="E2017" t="str">
            <v>Has primary responsibility for the sales and distribution of products and achievement of specific revenue objectives through alternate channels (e.g., third-party sales) [-] Develops and designs strategies and plans to support selling to indirect sales channels</v>
          </cell>
          <cell r="H2017" t="str">
            <v>X</v>
          </cell>
          <cell r="Q2017" t="str">
            <v>X</v>
          </cell>
          <cell r="S2017" t="str">
            <v>X</v>
          </cell>
          <cell r="U2017" t="str">
            <v>X</v>
          </cell>
          <cell r="AM2017" t="str">
            <v>X</v>
          </cell>
          <cell r="AO2017" t="str">
            <v>X</v>
          </cell>
          <cell r="BC2017" t="str">
            <v>X</v>
          </cell>
          <cell r="BE2017" t="str">
            <v>X</v>
          </cell>
        </row>
        <row r="2018">
          <cell r="A2018">
            <v>2015</v>
          </cell>
          <cell r="B2018" t="str">
            <v>B</v>
          </cell>
          <cell r="C2018" t="str">
            <v>CSC001-EX</v>
          </cell>
          <cell r="D2018" t="str">
            <v>Channel Sales Executive (Second Level)</v>
          </cell>
          <cell r="E2018" t="str">
            <v>Under the direction of the Top Channel Sales Executive, has primary responsibility for achieving specific revenue objectives through one or more specified alternate channels (e.g., third-party sales)</v>
          </cell>
          <cell r="Q2018" t="str">
            <v>X</v>
          </cell>
          <cell r="U2018" t="str">
            <v>X</v>
          </cell>
          <cell r="AM2018" t="str">
            <v>X</v>
          </cell>
          <cell r="AO2018" t="str">
            <v>X</v>
          </cell>
          <cell r="BE2018" t="str">
            <v>X</v>
          </cell>
        </row>
        <row r="2019">
          <cell r="A2019">
            <v>2016</v>
          </cell>
          <cell r="B2019" t="str">
            <v>D</v>
          </cell>
          <cell r="C2019" t="str">
            <v>CSC010</v>
          </cell>
          <cell r="D2019" t="str">
            <v>Channel Sales - Durable Goods Generalist/Multidiscipline</v>
          </cell>
          <cell r="E2019" t="str">
            <v>Sells a portfolio of the organization's and/or third-party durable (hard) goods (i.e., products that do not quickly wear out) through a base of reseller partners; typically sells products such as vehicles, appliances, business equipment, electronic equipment, home furnishings and fixtures, housewares and accessories [-] Locates, evaluates and recruits potential channel partners, including systems integrators, value-added resellers (VARs), distributors, dealers or retailers [-] Supports partners throughout the sales process in all sales-oriented activities, including marketing, advertising, sales promotions and training to achieve revenue targets</v>
          </cell>
          <cell r="F2019" t="str">
            <v>X</v>
          </cell>
          <cell r="I2019" t="str">
            <v>X</v>
          </cell>
          <cell r="K2019" t="str">
            <v>X</v>
          </cell>
          <cell r="O2019" t="str">
            <v>X</v>
          </cell>
          <cell r="R2019" t="str">
            <v>X</v>
          </cell>
          <cell r="T2019" t="str">
            <v>X</v>
          </cell>
          <cell r="V2019" t="str">
            <v>X</v>
          </cell>
          <cell r="AA2019" t="str">
            <v>X</v>
          </cell>
          <cell r="AN2019" t="str">
            <v>X</v>
          </cell>
          <cell r="AP2019" t="str">
            <v>X</v>
          </cell>
          <cell r="AV2019" t="str">
            <v>X</v>
          </cell>
          <cell r="AY2019" t="str">
            <v>X</v>
          </cell>
          <cell r="BA2019" t="str">
            <v>X</v>
          </cell>
          <cell r="BB2019" t="str">
            <v>X</v>
          </cell>
          <cell r="BD2019" t="str">
            <v>X</v>
          </cell>
          <cell r="BF2019" t="str">
            <v>X</v>
          </cell>
          <cell r="BH2019" t="str">
            <v>X</v>
          </cell>
          <cell r="BM2019" t="str">
            <v>X</v>
          </cell>
          <cell r="BP2019" t="str">
            <v>X</v>
          </cell>
          <cell r="BQ2019" t="str">
            <v>X</v>
          </cell>
          <cell r="BR2019" t="str">
            <v>X</v>
          </cell>
          <cell r="BS2019" t="str">
            <v>Infrastructure and Operations</v>
          </cell>
          <cell r="BT2019">
            <v>661</v>
          </cell>
          <cell r="BV2019" t="str">
            <v>Infrastructure and Operations</v>
          </cell>
        </row>
        <row r="2020">
          <cell r="A2020">
            <v>2017</v>
          </cell>
          <cell r="B2020" t="str">
            <v>D</v>
          </cell>
          <cell r="C2020" t="str">
            <v>CSC012</v>
          </cell>
          <cell r="D2020" t="str">
            <v>Dealer Network Development</v>
          </cell>
          <cell r="E2020" t="str">
            <v>Locates, evaluates and recruits potential channel partners, including systems integrators, value-added resellers, distributors, dealers and/or retailers [-] Contributes to the increase of the company's market share and strives to maintain and improve the competitive positioning of the company [-] Coordinates market research and new business studies</v>
          </cell>
          <cell r="K2020" t="str">
            <v>new</v>
          </cell>
          <cell r="N2020" t="str">
            <v>deleted</v>
          </cell>
        </row>
        <row r="2021">
          <cell r="A2021">
            <v>2018</v>
          </cell>
          <cell r="B2021" t="str">
            <v>D</v>
          </cell>
          <cell r="C2021" t="str">
            <v>CSC020</v>
          </cell>
          <cell r="D2021" t="str">
            <v>Channel Sales - Nondurable Goods Generalist/Multidiscipline</v>
          </cell>
          <cell r="E2021" t="str">
            <v>Sells a portfolio of the organization's and/or third-party nondurable (soft) goods (i.e., products that are used up when used once or that have a lifespan of less than three years) through a base of reseller partners; typically sells products such as food, cosmetics, pharmaceuticals, cleaning products, office supplies, printer ink, packaging and containers, paper and paper products, personal products, rubber, plastics, textiles and clothing [-] Locates, evaluates and recruits potential channel partners, including systems integrators, value-added resellers (VARs), distributors, dealers or retailers [-] Supports partners throughout the sales process in all sales-oriented activities, including marketing, advertising, sales promotions and training to achieve revenue targets</v>
          </cell>
          <cell r="F2021" t="str">
            <v>X</v>
          </cell>
          <cell r="I2021" t="str">
            <v>X</v>
          </cell>
          <cell r="K2021" t="str">
            <v>X</v>
          </cell>
          <cell r="O2021" t="str">
            <v>X</v>
          </cell>
          <cell r="R2021" t="str">
            <v>X</v>
          </cell>
          <cell r="T2021" t="str">
            <v>X</v>
          </cell>
          <cell r="V2021" t="str">
            <v>X</v>
          </cell>
          <cell r="AA2021" t="str">
            <v>X</v>
          </cell>
          <cell r="AN2021" t="str">
            <v>X</v>
          </cell>
          <cell r="AP2021" t="str">
            <v>X</v>
          </cell>
          <cell r="AV2021" t="str">
            <v>X</v>
          </cell>
          <cell r="AY2021" t="str">
            <v>X</v>
          </cell>
          <cell r="BA2021" t="str">
            <v>X</v>
          </cell>
          <cell r="BB2021" t="str">
            <v>X</v>
          </cell>
          <cell r="BD2021" t="str">
            <v>X</v>
          </cell>
          <cell r="BF2021" t="str">
            <v>X</v>
          </cell>
          <cell r="BH2021" t="str">
            <v>X</v>
          </cell>
          <cell r="BM2021" t="str">
            <v>X</v>
          </cell>
          <cell r="BP2021" t="str">
            <v>X</v>
          </cell>
          <cell r="BQ2021" t="str">
            <v>X</v>
          </cell>
          <cell r="BR2021" t="str">
            <v>X</v>
          </cell>
          <cell r="BS2021" t="str">
            <v>Infrastructure and Operations</v>
          </cell>
          <cell r="BT2021">
            <v>662</v>
          </cell>
          <cell r="BV2021" t="str">
            <v>Infrastructure and Operations</v>
          </cell>
        </row>
        <row r="2022">
          <cell r="A2022">
            <v>2019</v>
          </cell>
          <cell r="B2022" t="str">
            <v>D</v>
          </cell>
          <cell r="C2022" t="str">
            <v>CSC025</v>
          </cell>
          <cell r="D2022" t="str">
            <v>Channel Sales - Agrochemical</v>
          </cell>
          <cell r="E2022" t="str">
            <v>Sells a portfolio of agrochemical products through a base of reseller partners [-] Supports partners throughout the sales process in all sales-oriented activities, including marketing, advertising, sales promotions and training to achieve revenue targets</v>
          </cell>
          <cell r="L2022" t="str">
            <v>X</v>
          </cell>
        </row>
        <row r="2023">
          <cell r="A2023">
            <v>2020</v>
          </cell>
          <cell r="B2023" t="str">
            <v>D</v>
          </cell>
          <cell r="C2023" t="str">
            <v>CSC200</v>
          </cell>
          <cell r="D2023" t="str">
            <v>Channel Sales - IT Hardware/Software Products</v>
          </cell>
          <cell r="E2023" t="str">
            <v>Sells a portfolio of the organization's and/or third-party products through a base of reseller partners [-] Specializes in the sale of both hardware and software products</v>
          </cell>
          <cell r="J2023" t="str">
            <v>X</v>
          </cell>
          <cell r="AJ2023" t="str">
            <v>X</v>
          </cell>
          <cell r="AN2023" t="str">
            <v>X</v>
          </cell>
          <cell r="AP2023" t="str">
            <v>X</v>
          </cell>
          <cell r="BK2023" t="str">
            <v>X</v>
          </cell>
          <cell r="BU2023" t="str">
            <v>X</v>
          </cell>
          <cell r="BV2023" t="str">
            <v>Infrastructure and Operations</v>
          </cell>
          <cell r="BW2023">
            <v>532</v>
          </cell>
        </row>
        <row r="2024">
          <cell r="A2024">
            <v>2021</v>
          </cell>
          <cell r="B2024" t="str">
            <v>D</v>
          </cell>
          <cell r="C2024" t="str">
            <v>CSC210</v>
          </cell>
          <cell r="D2024" t="str">
            <v>Channel Sales - IT Hardware Products</v>
          </cell>
          <cell r="E2024" t="str">
            <v>Sells a portfolio of the organization's and/or third-party products through a base of reseller partners [-] Specializes in the sale of servers, mainframes, desktop computers, storage devices, printers, input devices and other linked peripherals</v>
          </cell>
          <cell r="AN2024" t="str">
            <v>X</v>
          </cell>
          <cell r="AP2024" t="str">
            <v>X</v>
          </cell>
        </row>
        <row r="2025">
          <cell r="A2025">
            <v>2022</v>
          </cell>
          <cell r="B2025" t="str">
            <v>D</v>
          </cell>
          <cell r="C2025" t="str">
            <v>CSC220</v>
          </cell>
          <cell r="D2025" t="str">
            <v>Channel Sales - IT Software Products</v>
          </cell>
          <cell r="E2025" t="str">
            <v>Sells a portfolio of the organization's and/or third-party software products through a base of reseller partners [-] Specializes in the sale of enterprise systems, desktop packages, software development tools, databases, communications software, applications software and new software license sales</v>
          </cell>
          <cell r="AJ2025" t="str">
            <v>X</v>
          </cell>
          <cell r="AN2025" t="str">
            <v>X</v>
          </cell>
          <cell r="AP2025" t="str">
            <v>X</v>
          </cell>
          <cell r="BK2025" t="str">
            <v>X</v>
          </cell>
          <cell r="BU2025" t="str">
            <v>X</v>
          </cell>
          <cell r="BV2025" t="str">
            <v>Infrastructure and Operations</v>
          </cell>
          <cell r="BW2025">
            <v>533</v>
          </cell>
        </row>
        <row r="2026">
          <cell r="A2026">
            <v>2023</v>
          </cell>
          <cell r="B2026" t="str">
            <v>D</v>
          </cell>
          <cell r="C2026" t="str">
            <v>CSC225</v>
          </cell>
          <cell r="D2026" t="str">
            <v>Channel Sales - Cyber Security Products and Services</v>
          </cell>
          <cell r="E2026" t="str">
            <v>Sells a portfolio of the organization's and/or third-party products and services through a base of reseller partners [-] Specializes in the sale of (cyber) security products and services [-] Has conceptual knowledge of security platforms, systems and products</v>
          </cell>
          <cell r="AJ2026" t="str">
            <v>new</v>
          </cell>
          <cell r="AN2026" t="str">
            <v>new</v>
          </cell>
          <cell r="AP2026" t="str">
            <v>new</v>
          </cell>
          <cell r="BK2026" t="str">
            <v>X</v>
          </cell>
          <cell r="BL2026" t="str">
            <v>new</v>
          </cell>
        </row>
        <row r="2027">
          <cell r="A2027">
            <v>2024</v>
          </cell>
          <cell r="B2027" t="str">
            <v>D</v>
          </cell>
          <cell r="C2027" t="str">
            <v>CSC240</v>
          </cell>
          <cell r="D2027" t="str">
            <v>Channel Sales - Telecom Hardware/Software Products</v>
          </cell>
          <cell r="E2027" t="str">
            <v>Sells a portfolio of telecommunication and networking hardware and software through a base of reseller partners [-] Specializes in the sale of wireless networking equipment, fiber optics, hubs, switches, routers, and network security devices and software</v>
          </cell>
          <cell r="AJ2027" t="str">
            <v>new</v>
          </cell>
          <cell r="AN2027" t="str">
            <v>X</v>
          </cell>
          <cell r="AP2027" t="str">
            <v>X</v>
          </cell>
          <cell r="BL2027" t="str">
            <v>new</v>
          </cell>
        </row>
        <row r="2028">
          <cell r="A2028">
            <v>2025</v>
          </cell>
          <cell r="B2028" t="str">
            <v>D</v>
          </cell>
          <cell r="C2028" t="str">
            <v>CSC250</v>
          </cell>
          <cell r="D2028" t="str">
            <v>Channel Sales - Semiconductors</v>
          </cell>
          <cell r="E2028" t="str">
            <v>Sells semiconductors (e.g., integrated circuits, microprocessors, memory chips) through a base of reseller partners who resell to computer manufacturers and manufacturers of products that have electronic components (e.g., motor vehicles, appliances, telephones)</v>
          </cell>
          <cell r="AJ2028" t="str">
            <v>X</v>
          </cell>
          <cell r="AN2028" t="str">
            <v>X</v>
          </cell>
          <cell r="AP2028" t="str">
            <v>X</v>
          </cell>
          <cell r="BK2028" t="str">
            <v>X</v>
          </cell>
        </row>
        <row r="2029">
          <cell r="A2029">
            <v>2026</v>
          </cell>
          <cell r="B2029" t="str">
            <v>D</v>
          </cell>
          <cell r="C2029" t="str">
            <v>CSC260</v>
          </cell>
          <cell r="D2029" t="str">
            <v>Channel Sales - Other Electronics</v>
          </cell>
          <cell r="E2029" t="str">
            <v>Sells a portfolio of electronics through a base of reseller partners; products typically include general electronic products, equipment and office electronics, as well as other specialized mechanical, electric and electronic products and components</v>
          </cell>
          <cell r="AN2029" t="str">
            <v>X</v>
          </cell>
        </row>
        <row r="2030">
          <cell r="A2030">
            <v>2027</v>
          </cell>
          <cell r="B2030" t="str">
            <v>D</v>
          </cell>
          <cell r="C2030" t="str">
            <v>CSC270</v>
          </cell>
          <cell r="D2030" t="str">
            <v>Channel Sales - Telecom Services</v>
          </cell>
          <cell r="E2030" t="str">
            <v>Sells a portfolio of the organization's and/or third-party telecom services through a base of reseller partners [-] Specializes in the sale of voice, data and/or network services</v>
          </cell>
          <cell r="AJ2030" t="str">
            <v>X</v>
          </cell>
          <cell r="AN2030" t="str">
            <v>X</v>
          </cell>
          <cell r="AP2030" t="str">
            <v>X</v>
          </cell>
          <cell r="BK2030" t="str">
            <v>X</v>
          </cell>
        </row>
        <row r="2031">
          <cell r="A2031">
            <v>2028</v>
          </cell>
          <cell r="B2031" t="str">
            <v>D</v>
          </cell>
          <cell r="C2031" t="str">
            <v>CSC272</v>
          </cell>
          <cell r="D2031" t="str">
            <v>Channel Sales - Small and Medium Enterprise Telecom Services</v>
          </cell>
          <cell r="E2031" t="str">
            <v>Sells a portfolio of the organization's and/or third-party telecom services through a base of reseller partners [-] Specializes in resellers who focus on small and medium enterprises</v>
          </cell>
          <cell r="AL2031" t="str">
            <v>X</v>
          </cell>
        </row>
        <row r="2032">
          <cell r="A2032">
            <v>2029</v>
          </cell>
          <cell r="B2032" t="str">
            <v>D</v>
          </cell>
          <cell r="C2032" t="str">
            <v>CSC273</v>
          </cell>
          <cell r="D2032" t="str">
            <v>Channel Sales - Prepaid Telecom Services</v>
          </cell>
          <cell r="E2032" t="str">
            <v>Sells a portfolio of the organization's and/or third-party prepaid telecom services through a base of reseller partners [-] Specializes in the initial and recharge sale of prepaid services through distributors, stores and websites</v>
          </cell>
          <cell r="AL2032" t="str">
            <v>X</v>
          </cell>
        </row>
        <row r="2033">
          <cell r="A2033">
            <v>2030</v>
          </cell>
          <cell r="B2033" t="str">
            <v>D</v>
          </cell>
          <cell r="C2033" t="str">
            <v>CSC274</v>
          </cell>
          <cell r="D2033" t="str">
            <v>Channel Sales - Reseller Telecom Services</v>
          </cell>
          <cell r="E2033" t="str">
            <v>Sells a portfolio of the organization's and/or third-party telecom services through a base of reseller partners [-] Specializes in sales through resellers</v>
          </cell>
          <cell r="AL2033" t="str">
            <v>X</v>
          </cell>
        </row>
        <row r="2034">
          <cell r="A2034">
            <v>2031</v>
          </cell>
          <cell r="B2034" t="str">
            <v>D</v>
          </cell>
          <cell r="C2034" t="str">
            <v>CSC275</v>
          </cell>
          <cell r="D2034" t="str">
            <v>Channel Sales - Retail Telecom Services</v>
          </cell>
          <cell r="E2034" t="str">
            <v>Sells a portfolio of the organization's and/or third-party telecom services through a base of reseller partners [-] Specializes in sales through retailers</v>
          </cell>
          <cell r="AL2034" t="str">
            <v>X</v>
          </cell>
        </row>
        <row r="2035">
          <cell r="A2035">
            <v>2032</v>
          </cell>
          <cell r="B2035" t="str">
            <v>D</v>
          </cell>
          <cell r="C2035" t="str">
            <v>CSC280</v>
          </cell>
          <cell r="D2035" t="str">
            <v>Channel Sales - Internet Services</v>
          </cell>
          <cell r="E2035" t="str">
            <v>Sells Internet services through a base of reseller partners; services typically include web-based content such as Internet service providers (ISPs) or web organizations (e.g., business-to-business and business-to-consumer services and applications, web and server hosting)</v>
          </cell>
          <cell r="AJ2035" t="str">
            <v>X</v>
          </cell>
          <cell r="AN2035" t="str">
            <v>X</v>
          </cell>
          <cell r="AP2035" t="str">
            <v>X</v>
          </cell>
          <cell r="BK2035" t="str">
            <v>X</v>
          </cell>
        </row>
        <row r="2036">
          <cell r="A2036">
            <v>2033</v>
          </cell>
          <cell r="B2036" t="str">
            <v>D</v>
          </cell>
          <cell r="C2036" t="str">
            <v>CSC300</v>
          </cell>
          <cell r="D2036" t="str">
            <v>Channel Sales - Merchandise Liquidation</v>
          </cell>
          <cell r="E2036" t="str">
            <v>Liquidates discontinued, past season, clearance and unproductive merchandise [-] Promotes and sells products identified for liquidation to companies that specialize in closeout merchandise [-] Implements liquidation pricing and disposal strategies to maximize cash yield within established timelines [-] Keeps inventory clean of overstock/obsolete inventory and identifies alternate channels for liquidation of product [-] Ensures that sales of liquidated merchandise comply with brand guidelines such as de-labeling and sales restrictions to consumers in geographies outside the brand's primary markets</v>
          </cell>
          <cell r="AY2036" t="str">
            <v>X</v>
          </cell>
          <cell r="AZ2036" t="str">
            <v>X</v>
          </cell>
          <cell r="BA2036" t="str">
            <v>X</v>
          </cell>
          <cell r="BB2036" t="str">
            <v>X</v>
          </cell>
          <cell r="BD2036" t="str">
            <v>X</v>
          </cell>
          <cell r="BF2036" t="str">
            <v>X</v>
          </cell>
          <cell r="BL2036" t="str">
            <v>X</v>
          </cell>
        </row>
        <row r="2037">
          <cell r="A2037">
            <v>2034</v>
          </cell>
          <cell r="B2037" t="str">
            <v>D</v>
          </cell>
          <cell r="C2037" t="str">
            <v>CSC420</v>
          </cell>
          <cell r="D2037" t="str">
            <v>Channel Sales - OTC/Consumer Health</v>
          </cell>
          <cell r="E2037" t="str">
            <v>Sells a portfolio of the organization's and/or third-party products through a base of reseller partners [-] Specializes in the sales of over-the-counter (OTC), nonprescription drugs and consumer health products (e.g., creams, dental care, eye care) to pharmacists, doctors, hospitals, other caretakers, retailers, wholesalers and purchasing groups</v>
          </cell>
          <cell r="AU2037" t="str">
            <v>X</v>
          </cell>
          <cell r="AV2037" t="str">
            <v>X</v>
          </cell>
          <cell r="AX2037" t="str">
            <v>X</v>
          </cell>
        </row>
        <row r="2038">
          <cell r="A2038">
            <v>2035</v>
          </cell>
          <cell r="B2038" t="str">
            <v>D</v>
          </cell>
          <cell r="C2038" t="str">
            <v>CSC700</v>
          </cell>
          <cell r="D2038" t="str">
            <v>Channel Sales - Books and Professional Publications</v>
          </cell>
          <cell r="E2038" t="str">
            <v>Sells a portfolio of the organization's and/or third-party professional publications, education books and/or consumer/trade books through a base of reseller partners [-] May sell physical media (e.g., print, DVD/CD, flash) and/or downloadable digital versions</v>
          </cell>
          <cell r="AQ2038" t="str">
            <v>X</v>
          </cell>
          <cell r="AR2038" t="str">
            <v>X</v>
          </cell>
          <cell r="AT2038" t="str">
            <v>X</v>
          </cell>
        </row>
        <row r="2039">
          <cell r="A2039">
            <v>2036</v>
          </cell>
          <cell r="B2039" t="str">
            <v>D</v>
          </cell>
          <cell r="C2039" t="str">
            <v>CSC710</v>
          </cell>
          <cell r="D2039" t="str">
            <v>Channel Sales - Subscription Information Services</v>
          </cell>
          <cell r="E2039" t="str">
            <v>Sells a portfolio of the organization's and/or third-party subscription information services such as online news services, databases and analytical tools through a base of reseller partners</v>
          </cell>
          <cell r="AQ2039" t="str">
            <v>X</v>
          </cell>
          <cell r="AR2039" t="str">
            <v>X</v>
          </cell>
          <cell r="AT2039" t="str">
            <v>X</v>
          </cell>
        </row>
        <row r="2040">
          <cell r="A2040">
            <v>2037</v>
          </cell>
          <cell r="B2040" t="str">
            <v>D</v>
          </cell>
          <cell r="C2040" t="str">
            <v>CSC720</v>
          </cell>
          <cell r="D2040" t="str">
            <v>Channel Sales - Educational Books and Materials</v>
          </cell>
          <cell r="E2040" t="str">
            <v>Sells a portfolio of the organization's and/or third-party educational books and materials through a base of reseller partners</v>
          </cell>
          <cell r="AT2040" t="str">
            <v>X</v>
          </cell>
        </row>
        <row r="2041">
          <cell r="A2041">
            <v>2038</v>
          </cell>
          <cell r="B2041" t="str">
            <v>D</v>
          </cell>
          <cell r="C2041" t="str">
            <v>CSC740</v>
          </cell>
          <cell r="D2041" t="str">
            <v>Channel Sales - Recordings/Movies/Music</v>
          </cell>
          <cell r="E2041" t="str">
            <v>Sells a portfolio of the organization's and/or third-party recordings, TV shows, movies and/or music through a base of reseller partners [-] May sell physical media (e.g., DVD/CD, flash, vinyl) and/or downloadable digital versions</v>
          </cell>
          <cell r="AQ2041" t="str">
            <v>X</v>
          </cell>
          <cell r="AR2041" t="str">
            <v>X</v>
          </cell>
          <cell r="AT2041" t="str">
            <v>X</v>
          </cell>
        </row>
        <row r="2042">
          <cell r="A2042">
            <v>2039</v>
          </cell>
          <cell r="B2042" t="str">
            <v>D</v>
          </cell>
          <cell r="C2042" t="str">
            <v>CSC800</v>
          </cell>
          <cell r="D2042" t="str">
            <v>Hospitality Channel Sales - Business/Corporate</v>
          </cell>
          <cell r="E2042" t="str">
            <v>Builds and maintains effective long-term relationships and a high level of satisfaction with key senior-level decision makers and influencers at an assigned group of business/corporate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2" t="str">
            <v>X</v>
          </cell>
          <cell r="BO2042" t="str">
            <v>X</v>
          </cell>
        </row>
        <row r="2043">
          <cell r="A2043">
            <v>2040</v>
          </cell>
          <cell r="B2043" t="str">
            <v>D</v>
          </cell>
          <cell r="C2043" t="str">
            <v>CSC810</v>
          </cell>
          <cell r="D2043" t="str">
            <v>Hospitality Channel Sales - Travel Agencies</v>
          </cell>
          <cell r="E2043" t="str">
            <v>Builds and maintains effective long-term relationships and a high level of satisfaction with key senior-level decision makers and influencers at an assigned group of travel agency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3" t="str">
            <v>X</v>
          </cell>
          <cell r="BO2043" t="str">
            <v>X</v>
          </cell>
        </row>
        <row r="2044">
          <cell r="A2044">
            <v>2041</v>
          </cell>
          <cell r="B2044" t="str">
            <v>D</v>
          </cell>
          <cell r="C2044" t="str">
            <v>CSC820</v>
          </cell>
          <cell r="D2044" t="str">
            <v>Hospitality Channel Sales - Online Travel Sites</v>
          </cell>
          <cell r="E2044" t="str">
            <v>Builds and maintains effective long-term relationships and a high level of satisfaction with key senior-level decision makers and influencers at an assigned group of online travel site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4" t="str">
            <v>X</v>
          </cell>
          <cell r="BO2044" t="str">
            <v>X</v>
          </cell>
        </row>
        <row r="2045">
          <cell r="A2045">
            <v>2042</v>
          </cell>
          <cell r="B2045" t="str">
            <v>D</v>
          </cell>
          <cell r="C2045" t="str">
            <v>CSC830</v>
          </cell>
          <cell r="D2045" t="str">
            <v>Hospitality Channel Sales - Tour Operators</v>
          </cell>
          <cell r="E2045" t="str">
            <v>Builds and maintains effective long-term relationships and a high level of satisfaction with key senior-level decision makers and influencers at an assigned group of tour operator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5" t="str">
            <v>X</v>
          </cell>
          <cell r="BO2045" t="str">
            <v>X</v>
          </cell>
        </row>
        <row r="2046">
          <cell r="A2046">
            <v>2043</v>
          </cell>
          <cell r="B2046" t="str">
            <v>D</v>
          </cell>
          <cell r="C2046" t="str">
            <v>CSC900</v>
          </cell>
          <cell r="D2046" t="str">
            <v>Channel Sales - Vehicle Remarketing</v>
          </cell>
          <cell r="E2046" t="str">
            <v>Identifies remarketable vehicles and coordinates their disposal [-] Participates in formulation of pricing and markup guidelines based on vehicle brand, age, mileage and condition to achieve revenue objectives [-] Identifies opportunities to export used vehicles to other markets</v>
          </cell>
          <cell r="G2046" t="str">
            <v>X</v>
          </cell>
        </row>
        <row r="2047">
          <cell r="A2047">
            <v>2044</v>
          </cell>
          <cell r="B2047" t="str">
            <v>D</v>
          </cell>
          <cell r="C2047" t="str">
            <v>CSC910</v>
          </cell>
          <cell r="D2047" t="str">
            <v>Channel Sales - Medical Technology Generalist/Multidiscipline</v>
          </cell>
          <cell r="E2047" t="str">
            <v>Sells a portfolio of the organization's and/or third-party products through a base of reseller partners [-] Specializes in the sale of both medical/surgical and diagnostic/analytical/life science devices</v>
          </cell>
          <cell r="AU2047" t="str">
            <v>X</v>
          </cell>
          <cell r="AX2047" t="str">
            <v>X</v>
          </cell>
        </row>
        <row r="2048">
          <cell r="A2048">
            <v>2045</v>
          </cell>
          <cell r="B2048" t="str">
            <v>D</v>
          </cell>
          <cell r="C2048" t="str">
            <v>CSC911</v>
          </cell>
          <cell r="D2048" t="str">
            <v>Channel Sales - Medical/Surgical Devices</v>
          </cell>
          <cell r="E2048" t="str">
            <v>Sells a portfolio of the organization's and/or third-party products through a base of reseller partners [-] Specializes in the sale of medical and/or surgical devices (e.g., needles, gloves, oxygen masks), active implantable technology (e.g., cardiac pacemakers, heart catheters) and non-active implantable technology (e.g., cardiac stents and prostheses)</v>
          </cell>
          <cell r="AU2048" t="str">
            <v>X</v>
          </cell>
          <cell r="AX2048" t="str">
            <v>X</v>
          </cell>
        </row>
        <row r="2049">
          <cell r="A2049">
            <v>2046</v>
          </cell>
          <cell r="B2049" t="str">
            <v>D</v>
          </cell>
          <cell r="C2049" t="str">
            <v>CSC912</v>
          </cell>
          <cell r="D2049" t="str">
            <v>Channel Sales - Diagnostic/Analytical/Life Science Technology</v>
          </cell>
          <cell r="E2049" t="str">
            <v>Sells a portfolio of the organization's and/or third-party products through a base of reseller partners [-] Specializes in the sales of analytical instruments, diagnostic equipment (e.g., medical imaging and x-ray machines), therapeutic equipment (e.g., infusion pumps, medical lasers) life science discovery systems, separation and preparative technologies, molecular diagnostics and reagents</v>
          </cell>
          <cell r="AU2049" t="str">
            <v>X</v>
          </cell>
          <cell r="AX2049" t="str">
            <v>X</v>
          </cell>
        </row>
        <row r="2050">
          <cell r="A2050">
            <v>2047</v>
          </cell>
          <cell r="B2050" t="str">
            <v>D</v>
          </cell>
          <cell r="C2050" t="str">
            <v>CSC999</v>
          </cell>
          <cell r="D2050" t="str">
            <v>Channel Sales - No Applicable Discipline</v>
          </cell>
          <cell r="E2050" t="str">
            <v>Responsibilities are within the Channel Sales Function but are not described in other Discipline summaries</v>
          </cell>
          <cell r="F2050" t="str">
            <v>X</v>
          </cell>
          <cell r="I2050" t="str">
            <v>X</v>
          </cell>
          <cell r="O2050" t="str">
            <v>X</v>
          </cell>
          <cell r="R2050" t="str">
            <v>X</v>
          </cell>
          <cell r="T2050" t="str">
            <v>X</v>
          </cell>
          <cell r="V2050" t="str">
            <v>X</v>
          </cell>
          <cell r="Z2050" t="str">
            <v>X</v>
          </cell>
          <cell r="AD2050" t="str">
            <v>X</v>
          </cell>
          <cell r="AJ2050" t="str">
            <v>X</v>
          </cell>
          <cell r="AN2050" t="str">
            <v>X</v>
          </cell>
          <cell r="AP2050" t="str">
            <v>X</v>
          </cell>
          <cell r="AQ2050" t="str">
            <v>X</v>
          </cell>
          <cell r="AT2050" t="str">
            <v>X</v>
          </cell>
          <cell r="AU2050" t="str">
            <v>X</v>
          </cell>
          <cell r="AX2050" t="str">
            <v>X</v>
          </cell>
          <cell r="AY2050" t="str">
            <v>X</v>
          </cell>
          <cell r="BA2050" t="str">
            <v>X</v>
          </cell>
          <cell r="BD2050" t="str">
            <v>X</v>
          </cell>
          <cell r="BF2050" t="str">
            <v>X</v>
          </cell>
          <cell r="BH2050" t="str">
            <v>X</v>
          </cell>
          <cell r="BK2050" t="str">
            <v>X</v>
          </cell>
          <cell r="BM2050" t="str">
            <v>X</v>
          </cell>
          <cell r="BO2050" t="str">
            <v>X</v>
          </cell>
          <cell r="BP2050" t="str">
            <v>X</v>
          </cell>
          <cell r="BQ2050" t="str">
            <v>X</v>
          </cell>
          <cell r="BR2050" t="str">
            <v>X</v>
          </cell>
          <cell r="BS2050" t="str">
            <v>Infrastructure and Operations</v>
          </cell>
          <cell r="BT2050">
            <v>663</v>
          </cell>
          <cell r="BU2050" t="str">
            <v>X</v>
          </cell>
          <cell r="BV2050" t="str">
            <v>Infrastructure and Operations</v>
          </cell>
          <cell r="BW2050">
            <v>534</v>
          </cell>
        </row>
        <row r="2051">
          <cell r="A2051">
            <v>2048</v>
          </cell>
          <cell r="B2051" t="str">
            <v>F</v>
          </cell>
          <cell r="C2051" t="str">
            <v>CSD</v>
          </cell>
          <cell r="D2051" t="str">
            <v>Direct Sales</v>
          </cell>
          <cell r="E2051" t="str">
            <v>Closes direct sales of products and/or services in order to meet individual/team quotas and the organization's business objectives. Creates, monitors and revises lead generation plans to ensure a substantive sales opportunity pipeline. Typically, sales cycles are relatively short.</v>
          </cell>
          <cell r="F2051" t="str">
            <v>X</v>
          </cell>
          <cell r="H2051" t="str">
            <v>X</v>
          </cell>
          <cell r="I2051" t="str">
            <v>X</v>
          </cell>
          <cell r="J2051" t="str">
            <v>X</v>
          </cell>
          <cell r="K2051" t="str">
            <v>X</v>
          </cell>
          <cell r="O2051" t="str">
            <v>X</v>
          </cell>
          <cell r="P2051" t="str">
            <v>X</v>
          </cell>
          <cell r="Q2051" t="str">
            <v>X</v>
          </cell>
          <cell r="R2051" t="str">
            <v>X</v>
          </cell>
          <cell r="S2051" t="str">
            <v>X</v>
          </cell>
          <cell r="T2051" t="str">
            <v>X</v>
          </cell>
          <cell r="U2051" t="str">
            <v>X</v>
          </cell>
          <cell r="V2051" t="str">
            <v>X</v>
          </cell>
          <cell r="W2051" t="str">
            <v>X</v>
          </cell>
          <cell r="X2051" t="str">
            <v>X</v>
          </cell>
          <cell r="Z2051" t="str">
            <v>X</v>
          </cell>
          <cell r="AA2051" t="str">
            <v>X</v>
          </cell>
          <cell r="AC2051" t="str">
            <v>X</v>
          </cell>
          <cell r="AD2051" t="str">
            <v>X</v>
          </cell>
          <cell r="AJ2051" t="str">
            <v>X</v>
          </cell>
          <cell r="AL2051" t="str">
            <v>X</v>
          </cell>
          <cell r="AM2051" t="str">
            <v>X</v>
          </cell>
          <cell r="AN2051" t="str">
            <v>X</v>
          </cell>
          <cell r="AO2051" t="str">
            <v>X</v>
          </cell>
          <cell r="AP2051" t="str">
            <v>X</v>
          </cell>
          <cell r="AQ2051" t="str">
            <v>X</v>
          </cell>
          <cell r="AR2051" t="str">
            <v>X</v>
          </cell>
          <cell r="AT2051" t="str">
            <v>X</v>
          </cell>
          <cell r="AU2051" t="str">
            <v>X</v>
          </cell>
          <cell r="AV2051" t="str">
            <v>X</v>
          </cell>
          <cell r="AX2051" t="str">
            <v>X</v>
          </cell>
          <cell r="AY2051" t="str">
            <v>X</v>
          </cell>
          <cell r="AZ2051" t="str">
            <v>X</v>
          </cell>
          <cell r="BA2051" t="str">
            <v>X</v>
          </cell>
          <cell r="BB2051" t="str">
            <v>X</v>
          </cell>
          <cell r="BC2051" t="str">
            <v>X</v>
          </cell>
          <cell r="BD2051" t="str">
            <v>X</v>
          </cell>
          <cell r="BE2051" t="str">
            <v>X</v>
          </cell>
          <cell r="BF2051" t="str">
            <v>X</v>
          </cell>
          <cell r="BH2051" t="str">
            <v>X</v>
          </cell>
          <cell r="BK2051" t="str">
            <v>X</v>
          </cell>
          <cell r="BL2051" t="str">
            <v>X</v>
          </cell>
          <cell r="BM2051" t="str">
            <v>X</v>
          </cell>
          <cell r="BO2051" t="str">
            <v>X</v>
          </cell>
          <cell r="BP2051" t="str">
            <v>X</v>
          </cell>
          <cell r="BQ2051" t="str">
            <v>X</v>
          </cell>
          <cell r="BU2051" t="str">
            <v>X</v>
          </cell>
          <cell r="BV2051" t="str">
            <v>Infrastructure and Operations</v>
          </cell>
          <cell r="BW2051">
            <v>535</v>
          </cell>
        </row>
        <row r="2052">
          <cell r="A2052">
            <v>2049</v>
          </cell>
          <cell r="B2052" t="str">
            <v>M</v>
          </cell>
          <cell r="C2052" t="str">
            <v>CSD</v>
          </cell>
          <cell r="D2052" t="str">
            <v>Direct Sales</v>
          </cell>
          <cell r="E2052" t="str">
            <v xml:space="preserve">Matching note: [1] Xxxx [2] Xxxx [3] Xxxx </v>
          </cell>
        </row>
        <row r="2053">
          <cell r="A2053">
            <v>2050</v>
          </cell>
          <cell r="B2053" t="str">
            <v>A</v>
          </cell>
          <cell r="C2053" t="str">
            <v>CSD</v>
          </cell>
          <cell r="D2053" t="str">
            <v>Direct Sales</v>
          </cell>
          <cell r="E2053" t="str">
            <v xml:space="preserve">EX (Executive) 
M (Supervisory/Management) 
S (Customer/Client Management and Sales) </v>
          </cell>
          <cell r="F2053" t="str">
            <v>X</v>
          </cell>
          <cell r="BX2053" t="str">
            <v>[GI INTL]:</v>
          </cell>
        </row>
        <row r="2054">
          <cell r="A2054">
            <v>2051</v>
          </cell>
          <cell r="B2054" t="str">
            <v>A</v>
          </cell>
          <cell r="C2054" t="str">
            <v>CSD</v>
          </cell>
          <cell r="D2054" t="str">
            <v>Direct Sales</v>
          </cell>
          <cell r="E2054" t="str">
            <v xml:space="preserve">M (Supervisory/Management) 
S (Customer/Client Management and Sales) </v>
          </cell>
          <cell r="R2054" t="str">
            <v>X</v>
          </cell>
          <cell r="T2054" t="str">
            <v>X</v>
          </cell>
          <cell r="V2054" t="str">
            <v>X</v>
          </cell>
          <cell r="AC2054" t="str">
            <v>X</v>
          </cell>
          <cell r="AD2054" t="str">
            <v>X</v>
          </cell>
          <cell r="AN2054" t="str">
            <v>X</v>
          </cell>
          <cell r="AP2054" t="str">
            <v>X</v>
          </cell>
          <cell r="AT2054" t="str">
            <v>X</v>
          </cell>
          <cell r="AX2054" t="str">
            <v>X</v>
          </cell>
          <cell r="BD2054" t="str">
            <v>X</v>
          </cell>
          <cell r="BF2054" t="str">
            <v>X</v>
          </cell>
          <cell r="BX2054" t="str">
            <v xml:space="preserve">GI MMPS US     
GI CSR MMPS US     
GI MMPS CAN     
ENS MMPS US     
ENS CAN     
HT MMPS US     
HT MMPS CAN     
Media MMPS US     
PHS MMPS NA     
RET MMPS US     
RET MMPS CAN]:
</v>
          </cell>
        </row>
        <row r="2055">
          <cell r="A2055">
            <v>2052</v>
          </cell>
          <cell r="B2055" t="str">
            <v>D</v>
          </cell>
          <cell r="C2055" t="str">
            <v>CSD000</v>
          </cell>
          <cell r="D2055" t="str">
            <v>Direct Sales Generalist/Multidiscipline</v>
          </cell>
          <cell r="E2055" t="str">
            <v>Promotes and sells a portfolio of technical and/or nontechnical products and/or services and solutions directly to current and new end customers [-] Informs customers of new product/service introductions and prices [-] Creates, monitors and revises lead generation plans to ensure a substantive sales opportunity pipeline [-] Responsibilities are within the Direct Sales Function as a generalist or in a combination of Disciplines</v>
          </cell>
          <cell r="F2055" t="str">
            <v>X</v>
          </cell>
          <cell r="I2055" t="str">
            <v>X</v>
          </cell>
          <cell r="J2055" t="str">
            <v>X</v>
          </cell>
          <cell r="O2055" t="str">
            <v>X</v>
          </cell>
          <cell r="P2055" t="str">
            <v>X</v>
          </cell>
          <cell r="R2055" t="str">
            <v>X</v>
          </cell>
          <cell r="T2055" t="str">
            <v>X</v>
          </cell>
          <cell r="V2055" t="str">
            <v>X</v>
          </cell>
          <cell r="W2055" t="str">
            <v>X</v>
          </cell>
          <cell r="X2055" t="str">
            <v>X</v>
          </cell>
          <cell r="Z2055" t="str">
            <v>X</v>
          </cell>
          <cell r="AC2055" t="str">
            <v>X</v>
          </cell>
          <cell r="AD2055" t="str">
            <v>X</v>
          </cell>
          <cell r="AJ2055" t="str">
            <v>X</v>
          </cell>
          <cell r="AN2055" t="str">
            <v>X</v>
          </cell>
          <cell r="AP2055" t="str">
            <v>X</v>
          </cell>
          <cell r="AQ2055" t="str">
            <v>X</v>
          </cell>
          <cell r="AT2055" t="str">
            <v>X</v>
          </cell>
          <cell r="AU2055" t="str">
            <v>X</v>
          </cell>
          <cell r="AX2055" t="str">
            <v>X</v>
          </cell>
          <cell r="AY2055" t="str">
            <v>X</v>
          </cell>
          <cell r="BA2055" t="str">
            <v>X</v>
          </cell>
          <cell r="BD2055" t="str">
            <v>X</v>
          </cell>
          <cell r="BF2055" t="str">
            <v>X</v>
          </cell>
          <cell r="BH2055" t="str">
            <v>X</v>
          </cell>
          <cell r="BK2055" t="str">
            <v>X</v>
          </cell>
          <cell r="BL2055" t="str">
            <v>X</v>
          </cell>
          <cell r="BM2055" t="str">
            <v>X</v>
          </cell>
          <cell r="BO2055" t="str">
            <v>X</v>
          </cell>
          <cell r="BP2055" t="str">
            <v>X</v>
          </cell>
          <cell r="BQ2055" t="str">
            <v>X</v>
          </cell>
          <cell r="BU2055" t="str">
            <v>X</v>
          </cell>
          <cell r="BV2055" t="str">
            <v>Infrastructure and Operations</v>
          </cell>
          <cell r="BW2055">
            <v>536</v>
          </cell>
        </row>
        <row r="2056">
          <cell r="A2056">
            <v>2053</v>
          </cell>
          <cell r="B2056" t="str">
            <v>B</v>
          </cell>
          <cell r="C2056" t="str">
            <v>CSD001-EX</v>
          </cell>
          <cell r="D2056" t="str">
            <v>Sales Executive (Second Level)</v>
          </cell>
          <cell r="E2056" t="str">
            <v>Under the direction of the Top Sales Executive, has primary responsibility for developing and implementing a sales program and directing the sale of products within a segment of the organization's sales force [-] Sales type could be direct, indirect or retail; sales force could be segmented by geographic area, market segment or product line</v>
          </cell>
          <cell r="H2056" t="str">
            <v>X</v>
          </cell>
          <cell r="Q2056" t="str">
            <v>X</v>
          </cell>
          <cell r="U2056" t="str">
            <v>X</v>
          </cell>
          <cell r="AM2056" t="str">
            <v>X</v>
          </cell>
          <cell r="AO2056" t="str">
            <v>X</v>
          </cell>
          <cell r="BC2056" t="str">
            <v>X</v>
          </cell>
          <cell r="BE2056" t="str">
            <v>X</v>
          </cell>
        </row>
        <row r="2057">
          <cell r="A2057">
            <v>2054</v>
          </cell>
          <cell r="B2057" t="str">
            <v>B</v>
          </cell>
          <cell r="C2057" t="str">
            <v>CSD002-EX</v>
          </cell>
          <cell r="D2057" t="str">
            <v>Sales Executive (Third Level)</v>
          </cell>
          <cell r="E2057" t="str">
            <v>Under the direction of the Sales Executive (Second Level), has primary responsibility for developing and implementing a sales program and directing the sale of products within a segment of the organization's sales force [-] Sales type could be direct, indirect or retail; sales force could be segmented by geographic area, market segment or product line</v>
          </cell>
          <cell r="Q2057" t="str">
            <v>X</v>
          </cell>
          <cell r="U2057" t="str">
            <v>X</v>
          </cell>
          <cell r="AM2057" t="str">
            <v>X</v>
          </cell>
          <cell r="AO2057" t="str">
            <v>X</v>
          </cell>
          <cell r="BE2057" t="str">
            <v>X</v>
          </cell>
        </row>
        <row r="2058">
          <cell r="A2058">
            <v>2055</v>
          </cell>
          <cell r="B2058" t="str">
            <v>B</v>
          </cell>
          <cell r="C2058" t="str">
            <v>CSD005-EX</v>
          </cell>
          <cell r="D2058" t="str">
            <v>Regional Field Sales Executive</v>
          </cell>
          <cell r="E2058" t="str">
            <v>Under the direction of the Top Sales Executive or Top Sales and Marketing Executive, has primary responsibility for the organization's sales activities within a large geographic area [-] Typically manages a sales force through district (branch) field sales managers [-] May manage a sales organization made up of distributors, franchisees and/or other sales outlets appropriate for the organization's products [-] In smaller companies, this may be the lowest level of sales management</v>
          </cell>
          <cell r="Q2058" t="str">
            <v>X</v>
          </cell>
          <cell r="S2058" t="str">
            <v>X</v>
          </cell>
          <cell r="AM2058" t="str">
            <v>X</v>
          </cell>
          <cell r="BC2058" t="str">
            <v>X</v>
          </cell>
        </row>
        <row r="2059">
          <cell r="A2059">
            <v>2056</v>
          </cell>
          <cell r="B2059" t="str">
            <v>D</v>
          </cell>
          <cell r="C2059" t="str">
            <v>CSD010</v>
          </cell>
          <cell r="D2059" t="str">
            <v>Direct Sales - Durable Goods Generalist/Multidiscipline</v>
          </cell>
          <cell r="E2059" t="str">
            <v>Sells a portfolio of the organization's and/or third-party durable (hard) goods (i.e., products that do not quickly wear out) directly to customers; typically sells products such as vehicles, appliances, business equipment, electronic equipment, home furnishings and fixtures, housewares and accessories [-] Informs customers of new product/service introductions and prices for such [-] Creates, monitors and revises lead generation plans to ensure a substantive sales opportunity pipeline</v>
          </cell>
          <cell r="F2059" t="str">
            <v>X</v>
          </cell>
          <cell r="I2059" t="str">
            <v>X</v>
          </cell>
          <cell r="K2059" t="str">
            <v>X</v>
          </cell>
          <cell r="O2059" t="str">
            <v>X</v>
          </cell>
          <cell r="R2059" t="str">
            <v>X</v>
          </cell>
          <cell r="T2059" t="str">
            <v>X</v>
          </cell>
          <cell r="V2059" t="str">
            <v>X</v>
          </cell>
          <cell r="AA2059" t="str">
            <v>X</v>
          </cell>
          <cell r="AN2059" t="str">
            <v>X</v>
          </cell>
          <cell r="AP2059" t="str">
            <v>X</v>
          </cell>
          <cell r="AV2059" t="str">
            <v>X</v>
          </cell>
          <cell r="AY2059" t="str">
            <v>X</v>
          </cell>
          <cell r="BA2059" t="str">
            <v>X</v>
          </cell>
          <cell r="BB2059" t="str">
            <v>X</v>
          </cell>
          <cell r="BD2059" t="str">
            <v>X</v>
          </cell>
          <cell r="BF2059" t="str">
            <v>X</v>
          </cell>
          <cell r="BH2059" t="str">
            <v>X</v>
          </cell>
          <cell r="BM2059" t="str">
            <v>X</v>
          </cell>
          <cell r="BP2059" t="str">
            <v>X</v>
          </cell>
          <cell r="BQ2059" t="str">
            <v>X</v>
          </cell>
        </row>
        <row r="2060">
          <cell r="A2060">
            <v>2057</v>
          </cell>
          <cell r="B2060" t="str">
            <v>D</v>
          </cell>
          <cell r="C2060" t="str">
            <v>CSD020</v>
          </cell>
          <cell r="D2060" t="str">
            <v>Direct Sales - Nondurable Goods Generalist/Multidiscipline</v>
          </cell>
          <cell r="E2060" t="str">
            <v>Sells a portfolio of the organization's and/or third-party nondurable (soft) goods (i.e., products that are used up when used once or that have a lifespan of less than three years) directly to customers; typically sells products such as food, cosmetics, pharmaceuticals, cleaning products, office supplies, printer ink, packaging and containers, paper and paper products, personal products, rubber, plastics, textiles and clothing [-] Informs customers of new product/service introductions and prices for such [-] Creates, monitors and revises lead generation plans to ensure a substantive sales opportunity pipeline</v>
          </cell>
          <cell r="F2060" t="str">
            <v>X</v>
          </cell>
          <cell r="I2060" t="str">
            <v>X</v>
          </cell>
          <cell r="K2060" t="str">
            <v>X</v>
          </cell>
          <cell r="O2060" t="str">
            <v>X</v>
          </cell>
          <cell r="R2060" t="str">
            <v>X</v>
          </cell>
          <cell r="T2060" t="str">
            <v>X</v>
          </cell>
          <cell r="V2060" t="str">
            <v>X</v>
          </cell>
          <cell r="AA2060" t="str">
            <v>X</v>
          </cell>
          <cell r="AN2060" t="str">
            <v>X</v>
          </cell>
          <cell r="AP2060" t="str">
            <v>X</v>
          </cell>
          <cell r="AV2060" t="str">
            <v>X</v>
          </cell>
          <cell r="AY2060" t="str">
            <v>X</v>
          </cell>
          <cell r="BA2060" t="str">
            <v>X</v>
          </cell>
          <cell r="BB2060" t="str">
            <v>X</v>
          </cell>
          <cell r="BD2060" t="str">
            <v>X</v>
          </cell>
          <cell r="BF2060" t="str">
            <v>X</v>
          </cell>
          <cell r="BH2060" t="str">
            <v>X</v>
          </cell>
          <cell r="BM2060" t="str">
            <v>X</v>
          </cell>
          <cell r="BP2060" t="str">
            <v>X</v>
          </cell>
          <cell r="BQ2060" t="str">
            <v>X</v>
          </cell>
        </row>
        <row r="2061">
          <cell r="A2061">
            <v>2058</v>
          </cell>
          <cell r="B2061" t="str">
            <v>D</v>
          </cell>
          <cell r="C2061" t="str">
            <v>CSD025</v>
          </cell>
          <cell r="D2061" t="str">
            <v>Foodservice Sales</v>
          </cell>
          <cell r="E2061" t="str">
            <v>Sells a portfolio of the organization's nondurable (soft) goods directly to businesses (e.g., foodservice, school systems, institutions, hotels, restaurants); typically sells products such as food, utensils, cleaning products, paper products [-] Recommends and develops sales plans including targets and expense budgets [-] Identifies and evaluates new or emerging trends in competitive activity [-] Trains, motivates and evaluates field sales persons</v>
          </cell>
          <cell r="R2061" t="str">
            <v>new</v>
          </cell>
        </row>
        <row r="2062">
          <cell r="A2062">
            <v>2059</v>
          </cell>
          <cell r="B2062" t="str">
            <v>D</v>
          </cell>
          <cell r="C2062" t="str">
            <v>CSD030</v>
          </cell>
          <cell r="D2062" t="str">
            <v>Direct Sales - Services Generalist/Multidiscipline</v>
          </cell>
          <cell r="E2062" t="str">
            <v>Sells a portfolio of the organization's and/or third-party services directly to end user organizations [-] Informs customers of new product/service introductions and prices for such [-] Creates, monitors and revises lead generation plans to ensure a substantive sales opportunity pipeline</v>
          </cell>
          <cell r="F2062" t="str">
            <v>X</v>
          </cell>
          <cell r="I2062" t="str">
            <v>X</v>
          </cell>
          <cell r="K2062" t="str">
            <v>X</v>
          </cell>
          <cell r="O2062" t="str">
            <v>X</v>
          </cell>
          <cell r="R2062" t="str">
            <v>X</v>
          </cell>
          <cell r="T2062" t="str">
            <v>X</v>
          </cell>
          <cell r="V2062" t="str">
            <v>X</v>
          </cell>
          <cell r="AA2062" t="str">
            <v>X</v>
          </cell>
          <cell r="AJ2062" t="str">
            <v>X</v>
          </cell>
          <cell r="AN2062" t="str">
            <v>X</v>
          </cell>
          <cell r="AP2062" t="str">
            <v>X</v>
          </cell>
          <cell r="AV2062" t="str">
            <v>X</v>
          </cell>
          <cell r="BB2062" t="str">
            <v>X</v>
          </cell>
          <cell r="BH2062" t="str">
            <v>X</v>
          </cell>
          <cell r="BK2062" t="str">
            <v>X</v>
          </cell>
          <cell r="BM2062" t="str">
            <v>X</v>
          </cell>
          <cell r="BO2062" t="str">
            <v>X</v>
          </cell>
          <cell r="BP2062" t="str">
            <v>X</v>
          </cell>
          <cell r="BQ2062" t="str">
            <v>X</v>
          </cell>
        </row>
        <row r="2063">
          <cell r="A2063">
            <v>2060</v>
          </cell>
          <cell r="B2063" t="str">
            <v>D</v>
          </cell>
          <cell r="C2063" t="str">
            <v>CSD200</v>
          </cell>
          <cell r="D2063" t="str">
            <v>Direct Sales - IT Hardware/Software Products</v>
          </cell>
          <cell r="E2063" t="str">
            <v>Sells a portfolio of the organization's and/or third-party products directly to end user organizations [-] Specializes in the sale of both hardware and software products</v>
          </cell>
          <cell r="J2063" t="str">
            <v>X</v>
          </cell>
          <cell r="O2063" t="str">
            <v>X</v>
          </cell>
          <cell r="AJ2063" t="str">
            <v>X</v>
          </cell>
          <cell r="AN2063" t="str">
            <v>X</v>
          </cell>
          <cell r="AP2063" t="str">
            <v>X</v>
          </cell>
          <cell r="BK2063" t="str">
            <v>X</v>
          </cell>
        </row>
        <row r="2064">
          <cell r="A2064">
            <v>2061</v>
          </cell>
          <cell r="B2064" t="str">
            <v>D</v>
          </cell>
          <cell r="C2064" t="str">
            <v>CSD210</v>
          </cell>
          <cell r="D2064" t="str">
            <v>Direct Sales - IT Hardware Products</v>
          </cell>
          <cell r="E2064" t="str">
            <v>Sells a portfolio of the organization's and/or third-party products directly to end user organizations [-] Specializes in the sale of servers, mainframes, desktop computers, storage devices, printers, input devices and other linked peripherals</v>
          </cell>
          <cell r="O2064" t="str">
            <v>X</v>
          </cell>
          <cell r="AJ2064" t="str">
            <v>X</v>
          </cell>
          <cell r="AN2064" t="str">
            <v>X</v>
          </cell>
          <cell r="AP2064" t="str">
            <v>X</v>
          </cell>
          <cell r="BK2064" t="str">
            <v>X</v>
          </cell>
        </row>
        <row r="2065">
          <cell r="A2065">
            <v>2062</v>
          </cell>
          <cell r="B2065" t="str">
            <v>D</v>
          </cell>
          <cell r="C2065" t="str">
            <v>CSD220</v>
          </cell>
          <cell r="D2065" t="str">
            <v>Direct Sales - IT Software Products</v>
          </cell>
          <cell r="E2065" t="str">
            <v>Sells a portfolio of the organization's and/or third-party software products directly to end user organizations [-] Specializes in the sale of enterprise systems, desktop packages, software development tools, databases, communications software, applications software and new software license sales</v>
          </cell>
          <cell r="O2065" t="str">
            <v>X</v>
          </cell>
          <cell r="AJ2065" t="str">
            <v>X</v>
          </cell>
          <cell r="AN2065" t="str">
            <v>X</v>
          </cell>
          <cell r="AP2065" t="str">
            <v>X</v>
          </cell>
          <cell r="BK2065" t="str">
            <v>X</v>
          </cell>
        </row>
        <row r="2066">
          <cell r="A2066">
            <v>2063</v>
          </cell>
          <cell r="B2066" t="str">
            <v>D</v>
          </cell>
          <cell r="C2066" t="str">
            <v>CSD225</v>
          </cell>
          <cell r="D2066" t="str">
            <v>Direct Sales - Cyber Security Products and Services</v>
          </cell>
          <cell r="E2066" t="str">
            <v>Sells a portfolio of the organization's and/or third-party products directly to end user organizations [-] Specializes in the sale of (cyber) security products and services</v>
          </cell>
          <cell r="AJ2066" t="str">
            <v>new</v>
          </cell>
          <cell r="AN2066" t="str">
            <v>new</v>
          </cell>
          <cell r="AP2066" t="str">
            <v>new</v>
          </cell>
          <cell r="BK2066" t="str">
            <v>X</v>
          </cell>
          <cell r="BL2066" t="str">
            <v>new</v>
          </cell>
        </row>
        <row r="2067">
          <cell r="A2067">
            <v>2064</v>
          </cell>
          <cell r="B2067" t="str">
            <v>D</v>
          </cell>
          <cell r="C2067" t="str">
            <v>CSD230</v>
          </cell>
          <cell r="D2067" t="str">
            <v>Direct Sales - IT Education Services</v>
          </cell>
          <cell r="E2067" t="str">
            <v>Sells a portfolio of IT education services directly to end user organizations [-] Specializes in the sale of educational products and training services</v>
          </cell>
          <cell r="O2067" t="str">
            <v>X</v>
          </cell>
          <cell r="AJ2067" t="str">
            <v>X</v>
          </cell>
          <cell r="AN2067" t="str">
            <v>X</v>
          </cell>
        </row>
        <row r="2068">
          <cell r="A2068">
            <v>2065</v>
          </cell>
          <cell r="B2068" t="str">
            <v>D</v>
          </cell>
          <cell r="C2068" t="str">
            <v>CSD240</v>
          </cell>
          <cell r="D2068" t="str">
            <v>Direct Sales - Telecom Hardware/Software Products</v>
          </cell>
          <cell r="E2068" t="str">
            <v>Sells a portfolio of telecommunication and networking hardware and software directly to end user organizations [-] Specializes in sale of wireless networking equipment, fiber optics, hubs, switches, routers, and network security devices and software</v>
          </cell>
          <cell r="O2068" t="str">
            <v>X</v>
          </cell>
          <cell r="AJ2068" t="str">
            <v>X</v>
          </cell>
          <cell r="AN2068" t="str">
            <v>X</v>
          </cell>
          <cell r="AP2068" t="str">
            <v>X</v>
          </cell>
          <cell r="BK2068" t="str">
            <v>X</v>
          </cell>
        </row>
        <row r="2069">
          <cell r="A2069">
            <v>2066</v>
          </cell>
          <cell r="B2069" t="str">
            <v>D</v>
          </cell>
          <cell r="C2069" t="str">
            <v>CSD250</v>
          </cell>
          <cell r="D2069" t="str">
            <v>Direct Sales - Semiconductors</v>
          </cell>
          <cell r="E2069" t="str">
            <v>Sells semiconductors (e.g., integrated circuits, microprocessors, memory chips) directly to computer manufacturers and manufacturers of products that have electronic components (e.g., motor vehicles, appliances, telephones)</v>
          </cell>
          <cell r="O2069" t="str">
            <v>X</v>
          </cell>
          <cell r="AJ2069" t="str">
            <v>X</v>
          </cell>
          <cell r="AN2069" t="str">
            <v>X</v>
          </cell>
          <cell r="AP2069" t="str">
            <v>X</v>
          </cell>
          <cell r="BK2069" t="str">
            <v>X</v>
          </cell>
        </row>
        <row r="2070">
          <cell r="A2070">
            <v>2067</v>
          </cell>
          <cell r="B2070" t="str">
            <v>D</v>
          </cell>
          <cell r="C2070" t="str">
            <v>CSD260</v>
          </cell>
          <cell r="D2070" t="str">
            <v>Direct Sales - Other Electronics</v>
          </cell>
          <cell r="E2070" t="str">
            <v>Sells a portfolio of electronics directly to end user organizations; products typically include general electronic products, equipment and office electronics, as well as other specialized mechanical, electric and electronic products and components</v>
          </cell>
          <cell r="O2070" t="str">
            <v>X</v>
          </cell>
          <cell r="AJ2070" t="str">
            <v>X</v>
          </cell>
          <cell r="AN2070" t="str">
            <v>X</v>
          </cell>
        </row>
        <row r="2071">
          <cell r="A2071">
            <v>2068</v>
          </cell>
          <cell r="B2071" t="str">
            <v>D</v>
          </cell>
          <cell r="C2071" t="str">
            <v>CSD270</v>
          </cell>
          <cell r="D2071" t="str">
            <v>Direct Sales - Telecom Services</v>
          </cell>
          <cell r="E2071" t="str">
            <v>Sells a portfolio of the organization's and/or third-party telecom services directly to end user organizations; services typically include the services of voice, data or network providers</v>
          </cell>
          <cell r="O2071" t="str">
            <v>X</v>
          </cell>
          <cell r="AJ2071" t="str">
            <v>X</v>
          </cell>
          <cell r="AN2071" t="str">
            <v>X</v>
          </cell>
          <cell r="AP2071" t="str">
            <v>X</v>
          </cell>
          <cell r="BK2071" t="str">
            <v>X</v>
          </cell>
        </row>
        <row r="2072">
          <cell r="A2072">
            <v>2069</v>
          </cell>
          <cell r="B2072" t="str">
            <v>D</v>
          </cell>
          <cell r="C2072" t="str">
            <v>CSD271</v>
          </cell>
          <cell r="D2072" t="str">
            <v>Direct Sales - Consumer Telecom Services</v>
          </cell>
          <cell r="E2072" t="str">
            <v>Sells a portfolio of the organization's and/or third-party telecom services directly to end-user organizations; services typically include the services of voice, data or network providers [-] Specializes in sales directly to the end-consumer</v>
          </cell>
          <cell r="AL2072" t="str">
            <v>X</v>
          </cell>
        </row>
        <row r="2073">
          <cell r="A2073">
            <v>2070</v>
          </cell>
          <cell r="B2073" t="str">
            <v>D</v>
          </cell>
          <cell r="C2073" t="str">
            <v>CSD272</v>
          </cell>
          <cell r="D2073" t="str">
            <v>Direct Sales - Small and Medium Business Telecom Services</v>
          </cell>
          <cell r="E2073" t="str">
            <v>Sells a portfolio of the organization's and/or third-party telecom services directly to end-user organizations; services typically include the services of voice, data or network providers [-] Specializes in sales directly to small and medium business</v>
          </cell>
          <cell r="AL2073" t="str">
            <v>X</v>
          </cell>
        </row>
        <row r="2074">
          <cell r="A2074">
            <v>2071</v>
          </cell>
          <cell r="B2074" t="str">
            <v>D</v>
          </cell>
          <cell r="C2074" t="str">
            <v>CSD280</v>
          </cell>
          <cell r="D2074" t="str">
            <v>Direct Sales - Internet Services</v>
          </cell>
          <cell r="E2074" t="str">
            <v>Sells Internet services directly to end user organizations; services typically include web-based content such as Internet service providers (ISPs) or web organizations (e.g., business-to-business and business-to-consumer services and applications, web and server hosting)</v>
          </cell>
          <cell r="O2074" t="str">
            <v>X</v>
          </cell>
          <cell r="AJ2074" t="str">
            <v>X</v>
          </cell>
          <cell r="AN2074" t="str">
            <v>X</v>
          </cell>
          <cell r="AP2074" t="str">
            <v>X</v>
          </cell>
          <cell r="BK2074" t="str">
            <v>X</v>
          </cell>
        </row>
        <row r="2075">
          <cell r="A2075">
            <v>2072</v>
          </cell>
          <cell r="B2075" t="str">
            <v>B</v>
          </cell>
          <cell r="C2075" t="str">
            <v>CSD300-EX</v>
          </cell>
          <cell r="D2075" t="str">
            <v>Top Merchandise Liquidation Executive</v>
          </cell>
          <cell r="E2075" t="str">
            <v>Has primary responsibility for liquidating discontinued, past season, clearance and unproductive merchandise [-] Identifies companies that purchase closeout merchandise at off-price to sell merchandise designated for liquidation [-] Develops liquidation pricing and disposal strategies to maximize cash yield within established timelines [-] Ensures that sales of liquidated merchandise comply with brand guidelines such as de-labeling and sales restrictions to consumers in geographies outside the brand's primary markets</v>
          </cell>
          <cell r="BC2075" t="str">
            <v>X</v>
          </cell>
        </row>
        <row r="2076">
          <cell r="A2076">
            <v>2073</v>
          </cell>
          <cell r="B2076" t="str">
            <v>D</v>
          </cell>
          <cell r="C2076" t="str">
            <v>CSD310</v>
          </cell>
          <cell r="D2076" t="str">
            <v>Direct Consumer Sales</v>
          </cell>
          <cell r="E2076" t="str">
            <v>Sells a portfolio of products directly to customers outside of a retail store environment (i.e., door-to-door, consumer product parties, offices sales)</v>
          </cell>
          <cell r="AY2076" t="str">
            <v>X</v>
          </cell>
          <cell r="AZ2076" t="str">
            <v>X</v>
          </cell>
          <cell r="BA2076" t="str">
            <v>X</v>
          </cell>
          <cell r="BD2076" t="str">
            <v>X</v>
          </cell>
        </row>
        <row r="2077">
          <cell r="A2077">
            <v>2074</v>
          </cell>
          <cell r="B2077" t="str">
            <v>D</v>
          </cell>
          <cell r="C2077" t="str">
            <v>CSD500</v>
          </cell>
          <cell r="D2077" t="str">
            <v>Key Accounts Sales</v>
          </cell>
          <cell r="E2077" t="str">
            <v>Manages accounts of customers with substantial energy usage such as commercial or industrial consumers, universities and local municipalities</v>
          </cell>
          <cell r="AC2077" t="str">
            <v>X</v>
          </cell>
          <cell r="AD2077" t="str">
            <v>X</v>
          </cell>
        </row>
        <row r="2078">
          <cell r="A2078">
            <v>2075</v>
          </cell>
          <cell r="B2078" t="str">
            <v>D</v>
          </cell>
          <cell r="C2078" t="str">
            <v>CSD510</v>
          </cell>
          <cell r="D2078" t="str">
            <v>Industrial/Commercial Sales</v>
          </cell>
          <cell r="E2078" t="str">
            <v>Manages accounts of industrial or commercial customers such as office complexes, hotels, hospitals and production sites</v>
          </cell>
          <cell r="AC2078" t="str">
            <v>X</v>
          </cell>
          <cell r="AD2078" t="str">
            <v>X</v>
          </cell>
        </row>
        <row r="2079">
          <cell r="A2079">
            <v>2076</v>
          </cell>
          <cell r="B2079" t="str">
            <v>D</v>
          </cell>
          <cell r="C2079" t="str">
            <v>CSD520</v>
          </cell>
          <cell r="D2079" t="str">
            <v>Residential Development Sales</v>
          </cell>
          <cell r="E2079" t="str">
            <v>Manages accounts of developers of individual residences such as single-family homes, multifamily homes and apartment buildings</v>
          </cell>
          <cell r="AC2079" t="str">
            <v>X</v>
          </cell>
          <cell r="AD2079" t="str">
            <v>X</v>
          </cell>
        </row>
        <row r="2080">
          <cell r="A2080">
            <v>2077</v>
          </cell>
          <cell r="B2080" t="str">
            <v>D</v>
          </cell>
          <cell r="C2080" t="str">
            <v>CSD550</v>
          </cell>
          <cell r="D2080" t="str">
            <v>Energy Facilities Capacity Sales</v>
          </cell>
          <cell r="E2080" t="str">
            <v>Plans, organizes and controls the marketing and sales related to physical facilities [-] Works with operations and transportation personnel to promote customer service [-] May coordinate advertising and public relations activities for processing plants and pipeline capacity</v>
          </cell>
          <cell r="AD2080" t="str">
            <v>X</v>
          </cell>
        </row>
        <row r="2081">
          <cell r="A2081">
            <v>2078</v>
          </cell>
          <cell r="B2081" t="str">
            <v>D</v>
          </cell>
          <cell r="C2081" t="str">
            <v>CSD700</v>
          </cell>
          <cell r="D2081" t="str">
            <v>Direct Sales - Books and Professional Publications</v>
          </cell>
          <cell r="E2081" t="str">
            <v>Sells a portfolio of the organization's and/or third-party professional publications, education books, and/or consumer/trade books directly to customers</v>
          </cell>
          <cell r="O2081" t="str">
            <v>X</v>
          </cell>
          <cell r="AQ2081" t="str">
            <v>X</v>
          </cell>
          <cell r="AR2081" t="str">
            <v>X</v>
          </cell>
          <cell r="AT2081" t="str">
            <v>X</v>
          </cell>
        </row>
        <row r="2082">
          <cell r="A2082">
            <v>2079</v>
          </cell>
          <cell r="B2082" t="str">
            <v>D</v>
          </cell>
          <cell r="C2082" t="str">
            <v>CSD710</v>
          </cell>
          <cell r="D2082" t="str">
            <v>Direct Sales - Subscription Information Services</v>
          </cell>
          <cell r="E2082" t="str">
            <v>Sells a portfolio of the organization's and/or third-party subscription information services, such as online news services, databases and analytical tools, directly to customers</v>
          </cell>
          <cell r="O2082" t="str">
            <v>X</v>
          </cell>
          <cell r="AQ2082" t="str">
            <v>X</v>
          </cell>
          <cell r="AR2082" t="str">
            <v>X</v>
          </cell>
          <cell r="AT2082" t="str">
            <v>X</v>
          </cell>
        </row>
        <row r="2083">
          <cell r="A2083">
            <v>2080</v>
          </cell>
          <cell r="B2083" t="str">
            <v>D</v>
          </cell>
          <cell r="C2083" t="str">
            <v>CSD720</v>
          </cell>
          <cell r="D2083" t="str">
            <v>Direct Sales - Educational Books and Materials</v>
          </cell>
          <cell r="E2083" t="str">
            <v>Sells a portfolio of the organization's and/or third-party educational books and materials, including textbooks, fiction and nonfiction books used in a school curriculum, directly to customers [-] May sell physical media (e.g., print, DVD/CD, flash) and/or downloadable digital versions</v>
          </cell>
          <cell r="AT2083" t="str">
            <v>X</v>
          </cell>
        </row>
        <row r="2084">
          <cell r="A2084">
            <v>2081</v>
          </cell>
          <cell r="B2084" t="str">
            <v>D</v>
          </cell>
          <cell r="C2084" t="str">
            <v>CSD730</v>
          </cell>
          <cell r="D2084" t="str">
            <v>Direct Sales - Events/Exhibits</v>
          </cell>
          <cell r="E2084" t="str">
            <v>Sells a portfolio of the organization's and/or third-party event/exhibit space [-] Typically sells booth/floor space, sponsorships, directory advertisements and other ancillary media</v>
          </cell>
          <cell r="O2084" t="str">
            <v>X</v>
          </cell>
          <cell r="AQ2084" t="str">
            <v>X</v>
          </cell>
          <cell r="AR2084" t="str">
            <v>X</v>
          </cell>
          <cell r="AT2084" t="str">
            <v>X</v>
          </cell>
        </row>
        <row r="2085">
          <cell r="A2085">
            <v>2082</v>
          </cell>
          <cell r="B2085" t="str">
            <v>D</v>
          </cell>
          <cell r="C2085" t="str">
            <v>CSD740</v>
          </cell>
          <cell r="D2085" t="str">
            <v>Direct Sales - Character/Brand Licensing</v>
          </cell>
          <cell r="E2085" t="str">
            <v>Develops and maintains strong relationships with licensees and retail partners [-] Promotes and sells character licensing opportunities to current and new customers [-] Monitors consumer product markets and explores new potential licensing and retail partners</v>
          </cell>
          <cell r="O2085" t="str">
            <v>X</v>
          </cell>
          <cell r="AQ2085" t="str">
            <v>X</v>
          </cell>
          <cell r="AR2085" t="str">
            <v>X</v>
          </cell>
          <cell r="AT2085" t="str">
            <v>X</v>
          </cell>
        </row>
        <row r="2086">
          <cell r="A2086">
            <v>2083</v>
          </cell>
          <cell r="B2086" t="str">
            <v>D</v>
          </cell>
          <cell r="C2086" t="str">
            <v>CSD800</v>
          </cell>
          <cell r="D2086" t="str">
            <v>Hospitality Direct Sales - Business/Corporate</v>
          </cell>
          <cell r="E2086" t="str">
            <v>Promotes and sells a portfolio of the organization's property and service offerings directly to current and new end user business/corporate customers [-] Informs customers of new property and service introductions [-] Creates, monitors and revises lead generation plans to ensure a substantive sales opportunity pipeline [-] May be responsible for creating and follow-up on business/corporate customer accounts [-] Analyzes market to ensure maximum coverage</v>
          </cell>
          <cell r="O2086" t="str">
            <v>X</v>
          </cell>
          <cell r="BO2086" t="str">
            <v>X</v>
          </cell>
        </row>
        <row r="2087">
          <cell r="A2087">
            <v>2084</v>
          </cell>
          <cell r="B2087" t="str">
            <v>D</v>
          </cell>
          <cell r="C2087" t="str">
            <v>CSD810</v>
          </cell>
          <cell r="D2087" t="str">
            <v>Hospitality Direct Sales - Timeshares</v>
          </cell>
          <cell r="E2087" t="str">
            <v>Promotes and sells a portfolio of the organization's timeshare offerings directly to current and new end user customers [-] Informs customers of new property and service introductions and prices [-] Creates, monitors and revises lead generation plans to ensure a substantive sales opportunity pipeline [-] May maintain customer timeshare account information</v>
          </cell>
          <cell r="O2087" t="str">
            <v>X</v>
          </cell>
          <cell r="BO2087" t="str">
            <v>X</v>
          </cell>
        </row>
        <row r="2088">
          <cell r="A2088">
            <v>2085</v>
          </cell>
          <cell r="B2088" t="str">
            <v>D</v>
          </cell>
          <cell r="C2088" t="str">
            <v>CSD820</v>
          </cell>
          <cell r="D2088" t="str">
            <v>Event Sales and Service</v>
          </cell>
          <cell r="E2088" t="str">
            <v>Promotes and sells services and books events, venues and services to new and existing customers [-] Builds and maintains effective long-term relationships with defined local businesses to secure competitive [-] Participates in event budgeting and negotiations [-] Develops and implements strategies to maximize revenue and meet revenue targets</v>
          </cell>
          <cell r="O2088" t="str">
            <v>X</v>
          </cell>
          <cell r="BO2088" t="str">
            <v>X</v>
          </cell>
        </row>
        <row r="2089">
          <cell r="A2089">
            <v>2086</v>
          </cell>
          <cell r="B2089" t="str">
            <v>D</v>
          </cell>
          <cell r="C2089" t="str">
            <v>CSD830</v>
          </cell>
          <cell r="D2089" t="str">
            <v>Hospitality Property Leasing</v>
          </cell>
          <cell r="E2089" t="str">
            <v>Plans and implements leasing of the organization's retail and office space [-] Formulates develops and implements marketing strategies for potential tenants [-] Conducts tours of property space with prospects and clients [-] Negotiates leases and lease renewals</v>
          </cell>
          <cell r="O2089" t="str">
            <v>X</v>
          </cell>
          <cell r="BO2089" t="str">
            <v>X</v>
          </cell>
        </row>
        <row r="2090">
          <cell r="A2090">
            <v>2087</v>
          </cell>
          <cell r="B2090" t="str">
            <v>D</v>
          </cell>
          <cell r="C2090" t="str">
            <v>CSD832</v>
          </cell>
          <cell r="D2090" t="str">
            <v>Hospitality Property Leasing - Retail</v>
          </cell>
          <cell r="E2090" t="str">
            <v>Plans and implements leasing of the organization's retail space [-] Formulates, develops and implements marketing strategies for potential tenants [-] Conducts tours of property space with prospects and clients [-] Negotiates leases and lease renewals</v>
          </cell>
          <cell r="O2090" t="str">
            <v>X</v>
          </cell>
          <cell r="BO2090" t="str">
            <v>X</v>
          </cell>
        </row>
        <row r="2091">
          <cell r="A2091">
            <v>2088</v>
          </cell>
          <cell r="B2091" t="str">
            <v>D</v>
          </cell>
          <cell r="C2091" t="str">
            <v>CSD834</v>
          </cell>
          <cell r="D2091" t="str">
            <v>Hospitality Property Leasing - Office</v>
          </cell>
          <cell r="E2091" t="str">
            <v>Plans and implements leasing of the organization's office space [-] Formulates, develops and implements marketing strategies for potential tenants [-] Conducts tours of space with prospects and clients [-] Negotiates leases and lease renewals</v>
          </cell>
          <cell r="O2091" t="str">
            <v>X</v>
          </cell>
          <cell r="BO2091" t="str">
            <v>X</v>
          </cell>
        </row>
        <row r="2092">
          <cell r="A2092">
            <v>2089</v>
          </cell>
          <cell r="B2092" t="str">
            <v>D</v>
          </cell>
          <cell r="C2092" t="str">
            <v>CSD910</v>
          </cell>
          <cell r="D2092" t="str">
            <v>Direct Sales - Medical Technology Generalist/Multidiscipline</v>
          </cell>
          <cell r="E2092" t="str">
            <v>Sells a portfolio of the organization's and/or third-party products directly to end user organizations [-] Specializes in the sale of both medical/surgical and diagnostic/analytical/life science devices</v>
          </cell>
          <cell r="AU2092" t="str">
            <v>X</v>
          </cell>
          <cell r="AX2092" t="str">
            <v>X</v>
          </cell>
        </row>
        <row r="2093">
          <cell r="A2093">
            <v>2090</v>
          </cell>
          <cell r="B2093" t="str">
            <v>D</v>
          </cell>
          <cell r="C2093" t="str">
            <v>CSD911</v>
          </cell>
          <cell r="D2093" t="str">
            <v>Direct Sales - Medical/Surgical Devices</v>
          </cell>
          <cell r="E2093" t="str">
            <v>Sells a portfolio of the organization's and/or third-party products directly to end user organizations [-] Specializes in the sale of medical and/or surgical devices (e.g., needles, gloves, oxygen masks), active implantable technology (e.g., cardiac pacemakers, heart catheters) and non-active implantable technology (e.g., cardiac stents and prostheses)</v>
          </cell>
          <cell r="AU2093" t="str">
            <v>X</v>
          </cell>
          <cell r="AV2093" t="str">
            <v>X</v>
          </cell>
          <cell r="AX2093" t="str">
            <v>X</v>
          </cell>
        </row>
        <row r="2094">
          <cell r="A2094">
            <v>2091</v>
          </cell>
          <cell r="B2094" t="str">
            <v>D</v>
          </cell>
          <cell r="C2094" t="str">
            <v>CSD912</v>
          </cell>
          <cell r="D2094" t="str">
            <v>Direct Sales - Diagnostic/Analytical/Life Science Technology</v>
          </cell>
          <cell r="E2094" t="str">
            <v>Sells a portfolio of the organization's and/or third-party products directly to end user organizations [-] Specializes in the sales of analytical instruments, diagnostic equipment (e.g., medical imaging and x-ray machines), therapeutic equipment (e.g., infusion pumps, medical lasers) life science discovery systems, separation and preparative technologies, molecular diagnostics and reagents</v>
          </cell>
          <cell r="AU2094" t="str">
            <v>X</v>
          </cell>
          <cell r="AV2094" t="str">
            <v>X</v>
          </cell>
          <cell r="AX2094" t="str">
            <v>X</v>
          </cell>
        </row>
        <row r="2095">
          <cell r="A2095">
            <v>2092</v>
          </cell>
          <cell r="B2095" t="str">
            <v>D</v>
          </cell>
          <cell r="C2095" t="str">
            <v>CSD999</v>
          </cell>
          <cell r="D2095" t="str">
            <v>Direct Sales - No Applicable Discipline</v>
          </cell>
          <cell r="E2095" t="str">
            <v>Responsibilities are within the Direct Sales Function but are not described in other Discipline summaries</v>
          </cell>
          <cell r="F2095" t="str">
            <v>X</v>
          </cell>
          <cell r="I2095" t="str">
            <v>X</v>
          </cell>
          <cell r="O2095" t="str">
            <v>X</v>
          </cell>
          <cell r="R2095" t="str">
            <v>X</v>
          </cell>
          <cell r="T2095" t="str">
            <v>X</v>
          </cell>
          <cell r="V2095" t="str">
            <v>X</v>
          </cell>
          <cell r="Z2095" t="str">
            <v>X</v>
          </cell>
          <cell r="AC2095" t="str">
            <v>X</v>
          </cell>
          <cell r="AD2095" t="str">
            <v>X</v>
          </cell>
          <cell r="AJ2095" t="str">
            <v>X</v>
          </cell>
          <cell r="AN2095" t="str">
            <v>X</v>
          </cell>
          <cell r="AP2095" t="str">
            <v>X</v>
          </cell>
          <cell r="AQ2095" t="str">
            <v>X</v>
          </cell>
          <cell r="AT2095" t="str">
            <v>X</v>
          </cell>
          <cell r="AU2095" t="str">
            <v>X</v>
          </cell>
          <cell r="AX2095" t="str">
            <v>X</v>
          </cell>
          <cell r="AY2095" t="str">
            <v>X</v>
          </cell>
          <cell r="BA2095" t="str">
            <v>X</v>
          </cell>
          <cell r="BD2095" t="str">
            <v>X</v>
          </cell>
          <cell r="BF2095" t="str">
            <v>X</v>
          </cell>
          <cell r="BH2095" t="str">
            <v>X</v>
          </cell>
          <cell r="BK2095" t="str">
            <v>X</v>
          </cell>
          <cell r="BM2095" t="str">
            <v>X</v>
          </cell>
          <cell r="BO2095" t="str">
            <v>X</v>
          </cell>
          <cell r="BP2095" t="str">
            <v>X</v>
          </cell>
          <cell r="BQ2095" t="str">
            <v>X</v>
          </cell>
          <cell r="BU2095" t="str">
            <v>X</v>
          </cell>
          <cell r="BV2095" t="str">
            <v>Infrastructure and Operations</v>
          </cell>
          <cell r="BW2095">
            <v>537</v>
          </cell>
        </row>
        <row r="2096">
          <cell r="A2096">
            <v>2093</v>
          </cell>
          <cell r="B2096" t="str">
            <v>F</v>
          </cell>
          <cell r="C2096" t="str">
            <v>CSG</v>
          </cell>
          <cell r="D2096" t="str">
            <v>Government Sales</v>
          </cell>
          <cell r="E2096" t="str">
            <v xml:space="preserve">Promotes and sells technical and/or nontechnical products and/or services and solutions directly to government entities or subcontractors. Develops new accounts and/or expands existing accounts within assigned agencies or geographic territories. Ensures that the organization's sales initiatives are fully compliant with government procurement procedures and guidelines. </v>
          </cell>
          <cell r="Q2096" t="str">
            <v>X</v>
          </cell>
          <cell r="R2096" t="str">
            <v>X</v>
          </cell>
          <cell r="S2096" t="str">
            <v>X</v>
          </cell>
          <cell r="T2096" t="str">
            <v>X</v>
          </cell>
          <cell r="AM2096" t="str">
            <v>X</v>
          </cell>
          <cell r="AN2096" t="str">
            <v>X</v>
          </cell>
        </row>
        <row r="2097">
          <cell r="A2097">
            <v>2094</v>
          </cell>
          <cell r="B2097" t="str">
            <v>M</v>
          </cell>
          <cell r="C2097" t="str">
            <v>CSG</v>
          </cell>
          <cell r="D2097" t="str">
            <v>Government Sales</v>
          </cell>
          <cell r="E2097" t="str">
            <v xml:space="preserve">Matching note: [1] Xxxx [2] Xxxx [3] Xxxx </v>
          </cell>
        </row>
        <row r="2098">
          <cell r="A2098">
            <v>2095</v>
          </cell>
          <cell r="B2098" t="str">
            <v>A</v>
          </cell>
          <cell r="C2098" t="str">
            <v>CSG</v>
          </cell>
          <cell r="D2098" t="str">
            <v>Government Sales</v>
          </cell>
          <cell r="E2098" t="str">
            <v xml:space="preserve">EX (Executive) 
M (Supervisory/Management) 
S (Customer/Client Management and Sales) </v>
          </cell>
          <cell r="F2098" t="str">
            <v>X</v>
          </cell>
          <cell r="BX2098" t="str">
            <v>[GI INTL]:</v>
          </cell>
        </row>
        <row r="2099">
          <cell r="A2099">
            <v>2096</v>
          </cell>
          <cell r="B2099" t="str">
            <v>A</v>
          </cell>
          <cell r="C2099" t="str">
            <v>CSG</v>
          </cell>
          <cell r="D2099" t="str">
            <v>Government Sales</v>
          </cell>
          <cell r="E2099" t="str">
            <v xml:space="preserve">M (Supervisory/Management) 
S (Customer/Client Management and Sales) </v>
          </cell>
          <cell r="R2099" t="str">
            <v>X</v>
          </cell>
          <cell r="T2099" t="str">
            <v>X</v>
          </cell>
          <cell r="AN2099" t="str">
            <v>X</v>
          </cell>
          <cell r="BX2099" t="str">
            <v xml:space="preserve">[GI MMPS US     
GI CSR MMPS US     
HT MMPS US]:
</v>
          </cell>
        </row>
        <row r="2100">
          <cell r="A2100">
            <v>2097</v>
          </cell>
          <cell r="B2100" t="str">
            <v>D</v>
          </cell>
          <cell r="C2100" t="str">
            <v>CSG000</v>
          </cell>
          <cell r="D2100" t="str">
            <v>Government Sales Generalist/Multidiscipline</v>
          </cell>
          <cell r="E2100" t="str">
            <v>Promotes and sells technical and/or nontechnical products and/or services and solutions directly to government entities or subcontractors [-] Develops new accounts and/or expands existing accounts within assigned agencies or geographic territories [-] Maintains a thorough understanding of government procurement procedures and guidelines to ensure that the organization's sales initiatives are fully compliant; may be required to have security clearance [-] Promotes the inclusion of the organization's products and/or services on government specification lists [-] Responsibilities are within the Government Sales Function as a generalist or in a combination of Disciplines</v>
          </cell>
          <cell r="R2100" t="str">
            <v>X</v>
          </cell>
          <cell r="T2100" t="str">
            <v>X</v>
          </cell>
          <cell r="AN2100" t="str">
            <v>X</v>
          </cell>
        </row>
        <row r="2101">
          <cell r="A2101">
            <v>2098</v>
          </cell>
          <cell r="B2101" t="str">
            <v>B</v>
          </cell>
          <cell r="C2101" t="str">
            <v>CSG000-EX</v>
          </cell>
          <cell r="D2101" t="str">
            <v>Top Government Sales Executive</v>
          </cell>
          <cell r="E2101" t="str">
            <v>Has primary responsibility for directing and promoting sales of the organization's products and/or services to government agencies [-] Typically, specializes in one segment of government (national or local)</v>
          </cell>
          <cell r="Q2101" t="str">
            <v>X</v>
          </cell>
          <cell r="S2101" t="str">
            <v>X</v>
          </cell>
          <cell r="AM2101" t="str">
            <v>X</v>
          </cell>
        </row>
        <row r="2102">
          <cell r="A2102">
            <v>2099</v>
          </cell>
          <cell r="B2102" t="str">
            <v>D</v>
          </cell>
          <cell r="C2102" t="str">
            <v>CSG010</v>
          </cell>
          <cell r="D2102" t="str">
            <v>Government Sales - Durable Goods Generalist/Multidiscipline</v>
          </cell>
          <cell r="E2102" t="str">
            <v>Sells a portfolio of the organization's and/or third-party durable (hard) goods (i.e., products that do not quickly wear out) directly to government entities or subcontractors; typically sells products such as vehicles, appliances, business equipment, electronic equipment, home furnishings and fixtures, housewares and accessories</v>
          </cell>
          <cell r="R2102" t="str">
            <v>X</v>
          </cell>
          <cell r="T2102" t="str">
            <v>X</v>
          </cell>
          <cell r="AN2102" t="str">
            <v>X</v>
          </cell>
        </row>
        <row r="2103">
          <cell r="A2103">
            <v>2100</v>
          </cell>
          <cell r="B2103" t="str">
            <v>D</v>
          </cell>
          <cell r="C2103" t="str">
            <v>CSG020</v>
          </cell>
          <cell r="D2103" t="str">
            <v>Government Sales - Nondurable Goods Generalist/Multidiscipline</v>
          </cell>
          <cell r="E2103" t="str">
            <v>Sells a portfolio of the organization's and/or third-party nondurable (soft) goods (i.e., products that are used up when used once or that have a lifespan of less than three years) directly to government entities or subcontractors; typically sells products such as food, cosmetics, pharmaceuticals, cleaning products, office supplies, printer ink, packaging and containers, paper and paper products, personal products, rubber, plastics, textiles and clothing</v>
          </cell>
          <cell r="R2103" t="str">
            <v>X</v>
          </cell>
          <cell r="T2103" t="str">
            <v>X</v>
          </cell>
          <cell r="AN2103" t="str">
            <v>X</v>
          </cell>
        </row>
        <row r="2104">
          <cell r="A2104">
            <v>2101</v>
          </cell>
          <cell r="B2104" t="str">
            <v>D</v>
          </cell>
          <cell r="C2104" t="str">
            <v>CSG030</v>
          </cell>
          <cell r="D2104" t="str">
            <v>Government Sales - Services Generalist/Multidiscipline</v>
          </cell>
          <cell r="E2104" t="str">
            <v>Sells a portfolio of the organization's and/or third-party services directly to government entities or subcontractors</v>
          </cell>
          <cell r="R2104" t="str">
            <v>X</v>
          </cell>
          <cell r="T2104" t="str">
            <v>X</v>
          </cell>
          <cell r="AN2104" t="str">
            <v>X</v>
          </cell>
        </row>
        <row r="2105">
          <cell r="A2105">
            <v>2102</v>
          </cell>
          <cell r="B2105" t="str">
            <v>D</v>
          </cell>
          <cell r="C2105" t="str">
            <v>CSG200</v>
          </cell>
          <cell r="D2105" t="str">
            <v>Government Sales - IT Hardware/Software Products</v>
          </cell>
          <cell r="E2105" t="str">
            <v>Sells a portfolio of the organization's and/or third-party products directly to government entities or subcontractors [-] Specializes in the sale of both hardware and software products</v>
          </cell>
          <cell r="AN2105" t="str">
            <v>X</v>
          </cell>
        </row>
        <row r="2106">
          <cell r="A2106">
            <v>2103</v>
          </cell>
          <cell r="B2106" t="str">
            <v>D</v>
          </cell>
          <cell r="C2106" t="str">
            <v>CSG210</v>
          </cell>
          <cell r="D2106" t="str">
            <v>Government Sales - IT Hardware Products</v>
          </cell>
          <cell r="E2106" t="str">
            <v>Sells a portfolio of the organization's and/or third-party products directly to government entities or subcontractors [-] Specializes in the sale of servers, mainframes, desktop computers, storage devices, printers, input devices and other linked peripherals products</v>
          </cell>
          <cell r="AN2106" t="str">
            <v>X</v>
          </cell>
        </row>
        <row r="2107">
          <cell r="A2107">
            <v>2104</v>
          </cell>
          <cell r="B2107" t="str">
            <v>D</v>
          </cell>
          <cell r="C2107" t="str">
            <v>CSG220</v>
          </cell>
          <cell r="D2107" t="str">
            <v>Government Sales - IT Software Products</v>
          </cell>
          <cell r="E2107" t="str">
            <v>Sells a portfolio of the organization's and/or third-party software products directly to end user organizations; products typically include enterprise systems, desktop packages, software development tools, databases, communications software, applications software and new software license sales</v>
          </cell>
          <cell r="AN2107" t="str">
            <v>X</v>
          </cell>
        </row>
        <row r="2108">
          <cell r="A2108">
            <v>2105</v>
          </cell>
          <cell r="B2108" t="str">
            <v>D</v>
          </cell>
          <cell r="C2108" t="str">
            <v>CSG230</v>
          </cell>
          <cell r="D2108" t="str">
            <v>Government Sales - IT Education Services</v>
          </cell>
          <cell r="E2108" t="str">
            <v>Sells a portfolio of IT education services directly to government entities or subcontractors [-] Specializes in the sale of educational products and training services</v>
          </cell>
          <cell r="AN2108" t="str">
            <v>X</v>
          </cell>
        </row>
        <row r="2109">
          <cell r="A2109">
            <v>2106</v>
          </cell>
          <cell r="B2109" t="str">
            <v>D</v>
          </cell>
          <cell r="C2109" t="str">
            <v>CSG240</v>
          </cell>
          <cell r="D2109" t="str">
            <v>Government Sales - Telecom Hardware/Software Products</v>
          </cell>
          <cell r="E2109" t="str">
            <v>Sells a portfolio of telecommunication and networking hardware and software directly to government entities or subcontractors [-] Specializes in the sale of wireless networking equipment, fiber optics, hubs, switches, routers, and network security devices and software</v>
          </cell>
          <cell r="AN2109" t="str">
            <v>X</v>
          </cell>
        </row>
        <row r="2110">
          <cell r="A2110">
            <v>2107</v>
          </cell>
          <cell r="B2110" t="str">
            <v>D</v>
          </cell>
          <cell r="C2110" t="str">
            <v>CSG250</v>
          </cell>
          <cell r="D2110" t="str">
            <v>Government Sales - Semiconductors</v>
          </cell>
          <cell r="E2110" t="str">
            <v xml:space="preserve">Sells semiconductors (e.g., integrated circuits, microprocessors, memory chips) directly to government entities or subcontractor manufacturers of products that have electronic components (e.g., motor vehicles, security systems, telecommunications devices) </v>
          </cell>
          <cell r="AN2110" t="str">
            <v>X</v>
          </cell>
        </row>
        <row r="2111">
          <cell r="A2111">
            <v>2108</v>
          </cell>
          <cell r="B2111" t="str">
            <v>D</v>
          </cell>
          <cell r="C2111" t="str">
            <v>CSG260</v>
          </cell>
          <cell r="D2111" t="str">
            <v>Government Sales - Other Electronics</v>
          </cell>
          <cell r="E2111" t="str">
            <v>Sells a portfolio of electronics directly to government entities or subcontractors [-] Specializes in the sale of general electronic products, equipment and office electronics, as well as other specialized mechanical, electric and electronic products and components</v>
          </cell>
          <cell r="AN2111" t="str">
            <v>X</v>
          </cell>
        </row>
        <row r="2112">
          <cell r="A2112">
            <v>2109</v>
          </cell>
          <cell r="B2112" t="str">
            <v>D</v>
          </cell>
          <cell r="C2112" t="str">
            <v>CSG270</v>
          </cell>
          <cell r="D2112" t="str">
            <v>Government Sales - Telecom Services</v>
          </cell>
          <cell r="E2112" t="str">
            <v>Sells a portfolio of the organization's and/or third-party telecom services directly to government entities or subcontractors [-] Specializes in the sale of services of voice, data and/or network services</v>
          </cell>
          <cell r="AN2112" t="str">
            <v>X</v>
          </cell>
        </row>
        <row r="2113">
          <cell r="A2113">
            <v>2110</v>
          </cell>
          <cell r="B2113" t="str">
            <v>D</v>
          </cell>
          <cell r="C2113" t="str">
            <v>CSG280</v>
          </cell>
          <cell r="D2113" t="str">
            <v>Government Sales - Internet Services</v>
          </cell>
          <cell r="E2113" t="str">
            <v xml:space="preserve">Sells Internet services directly to government entities or subcontractors; services typically include web-based content such as Internet service providers (ISPs) or web organizations (e.g., business-to-business and business-to-consumer services and applications, web and server hosting) </v>
          </cell>
          <cell r="AN2113" t="str">
            <v>X</v>
          </cell>
        </row>
        <row r="2114">
          <cell r="A2114">
            <v>2111</v>
          </cell>
          <cell r="B2114" t="str">
            <v>D</v>
          </cell>
          <cell r="C2114" t="str">
            <v>CSG282</v>
          </cell>
          <cell r="D2114" t="str">
            <v>Government Sales - Consulting and Professional Services</v>
          </cell>
          <cell r="E2114" t="str">
            <v>Sells high-value consulting and professional services such as business process design, strategy consulting, change management, and application design and management directly to government entities [-] Establishes and maintains key client relationships and collaborates with clients on their requirements to favorably influence specifications in requests for proposal (RFPs)</v>
          </cell>
          <cell r="AN2114" t="str">
            <v>X</v>
          </cell>
        </row>
        <row r="2115">
          <cell r="A2115">
            <v>2112</v>
          </cell>
          <cell r="B2115" t="str">
            <v>D</v>
          </cell>
          <cell r="C2115" t="str">
            <v>CSG284</v>
          </cell>
          <cell r="D2115" t="str">
            <v>Government Sales - Outsourcing Services</v>
          </cell>
          <cell r="E2115" t="str">
            <v>Sells a portfolio of services directly to government entities [-] Specializes in the sale of business process or information technology outsourcing that creates solutions, process optimization, redesign and change management [-] Collaborates with delivery team to ensure that delivery capability matches the proposed solution</v>
          </cell>
          <cell r="AN2115" t="str">
            <v>X</v>
          </cell>
        </row>
        <row r="2116">
          <cell r="A2116">
            <v>2113</v>
          </cell>
          <cell r="B2116" t="str">
            <v>D</v>
          </cell>
          <cell r="C2116" t="str">
            <v>CSG286</v>
          </cell>
          <cell r="D2116" t="str">
            <v>Government Sales - Systems Integration and Solutions</v>
          </cell>
          <cell r="E2116" t="str">
            <v>Sells complex, high-value systems and solutions directly to government entities that typically integrate hardware, software and/or services from multiple vendors into an integrated system solution [-] Promotes the organization's capabilities to government entities to provide an integrated solution that combines products and services [-] Qualifies potential government customers and analyzes their technical requirements to determine the appropriate resources, which may include subcontractors, to fulfill their needs [-] Grows a base of government accounts and applies consultative sales techniques to meet or exceed established sales targets [-] Maintains a high level of government, agency, product and service knowledge to transfer this knowledge to customers and prospects</v>
          </cell>
          <cell r="AN2116" t="str">
            <v>X</v>
          </cell>
        </row>
        <row r="2117">
          <cell r="A2117">
            <v>2114</v>
          </cell>
          <cell r="B2117" t="str">
            <v>D</v>
          </cell>
          <cell r="C2117" t="str">
            <v>CSG999</v>
          </cell>
          <cell r="D2117" t="str">
            <v>Government Sales - No Applicable Discipline</v>
          </cell>
          <cell r="E2117" t="str">
            <v>Responsibilities are within the Government Sales Function but are not described in other Discipline summaries</v>
          </cell>
          <cell r="R2117" t="str">
            <v>X</v>
          </cell>
          <cell r="T2117" t="str">
            <v>X</v>
          </cell>
          <cell r="AN2117" t="str">
            <v>X</v>
          </cell>
        </row>
        <row r="2118">
          <cell r="A2118">
            <v>2115</v>
          </cell>
          <cell r="B2118" t="str">
            <v>F</v>
          </cell>
          <cell r="C2118" t="str">
            <v>CSI</v>
          </cell>
          <cell r="D2118" t="str">
            <v>Audience Development/Circulation/Subscription Sales</v>
          </cell>
          <cell r="E2118" t="str">
            <v xml:space="preserve">Responsible for audience development/circulation sales to maintain and expand the audience for the organization's media outlets and build brand/title awareness to ensure that maximum revenues are achieved within profit objectives. </v>
          </cell>
          <cell r="AQ2118" t="str">
            <v>X</v>
          </cell>
          <cell r="AR2118" t="str">
            <v>X</v>
          </cell>
          <cell r="AS2118" t="str">
            <v>X</v>
          </cell>
          <cell r="AT2118" t="str">
            <v>X</v>
          </cell>
        </row>
        <row r="2119">
          <cell r="A2119">
            <v>2116</v>
          </cell>
          <cell r="B2119" t="str">
            <v>M</v>
          </cell>
          <cell r="C2119" t="str">
            <v>CSI</v>
          </cell>
          <cell r="D2119" t="str">
            <v>Audience Development/Circulation/Subscription Sales</v>
          </cell>
          <cell r="E2119" t="str">
            <v xml:space="preserve">Matching note: [1] Xxxx [2] Xxxx [3] Xxxx </v>
          </cell>
        </row>
        <row r="2120">
          <cell r="A2120">
            <v>2117</v>
          </cell>
          <cell r="B2120" t="str">
            <v>A</v>
          </cell>
          <cell r="C2120" t="str">
            <v>CSI</v>
          </cell>
          <cell r="D2120" t="str">
            <v>Audience Development/Circulation/Subscription Sales</v>
          </cell>
          <cell r="E2120" t="str">
            <v>[NOT IN GI INTL]</v>
          </cell>
        </row>
        <row r="2121">
          <cell r="A2121">
            <v>2118</v>
          </cell>
          <cell r="B2121" t="str">
            <v>A</v>
          </cell>
          <cell r="C2121" t="str">
            <v>CSI</v>
          </cell>
          <cell r="D2121" t="str">
            <v>Audience Development/Circulation/Subscription Sales</v>
          </cell>
          <cell r="E2121" t="str">
            <v xml:space="preserve">M (Supervisory/Management) 
S (Customer/Client Management and Sales) </v>
          </cell>
          <cell r="AR2121" t="str">
            <v>X</v>
          </cell>
          <cell r="AT2121" t="str">
            <v>X</v>
          </cell>
          <cell r="BX2121" t="str">
            <v xml:space="preserve">[Media INTL     
Media MMPS US]:
</v>
          </cell>
        </row>
        <row r="2122">
          <cell r="A2122">
            <v>2119</v>
          </cell>
          <cell r="B2122" t="str">
            <v>D</v>
          </cell>
          <cell r="C2122" t="str">
            <v>CSI000</v>
          </cell>
          <cell r="D2122" t="str">
            <v>Audience Development/Circulation/Subscription Sales Generalist/Multidiscipline</v>
          </cell>
          <cell r="E2122" t="str">
            <v>Oversees the efficient collection, collation and analysis of circulation data [-] Administers audience development/circulation programs for subscription renewals [-] Builds brand/title awareness to ensure that maximum revenues are achieved within profit objectives [-] Responsibilities are within the Audience Development/Circulation/Subscription Sales Function as a generalist or in a combination of Disciplines</v>
          </cell>
          <cell r="AQ2122" t="str">
            <v>X</v>
          </cell>
          <cell r="AR2122" t="str">
            <v>X</v>
          </cell>
          <cell r="AT2122" t="str">
            <v>X</v>
          </cell>
        </row>
        <row r="2123">
          <cell r="A2123">
            <v>2120</v>
          </cell>
          <cell r="B2123" t="str">
            <v>B</v>
          </cell>
          <cell r="C2123" t="str">
            <v>CSI000-EX</v>
          </cell>
          <cell r="D2123" t="str">
            <v>Top Audience Development/Circulation Executive</v>
          </cell>
          <cell r="E2123" t="str">
            <v>Has primary responsibility for designing and implementing the audience development/circulation strategy to maintain and expand the audience and build brand/title awareness [-] Monitors overall performance to ensure maximum revenues are achieved within profit objectives [-] Responsible for all audience development/circulation functions, and meeting audience/revenue objectives</v>
          </cell>
          <cell r="AS2123" t="str">
            <v>X</v>
          </cell>
        </row>
        <row r="2124">
          <cell r="A2124">
            <v>2121</v>
          </cell>
          <cell r="B2124" t="str">
            <v>B</v>
          </cell>
          <cell r="C2124" t="str">
            <v>CSI001-EX</v>
          </cell>
          <cell r="D2124" t="str">
            <v>Audience Development/Circulation Executive (Second Level)</v>
          </cell>
          <cell r="E2124" t="str">
            <v>Under direction of the Top Audience Development/Circulation Executive (CSI000-EX), has primary responsibilities for developing and implementing programs to maintain and expand the audience through new business and/or renewals for a segment of the organization [-] Tracks performance against objectives and monitors trends</v>
          </cell>
          <cell r="AS2124" t="str">
            <v>X</v>
          </cell>
        </row>
        <row r="2125">
          <cell r="A2125">
            <v>2122</v>
          </cell>
          <cell r="B2125" t="str">
            <v>D</v>
          </cell>
          <cell r="C2125" t="str">
            <v>CSI010</v>
          </cell>
          <cell r="D2125" t="str">
            <v>Audience Development/Circulation/Subscription Sales</v>
          </cell>
          <cell r="E2125" t="str">
            <v>Generates revenue through subscription sales using various methods, including direct marketing, telesales and channel sales (e.g., magazine wholesalers) [-] Selects lists of potential subscribers that are likely to have a strong interest in the publication's content and willingness to buy [-] Uses various promotional strategies to sell subscriptions, including multi-year pricing discounts, free trials and free branded merchandise to maintain and expand the number of subscribers</v>
          </cell>
          <cell r="AQ2125" t="str">
            <v>X</v>
          </cell>
          <cell r="AR2125" t="str">
            <v>X</v>
          </cell>
          <cell r="AT2125" t="str">
            <v>X</v>
          </cell>
        </row>
        <row r="2126">
          <cell r="A2126">
            <v>2123</v>
          </cell>
          <cell r="B2126" t="str">
            <v>D</v>
          </cell>
          <cell r="C2126" t="str">
            <v>CSI020</v>
          </cell>
          <cell r="D2126" t="str">
            <v>Audience Development/Circulation/Single Copy Sales</v>
          </cell>
          <cell r="E2126" t="str">
            <v>Sells newspapers, magazines and/or other publications to reseller partners such as newsstands and bookstores [-] Develops and maintains relationships with retailers, wholesalers and key accounts to enhance revenue [-] Organizes special promotions and placement of point-of-sale material [-] Prepares reports and analyses on single copy sales and distribution results</v>
          </cell>
          <cell r="AQ2126" t="str">
            <v>X</v>
          </cell>
          <cell r="AR2126" t="str">
            <v>X</v>
          </cell>
          <cell r="AT2126" t="str">
            <v>X</v>
          </cell>
        </row>
        <row r="2127">
          <cell r="A2127">
            <v>2124</v>
          </cell>
          <cell r="B2127" t="str">
            <v>D</v>
          </cell>
          <cell r="C2127" t="str">
            <v>CSI030</v>
          </cell>
          <cell r="D2127" t="str">
            <v>Audience Development/Circulation/Subscription Renewals</v>
          </cell>
          <cell r="E2127" t="str">
            <v>Develops and implements the subscription renewal process for existing subscribers to the organization's media outlets</v>
          </cell>
          <cell r="AQ2127" t="str">
            <v>X</v>
          </cell>
          <cell r="AR2127" t="str">
            <v>X</v>
          </cell>
          <cell r="AT2127" t="str">
            <v>X</v>
          </cell>
        </row>
        <row r="2128">
          <cell r="A2128">
            <v>2125</v>
          </cell>
          <cell r="B2128" t="str">
            <v>D</v>
          </cell>
          <cell r="C2128" t="str">
            <v>CSI040</v>
          </cell>
          <cell r="D2128" t="str">
            <v>Audience Development/Circulation Public Place Bulk Distribution</v>
          </cell>
          <cell r="E2128" t="str">
            <v>Oversees the distribution of the organization's newspapers, magazines and/or other publications to public places such as airports, hotels and waiting rooms</v>
          </cell>
          <cell r="AQ2128" t="str">
            <v>X</v>
          </cell>
          <cell r="AR2128" t="str">
            <v>X</v>
          </cell>
        </row>
        <row r="2129">
          <cell r="A2129">
            <v>2126</v>
          </cell>
          <cell r="B2129" t="str">
            <v>D</v>
          </cell>
          <cell r="C2129" t="str">
            <v>CSI999</v>
          </cell>
          <cell r="D2129" t="str">
            <v>Audience Development/Circulation/Subscription Sales - No Applicable Discipline</v>
          </cell>
          <cell r="E2129" t="str">
            <v>Responsibilities are within the Audience Development/Circulation/Subscription function but are not described in other Discipline summaries</v>
          </cell>
          <cell r="AQ2129" t="str">
            <v>X</v>
          </cell>
          <cell r="AR2129" t="str">
            <v>X</v>
          </cell>
          <cell r="AT2129" t="str">
            <v>X</v>
          </cell>
        </row>
        <row r="2130">
          <cell r="A2130">
            <v>2127</v>
          </cell>
          <cell r="B2130" t="str">
            <v>F</v>
          </cell>
          <cell r="C2130" t="str">
            <v>CSL</v>
          </cell>
          <cell r="D2130" t="str">
            <v>Large Deal Acquisition Sales</v>
          </cell>
          <cell r="E2130" t="str">
            <v>Sells complex, high-value solutions and/or services. Plans, facilitates and/or conducts complex negotiations, typically over a long sales cycle (i.e., one year or more), to reach long-term agreements and commitments. Plans and executes effective relationship strategies for one strategic or several large, complex opportunities with a limited number of key/strategic customers and typically maintains relationships with customers on a senior management or executive level. Identifies and prioritizes new client opportunities and develops solution implementation and growth strategies.</v>
          </cell>
          <cell r="F2130" t="str">
            <v>revised</v>
          </cell>
          <cell r="I2130" t="str">
            <v>revised</v>
          </cell>
          <cell r="J2130" t="str">
            <v>X</v>
          </cell>
          <cell r="K2130" t="str">
            <v>revised</v>
          </cell>
          <cell r="O2130" t="str">
            <v>X</v>
          </cell>
          <cell r="R2130" t="str">
            <v>revised</v>
          </cell>
          <cell r="V2130" t="str">
            <v>revised</v>
          </cell>
          <cell r="W2130" t="str">
            <v>X</v>
          </cell>
          <cell r="Y2130" t="str">
            <v>revised</v>
          </cell>
          <cell r="Z2130" t="str">
            <v>revised</v>
          </cell>
          <cell r="AA2130" t="str">
            <v>X</v>
          </cell>
          <cell r="AJ2130" t="str">
            <v>revised</v>
          </cell>
          <cell r="AN2130" t="str">
            <v>revised</v>
          </cell>
          <cell r="AP2130" t="str">
            <v>revised</v>
          </cell>
          <cell r="AV2130" t="str">
            <v>deleted</v>
          </cell>
          <cell r="BB2130" t="str">
            <v>X</v>
          </cell>
          <cell r="BH2130" t="str">
            <v>X</v>
          </cell>
          <cell r="BK2130" t="str">
            <v>X</v>
          </cell>
          <cell r="BM2130" t="str">
            <v>revised</v>
          </cell>
          <cell r="BP2130" t="str">
            <v>X</v>
          </cell>
          <cell r="BQ2130" t="str">
            <v>X</v>
          </cell>
          <cell r="BU2130" t="str">
            <v>X</v>
          </cell>
          <cell r="BV2130" t="str">
            <v>Infrastructure and Operations</v>
          </cell>
          <cell r="BW2130">
            <v>538</v>
          </cell>
        </row>
        <row r="2131">
          <cell r="A2131">
            <v>2128</v>
          </cell>
          <cell r="B2131" t="str">
            <v>M</v>
          </cell>
          <cell r="C2131" t="str">
            <v>CSL</v>
          </cell>
          <cell r="D2131" t="str">
            <v>Large Deal Acquisition Sales</v>
          </cell>
          <cell r="E2131" t="str">
            <v xml:space="preserve">Matching note: [1] Xxxx [2] Xxxx [3] Xxxx </v>
          </cell>
        </row>
        <row r="2132">
          <cell r="A2132">
            <v>2129</v>
          </cell>
          <cell r="B2132" t="str">
            <v>A</v>
          </cell>
          <cell r="C2132" t="str">
            <v>CSL</v>
          </cell>
          <cell r="D2132" t="str">
            <v>Large Deal Acquisition Sales</v>
          </cell>
          <cell r="E2132" t="str">
            <v xml:space="preserve">EX (Executive) 
M (Supervisory/Management) 
S (Customer/Client Management and Sales) </v>
          </cell>
          <cell r="F2132" t="str">
            <v>X</v>
          </cell>
          <cell r="BX2132" t="str">
            <v>[GI INTL]:</v>
          </cell>
        </row>
        <row r="2133">
          <cell r="A2133">
            <v>2130</v>
          </cell>
          <cell r="B2133" t="str">
            <v>A</v>
          </cell>
          <cell r="C2133" t="str">
            <v>CSL</v>
          </cell>
          <cell r="D2133" t="str">
            <v>Large Deal Acquisition Sales</v>
          </cell>
          <cell r="E2133" t="str">
            <v xml:space="preserve">M (Supervisory/Management) 
S (Customer/Client Management and Sales) </v>
          </cell>
          <cell r="R2133" t="str">
            <v>X</v>
          </cell>
          <cell r="T2133" t="str">
            <v>X</v>
          </cell>
          <cell r="V2133" t="str">
            <v>X</v>
          </cell>
          <cell r="AN2133" t="str">
            <v>X</v>
          </cell>
          <cell r="AP2133" t="str">
            <v>X</v>
          </cell>
          <cell r="BX2133" t="str">
            <v xml:space="preserve">[GI MMPS US     
GI CSR MMPS US     
GI MMPS CAN     
HT MMPS US     
HT MMPS CAN]:
</v>
          </cell>
        </row>
        <row r="2134">
          <cell r="A2134">
            <v>2131</v>
          </cell>
          <cell r="B2134" t="str">
            <v>D</v>
          </cell>
          <cell r="C2134" t="str">
            <v>CSL000</v>
          </cell>
          <cell r="D2134" t="str">
            <v>Large Deal Acquisition Sales Generalist/Multidiscipline</v>
          </cell>
          <cell r="E2134" t="str">
            <v>Plans, facilitates and/or conducts multifaceted, extended negotiations for the sale of complex, high-value, multi-year contracts for solutions and/or services to produce revenue in line with organization and individual targets and quotas [-] Applies consultative selling skills to develop attractive value propositions for one strategic or several large, complex opportunities in a specific industry or other defined market segment that may include many countries and regions [-] Maintains effective customer relationships with key senior-level decision makers and influencers in order to understand the customer's requirements, match them with the organization's solutions and close the deal [-] Utilizes advanced product/service knowledge and understanding of the customer's business to develop customized proposals that present creative solutions that successfully sell the organization's capabilities [-] Produces revenue in line with current organization and individual targets/quotas</v>
          </cell>
          <cell r="F2134" t="str">
            <v>X</v>
          </cell>
          <cell r="I2134" t="str">
            <v>X</v>
          </cell>
          <cell r="J2134" t="str">
            <v>X</v>
          </cell>
          <cell r="K2134" t="str">
            <v>X</v>
          </cell>
          <cell r="O2134" t="str">
            <v>X</v>
          </cell>
          <cell r="R2134" t="str">
            <v>X</v>
          </cell>
          <cell r="V2134" t="str">
            <v>X</v>
          </cell>
          <cell r="W2134" t="str">
            <v>X</v>
          </cell>
          <cell r="Y2134" t="str">
            <v>X</v>
          </cell>
          <cell r="Z2134" t="str">
            <v>X</v>
          </cell>
          <cell r="AA2134" t="str">
            <v>X</v>
          </cell>
          <cell r="AJ2134" t="str">
            <v>X</v>
          </cell>
          <cell r="AN2134" t="str">
            <v>X</v>
          </cell>
          <cell r="AP2134" t="str">
            <v>X</v>
          </cell>
          <cell r="AV2134" t="str">
            <v>deleted</v>
          </cell>
          <cell r="BB2134" t="str">
            <v>X</v>
          </cell>
          <cell r="BH2134" t="str">
            <v>X</v>
          </cell>
          <cell r="BK2134" t="str">
            <v>X</v>
          </cell>
          <cell r="BM2134" t="str">
            <v>X</v>
          </cell>
          <cell r="BP2134" t="str">
            <v>X</v>
          </cell>
          <cell r="BQ2134" t="str">
            <v>X</v>
          </cell>
          <cell r="BU2134" t="str">
            <v>X</v>
          </cell>
          <cell r="BV2134" t="str">
            <v>Infrastructure and Operations</v>
          </cell>
          <cell r="BW2134">
            <v>539</v>
          </cell>
        </row>
        <row r="2135">
          <cell r="A2135">
            <v>2132</v>
          </cell>
          <cell r="B2135" t="str">
            <v>D</v>
          </cell>
          <cell r="C2135" t="str">
            <v>CSL200</v>
          </cell>
          <cell r="D2135" t="str">
            <v>Large Deal Acquisition Sales - Consulting and Professional Services</v>
          </cell>
          <cell r="E2135" t="str">
            <v>Sells high-value consulting and professional services such as business process design, strategy consulting, change management, and application design and management to leading organizations [-] Establishes and maintains key client relationships and collaborates with clients on their requirements to favorably influence specifications in requests for proposal (RFPs) [-] Secures estimates from partners and alliance partners as needed for resources with specialized expertise [-] Transitions sold business to professional services and project management teams for implementation</v>
          </cell>
          <cell r="AJ2135" t="str">
            <v>X</v>
          </cell>
          <cell r="AN2135" t="str">
            <v>X</v>
          </cell>
          <cell r="AP2135" t="str">
            <v>X</v>
          </cell>
          <cell r="BK2135" t="str">
            <v>X</v>
          </cell>
          <cell r="BU2135" t="str">
            <v>X</v>
          </cell>
          <cell r="BV2135" t="str">
            <v>Infrastructure and Operations</v>
          </cell>
          <cell r="BW2135">
            <v>540</v>
          </cell>
        </row>
        <row r="2136">
          <cell r="A2136">
            <v>2133</v>
          </cell>
          <cell r="B2136" t="str">
            <v>D</v>
          </cell>
          <cell r="C2136" t="str">
            <v>CSL210</v>
          </cell>
          <cell r="D2136" t="str">
            <v>Large Deal Acquisition Sales - Outsourcing Services</v>
          </cell>
          <cell r="E2136" t="str">
            <v>Sells a portfolio of services; products typically include facilities (i.e., office building, factory, warehouse) management, business process or information technology outsourcing [-] Collaborates with clients' senior management teams to define and execute outsourcing initiatives that create solutions, process optimization, redesign and change management [-] Ensures solution value drivers are reflected in the client value proposition [-] Collaborates with delivery team to ensure that delivery capability matches the proposed solution</v>
          </cell>
          <cell r="AJ2136" t="str">
            <v>X</v>
          </cell>
          <cell r="AN2136" t="str">
            <v>X</v>
          </cell>
          <cell r="AP2136" t="str">
            <v>X</v>
          </cell>
          <cell r="BK2136" t="str">
            <v>X</v>
          </cell>
        </row>
        <row r="2137">
          <cell r="A2137">
            <v>2134</v>
          </cell>
          <cell r="B2137" t="str">
            <v>D</v>
          </cell>
          <cell r="C2137" t="str">
            <v>CSL220</v>
          </cell>
          <cell r="D2137" t="str">
            <v>Large Deal Acquisition Sales - Systems Integration and Solutions</v>
          </cell>
          <cell r="E2137" t="str">
            <v>Sells complex, high-value, corporate-wide systems and solutions that typically integrate hardware, software and/or services from multiple vendors into an integrated system solution [-] Promotes the organization's capabilities to provide an integrated solution that combines products and services [-] Qualifies potential customers and analyzes their technical requirements to determine the appropriate resources, which may include subcontractors, to fulfill their needs [-] Grows a base of accounts within an assigned market segment and applies consultative sales techniques to meet or exceed established sales targets [-] Maintains a high level of industry, organization, product and service knowledge to transfer this knowledge to customers and prospects</v>
          </cell>
          <cell r="AJ2137" t="str">
            <v>X</v>
          </cell>
          <cell r="AN2137" t="str">
            <v>X</v>
          </cell>
          <cell r="AP2137" t="str">
            <v>X</v>
          </cell>
          <cell r="BK2137" t="str">
            <v>X</v>
          </cell>
        </row>
        <row r="2138">
          <cell r="A2138">
            <v>2135</v>
          </cell>
          <cell r="B2138" t="str">
            <v>D</v>
          </cell>
          <cell r="C2138" t="str">
            <v>CSL270</v>
          </cell>
          <cell r="D2138" t="str">
            <v>Large Deal Acquisition Sales - Telecommunication Services</v>
          </cell>
          <cell r="E2138" t="str">
            <v>Sells a portfolio of the organization's and/or third-party telecom services directly to client organizations [-] Specializes in the sale of voice, data and/or network services for large companies and/or government</v>
          </cell>
          <cell r="AJ2138" t="str">
            <v>X</v>
          </cell>
          <cell r="AN2138" t="str">
            <v>X</v>
          </cell>
          <cell r="BK2138" t="str">
            <v>X</v>
          </cell>
        </row>
        <row r="2139">
          <cell r="A2139">
            <v>2136</v>
          </cell>
          <cell r="B2139" t="str">
            <v>D</v>
          </cell>
          <cell r="C2139" t="str">
            <v>CSL280</v>
          </cell>
          <cell r="D2139" t="str">
            <v>Large Deal Acquisition Sales - Cloud Services</v>
          </cell>
          <cell r="E2139" t="str">
            <v>Sells a portfolio of the organization's and/or third-party cloud services and solutions directly to client organizations; services typically include cloud storage and cloud computing [-] Specializes in the sale of cloud storage, cloud computing services and solutions to large companies and/or government agencies</v>
          </cell>
          <cell r="AJ2139" t="str">
            <v>X</v>
          </cell>
          <cell r="AN2139" t="str">
            <v>X</v>
          </cell>
          <cell r="BK2139" t="str">
            <v>X</v>
          </cell>
        </row>
        <row r="2140">
          <cell r="A2140">
            <v>2137</v>
          </cell>
          <cell r="B2140" t="str">
            <v>D</v>
          </cell>
          <cell r="C2140" t="str">
            <v>CSL999</v>
          </cell>
          <cell r="D2140" t="str">
            <v>Large Deal Acquisition Sales - No Applicable Discipline</v>
          </cell>
          <cell r="E2140" t="str">
            <v>Responsibilities are within the Large Deal Acquisition Sales Function but are not described in other Discipline summaries</v>
          </cell>
          <cell r="F2140" t="str">
            <v>X</v>
          </cell>
          <cell r="I2140" t="str">
            <v>X</v>
          </cell>
          <cell r="O2140" t="str">
            <v>X</v>
          </cell>
          <cell r="R2140" t="str">
            <v>X</v>
          </cell>
          <cell r="V2140" t="str">
            <v>X</v>
          </cell>
          <cell r="Z2140" t="str">
            <v>X</v>
          </cell>
          <cell r="AJ2140" t="str">
            <v>X</v>
          </cell>
          <cell r="AN2140" t="str">
            <v>X</v>
          </cell>
          <cell r="AP2140" t="str">
            <v>X</v>
          </cell>
          <cell r="BH2140" t="str">
            <v>X</v>
          </cell>
          <cell r="BK2140" t="str">
            <v>X</v>
          </cell>
          <cell r="BM2140" t="str">
            <v>X</v>
          </cell>
          <cell r="BP2140" t="str">
            <v>X</v>
          </cell>
          <cell r="BQ2140" t="str">
            <v>X</v>
          </cell>
          <cell r="BU2140" t="str">
            <v>X</v>
          </cell>
          <cell r="BV2140" t="str">
            <v>Infrastructure and Operations</v>
          </cell>
          <cell r="BW2140">
            <v>541</v>
          </cell>
        </row>
        <row r="2141">
          <cell r="A2141">
            <v>2138</v>
          </cell>
          <cell r="B2141" t="str">
            <v>F</v>
          </cell>
          <cell r="C2141" t="str">
            <v>CSM</v>
          </cell>
          <cell r="D2141" t="str">
            <v>Advertising Sales and Account Management</v>
          </cell>
          <cell r="E2141" t="str">
            <v xml:space="preserve">Responsible for direct sales of advertising for one or more segments (e.g., daypart or genre of programming, major account list, customer industry segment, large geographic area) of the organization's advertising sales efforts. Responsible for the development and maintenance of long-term relationships with a defined customer base to maintain a high level of satisfaction and increase revenues. Creates, monitors and revises lead generation plans to generate a substantive sales opportunity pipeline. </v>
          </cell>
          <cell r="X2141" t="str">
            <v>X</v>
          </cell>
          <cell r="AK2141" t="str">
            <v>new</v>
          </cell>
          <cell r="AQ2141" t="str">
            <v>revised</v>
          </cell>
          <cell r="AR2141" t="str">
            <v>revised</v>
          </cell>
          <cell r="AS2141" t="str">
            <v>X</v>
          </cell>
          <cell r="AT2141" t="str">
            <v>reviised</v>
          </cell>
          <cell r="BK2141" t="str">
            <v>X</v>
          </cell>
        </row>
        <row r="2142">
          <cell r="A2142">
            <v>2139</v>
          </cell>
          <cell r="B2142" t="str">
            <v>M</v>
          </cell>
          <cell r="C2142" t="str">
            <v>CSM</v>
          </cell>
          <cell r="D2142" t="str">
            <v>Advertising Sales and Account Management</v>
          </cell>
          <cell r="E2142" t="str">
            <v xml:space="preserve">Matching note: [1] Xxxx [2] Xxxx [3] Xxxx </v>
          </cell>
        </row>
        <row r="2143">
          <cell r="A2143">
            <v>2140</v>
          </cell>
          <cell r="B2143" t="str">
            <v>A</v>
          </cell>
          <cell r="C2143" t="str">
            <v>CSM</v>
          </cell>
          <cell r="D2143" t="str">
            <v>Advertising Sales and Account Management</v>
          </cell>
          <cell r="E2143" t="str">
            <v>[NOT IN GI INTL]</v>
          </cell>
        </row>
        <row r="2144">
          <cell r="A2144">
            <v>2141</v>
          </cell>
          <cell r="B2144" t="str">
            <v>A</v>
          </cell>
          <cell r="C2144" t="str">
            <v>CSM</v>
          </cell>
          <cell r="D2144" t="str">
            <v>Advertising Sales and Account Management</v>
          </cell>
          <cell r="E2144" t="str">
            <v xml:space="preserve">EX (Executive) 
M (Supervisory/Management) 
S (Customer/Client Management and Sales) </v>
          </cell>
          <cell r="X2144" t="str">
            <v>X</v>
          </cell>
          <cell r="AQ2144" t="str">
            <v>X</v>
          </cell>
          <cell r="BK2144" t="str">
            <v>X</v>
          </cell>
          <cell r="BX2144" t="str">
            <v xml:space="preserve">[E-COM BRA
Media INTL
China Internet]:
</v>
          </cell>
        </row>
        <row r="2145">
          <cell r="A2145">
            <v>2142</v>
          </cell>
          <cell r="B2145" t="str">
            <v>A</v>
          </cell>
          <cell r="C2145" t="str">
            <v>CSM</v>
          </cell>
          <cell r="D2145" t="str">
            <v>Advertising Sales and Account Management</v>
          </cell>
          <cell r="E2145" t="str">
            <v xml:space="preserve">M (Supervisory/Management) 
S (Customer/Client Management and Sales) </v>
          </cell>
          <cell r="AT2145" t="str">
            <v>X</v>
          </cell>
          <cell r="BX2145" t="str">
            <v>[Media MMPS US]:</v>
          </cell>
        </row>
        <row r="2146">
          <cell r="A2146">
            <v>2143</v>
          </cell>
          <cell r="B2146" t="str">
            <v>D</v>
          </cell>
          <cell r="C2146" t="str">
            <v>CSM000</v>
          </cell>
          <cell r="D2146" t="str">
            <v>Advertising Sales and Account Management Generalist/Multidiscipline</v>
          </cell>
          <cell r="E2146" t="str">
            <v>Sells advertising in the organization's media outlets to one or more national accounts or accounts in a geographic territory to achieve sales targets and maximize revenue [-] Tracks sales performance against individual/team quotas and the organization's business objectives [-] Ensures clear understanding and interpretation of client needs and ensures requirements are met [-] Identifies local and national trends and adjusts advertising sales strategy accordingly [-] Responsibilities are within the Advertising Sales and Account Management Function as a generalist or in a combination of Disciplines</v>
          </cell>
          <cell r="X2146" t="str">
            <v>X</v>
          </cell>
          <cell r="AK2146" t="str">
            <v>new</v>
          </cell>
          <cell r="AQ2146" t="str">
            <v>X</v>
          </cell>
          <cell r="AR2146" t="str">
            <v>X</v>
          </cell>
          <cell r="AT2146" t="str">
            <v>X</v>
          </cell>
          <cell r="BK2146" t="str">
            <v>X</v>
          </cell>
        </row>
        <row r="2147">
          <cell r="A2147">
            <v>2144</v>
          </cell>
          <cell r="B2147" t="str">
            <v>B</v>
          </cell>
          <cell r="C2147" t="str">
            <v>CSM000-EX</v>
          </cell>
          <cell r="D2147" t="str">
            <v>Top Advertising Sales Executive</v>
          </cell>
          <cell r="E2147" t="str">
            <v>Has primary responsibility for developing and implementing advertising sales programs (e.g. display, classified, online, broadcast) and for directing the sales force to achieve volume objectives for the sale of and maximizing advertising time and/or space [-] Tracks advertising sales performance against objectives and informs management of results [-] Typically has responsibility for the sales service function and may have responsibility for traffic [-] Plans and directs national, regional and local sales efforts with national/regional sales executives and local sales managers</v>
          </cell>
          <cell r="AS2147" t="str">
            <v>X</v>
          </cell>
        </row>
        <row r="2148">
          <cell r="A2148">
            <v>2145</v>
          </cell>
          <cell r="B2148" t="str">
            <v>B</v>
          </cell>
          <cell r="C2148" t="str">
            <v>CSM001-EX</v>
          </cell>
          <cell r="D2148" t="str">
            <v>Advertising Sales Executive (Second Level)</v>
          </cell>
          <cell r="E2148" t="str">
            <v>Under the direction of the Top Advertising Sales Executive (CSM000-EX), has primary responsibility for advertising sales activities for a segment (e.g., daypart or genre of programming, major account list, large geographic area) of the organization's advertising sales efforts [-] May have responsibility for more than one segment [-] Typically manages a sales force, and tracks sales performance against objectives</v>
          </cell>
          <cell r="AS2148" t="str">
            <v>X</v>
          </cell>
        </row>
        <row r="2149">
          <cell r="A2149">
            <v>2146</v>
          </cell>
          <cell r="B2149" t="str">
            <v>D</v>
          </cell>
          <cell r="C2149" t="str">
            <v>CSM010</v>
          </cell>
          <cell r="D2149" t="str">
            <v>Advertising Sales and Account Management - Industry Specialty</v>
          </cell>
          <cell r="E2149" t="str">
            <v>Sells advertising time or space primarily for companies/products in a specific industry (e.g., auto, food/beverage, retail)</v>
          </cell>
          <cell r="AQ2149" t="str">
            <v>X</v>
          </cell>
          <cell r="AR2149" t="str">
            <v>X</v>
          </cell>
          <cell r="AT2149" t="str">
            <v>X</v>
          </cell>
          <cell r="BK2149" t="str">
            <v>X</v>
          </cell>
        </row>
        <row r="2150">
          <cell r="A2150">
            <v>2147</v>
          </cell>
          <cell r="B2150" t="str">
            <v>D</v>
          </cell>
          <cell r="C2150" t="str">
            <v>CSM020</v>
          </cell>
          <cell r="D2150" t="str">
            <v>Advertising Sales and Account Management - Genre/Section/Daypart Specialty</v>
          </cell>
          <cell r="E2150" t="str">
            <v>Sells advertising time or space that runs in specific programming genres (e.g., news, sports, entertainment), during specific times of day (e.g., prime time, daytime) or in specific sections of a publication</v>
          </cell>
          <cell r="AQ2150" t="str">
            <v>X</v>
          </cell>
          <cell r="AR2150" t="str">
            <v>X</v>
          </cell>
          <cell r="AT2150" t="str">
            <v>X</v>
          </cell>
        </row>
        <row r="2151">
          <cell r="A2151">
            <v>2148</v>
          </cell>
          <cell r="B2151" t="str">
            <v>D</v>
          </cell>
          <cell r="C2151" t="str">
            <v>CSM030</v>
          </cell>
          <cell r="D2151" t="str">
            <v>Advertising Sales and Account Management - Sponsorship/Product Placement Specialty</v>
          </cell>
          <cell r="E2151" t="str">
            <v>Sells sponsorships and/or product placement opportunities as part of a high-profile, long-term relationship between the advertiser and media outlet [-] Promotes sponsorship advantages to advertisers that may include providing multiple advertising and/or promotional vehicles (e.g., print, face-to-face, word of mouth, outdoor, online) for targeted communication to customers [-] Creates dynamic sales presentations incorporating the potential sponsor's marketing goals and benefits of sponsorship/product placement</v>
          </cell>
          <cell r="AQ2151" t="str">
            <v>X</v>
          </cell>
          <cell r="AR2151" t="str">
            <v>X</v>
          </cell>
          <cell r="AT2151" t="str">
            <v>X</v>
          </cell>
        </row>
        <row r="2152">
          <cell r="A2152">
            <v>2149</v>
          </cell>
          <cell r="B2152" t="str">
            <v>D</v>
          </cell>
          <cell r="C2152" t="str">
            <v>CSM040</v>
          </cell>
          <cell r="D2152" t="str">
            <v>Advertising Sales and Account Management - Online/Digital Advertising Specialty</v>
          </cell>
          <cell r="E2152" t="str">
            <v>Sells interactive, online/digital advertising opportunities that are priced on rates that typically include metrics such as page views, ad impressions, click-throughs and time visible [-] Applies in-depth knowledge of online/digital and interactive advertising tools to advise advertisers and peer advertising sales representatives on the effective use of online/digital and interactive advertisements [-] Recommends an optimal combination of online/digital and interactive advertising tools such as banners, keywords, paid search results, marketing Web sites, social media, email marketing, mobile phone marketing and dynamic text (i.e., customized ad text based on customer input)</v>
          </cell>
          <cell r="AQ2152" t="str">
            <v>X</v>
          </cell>
          <cell r="AR2152" t="str">
            <v>X</v>
          </cell>
          <cell r="AT2152" t="str">
            <v>X</v>
          </cell>
        </row>
        <row r="2153">
          <cell r="A2153">
            <v>2150</v>
          </cell>
          <cell r="B2153" t="str">
            <v>D</v>
          </cell>
          <cell r="C2153" t="str">
            <v>CSM050</v>
          </cell>
          <cell r="D2153" t="str">
            <v>Advertising Sales and Account Management - Classified</v>
          </cell>
          <cell r="E2153" t="str">
            <v>Sells classified advertising such as recruitment, automotive and real estate that may appear in print and/or online media outlets [-] Advises customers on the effective use and costs/benefits of line vs. display classified ads [-] Ensures that advertisements are entered correctly to ensure correct placement and pricing</v>
          </cell>
          <cell r="X2153" t="str">
            <v>X</v>
          </cell>
          <cell r="AK2153" t="str">
            <v>new</v>
          </cell>
          <cell r="AQ2153" t="str">
            <v>X</v>
          </cell>
          <cell r="AR2153" t="str">
            <v>X</v>
          </cell>
          <cell r="AT2153" t="str">
            <v>X</v>
          </cell>
        </row>
        <row r="2154">
          <cell r="A2154">
            <v>2151</v>
          </cell>
          <cell r="B2154" t="str">
            <v>D</v>
          </cell>
          <cell r="C2154" t="str">
            <v>CSM700</v>
          </cell>
          <cell r="D2154" t="str">
            <v>Programmatic Sales</v>
          </cell>
          <cell r="E2154" t="str">
            <v>Identify programmatic sales opportunities; work with product teams and suppliers to construct and develop proposals across multiple online platforms and digital products [-] Forecast and maximize programmatic digital sales revenue; build and manage data segments, giving feedback on performance of campaigns [-] Drive and deliver the programmatic and data strategy, ensuring optimal setup of all programmatic platforms</v>
          </cell>
          <cell r="AQ2154" t="str">
            <v>new</v>
          </cell>
          <cell r="AR2154" t="str">
            <v>new</v>
          </cell>
          <cell r="AT2154" t="str">
            <v>new</v>
          </cell>
        </row>
        <row r="2155">
          <cell r="A2155">
            <v>2152</v>
          </cell>
          <cell r="B2155" t="str">
            <v>D</v>
          </cell>
          <cell r="C2155" t="str">
            <v>CSM999</v>
          </cell>
          <cell r="D2155" t="str">
            <v>Advertising Sales and Account Management - No Applicable Discipline</v>
          </cell>
          <cell r="E2155" t="str">
            <v>Responsibilities are within the Advertising Sales and Account Management Function but are not described in other Discipline summaries</v>
          </cell>
          <cell r="AQ2155" t="str">
            <v>X</v>
          </cell>
          <cell r="AR2155" t="str">
            <v>X</v>
          </cell>
          <cell r="AT2155" t="str">
            <v>X</v>
          </cell>
          <cell r="BK2155" t="str">
            <v>X</v>
          </cell>
        </row>
        <row r="2156">
          <cell r="A2156">
            <v>2153</v>
          </cell>
          <cell r="B2156" t="str">
            <v>F</v>
          </cell>
          <cell r="C2156" t="str">
            <v>CSN</v>
          </cell>
          <cell r="D2156" t="str">
            <v>New Account Acquisition Sales</v>
          </cell>
          <cell r="E2156" t="str">
            <v>Focuses exclusively on new business/new account acquisition. Develops prospects through individual efforts and by participating in organization-sponsored events and campaigns. Promotes and sells solutions to new customers at all levels, especially the senior executive level. Leads the acquisition of new, high-profile clients and focuses on winning large deals for meeting revenue and profit objectives.</v>
          </cell>
          <cell r="R2156" t="str">
            <v>X</v>
          </cell>
          <cell r="AN2156" t="str">
            <v>X</v>
          </cell>
        </row>
        <row r="2157">
          <cell r="A2157">
            <v>2154</v>
          </cell>
          <cell r="B2157" t="str">
            <v>M</v>
          </cell>
          <cell r="C2157" t="str">
            <v>CSN</v>
          </cell>
          <cell r="D2157" t="str">
            <v>New Account Acquisition Sales</v>
          </cell>
          <cell r="E2157" t="str">
            <v xml:space="preserve">Matching note: [1] Xxxx [2] Xxxx [3] Xxxx </v>
          </cell>
        </row>
        <row r="2158">
          <cell r="A2158">
            <v>2155</v>
          </cell>
          <cell r="B2158" t="str">
            <v>A</v>
          </cell>
          <cell r="C2158" t="str">
            <v>CSN</v>
          </cell>
          <cell r="D2158" t="str">
            <v>New Account Acquisition Sales</v>
          </cell>
          <cell r="E2158" t="str">
            <v>[NOT IN GI INTL]</v>
          </cell>
        </row>
        <row r="2159">
          <cell r="A2159">
            <v>2156</v>
          </cell>
          <cell r="B2159" t="str">
            <v>A</v>
          </cell>
          <cell r="C2159" t="str">
            <v>CSN</v>
          </cell>
          <cell r="D2159" t="str">
            <v>New Account Acquisition Sales</v>
          </cell>
          <cell r="E2159" t="str">
            <v xml:space="preserve">M (Supervisory/Management) 
S (Customer/Client Management and Sales) </v>
          </cell>
          <cell r="R2159" t="str">
            <v>X</v>
          </cell>
          <cell r="AN2159" t="str">
            <v>X</v>
          </cell>
          <cell r="BX2159" t="str">
            <v xml:space="preserve">[GI MMPS US     
HT MMPS US]:
</v>
          </cell>
        </row>
        <row r="2160">
          <cell r="A2160">
            <v>2157</v>
          </cell>
          <cell r="B2160" t="str">
            <v>D</v>
          </cell>
          <cell r="C2160" t="str">
            <v>CSN000</v>
          </cell>
          <cell r="D2160" t="str">
            <v>New Account Acquisition Sales Generalist/Multidiscipline</v>
          </cell>
          <cell r="E2160" t="str">
            <v>Promotes and sells products and/or services and solutions to new customers at all levels [-] Prospects for new accounts, secures appointments, determines needs, delivers sales presentations, negotiates terms and conditions, overcomes objections and closes sales [-] Develops strategies focused on expanding client base within defined market segments [-] Produces new account revenue in line with current organization and individual targets/quotas [-] Responsibilities are within the New Account Acquisition Sales Function as a generalist or in a combination of Disciplines</v>
          </cell>
          <cell r="R2160" t="str">
            <v>X</v>
          </cell>
          <cell r="AN2160" t="str">
            <v>X</v>
          </cell>
        </row>
        <row r="2161">
          <cell r="A2161">
            <v>2158</v>
          </cell>
          <cell r="B2161" t="str">
            <v>D</v>
          </cell>
          <cell r="C2161" t="str">
            <v>CSN010</v>
          </cell>
          <cell r="D2161" t="str">
            <v>New Account Acquisition Sales - Durable Goods Generalist/Multidiscipline</v>
          </cell>
          <cell r="E2161" t="str">
            <v>Sells a portfolio of the organization's and/or third-party durable (hard) goods (i.e., products that do not quickly wear out) directly to customer organizations that are new accounts; typically sells products such as vehicles, appliances, business equipment, electronic equipment, home furnishings and fixtures, housewares and accessories</v>
          </cell>
          <cell r="R2161" t="str">
            <v>X</v>
          </cell>
          <cell r="AN2161" t="str">
            <v>X</v>
          </cell>
        </row>
        <row r="2162">
          <cell r="A2162">
            <v>2159</v>
          </cell>
          <cell r="B2162" t="str">
            <v>D</v>
          </cell>
          <cell r="C2162" t="str">
            <v>CSN020</v>
          </cell>
          <cell r="D2162" t="str">
            <v>New Account Acquisition Sales - Nondurable Goods Generalist/Multidiscipline</v>
          </cell>
          <cell r="E2162" t="str">
            <v>Sells a portfolio of the organization's and/or third-party nondurable (soft) goods (i.e., products that are used up when used once or that have a lifespan of less than three years) directly to customers that are new accounts; typically sells products such as food, cosmetics, pharmaceuticals, cleaning products, office supplies, printer ink, packaging and containers, paper and paper products, personal products, rubber, plastics, textiles and clothing</v>
          </cell>
          <cell r="R2162" t="str">
            <v>X</v>
          </cell>
          <cell r="AN2162" t="str">
            <v>X</v>
          </cell>
        </row>
        <row r="2163">
          <cell r="A2163">
            <v>2160</v>
          </cell>
          <cell r="B2163" t="str">
            <v>D</v>
          </cell>
          <cell r="C2163" t="str">
            <v>CSN030</v>
          </cell>
          <cell r="D2163" t="str">
            <v>New Account Acquisition Sales - Services Generalist/Multidiscipline</v>
          </cell>
          <cell r="E2163" t="str">
            <v>Sells a portfolio of the organization's and/or third-party services directly to customers that are new accounts</v>
          </cell>
          <cell r="R2163" t="str">
            <v>X</v>
          </cell>
          <cell r="AN2163" t="str">
            <v>X</v>
          </cell>
        </row>
        <row r="2164">
          <cell r="A2164">
            <v>2161</v>
          </cell>
          <cell r="B2164" t="str">
            <v>D</v>
          </cell>
          <cell r="C2164" t="str">
            <v>CSN200</v>
          </cell>
          <cell r="D2164" t="str">
            <v>New Account Acquisition Sales - IT Hardware/Software Products</v>
          </cell>
          <cell r="E2164" t="str">
            <v>Sells a portfolio of the organization's and/or third-party products directly to customers that are new accounts [-] Specializes in the sale of both hardware and software products</v>
          </cell>
          <cell r="AN2164" t="str">
            <v>X</v>
          </cell>
        </row>
        <row r="2165">
          <cell r="A2165">
            <v>2162</v>
          </cell>
          <cell r="B2165" t="str">
            <v>D</v>
          </cell>
          <cell r="C2165" t="str">
            <v>CSN210</v>
          </cell>
          <cell r="D2165" t="str">
            <v>New Account Acquisition Sales - IT Hardware Products</v>
          </cell>
          <cell r="E2165" t="str">
            <v>Sells a portfolio of the organization's and/or third-party products directly to customers that are new accounts [-] Specializes in the sale of servers, mainframes, desktop computers, storage devices, printers, input devices and other linked peripherals</v>
          </cell>
          <cell r="AN2165" t="str">
            <v>X</v>
          </cell>
        </row>
        <row r="2166">
          <cell r="A2166">
            <v>2163</v>
          </cell>
          <cell r="B2166" t="str">
            <v>D</v>
          </cell>
          <cell r="C2166" t="str">
            <v>CSN220</v>
          </cell>
          <cell r="D2166" t="str">
            <v>New Account Acquisition Sales - IT Software Products</v>
          </cell>
          <cell r="E2166" t="str">
            <v>Sells a portfolio of the organization's and/or third-party software products directly to customers that are new accounts [-] Specializes in the sale of enterprise systems, desktop packages, software development tools, databases, communications software, applications software and new software license sales</v>
          </cell>
          <cell r="AN2166" t="str">
            <v>X</v>
          </cell>
        </row>
        <row r="2167">
          <cell r="A2167">
            <v>2164</v>
          </cell>
          <cell r="B2167" t="str">
            <v>D</v>
          </cell>
          <cell r="C2167" t="str">
            <v>CSN230</v>
          </cell>
          <cell r="D2167" t="str">
            <v>New Account Acquisition Sales - IT Education Services</v>
          </cell>
          <cell r="E2167" t="str">
            <v>Sells a portfolio of IT education services directly to customers that are new accounts [-] Specializes in the sale of educational products and training services</v>
          </cell>
          <cell r="AN2167" t="str">
            <v>X</v>
          </cell>
        </row>
        <row r="2168">
          <cell r="A2168">
            <v>2165</v>
          </cell>
          <cell r="B2168" t="str">
            <v>D</v>
          </cell>
          <cell r="C2168" t="str">
            <v>CSN240</v>
          </cell>
          <cell r="D2168" t="str">
            <v>New Account Acquisition Sales - Telecom Hardware/Software Products</v>
          </cell>
          <cell r="E2168" t="str">
            <v>Sells a portfolio of telecommunication and networking hardware and software directly to customers that are new accounts [-] Specializes in the sale of wireless networking equipment, fiber optics, hubs, switches, routers, and network security devices and software</v>
          </cell>
          <cell r="AN2168" t="str">
            <v>X</v>
          </cell>
        </row>
        <row r="2169">
          <cell r="A2169">
            <v>2166</v>
          </cell>
          <cell r="B2169" t="str">
            <v>D</v>
          </cell>
          <cell r="C2169" t="str">
            <v>CSN250</v>
          </cell>
          <cell r="D2169" t="str">
            <v>New Account Acquisition Sales - Semiconductors</v>
          </cell>
          <cell r="E2169" t="str">
            <v>Sells semiconductors (e.g., integrated circuits, microprocessors, memory chips) directly to computer manufacturers and manufacturers of products that have electronic components (e.g., motor vehicles, appliances, telephones) that are new accounts</v>
          </cell>
          <cell r="AN2169" t="str">
            <v>X</v>
          </cell>
        </row>
        <row r="2170">
          <cell r="A2170">
            <v>2167</v>
          </cell>
          <cell r="B2170" t="str">
            <v>D</v>
          </cell>
          <cell r="C2170" t="str">
            <v>CSN260</v>
          </cell>
          <cell r="D2170" t="str">
            <v>New Account Acquisition Sales - Other Electronics</v>
          </cell>
          <cell r="E2170" t="str">
            <v>Sells a portfolio of electronics directly to customers that are new accounts; products typically include general electronic products, equipment and office electronics, as well as other specialized mechanical, electric and electronic products and components</v>
          </cell>
          <cell r="AN2170" t="str">
            <v>X</v>
          </cell>
        </row>
        <row r="2171">
          <cell r="A2171">
            <v>2168</v>
          </cell>
          <cell r="B2171" t="str">
            <v>D</v>
          </cell>
          <cell r="C2171" t="str">
            <v>CSN270</v>
          </cell>
          <cell r="D2171" t="str">
            <v>New Account Acquisition Sales - Telecom Services</v>
          </cell>
          <cell r="E2171" t="str">
            <v>Sells a portfolio of the organization's and/or third-party telecom services directly to customers that are new accounts [-] Specializes in the sale of voice, data and/or network services</v>
          </cell>
          <cell r="AN2171" t="str">
            <v>X</v>
          </cell>
        </row>
        <row r="2172">
          <cell r="A2172">
            <v>2169</v>
          </cell>
          <cell r="B2172" t="str">
            <v>D</v>
          </cell>
          <cell r="C2172" t="str">
            <v>CSN280</v>
          </cell>
          <cell r="D2172" t="str">
            <v>New Account Acquisition Sales - Internet Services</v>
          </cell>
          <cell r="E2172" t="str">
            <v xml:space="preserve">Sells Internet services directly to customers that are new accounts; services typically include web-based content such as Internet service providers (ISPs) or web organizations (e.g., business-to-business and business-to-consumer services and applications, web and server hosting) </v>
          </cell>
          <cell r="AN2172" t="str">
            <v>X</v>
          </cell>
        </row>
        <row r="2173">
          <cell r="A2173">
            <v>2170</v>
          </cell>
          <cell r="B2173" t="str">
            <v>D</v>
          </cell>
          <cell r="C2173" t="str">
            <v>CSN999</v>
          </cell>
          <cell r="D2173" t="str">
            <v>New Account Acquisition Sales - No Applicable Discipline</v>
          </cell>
          <cell r="E2173" t="str">
            <v>Responsibilities are within the New Account Acquisition Sales Function but are not described in other Discipline summaries</v>
          </cell>
          <cell r="R2173" t="str">
            <v>X</v>
          </cell>
          <cell r="AN2173" t="str">
            <v>X</v>
          </cell>
        </row>
        <row r="2174">
          <cell r="A2174">
            <v>2171</v>
          </cell>
          <cell r="B2174" t="str">
            <v>F</v>
          </cell>
          <cell r="C2174" t="str">
            <v>CSP</v>
          </cell>
          <cell r="D2174" t="str">
            <v>Program/Affiliate Licensing Sales and Account Management</v>
          </cell>
          <cell r="E2174" t="str">
            <v>Responsible for sales of licenses to either the organization's program content and/or the organization's network(s) to other operators, providers and/or stations. Licenses the organization's repertoire of programs to third parties to maximize sales revenue. Monitors and analyzes the marketplace to identify new syndication opportunities. Network affiliate sales are responsible for securing distribution for the organization's networks by sourcing, negotiating and executing/overseeing agreements and distribution deals with broadcast, cable, satellite, IP and other providers. Builds and maintains relationships with affiliated stations (broadcast networks) or cable system operators and others (cable networks).</v>
          </cell>
          <cell r="AQ2174" t="str">
            <v>X</v>
          </cell>
          <cell r="AR2174" t="str">
            <v>X</v>
          </cell>
          <cell r="AS2174" t="str">
            <v>X</v>
          </cell>
          <cell r="AT2174" t="str">
            <v>X</v>
          </cell>
        </row>
        <row r="2175">
          <cell r="A2175">
            <v>2172</v>
          </cell>
          <cell r="B2175" t="str">
            <v>M</v>
          </cell>
          <cell r="C2175" t="str">
            <v>CSP</v>
          </cell>
          <cell r="D2175" t="str">
            <v>Program/Affiliate Licensing Sales and Account Management</v>
          </cell>
          <cell r="E2175" t="str">
            <v xml:space="preserve">Matching note: [1] Xxxx [2] Xxxx [3] Xxxx </v>
          </cell>
        </row>
        <row r="2176">
          <cell r="A2176">
            <v>2173</v>
          </cell>
          <cell r="B2176" t="str">
            <v>A</v>
          </cell>
          <cell r="C2176" t="str">
            <v>CSP</v>
          </cell>
          <cell r="D2176" t="str">
            <v>Program/Affiliate Licensing Sales and Account Management</v>
          </cell>
          <cell r="E2176" t="str">
            <v>[NOT IN GI INTL]</v>
          </cell>
        </row>
        <row r="2177">
          <cell r="A2177">
            <v>2174</v>
          </cell>
          <cell r="B2177" t="str">
            <v>A</v>
          </cell>
          <cell r="C2177" t="str">
            <v>CSP</v>
          </cell>
          <cell r="D2177" t="str">
            <v>Program/Affiliate Licensing Sales and Account Management</v>
          </cell>
          <cell r="E2177" t="str">
            <v xml:space="preserve">EX (Executive) 
M (Supervisory/Management) 
S (Customer/Client Management and Sales) </v>
          </cell>
          <cell r="AR2177" t="str">
            <v>X</v>
          </cell>
          <cell r="BX2177" t="str">
            <v>[Media INTL]:</v>
          </cell>
        </row>
        <row r="2178">
          <cell r="A2178">
            <v>2175</v>
          </cell>
          <cell r="B2178" t="str">
            <v>A</v>
          </cell>
          <cell r="C2178" t="str">
            <v>CSP</v>
          </cell>
          <cell r="D2178" t="str">
            <v>Program/Affiliate Licensing Sales and Account Management</v>
          </cell>
          <cell r="E2178" t="str">
            <v xml:space="preserve">M (Supervisory/Management) 
S (Customer/Client Management and Sales) </v>
          </cell>
          <cell r="AT2178" t="str">
            <v>X</v>
          </cell>
          <cell r="BX2178" t="str">
            <v>[Media MMPS US]:</v>
          </cell>
        </row>
        <row r="2179">
          <cell r="A2179">
            <v>2176</v>
          </cell>
          <cell r="B2179" t="str">
            <v>D</v>
          </cell>
          <cell r="C2179" t="str">
            <v>CSP000</v>
          </cell>
          <cell r="D2179" t="str">
            <v>Program/Affiliate Licensing Sales and Account Management Generalist/Multidiscipline</v>
          </cell>
          <cell r="E2179" t="str">
            <v>Sells licenses to program content and network(s) (i.e., recruits new network affiliates) to expand distribution for the organization's program content and networks on a national or international basis</v>
          </cell>
          <cell r="AQ2179" t="str">
            <v>X</v>
          </cell>
          <cell r="AR2179" t="str">
            <v>X</v>
          </cell>
          <cell r="AT2179" t="str">
            <v>X</v>
          </cell>
        </row>
        <row r="2180">
          <cell r="A2180">
            <v>2177</v>
          </cell>
          <cell r="B2180" t="str">
            <v>D</v>
          </cell>
          <cell r="C2180" t="str">
            <v>CSP010</v>
          </cell>
          <cell r="D2180" t="str">
            <v>Program/Syndication Licensing Sales and Account Management</v>
          </cell>
          <cell r="E2180" t="str">
            <v>Licenses repertoire of content, including syndicated programs, to television stations or other third parties to maximize revenue [-] Designs, develops and implements licensing agreements and/or marketing programs [-] Analyzes and monitors the marketplace to identify new syndication opportunities (e.g., joint ventures) [-] Manages the end-to-end licensing/partnership process [-] Works to achieve station clearances (i.e., when a station clears time for programming) to maximize program audiences</v>
          </cell>
          <cell r="AQ2180" t="str">
            <v>X</v>
          </cell>
          <cell r="AR2180" t="str">
            <v>X</v>
          </cell>
          <cell r="AT2180" t="str">
            <v>X</v>
          </cell>
        </row>
        <row r="2181">
          <cell r="A2181">
            <v>2178</v>
          </cell>
          <cell r="B2181" t="str">
            <v>B</v>
          </cell>
          <cell r="C2181" t="str">
            <v>CSP010-EX</v>
          </cell>
          <cell r="D2181" t="str">
            <v>Top Program/Syndication Licensing Sales Executive</v>
          </cell>
          <cell r="E2181" t="str">
            <v>Has primary responsibility for designing and implementing the policies, procedures and strategic direction for licensing the organization's repertoire of programs out to third parties to maximize sales revenue [-] Monitors and analyzes the marketplace to identify new syndication opportunities</v>
          </cell>
          <cell r="AS2181" t="str">
            <v>X</v>
          </cell>
        </row>
        <row r="2182">
          <cell r="A2182">
            <v>2179</v>
          </cell>
          <cell r="B2182" t="str">
            <v>D</v>
          </cell>
          <cell r="C2182" t="str">
            <v>CSP020</v>
          </cell>
          <cell r="D2182" t="str">
            <v>Network Affiliate/Distribution Licensing Sales and Account Management</v>
          </cell>
          <cell r="E2182" t="str">
            <v>Sells network carriage agreements to cable or satellite operators, TV stations and/or other providers [-] Negotiates distribution deals and builds relationships with clients [-] May specialize in overall network sales or sales within a specific country, territory or other client list or an area of the network</v>
          </cell>
          <cell r="AQ2182" t="str">
            <v>X</v>
          </cell>
          <cell r="AR2182" t="str">
            <v>X</v>
          </cell>
          <cell r="AT2182" t="str">
            <v>X</v>
          </cell>
        </row>
        <row r="2183">
          <cell r="A2183">
            <v>2180</v>
          </cell>
          <cell r="B2183" t="str">
            <v>B</v>
          </cell>
          <cell r="C2183" t="str">
            <v>CSP020-EX</v>
          </cell>
          <cell r="D2183" t="str">
            <v>Top Affiliate Sales Executive</v>
          </cell>
          <cell r="E2183" t="str">
            <v>Has primary responsibility for developing sales programs and directing the sales force to secure distribution by sourcing, negotiating and executing/overseeing agreements and distribution deals with broadcast, cable, satellite, IP and other providers [-] Builds and maintains relationships with affiliated stations (broadcast network), or cable system operators and others (cable networks) [-] In the case of syndication organizations, works to achieve station clearances (i.e., when a station clears time for programming) to maximize the program's audience</v>
          </cell>
          <cell r="AS2183" t="str">
            <v>X</v>
          </cell>
        </row>
        <row r="2184">
          <cell r="A2184">
            <v>2181</v>
          </cell>
          <cell r="B2184" t="str">
            <v>B</v>
          </cell>
          <cell r="C2184" t="str">
            <v>CSP022-EX</v>
          </cell>
          <cell r="D2184" t="str">
            <v>Region/Territory Affiliate Sales Executive</v>
          </cell>
          <cell r="E2184" t="str">
            <v>Under the direction of the Top Affiliate Sales Executive (CSP020-EX), has primary responsibility for the affiliate's sales activities within a large geographic area [-] Typically manages a sales force that secures distribution by sourcing, negotiating and executing/overseeing agreements and distribution deals with broadcast, cable, satellite, IP and other providers [-] Builds and maintains relationships with affiliated stations (broadcast network), or cable system operators and others (cable networks) [-] In the case of syndication organizations, works to achieve station clearances (i.e., when a station clears time for programming) to maximize the program's audience</v>
          </cell>
          <cell r="AS2184" t="str">
            <v>X</v>
          </cell>
        </row>
        <row r="2185">
          <cell r="A2185">
            <v>2182</v>
          </cell>
          <cell r="B2185" t="str">
            <v>D</v>
          </cell>
          <cell r="C2185" t="str">
            <v>CSP999</v>
          </cell>
          <cell r="D2185" t="str">
            <v>Program/Affiliate Licensing Sales and Account Management - No Applicable Discipline</v>
          </cell>
          <cell r="E2185" t="str">
            <v>Responsibilities are within the Program/Affiliate Licensing Sales and Account Management Function but are not described in other Discipline summaries</v>
          </cell>
          <cell r="AQ2185" t="str">
            <v>X</v>
          </cell>
          <cell r="AR2185" t="str">
            <v>X</v>
          </cell>
          <cell r="AT2185" t="str">
            <v>X</v>
          </cell>
        </row>
        <row r="2186">
          <cell r="A2186">
            <v>2183</v>
          </cell>
          <cell r="B2186" t="str">
            <v>F</v>
          </cell>
          <cell r="C2186" t="str">
            <v>CSR</v>
          </cell>
          <cell r="D2186" t="str">
            <v>Retail Store Sales</v>
          </cell>
          <cell r="E2186" t="str">
            <v xml:space="preserve">Sells products and/or services directly to customers on the store's sales floor. Typically sells one or more categories of merchandise. </v>
          </cell>
          <cell r="O2186" t="str">
            <v>X</v>
          </cell>
          <cell r="AL2186" t="str">
            <v>X</v>
          </cell>
          <cell r="AY2186" t="str">
            <v>X</v>
          </cell>
          <cell r="AZ2186" t="str">
            <v>X</v>
          </cell>
          <cell r="BA2186" t="str">
            <v>X</v>
          </cell>
          <cell r="BB2186" t="str">
            <v>X</v>
          </cell>
          <cell r="BD2186" t="str">
            <v>X</v>
          </cell>
          <cell r="BF2186" t="str">
            <v>X</v>
          </cell>
          <cell r="BL2186" t="str">
            <v>X</v>
          </cell>
        </row>
        <row r="2187">
          <cell r="A2187">
            <v>2184</v>
          </cell>
          <cell r="B2187" t="str">
            <v>M</v>
          </cell>
          <cell r="C2187" t="str">
            <v>CSR</v>
          </cell>
          <cell r="D2187" t="str">
            <v>Retail Store Sales</v>
          </cell>
          <cell r="E2187" t="str">
            <v xml:space="preserve">Matching note: [1] Xxxx [2] Xxxx [3] Xxxx </v>
          </cell>
        </row>
        <row r="2188">
          <cell r="A2188">
            <v>2185</v>
          </cell>
          <cell r="B2188" t="str">
            <v>A</v>
          </cell>
          <cell r="C2188" t="str">
            <v>CSR</v>
          </cell>
          <cell r="D2188" t="str">
            <v>Retail Store Sales</v>
          </cell>
          <cell r="E2188" t="str">
            <v>[NOT IN GI INTL]</v>
          </cell>
        </row>
        <row r="2189">
          <cell r="A2189">
            <v>2186</v>
          </cell>
          <cell r="B2189" t="str">
            <v>A</v>
          </cell>
          <cell r="C2189" t="str">
            <v>CSR</v>
          </cell>
          <cell r="D2189" t="str">
            <v>Retail Store Sales</v>
          </cell>
          <cell r="E2189" t="str">
            <v xml:space="preserve">M (Supervisory/Management) 
S (Customer/Client Management and Sales) 
U (Business Support) </v>
          </cell>
          <cell r="O2189" t="str">
            <v>X</v>
          </cell>
          <cell r="AY2189" t="str">
            <v>X</v>
          </cell>
          <cell r="BA2189" t="str">
            <v>X</v>
          </cell>
          <cell r="BB2189" t="str">
            <v>X</v>
          </cell>
          <cell r="BD2189" t="str">
            <v>X</v>
          </cell>
          <cell r="BL2189" t="str">
            <v>X</v>
          </cell>
          <cell r="BX2189" t="str">
            <v xml:space="preserve">[RET INTL     
RET GBR     
RET MMPS US     
RBM LATAM     
ODCM China     
GI Macau]:
</v>
          </cell>
        </row>
        <row r="2190">
          <cell r="A2190">
            <v>2187</v>
          </cell>
          <cell r="B2190" t="str">
            <v>A</v>
          </cell>
          <cell r="C2190" t="str">
            <v>CSR</v>
          </cell>
          <cell r="D2190" t="str">
            <v>Retail Store Sales</v>
          </cell>
          <cell r="E2190" t="str">
            <v xml:space="preserve">M (Supervisory/Management) 
S (Customer/Client Management and Sales) </v>
          </cell>
          <cell r="BF2190" t="str">
            <v>X</v>
          </cell>
          <cell r="BX2190" t="str">
            <v>[RET MMPS CAN]:</v>
          </cell>
        </row>
        <row r="2191">
          <cell r="A2191">
            <v>2188</v>
          </cell>
          <cell r="B2191" t="str">
            <v>D</v>
          </cell>
          <cell r="C2191" t="str">
            <v>CSR000</v>
          </cell>
          <cell r="D2191" t="str">
            <v>Retail Store Sales Generalist/Multidiscipline</v>
          </cell>
          <cell r="E2191" t="str">
            <v>Sells general merchandise products and/or services across multiple categories in a retail store [-] Interacts with customers, sales and support employees to maximize revenue generation and enhance the customer experience [-] Assists and educates the consumer about sales offerings, including selection and purchase of merchandise, using a broad familiarity with the organization's policies, products and/or services [-] May receive only commission, a combination of commission and salary or only salary [-] Responsibilities are within the Retail Store Sales Function as a generalist or in a combination of Disciplines</v>
          </cell>
          <cell r="O2191" t="str">
            <v>X</v>
          </cell>
          <cell r="AY2191" t="str">
            <v>X</v>
          </cell>
          <cell r="AZ2191" t="str">
            <v>X</v>
          </cell>
          <cell r="BA2191" t="str">
            <v>X</v>
          </cell>
          <cell r="BB2191" t="str">
            <v>X</v>
          </cell>
          <cell r="BD2191" t="str">
            <v>X</v>
          </cell>
          <cell r="BF2191" t="str">
            <v>X</v>
          </cell>
          <cell r="BL2191" t="str">
            <v>X</v>
          </cell>
        </row>
        <row r="2192">
          <cell r="A2192">
            <v>2189</v>
          </cell>
          <cell r="B2192" t="str">
            <v>D</v>
          </cell>
          <cell r="C2192" t="str">
            <v>CSR010</v>
          </cell>
          <cell r="D2192" t="str">
            <v>Retail Store Sales - Apparel</v>
          </cell>
          <cell r="E2192" t="str">
            <v>Sells apparel and related services across more than one merchandise category in a retail store</v>
          </cell>
          <cell r="O2192" t="str">
            <v>X</v>
          </cell>
          <cell r="AY2192" t="str">
            <v>X</v>
          </cell>
          <cell r="AZ2192" t="str">
            <v>X</v>
          </cell>
          <cell r="BA2192" t="str">
            <v>X</v>
          </cell>
          <cell r="BD2192" t="str">
            <v>X</v>
          </cell>
          <cell r="BF2192" t="str">
            <v>X</v>
          </cell>
        </row>
        <row r="2193">
          <cell r="A2193">
            <v>2190</v>
          </cell>
          <cell r="B2193" t="str">
            <v>D</v>
          </cell>
          <cell r="C2193" t="str">
            <v>CSR012</v>
          </cell>
          <cell r="D2193" t="str">
            <v>Retail Store Sales - Women's Apparel</v>
          </cell>
          <cell r="E2193" t="str">
            <v>Sells women's apparel in a retail store</v>
          </cell>
          <cell r="O2193" t="str">
            <v>X</v>
          </cell>
          <cell r="AY2193" t="str">
            <v>X</v>
          </cell>
          <cell r="AZ2193" t="str">
            <v>X</v>
          </cell>
          <cell r="BA2193" t="str">
            <v>X</v>
          </cell>
          <cell r="BF2193" t="str">
            <v>X</v>
          </cell>
        </row>
        <row r="2194">
          <cell r="A2194">
            <v>2191</v>
          </cell>
          <cell r="B2194" t="str">
            <v>D</v>
          </cell>
          <cell r="C2194" t="str">
            <v>CSR014</v>
          </cell>
          <cell r="D2194" t="str">
            <v>Retail Store Sales - Men's Apparel</v>
          </cell>
          <cell r="E2194" t="str">
            <v>Sells men's apparel in a retail store</v>
          </cell>
          <cell r="O2194" t="str">
            <v>X</v>
          </cell>
          <cell r="AY2194" t="str">
            <v>X</v>
          </cell>
          <cell r="AZ2194" t="str">
            <v>X</v>
          </cell>
          <cell r="BA2194" t="str">
            <v>X</v>
          </cell>
          <cell r="BF2194" t="str">
            <v>X</v>
          </cell>
        </row>
        <row r="2195">
          <cell r="A2195">
            <v>2192</v>
          </cell>
          <cell r="B2195" t="str">
            <v>D</v>
          </cell>
          <cell r="C2195" t="str">
            <v>CSR016</v>
          </cell>
          <cell r="D2195" t="str">
            <v>Retail Store Sales - Children's Apparel</v>
          </cell>
          <cell r="E2195" t="str">
            <v>Sells children's apparel in a retail store</v>
          </cell>
          <cell r="O2195" t="str">
            <v>X</v>
          </cell>
          <cell r="AY2195" t="str">
            <v>X</v>
          </cell>
          <cell r="AZ2195" t="str">
            <v>X</v>
          </cell>
          <cell r="BA2195" t="str">
            <v>X</v>
          </cell>
          <cell r="BF2195" t="str">
            <v>X</v>
          </cell>
        </row>
        <row r="2196">
          <cell r="A2196">
            <v>2193</v>
          </cell>
          <cell r="B2196" t="str">
            <v>D</v>
          </cell>
          <cell r="C2196" t="str">
            <v>CSR032</v>
          </cell>
          <cell r="D2196" t="str">
            <v>Retail Store Sales - Beauty (Perfumes and Cosmetics)</v>
          </cell>
          <cell r="E2196" t="str">
            <v>Sells perfumes and cosmetics in a retail store and may offer related services</v>
          </cell>
          <cell r="O2196" t="str">
            <v>X</v>
          </cell>
          <cell r="AY2196" t="str">
            <v>X</v>
          </cell>
          <cell r="AZ2196" t="str">
            <v>X</v>
          </cell>
          <cell r="BA2196" t="str">
            <v>X</v>
          </cell>
          <cell r="BD2196" t="str">
            <v>X</v>
          </cell>
          <cell r="BF2196" t="str">
            <v>X</v>
          </cell>
        </row>
        <row r="2197">
          <cell r="A2197">
            <v>2194</v>
          </cell>
          <cell r="B2197" t="str">
            <v>D</v>
          </cell>
          <cell r="C2197" t="str">
            <v>CSR035</v>
          </cell>
          <cell r="D2197" t="str">
            <v>Retail Store Sales - Watches and Jewelry</v>
          </cell>
          <cell r="E2197" t="str">
            <v>Sells watches and jewelry in a retail store and may offer related services</v>
          </cell>
          <cell r="O2197" t="str">
            <v>X</v>
          </cell>
          <cell r="AY2197" t="str">
            <v>X</v>
          </cell>
          <cell r="AZ2197" t="str">
            <v>X</v>
          </cell>
          <cell r="BA2197" t="str">
            <v>X</v>
          </cell>
          <cell r="BD2197" t="str">
            <v>X</v>
          </cell>
          <cell r="BF2197" t="str">
            <v>X</v>
          </cell>
        </row>
        <row r="2198">
          <cell r="A2198">
            <v>2195</v>
          </cell>
          <cell r="B2198" t="str">
            <v>D</v>
          </cell>
          <cell r="C2198" t="str">
            <v>CSR040</v>
          </cell>
          <cell r="D2198" t="str">
            <v>Retail Store Sales - Footwear</v>
          </cell>
          <cell r="E2198" t="str">
            <v>Sells footwear in a retail store</v>
          </cell>
          <cell r="O2198" t="str">
            <v>X</v>
          </cell>
          <cell r="AY2198" t="str">
            <v>X</v>
          </cell>
          <cell r="AZ2198" t="str">
            <v>X</v>
          </cell>
          <cell r="BA2198" t="str">
            <v>X</v>
          </cell>
          <cell r="BD2198" t="str">
            <v>X</v>
          </cell>
          <cell r="BF2198" t="str">
            <v>X</v>
          </cell>
        </row>
        <row r="2199">
          <cell r="A2199">
            <v>2196</v>
          </cell>
          <cell r="B2199" t="str">
            <v>D</v>
          </cell>
          <cell r="C2199" t="str">
            <v>CSR050</v>
          </cell>
          <cell r="D2199" t="str">
            <v>Retail Store Sales - Leather Goods</v>
          </cell>
          <cell r="E2199" t="str">
            <v>Sells leather goods and related services in a retail store</v>
          </cell>
          <cell r="O2199" t="str">
            <v>X</v>
          </cell>
          <cell r="AY2199" t="str">
            <v>X</v>
          </cell>
          <cell r="AZ2199" t="str">
            <v>X</v>
          </cell>
          <cell r="BA2199" t="str">
            <v>X</v>
          </cell>
          <cell r="BD2199" t="str">
            <v>X</v>
          </cell>
          <cell r="BF2199" t="str">
            <v>X</v>
          </cell>
        </row>
        <row r="2200">
          <cell r="A2200">
            <v>2197</v>
          </cell>
          <cell r="B2200" t="str">
            <v>D</v>
          </cell>
          <cell r="C2200" t="str">
            <v>CSR060</v>
          </cell>
          <cell r="D2200" t="str">
            <v>Retail Store Sales - Housewares</v>
          </cell>
          <cell r="E2200" t="str">
            <v>Sells houseware products in a retail store</v>
          </cell>
          <cell r="O2200" t="str">
            <v>X</v>
          </cell>
          <cell r="AY2200" t="str">
            <v>X</v>
          </cell>
          <cell r="AZ2200" t="str">
            <v>X</v>
          </cell>
          <cell r="BA2200" t="str">
            <v>X</v>
          </cell>
          <cell r="BD2200" t="str">
            <v>X</v>
          </cell>
          <cell r="BF2200" t="str">
            <v>X</v>
          </cell>
        </row>
        <row r="2201">
          <cell r="A2201">
            <v>2198</v>
          </cell>
          <cell r="B2201" t="str">
            <v>D</v>
          </cell>
          <cell r="C2201" t="str">
            <v>CSR070</v>
          </cell>
          <cell r="D2201" t="str">
            <v>Retail Store Sales - Appliances</v>
          </cell>
          <cell r="E2201" t="str">
            <v>Sells appliances and related services in a retail store</v>
          </cell>
          <cell r="O2201" t="str">
            <v>X</v>
          </cell>
          <cell r="AY2201" t="str">
            <v>X</v>
          </cell>
          <cell r="AZ2201" t="str">
            <v>X</v>
          </cell>
          <cell r="BA2201" t="str">
            <v>X</v>
          </cell>
          <cell r="BD2201" t="str">
            <v>X</v>
          </cell>
          <cell r="BF2201" t="str">
            <v>X</v>
          </cell>
        </row>
        <row r="2202">
          <cell r="A2202">
            <v>2199</v>
          </cell>
          <cell r="B2202" t="str">
            <v>D</v>
          </cell>
          <cell r="C2202" t="str">
            <v>CSR080</v>
          </cell>
          <cell r="D2202" t="str">
            <v>Retail Store Sales - Consumer Electronics</v>
          </cell>
          <cell r="E2202" t="str">
            <v>Sells consumer electronics and related services in a retail store</v>
          </cell>
          <cell r="O2202" t="str">
            <v>X</v>
          </cell>
          <cell r="AY2202" t="str">
            <v>X</v>
          </cell>
          <cell r="AZ2202" t="str">
            <v>X</v>
          </cell>
          <cell r="BA2202" t="str">
            <v>X</v>
          </cell>
          <cell r="BD2202" t="str">
            <v>X</v>
          </cell>
          <cell r="BF2202" t="str">
            <v>X</v>
          </cell>
        </row>
        <row r="2203">
          <cell r="A2203">
            <v>2200</v>
          </cell>
          <cell r="B2203" t="str">
            <v>D</v>
          </cell>
          <cell r="C2203" t="str">
            <v>CSR085</v>
          </cell>
          <cell r="D2203" t="str">
            <v>Retail Store Sales - Mobile Devices and Services</v>
          </cell>
          <cell r="E2203" t="str">
            <v>Sells mobile devices and related services in a retail store</v>
          </cell>
          <cell r="O2203" t="str">
            <v>X</v>
          </cell>
          <cell r="AL2203" t="str">
            <v>X</v>
          </cell>
          <cell r="AY2203" t="str">
            <v>X</v>
          </cell>
          <cell r="AZ2203" t="str">
            <v>X</v>
          </cell>
          <cell r="BA2203" t="str">
            <v>X</v>
          </cell>
          <cell r="BB2203" t="str">
            <v>X</v>
          </cell>
          <cell r="BF2203" t="str">
            <v>X</v>
          </cell>
        </row>
        <row r="2204">
          <cell r="A2204">
            <v>2201</v>
          </cell>
          <cell r="B2204" t="str">
            <v>D</v>
          </cell>
          <cell r="C2204" t="str">
            <v>CSR090</v>
          </cell>
          <cell r="D2204" t="str">
            <v>Retail Store Sales - Services</v>
          </cell>
          <cell r="E2204" t="str">
            <v>Sells services such as car rental, travel, delivery, money transfer and foreign exchange</v>
          </cell>
          <cell r="O2204" t="str">
            <v>X</v>
          </cell>
          <cell r="AY2204" t="str">
            <v>X</v>
          </cell>
          <cell r="AZ2204" t="str">
            <v>X</v>
          </cell>
          <cell r="BA2204" t="str">
            <v>X</v>
          </cell>
          <cell r="BF2204" t="str">
            <v>X</v>
          </cell>
        </row>
        <row r="2205">
          <cell r="A2205">
            <v>2202</v>
          </cell>
          <cell r="B2205" t="str">
            <v>D</v>
          </cell>
          <cell r="C2205" t="str">
            <v>CSR100</v>
          </cell>
          <cell r="D2205" t="str">
            <v>Retail Store Sales - Furniture</v>
          </cell>
          <cell r="E2205" t="str">
            <v>Sells furniture and related services in a retail store</v>
          </cell>
          <cell r="O2205" t="str">
            <v>X</v>
          </cell>
          <cell r="AY2205" t="str">
            <v>X</v>
          </cell>
          <cell r="AZ2205" t="str">
            <v>X</v>
          </cell>
          <cell r="BA2205" t="str">
            <v>X</v>
          </cell>
          <cell r="BD2205" t="str">
            <v>X</v>
          </cell>
          <cell r="BF2205" t="str">
            <v>X</v>
          </cell>
        </row>
        <row r="2206">
          <cell r="A2206">
            <v>2203</v>
          </cell>
          <cell r="B2206" t="str">
            <v>D</v>
          </cell>
          <cell r="C2206" t="str">
            <v>CSR110</v>
          </cell>
          <cell r="D2206" t="str">
            <v>Retail Store Sales - Food, Wine and Spirits</v>
          </cell>
          <cell r="E2206" t="str">
            <v>Sells food, wine and spirits in a retail store</v>
          </cell>
          <cell r="O2206" t="str">
            <v>X</v>
          </cell>
          <cell r="AY2206" t="str">
            <v>X</v>
          </cell>
          <cell r="AZ2206" t="str">
            <v>X</v>
          </cell>
          <cell r="BA2206" t="str">
            <v>X</v>
          </cell>
          <cell r="BD2206" t="str">
            <v>X</v>
          </cell>
          <cell r="BF2206" t="str">
            <v>X</v>
          </cell>
        </row>
        <row r="2207">
          <cell r="A2207">
            <v>2204</v>
          </cell>
          <cell r="B2207" t="str">
            <v>D</v>
          </cell>
          <cell r="C2207" t="str">
            <v>CSR150</v>
          </cell>
          <cell r="D2207" t="str">
            <v>Retail Store Sales - Automotive Parts and Accessories</v>
          </cell>
          <cell r="E2207" t="str">
            <v>Sells automotive parts, accessories and related services in a retail store</v>
          </cell>
          <cell r="O2207" t="str">
            <v>X</v>
          </cell>
          <cell r="AY2207" t="str">
            <v>X</v>
          </cell>
          <cell r="AZ2207" t="str">
            <v>X</v>
          </cell>
          <cell r="BA2207" t="str">
            <v>X</v>
          </cell>
          <cell r="BD2207" t="str">
            <v>X</v>
          </cell>
          <cell r="BF2207" t="str">
            <v>X</v>
          </cell>
        </row>
        <row r="2208">
          <cell r="A2208">
            <v>2205</v>
          </cell>
          <cell r="B2208" t="str">
            <v>D</v>
          </cell>
          <cell r="C2208" t="str">
            <v>CSR999</v>
          </cell>
          <cell r="D2208" t="str">
            <v>Retail Store Sales - No Applicable Discipline</v>
          </cell>
          <cell r="E2208" t="str">
            <v>Responsibilities are within the Retail Store Sales Function but are not described in other Discipline summaries</v>
          </cell>
          <cell r="O2208" t="str">
            <v>X</v>
          </cell>
          <cell r="AY2208" t="str">
            <v>X</v>
          </cell>
          <cell r="AZ2208" t="str">
            <v>X</v>
          </cell>
          <cell r="BA2208" t="str">
            <v>X</v>
          </cell>
          <cell r="BD2208" t="str">
            <v>X</v>
          </cell>
          <cell r="BF2208" t="str">
            <v>X</v>
          </cell>
        </row>
        <row r="2209">
          <cell r="A2209">
            <v>2206</v>
          </cell>
          <cell r="B2209" t="str">
            <v>F</v>
          </cell>
          <cell r="C2209" t="str">
            <v>CTS</v>
          </cell>
          <cell r="D2209" t="str">
            <v>Telesales</v>
          </cell>
          <cell r="E2209" t="str">
            <v>Initiates and answers inbound and/or outbound sales calls directly from/to prospective and/or existing customers. Responds to customer questions and takes orders. Builds rapport with customers by probing for needs and recommending appropriate solutions. Achieves monthly, quarterly and annual sales objectives while ensuring optimum customer experience and satisfaction.</v>
          </cell>
          <cell r="F2209" t="str">
            <v>X</v>
          </cell>
          <cell r="I2209" t="str">
            <v>X</v>
          </cell>
          <cell r="J2209" t="str">
            <v>X</v>
          </cell>
          <cell r="K2209" t="str">
            <v>X</v>
          </cell>
          <cell r="O2209" t="str">
            <v>X</v>
          </cell>
          <cell r="R2209" t="str">
            <v>X</v>
          </cell>
          <cell r="T2209" t="str">
            <v>X</v>
          </cell>
          <cell r="V2209" t="str">
            <v>X</v>
          </cell>
          <cell r="X2209" t="str">
            <v>X</v>
          </cell>
          <cell r="Z2209" t="str">
            <v>X</v>
          </cell>
          <cell r="AA2209" t="str">
            <v>X</v>
          </cell>
          <cell r="AG2209" t="str">
            <v>X</v>
          </cell>
          <cell r="AI2209" t="str">
            <v>X</v>
          </cell>
          <cell r="AJ2209" t="str">
            <v>X</v>
          </cell>
          <cell r="AN2209" t="str">
            <v>X</v>
          </cell>
          <cell r="AP2209" t="str">
            <v>X</v>
          </cell>
          <cell r="AQ2209" t="str">
            <v>X</v>
          </cell>
          <cell r="AT2209" t="str">
            <v>X</v>
          </cell>
          <cell r="AU2209" t="str">
            <v>X</v>
          </cell>
          <cell r="AV2209" t="str">
            <v>X</v>
          </cell>
          <cell r="AX2209" t="str">
            <v>X</v>
          </cell>
          <cell r="AY2209" t="str">
            <v>X</v>
          </cell>
          <cell r="BA2209" t="str">
            <v>X</v>
          </cell>
          <cell r="BB2209" t="str">
            <v>X</v>
          </cell>
          <cell r="BD2209" t="str">
            <v>X</v>
          </cell>
          <cell r="BF2209" t="str">
            <v>X</v>
          </cell>
          <cell r="BH2209" t="str">
            <v>X</v>
          </cell>
          <cell r="BJ2209" t="str">
            <v>X</v>
          </cell>
          <cell r="BK2209" t="str">
            <v>X</v>
          </cell>
          <cell r="BL2209" t="str">
            <v>X</v>
          </cell>
          <cell r="BM2209" t="str">
            <v>X</v>
          </cell>
          <cell r="BO2209" t="str">
            <v>X</v>
          </cell>
          <cell r="BP2209" t="str">
            <v>X</v>
          </cell>
          <cell r="BQ2209" t="str">
            <v>X</v>
          </cell>
          <cell r="BR2209" t="str">
            <v>X</v>
          </cell>
          <cell r="BS2209" t="str">
            <v>Infrastructure and Operations</v>
          </cell>
          <cell r="BT2209">
            <v>664</v>
          </cell>
          <cell r="BU2209" t="str">
            <v>X</v>
          </cell>
          <cell r="BV2209" t="str">
            <v>Infrastructure and Operations</v>
          </cell>
          <cell r="BW2209">
            <v>542</v>
          </cell>
        </row>
        <row r="2210">
          <cell r="A2210">
            <v>2207</v>
          </cell>
          <cell r="B2210" t="str">
            <v>M</v>
          </cell>
          <cell r="C2210" t="str">
            <v>CTS</v>
          </cell>
          <cell r="D2210" t="str">
            <v>Telesales</v>
          </cell>
          <cell r="E2210" t="str">
            <v xml:space="preserve">Matching note: [1] Xxxx [2] Xxxx [3] Xxxx </v>
          </cell>
        </row>
        <row r="2211">
          <cell r="A2211">
            <v>2208</v>
          </cell>
          <cell r="B2211" t="str">
            <v>A</v>
          </cell>
          <cell r="C2211" t="str">
            <v>CTS</v>
          </cell>
          <cell r="D2211" t="str">
            <v>Telesales</v>
          </cell>
          <cell r="E2211" t="str">
            <v xml:space="preserve">M (Supervisory/Management) 
S (Customer/Client Management and Sales) 
U (Business Support) </v>
          </cell>
          <cell r="F2211" t="str">
            <v>X</v>
          </cell>
          <cell r="BX2211" t="str">
            <v>[GI INTL]:</v>
          </cell>
        </row>
        <row r="2212">
          <cell r="A2212">
            <v>2209</v>
          </cell>
          <cell r="B2212" t="str">
            <v>D</v>
          </cell>
          <cell r="C2212" t="str">
            <v>CTS000</v>
          </cell>
          <cell r="D2212" t="str">
            <v>Telesales Generalist/Multidiscipline</v>
          </cell>
          <cell r="E2212" t="str">
            <v>Initiates and answers inbound and/or outbound sales calls directly from/to prospective and/or existing customers [-] Accepts orders, closes sales, maintains customer records and completes required documentation [-] Identifies and qualifies prospective customers and records sales prospecting activity in computer-based tracking systems [-] May have an assigned product line that may overlap other sales teams' territories [-] May have an individual or team sales quota and is likely to have a target earnings bonus or sales incentive opportunity</v>
          </cell>
          <cell r="F2212" t="str">
            <v>X</v>
          </cell>
          <cell r="I2212" t="str">
            <v>X</v>
          </cell>
          <cell r="J2212" t="str">
            <v>X</v>
          </cell>
          <cell r="K2212" t="str">
            <v>X</v>
          </cell>
          <cell r="O2212" t="str">
            <v>X</v>
          </cell>
          <cell r="R2212" t="str">
            <v>X</v>
          </cell>
          <cell r="T2212" t="str">
            <v>X</v>
          </cell>
          <cell r="V2212" t="str">
            <v>X</v>
          </cell>
          <cell r="X2212" t="str">
            <v>X</v>
          </cell>
          <cell r="Z2212" t="str">
            <v>X</v>
          </cell>
          <cell r="AA2212" t="str">
            <v>X</v>
          </cell>
          <cell r="AG2212" t="str">
            <v>X</v>
          </cell>
          <cell r="AI2212" t="str">
            <v>X</v>
          </cell>
          <cell r="AJ2212" t="str">
            <v>X</v>
          </cell>
          <cell r="AN2212" t="str">
            <v>X</v>
          </cell>
          <cell r="AP2212" t="str">
            <v>X</v>
          </cell>
          <cell r="AQ2212" t="str">
            <v>X</v>
          </cell>
          <cell r="AT2212" t="str">
            <v>X</v>
          </cell>
          <cell r="AU2212" t="str">
            <v>X</v>
          </cell>
          <cell r="AV2212" t="str">
            <v>X</v>
          </cell>
          <cell r="AX2212" t="str">
            <v>X</v>
          </cell>
          <cell r="AY2212" t="str">
            <v>X</v>
          </cell>
          <cell r="BA2212" t="str">
            <v>X</v>
          </cell>
          <cell r="BB2212" t="str">
            <v>X</v>
          </cell>
          <cell r="BD2212" t="str">
            <v>X</v>
          </cell>
          <cell r="BF2212" t="str">
            <v>X</v>
          </cell>
          <cell r="BH2212" t="str">
            <v>X</v>
          </cell>
          <cell r="BJ2212" t="str">
            <v>X</v>
          </cell>
          <cell r="BK2212" t="str">
            <v>X</v>
          </cell>
          <cell r="BL2212" t="str">
            <v>X</v>
          </cell>
          <cell r="BM2212" t="str">
            <v>X</v>
          </cell>
          <cell r="BO2212" t="str">
            <v>X</v>
          </cell>
          <cell r="BP2212" t="str">
            <v>X</v>
          </cell>
          <cell r="BQ2212" t="str">
            <v>X</v>
          </cell>
          <cell r="BR2212" t="str">
            <v>X</v>
          </cell>
          <cell r="BS2212" t="str">
            <v>Infrastructure and Operations</v>
          </cell>
          <cell r="BT2212">
            <v>665</v>
          </cell>
          <cell r="BU2212" t="str">
            <v>X</v>
          </cell>
          <cell r="BV2212" t="str">
            <v>Infrastructure and Operations</v>
          </cell>
          <cell r="BW2212">
            <v>543</v>
          </cell>
        </row>
        <row r="2213">
          <cell r="A2213">
            <v>2210</v>
          </cell>
          <cell r="B2213" t="str">
            <v>D</v>
          </cell>
          <cell r="C2213" t="str">
            <v>CTS010</v>
          </cell>
          <cell r="D2213" t="str">
            <v>Telesales - Inbound/Inside</v>
          </cell>
          <cell r="E2213" t="str">
            <v>Answers inbound customer calls regarding product and service information and identifies upselling opportunities from such calls [-] Accepts orders, closes sales, maintains customer records and completes required documentation [-] Identifies and qualifies prospective customers and records sales prospecting activity in computer-based tracking systems [-] May have an assigned product line that may overlap other sales teams' territories [-] May have an individual or team sales quota and is likely to have a target earnings bonus or sales incentive opportunity</v>
          </cell>
          <cell r="F2213" t="str">
            <v>X</v>
          </cell>
          <cell r="I2213" t="str">
            <v>X</v>
          </cell>
          <cell r="O2213" t="str">
            <v>X</v>
          </cell>
          <cell r="R2213" t="str">
            <v>X</v>
          </cell>
          <cell r="T2213" t="str">
            <v>X</v>
          </cell>
          <cell r="V2213" t="str">
            <v>X</v>
          </cell>
          <cell r="AG2213" t="str">
            <v>X</v>
          </cell>
          <cell r="AI2213" t="str">
            <v>X</v>
          </cell>
          <cell r="AJ2213" t="str">
            <v>X</v>
          </cell>
          <cell r="AN2213" t="str">
            <v>X</v>
          </cell>
          <cell r="AP2213" t="str">
            <v>X</v>
          </cell>
          <cell r="AQ2213" t="str">
            <v>X</v>
          </cell>
          <cell r="AT2213" t="str">
            <v>X</v>
          </cell>
          <cell r="AU2213" t="str">
            <v>X</v>
          </cell>
          <cell r="AX2213" t="str">
            <v>X</v>
          </cell>
          <cell r="AY2213" t="str">
            <v>X</v>
          </cell>
          <cell r="BA2213" t="str">
            <v>X</v>
          </cell>
          <cell r="BD2213" t="str">
            <v>X</v>
          </cell>
          <cell r="BF2213" t="str">
            <v>X</v>
          </cell>
          <cell r="BH2213" t="str">
            <v>X</v>
          </cell>
          <cell r="BK2213" t="str">
            <v>X</v>
          </cell>
          <cell r="BM2213" t="str">
            <v>X</v>
          </cell>
          <cell r="BO2213" t="str">
            <v>X</v>
          </cell>
          <cell r="BP2213" t="str">
            <v>X</v>
          </cell>
          <cell r="BQ2213" t="str">
            <v>X</v>
          </cell>
          <cell r="BR2213" t="str">
            <v>X</v>
          </cell>
          <cell r="BS2213" t="str">
            <v>Infrastructure and Operations</v>
          </cell>
          <cell r="BT2213">
            <v>666</v>
          </cell>
          <cell r="BU2213" t="str">
            <v>X</v>
          </cell>
          <cell r="BV2213" t="str">
            <v>Infrastructure and Operations</v>
          </cell>
          <cell r="BW2213">
            <v>544</v>
          </cell>
        </row>
        <row r="2214">
          <cell r="A2214">
            <v>2211</v>
          </cell>
          <cell r="B2214" t="str">
            <v>D</v>
          </cell>
          <cell r="C2214" t="str">
            <v>CTS020</v>
          </cell>
          <cell r="D2214" t="str">
            <v>Telesales - Outbound</v>
          </cell>
          <cell r="E2214" t="str">
            <v>Performs outbound sales calls, including cold calling, lead follow-up and sales qualification, to develop a portfolio of buying customers and meet or exceed daily outbound call quotas [-] Accepts orders, closes sales, maintains customer records and completes required documentation [-] Identifies and qualifies prospective customers and records sales prospecting activity in computer-based tracking systems [-] May have an assigned product line that may overlap other sales teams' territories [-] May have an individual or team sales quota and is likely to have a target earnings bonus or sales incentive opportunity</v>
          </cell>
          <cell r="F2214" t="str">
            <v>X</v>
          </cell>
          <cell r="I2214" t="str">
            <v>X</v>
          </cell>
          <cell r="O2214" t="str">
            <v>X</v>
          </cell>
          <cell r="R2214" t="str">
            <v>X</v>
          </cell>
          <cell r="T2214" t="str">
            <v>X</v>
          </cell>
          <cell r="V2214" t="str">
            <v>X</v>
          </cell>
          <cell r="AG2214" t="str">
            <v>X</v>
          </cell>
          <cell r="AI2214" t="str">
            <v>X</v>
          </cell>
          <cell r="AJ2214" t="str">
            <v>X</v>
          </cell>
          <cell r="AN2214" t="str">
            <v>X</v>
          </cell>
          <cell r="AP2214" t="str">
            <v>X</v>
          </cell>
          <cell r="AQ2214" t="str">
            <v>X</v>
          </cell>
          <cell r="AT2214" t="str">
            <v>X</v>
          </cell>
          <cell r="AU2214" t="str">
            <v>X</v>
          </cell>
          <cell r="AX2214" t="str">
            <v>X</v>
          </cell>
          <cell r="AY2214" t="str">
            <v>X</v>
          </cell>
          <cell r="BA2214" t="str">
            <v>X</v>
          </cell>
          <cell r="BD2214" t="str">
            <v>X</v>
          </cell>
          <cell r="BF2214" t="str">
            <v>X</v>
          </cell>
          <cell r="BH2214" t="str">
            <v>X</v>
          </cell>
          <cell r="BK2214" t="str">
            <v>X</v>
          </cell>
          <cell r="BM2214" t="str">
            <v>X</v>
          </cell>
          <cell r="BO2214" t="str">
            <v>X</v>
          </cell>
          <cell r="BP2214" t="str">
            <v>X</v>
          </cell>
          <cell r="BQ2214" t="str">
            <v>X</v>
          </cell>
          <cell r="BR2214" t="str">
            <v>X</v>
          </cell>
          <cell r="BS2214" t="str">
            <v>Infrastructure and Operations</v>
          </cell>
          <cell r="BT2214">
            <v>667</v>
          </cell>
          <cell r="BU2214" t="str">
            <v>X</v>
          </cell>
          <cell r="BV2214" t="str">
            <v>Infrastructure and Operations</v>
          </cell>
          <cell r="BW2214">
            <v>545</v>
          </cell>
        </row>
        <row r="2215">
          <cell r="A2215">
            <v>2212</v>
          </cell>
          <cell r="B2215" t="str">
            <v>D</v>
          </cell>
          <cell r="C2215" t="str">
            <v>CTS030</v>
          </cell>
          <cell r="D2215" t="str">
            <v>Telesales - Nontechnical Products/Services</v>
          </cell>
          <cell r="E2215" t="str">
            <v>Takes responsibility for growing existing accounts and new business generation, dealing specifically with nontechnical products/services [-] Maximizes retention and sales potential on every inbound/outbound call, proactively building relationships with internal and external customers [-] Responsible for increasing sales by identifying opportunities to promote and cross-sell products and services</v>
          </cell>
          <cell r="I2215" t="str">
            <v>X</v>
          </cell>
          <cell r="BA2215" t="str">
            <v>X</v>
          </cell>
          <cell r="BH2215" t="str">
            <v>X</v>
          </cell>
        </row>
        <row r="2216">
          <cell r="A2216">
            <v>2213</v>
          </cell>
          <cell r="B2216" t="str">
            <v>D</v>
          </cell>
          <cell r="C2216" t="str">
            <v>CTS040</v>
          </cell>
          <cell r="D2216" t="str">
            <v>Telesales - Technical Products/Services</v>
          </cell>
          <cell r="E2216" t="str">
            <v>Takes responsibility for growing existing accounts and new business generation, dealing specifically with sophisticated and predominantly technical products/systems [-] Maximizes retention and sales potential on every inbound/outbound call, proactively building relationships with internal and external customers [-] Responsible for increasing sales by identifying opportunities to promote and cross-sell products and services</v>
          </cell>
          <cell r="I2216" t="str">
            <v>X</v>
          </cell>
          <cell r="BA2216" t="str">
            <v>X</v>
          </cell>
          <cell r="BH2216" t="str">
            <v>X</v>
          </cell>
        </row>
        <row r="2217">
          <cell r="A2217">
            <v>2214</v>
          </cell>
          <cell r="B2217" t="str">
            <v>D</v>
          </cell>
          <cell r="C2217" t="str">
            <v>CTS200</v>
          </cell>
          <cell r="D2217" t="str">
            <v>Telesales - Software License Renewal</v>
          </cell>
          <cell r="E2217" t="str">
            <v>Contacts licensees and resellers to secure software license renewals for existing customers [-] Up-sells the organization's products/services while negotiating and closing license contracts [-] Identifies and transfers new business leads to account management teams [-] Coordinates all phases of the renewal cycle from initiating preparation and delivery of renewal paperwork to customers through ensuring that renewal is complete [-] Responds to customer questions and requirements related to contracts, pricing and additional features/options</v>
          </cell>
          <cell r="AJ2217" t="str">
            <v>X</v>
          </cell>
          <cell r="AN2217" t="str">
            <v>X</v>
          </cell>
          <cell r="AP2217" t="str">
            <v>X</v>
          </cell>
          <cell r="BK2217" t="str">
            <v>X</v>
          </cell>
          <cell r="BU2217" t="str">
            <v>X</v>
          </cell>
          <cell r="BV2217" t="str">
            <v>Infrastructure and Operations</v>
          </cell>
          <cell r="BW2217">
            <v>546</v>
          </cell>
        </row>
        <row r="2218">
          <cell r="A2218">
            <v>2215</v>
          </cell>
          <cell r="B2218" t="str">
            <v>D</v>
          </cell>
          <cell r="C2218" t="str">
            <v>CTS800</v>
          </cell>
          <cell r="D2218" t="str">
            <v>Telesales - Timeshares</v>
          </cell>
          <cell r="E2218" t="str">
            <v>Performs inbound and outbound sales calls from/to prospective resort timeshare customers to promote value-priced vacation ownership and encourage current timeshare owners to upsell/upgrade their membership [-] Closes sales and processes all required documentation [-] May have an individual or team sales quota and is likely to have a target earnings bonus or sales incentive opportunity</v>
          </cell>
          <cell r="O2218" t="str">
            <v>X</v>
          </cell>
          <cell r="BO2218" t="str">
            <v>X</v>
          </cell>
        </row>
        <row r="2219">
          <cell r="A2219">
            <v>2216</v>
          </cell>
          <cell r="B2219" t="str">
            <v>D</v>
          </cell>
          <cell r="C2219" t="str">
            <v>CTS999</v>
          </cell>
          <cell r="D2219" t="str">
            <v>Telesales - No Applicable Discipline</v>
          </cell>
          <cell r="E2219" t="str">
            <v>Responsibilities are within the Telesales Function but are not described in other Discipline summaries</v>
          </cell>
          <cell r="F2219" t="str">
            <v>X</v>
          </cell>
          <cell r="I2219" t="str">
            <v>X</v>
          </cell>
          <cell r="O2219" t="str">
            <v>X</v>
          </cell>
          <cell r="R2219" t="str">
            <v>X</v>
          </cell>
          <cell r="T2219" t="str">
            <v>X</v>
          </cell>
          <cell r="V2219" t="str">
            <v>X</v>
          </cell>
          <cell r="Z2219" t="str">
            <v>X</v>
          </cell>
          <cell r="AG2219" t="str">
            <v>X</v>
          </cell>
          <cell r="AI2219" t="str">
            <v>X</v>
          </cell>
          <cell r="AJ2219" t="str">
            <v>X</v>
          </cell>
          <cell r="AN2219" t="str">
            <v>X</v>
          </cell>
          <cell r="AP2219" t="str">
            <v>X</v>
          </cell>
          <cell r="AQ2219" t="str">
            <v>X</v>
          </cell>
          <cell r="AT2219" t="str">
            <v>X</v>
          </cell>
          <cell r="AU2219" t="str">
            <v>X</v>
          </cell>
          <cell r="AX2219" t="str">
            <v>X</v>
          </cell>
          <cell r="AY2219" t="str">
            <v>X</v>
          </cell>
          <cell r="BA2219" t="str">
            <v>X</v>
          </cell>
          <cell r="BD2219" t="str">
            <v>X</v>
          </cell>
          <cell r="BF2219" t="str">
            <v>X</v>
          </cell>
          <cell r="BH2219" t="str">
            <v>X</v>
          </cell>
          <cell r="BK2219" t="str">
            <v>X</v>
          </cell>
          <cell r="BM2219" t="str">
            <v>X</v>
          </cell>
          <cell r="BO2219" t="str">
            <v>X</v>
          </cell>
          <cell r="BP2219" t="str">
            <v>X</v>
          </cell>
          <cell r="BQ2219" t="str">
            <v>X</v>
          </cell>
          <cell r="BR2219" t="str">
            <v>X</v>
          </cell>
          <cell r="BS2219" t="str">
            <v>Infrastructure and Operations</v>
          </cell>
          <cell r="BT2219">
            <v>668</v>
          </cell>
          <cell r="BU2219" t="str">
            <v>X</v>
          </cell>
          <cell r="BV2219" t="str">
            <v>Infrastructure and Operations</v>
          </cell>
          <cell r="BW2219">
            <v>547</v>
          </cell>
        </row>
        <row r="2220">
          <cell r="A2220">
            <v>2217</v>
          </cell>
          <cell r="B2220" t="str">
            <v>F</v>
          </cell>
          <cell r="C2220" t="str">
            <v>CUC</v>
          </cell>
          <cell r="D2220" t="str">
            <v>Advertising Sales Creative Services</v>
          </cell>
          <cell r="E2220" t="str">
            <v xml:space="preserve">Responsible for the production of advertisements for advertising customers. Provides advertisers with a full set of creative services from concept through production. Creates written and visual elements for advertisements such as ad copy, artwork, graphics and video. Plans, designs, develops and produces advertising content for various media outlets, including print, broadcast, cablecast, webcast, online/digital and mobile. </v>
          </cell>
          <cell r="AQ2220" t="str">
            <v>X</v>
          </cell>
          <cell r="AR2220" t="str">
            <v>X</v>
          </cell>
          <cell r="AT2220" t="str">
            <v>X</v>
          </cell>
        </row>
        <row r="2221">
          <cell r="A2221">
            <v>2218</v>
          </cell>
          <cell r="B2221" t="str">
            <v>M</v>
          </cell>
          <cell r="C2221" t="str">
            <v>CUC</v>
          </cell>
          <cell r="D2221" t="str">
            <v>Advertising Sales Creative Services</v>
          </cell>
          <cell r="E2221" t="str">
            <v xml:space="preserve">Matching note: [1] Xxxx [2] Xxxx [3] Xxxx </v>
          </cell>
        </row>
        <row r="2222">
          <cell r="A2222">
            <v>2219</v>
          </cell>
          <cell r="B2222" t="str">
            <v>A</v>
          </cell>
          <cell r="C2222" t="str">
            <v>CUC</v>
          </cell>
          <cell r="D2222" t="str">
            <v>Advertising Sales Creative Services</v>
          </cell>
          <cell r="E2222" t="str">
            <v>[NOT IN GI INTL]</v>
          </cell>
        </row>
        <row r="2223">
          <cell r="A2223">
            <v>2220</v>
          </cell>
          <cell r="B2223" t="str">
            <v>A</v>
          </cell>
          <cell r="C2223" t="str">
            <v>CUC</v>
          </cell>
          <cell r="D2223" t="str">
            <v>Advertising Sales Creative Services</v>
          </cell>
          <cell r="E2223" t="str">
            <v xml:space="preserve">M (Supervisory/Management) 
S (Customer/Client Management and Sales) 
U (Business Support) </v>
          </cell>
          <cell r="AR2223" t="str">
            <v>X</v>
          </cell>
          <cell r="AT2223" t="str">
            <v>X</v>
          </cell>
          <cell r="BX2223" t="str">
            <v xml:space="preserve">[Media INTL     
Media MMPS US]:
</v>
          </cell>
        </row>
        <row r="2224">
          <cell r="A2224">
            <v>2221</v>
          </cell>
          <cell r="B2224" t="str">
            <v>D</v>
          </cell>
          <cell r="C2224" t="str">
            <v>CUC000</v>
          </cell>
          <cell r="D2224" t="str">
            <v>Advertising Sales Creative Services Generalist/Multidiscipline</v>
          </cell>
          <cell r="E2224" t="str">
            <v>Produces advertisements for customers [-] Provides advertisers with a full set of creative services from concept through production [-] Creates written and visual elements for advertisements such as ad copy, artwork, graphics and video [-] Plans, designs, develops and produces advertising content for various media outlets, including print, broadcast, cablecast, webcast, online/digital and mobile [-] Responsibilities are within the Advertising Sales Creative Services Function as a generalist or in a combination of Disciplines</v>
          </cell>
          <cell r="AQ2224" t="str">
            <v>X</v>
          </cell>
          <cell r="AR2224" t="str">
            <v>X</v>
          </cell>
          <cell r="AT2224" t="str">
            <v>X</v>
          </cell>
        </row>
        <row r="2225">
          <cell r="A2225">
            <v>2222</v>
          </cell>
          <cell r="B2225" t="str">
            <v>D</v>
          </cell>
          <cell r="C2225" t="str">
            <v>CUC010</v>
          </cell>
          <cell r="D2225" t="str">
            <v>Advertising Sales Digital Content Management/Production</v>
          </cell>
          <cell r="E2225" t="str">
            <v>Plans, designs, develops and produces advertisements for various visual media outlets, including broadcast, cablecast, webcast, online/digital and mobile [-] Develops advertisement production budgets and monitors actual costs vs. budget [-] Ensures that advertisements meet customer requirements [-] Schedules production facilities, technical resources and staff, and provides support to artists as necessary</v>
          </cell>
          <cell r="AQ2225" t="str">
            <v>X</v>
          </cell>
          <cell r="AR2225" t="str">
            <v>X</v>
          </cell>
          <cell r="AT2225" t="str">
            <v>X</v>
          </cell>
        </row>
        <row r="2226">
          <cell r="A2226">
            <v>2223</v>
          </cell>
          <cell r="B2226" t="str">
            <v>D</v>
          </cell>
          <cell r="C2226" t="str">
            <v>CUC020</v>
          </cell>
          <cell r="D2226" t="str">
            <v>Advertising Sales Graphic/Visual Design</v>
          </cell>
          <cell r="E2226" t="str">
            <v>Designs artwork and/or graphics for advertisements [-] Develops and maintains advertisement graphic designs and layouts [-] Creates images using graphics packages or drawing/modeling skills</v>
          </cell>
          <cell r="AQ2226" t="str">
            <v>X</v>
          </cell>
          <cell r="AR2226" t="str">
            <v>X</v>
          </cell>
          <cell r="AT2226" t="str">
            <v>X</v>
          </cell>
        </row>
        <row r="2227">
          <cell r="A2227">
            <v>2224</v>
          </cell>
          <cell r="B2227" t="str">
            <v>D</v>
          </cell>
          <cell r="C2227" t="str">
            <v>CUC030</v>
          </cell>
          <cell r="D2227" t="str">
            <v>Advertising Sales Photography/Videography</v>
          </cell>
          <cell r="E2227" t="str">
            <v>Takes pictures and/or video for advertisements [-] Applies knowledge of latest image-capturing technologies and image enhancement techniques</v>
          </cell>
          <cell r="AQ2227" t="str">
            <v>X</v>
          </cell>
          <cell r="AR2227" t="str">
            <v>X</v>
          </cell>
          <cell r="AT2227" t="str">
            <v>X</v>
          </cell>
        </row>
        <row r="2228">
          <cell r="A2228">
            <v>2225</v>
          </cell>
          <cell r="B2228" t="str">
            <v>D</v>
          </cell>
          <cell r="C2228" t="str">
            <v>CUC040</v>
          </cell>
          <cell r="D2228" t="str">
            <v>Advertising Sales Creative Services Production/Direction</v>
          </cell>
          <cell r="E2228" t="str">
            <v>Develops the creative vision for advertisements and plans shots [-] Directs production of in-studio and on-location advertisements to meet customer requirements [-] Coordinates production staff and artist assignments [-] Directs technical aspects of cameras, lighting, sounds and special effects; may operate equipment such as cameras and lighting systems [-] Works closely with editors during post-production to create the final advertisement</v>
          </cell>
          <cell r="AQ2228" t="str">
            <v>X</v>
          </cell>
          <cell r="AR2228" t="str">
            <v>X</v>
          </cell>
          <cell r="AT2228" t="str">
            <v>X</v>
          </cell>
        </row>
        <row r="2229">
          <cell r="A2229">
            <v>2226</v>
          </cell>
          <cell r="B2229" t="str">
            <v>D</v>
          </cell>
          <cell r="C2229" t="str">
            <v>CUC050</v>
          </cell>
          <cell r="D2229" t="str">
            <v>Advertising Sales Interactive Development</v>
          </cell>
          <cell r="E2229" t="str">
            <v>Applies in-depth knowledge of interactive/digital advertising tools to advise advertisers on the effective use of interactive advertisements on various platforms, including online, mobile and iTV (interactive TV) [-] Plans, designs and implements interactive advertisements and campaigns using an optimal combination of online/digital and interactive advertising tools such as banners, keywords, paid search results, marketing websites, social media, email marketing, mobile phone marketing and dynamic text (i.e., customized ad text based on customer input)</v>
          </cell>
          <cell r="AQ2229" t="str">
            <v>X</v>
          </cell>
          <cell r="AR2229" t="str">
            <v>X</v>
          </cell>
          <cell r="AT2229" t="str">
            <v>X</v>
          </cell>
        </row>
        <row r="2230">
          <cell r="A2230">
            <v>2227</v>
          </cell>
          <cell r="B2230" t="str">
            <v>D</v>
          </cell>
          <cell r="C2230" t="str">
            <v>CUC060</v>
          </cell>
          <cell r="D2230" t="str">
            <v>Advertising Sales Creative Writing</v>
          </cell>
          <cell r="E2230" t="str">
            <v>Creates written material from a variety of sources for multiple advertising platforms [-] Reviews and edits ad copy developed by others [-] Ensures written content is consistent with the organization's standards</v>
          </cell>
          <cell r="AQ2230" t="str">
            <v>X</v>
          </cell>
          <cell r="AR2230" t="str">
            <v>X</v>
          </cell>
          <cell r="AT2230" t="str">
            <v>X</v>
          </cell>
        </row>
        <row r="2231">
          <cell r="A2231">
            <v>2228</v>
          </cell>
          <cell r="B2231" t="str">
            <v>D</v>
          </cell>
          <cell r="C2231" t="str">
            <v>CUC999</v>
          </cell>
          <cell r="D2231" t="str">
            <v>Advertising Sales Creative Services - No Applicable Discipline</v>
          </cell>
          <cell r="E2231" t="str">
            <v>Responsibilities are within the Advertising Sales Creative Services Function but are not described in other Discipline summaries</v>
          </cell>
          <cell r="AQ2231" t="str">
            <v>X</v>
          </cell>
          <cell r="AR2231" t="str">
            <v>X</v>
          </cell>
          <cell r="AT2231" t="str">
            <v>X</v>
          </cell>
        </row>
        <row r="2232">
          <cell r="A2232">
            <v>2229</v>
          </cell>
          <cell r="B2232" t="str">
            <v>F</v>
          </cell>
          <cell r="C2232" t="str">
            <v>CUS</v>
          </cell>
          <cell r="D2232" t="str">
            <v>Sales Support and Administration</v>
          </cell>
          <cell r="E2232" t="str">
            <v>Supports sales representatives and channel partners in administrative areas such as order processing, sales quotes, sales information management, product training and financing. Tracks transactions and prepares reports regarding information such as order status, sales results, leads, sales quotas and sales representative earnings.</v>
          </cell>
          <cell r="F2232" t="str">
            <v>X</v>
          </cell>
          <cell r="G2232" t="str">
            <v>X</v>
          </cell>
          <cell r="I2232" t="str">
            <v>X</v>
          </cell>
          <cell r="J2232" t="str">
            <v>X</v>
          </cell>
          <cell r="K2232" t="str">
            <v>X</v>
          </cell>
          <cell r="O2232" t="str">
            <v>X</v>
          </cell>
          <cell r="P2232" t="str">
            <v>X</v>
          </cell>
          <cell r="Q2232" t="str">
            <v>X</v>
          </cell>
          <cell r="R2232" t="str">
            <v>X</v>
          </cell>
          <cell r="S2232" t="str">
            <v>X</v>
          </cell>
          <cell r="T2232" t="str">
            <v>X</v>
          </cell>
          <cell r="V2232" t="str">
            <v>X</v>
          </cell>
          <cell r="W2232" t="str">
            <v>X</v>
          </cell>
          <cell r="X2232" t="str">
            <v>X</v>
          </cell>
          <cell r="Y2232" t="str">
            <v>X</v>
          </cell>
          <cell r="Z2232" t="str">
            <v>X</v>
          </cell>
          <cell r="AA2232" t="str">
            <v>X</v>
          </cell>
          <cell r="AC2232" t="str">
            <v>X</v>
          </cell>
          <cell r="AD2232" t="str">
            <v>X</v>
          </cell>
          <cell r="AG2232" t="str">
            <v>X</v>
          </cell>
          <cell r="AI2232" t="str">
            <v>X</v>
          </cell>
          <cell r="AJ2232" t="str">
            <v>X</v>
          </cell>
          <cell r="AK2232" t="str">
            <v>new</v>
          </cell>
          <cell r="AM2232" t="str">
            <v>X</v>
          </cell>
          <cell r="AN2232" t="str">
            <v>X</v>
          </cell>
          <cell r="AP2232" t="str">
            <v>X</v>
          </cell>
          <cell r="AQ2232" t="str">
            <v>X</v>
          </cell>
          <cell r="AR2232" t="str">
            <v>X</v>
          </cell>
          <cell r="AS2232" t="str">
            <v>X</v>
          </cell>
          <cell r="AT2232" t="str">
            <v>X</v>
          </cell>
          <cell r="AU2232" t="str">
            <v>X</v>
          </cell>
          <cell r="AV2232" t="str">
            <v>X</v>
          </cell>
          <cell r="AW2232" t="str">
            <v>X</v>
          </cell>
          <cell r="AX2232" t="str">
            <v>X</v>
          </cell>
          <cell r="AY2232" t="str">
            <v>X</v>
          </cell>
          <cell r="BA2232" t="str">
            <v>X</v>
          </cell>
          <cell r="BB2232" t="str">
            <v>X</v>
          </cell>
          <cell r="BC2232" t="str">
            <v>X</v>
          </cell>
          <cell r="BD2232" t="str">
            <v>X</v>
          </cell>
          <cell r="BF2232" t="str">
            <v>X</v>
          </cell>
          <cell r="BH2232" t="str">
            <v>X</v>
          </cell>
          <cell r="BJ2232" t="str">
            <v>X</v>
          </cell>
          <cell r="BK2232" t="str">
            <v>X</v>
          </cell>
          <cell r="BL2232" t="str">
            <v>X</v>
          </cell>
          <cell r="BM2232" t="str">
            <v>X</v>
          </cell>
          <cell r="BO2232" t="str">
            <v>X</v>
          </cell>
          <cell r="BP2232" t="str">
            <v>X</v>
          </cell>
          <cell r="BQ2232" t="str">
            <v>X</v>
          </cell>
          <cell r="BR2232" t="str">
            <v>X</v>
          </cell>
          <cell r="BS2232" t="str">
            <v>Infrastructure and Operations</v>
          </cell>
          <cell r="BT2232">
            <v>669</v>
          </cell>
          <cell r="BU2232" t="str">
            <v>X</v>
          </cell>
          <cell r="BV2232" t="str">
            <v>Infrastructure and Operations</v>
          </cell>
          <cell r="BW2232">
            <v>548</v>
          </cell>
        </row>
        <row r="2233">
          <cell r="A2233">
            <v>2230</v>
          </cell>
          <cell r="B2233" t="str">
            <v>M</v>
          </cell>
          <cell r="C2233" t="str">
            <v>CUS</v>
          </cell>
          <cell r="D2233" t="str">
            <v>Sales Support and Administration</v>
          </cell>
          <cell r="E2233" t="str">
            <v xml:space="preserve">Matching note: [1] Xxxx [2] Xxxx [3] Xxxx </v>
          </cell>
        </row>
        <row r="2234">
          <cell r="A2234">
            <v>2231</v>
          </cell>
          <cell r="B2234" t="str">
            <v>A</v>
          </cell>
          <cell r="C2234" t="str">
            <v>CUS</v>
          </cell>
          <cell r="D2234" t="str">
            <v>Sales Support and Administration</v>
          </cell>
          <cell r="E2234" t="str">
            <v xml:space="preserve">EX (Executive) 
M (Supervisory/Management) 
P (Professional) 
U (Business Support) </v>
          </cell>
          <cell r="F2234" t="str">
            <v>X</v>
          </cell>
          <cell r="BX2234" t="str">
            <v>[GI INTL]:</v>
          </cell>
        </row>
        <row r="2235">
          <cell r="A2235">
            <v>2232</v>
          </cell>
          <cell r="B2235" t="str">
            <v>A</v>
          </cell>
          <cell r="C2235" t="str">
            <v>CUS</v>
          </cell>
          <cell r="D2235" t="str">
            <v>Sales Support and Administration</v>
          </cell>
          <cell r="E2235" t="str">
            <v xml:space="preserve">M (Supervisory/Management) 
P (Professional) 
U (Business Support) </v>
          </cell>
          <cell r="R2235" t="str">
            <v>X</v>
          </cell>
          <cell r="T2235" t="str">
            <v>X</v>
          </cell>
          <cell r="V2235" t="str">
            <v>X</v>
          </cell>
          <cell r="AC2235" t="str">
            <v>X</v>
          </cell>
          <cell r="AD2235" t="str">
            <v>X</v>
          </cell>
          <cell r="AI2235" t="str">
            <v>X</v>
          </cell>
          <cell r="AN2235" t="str">
            <v>X</v>
          </cell>
          <cell r="AP2235" t="str">
            <v>X</v>
          </cell>
          <cell r="AT2235" t="str">
            <v>X</v>
          </cell>
          <cell r="AX2235" t="str">
            <v>X</v>
          </cell>
          <cell r="BD2235" t="str">
            <v>X</v>
          </cell>
          <cell r="BF2235" t="str">
            <v>X</v>
          </cell>
          <cell r="BX2235" t="str">
            <v xml:space="preserve">[GI MMPS US     
GI CSR MMPS US     
GI MMPS CAN     
ENS MMPS US     
ENS CAN     
FS MMPS NA     
HT MMPS US     
HT MMPS CAN     
Media MMPS US     
PHS MMPS NA     
RET MMPS US     
RET MMPS CAN]:
</v>
          </cell>
        </row>
        <row r="2236">
          <cell r="A2236">
            <v>2233</v>
          </cell>
          <cell r="B2236" t="str">
            <v>A</v>
          </cell>
          <cell r="C2236" t="str">
            <v>CUS</v>
          </cell>
          <cell r="D2236" t="str">
            <v>Sales Support and Administration</v>
          </cell>
          <cell r="E2236" t="str">
            <v xml:space="preserve">EX (Executive) 
M (Supervisory/Management) 
P (Professional) </v>
          </cell>
          <cell r="W2236" t="str">
            <v>X</v>
          </cell>
          <cell r="BX2236" t="str">
            <v>[CYCAR INTL]:</v>
          </cell>
        </row>
        <row r="2237">
          <cell r="A2237">
            <v>2234</v>
          </cell>
          <cell r="B2237" t="str">
            <v>D</v>
          </cell>
          <cell r="C2237" t="str">
            <v>CUS000</v>
          </cell>
          <cell r="D2237" t="str">
            <v>Sales Support and Administration Generalist/Multidiscipline</v>
          </cell>
          <cell r="E2237" t="str">
            <v>Supports sales representatives and channel partners in administrative areas such as order processing, customer quotes, sales information management, product training and financing [-] Responsibilities are within the Sales Support and Administration Function as a generalist or in a combination of Disciplines</v>
          </cell>
          <cell r="F2237" t="str">
            <v>X</v>
          </cell>
          <cell r="I2237" t="str">
            <v>X</v>
          </cell>
          <cell r="J2237" t="str">
            <v>X</v>
          </cell>
          <cell r="K2237" t="str">
            <v>X</v>
          </cell>
          <cell r="O2237" t="str">
            <v>X</v>
          </cell>
          <cell r="P2237" t="str">
            <v>X</v>
          </cell>
          <cell r="R2237" t="str">
            <v>X</v>
          </cell>
          <cell r="T2237" t="str">
            <v>X</v>
          </cell>
          <cell r="V2237" t="str">
            <v>X</v>
          </cell>
          <cell r="W2237" t="str">
            <v>X</v>
          </cell>
          <cell r="X2237" t="str">
            <v>X</v>
          </cell>
          <cell r="Y2237" t="str">
            <v>X</v>
          </cell>
          <cell r="Z2237" t="str">
            <v>X</v>
          </cell>
          <cell r="AA2237" t="str">
            <v>X</v>
          </cell>
          <cell r="AC2237" t="str">
            <v>X</v>
          </cell>
          <cell r="AD2237" t="str">
            <v>X</v>
          </cell>
          <cell r="AG2237" t="str">
            <v>X</v>
          </cell>
          <cell r="AI2237" t="str">
            <v>X</v>
          </cell>
          <cell r="AJ2237" t="str">
            <v>X</v>
          </cell>
          <cell r="AN2237" t="str">
            <v>X</v>
          </cell>
          <cell r="AP2237" t="str">
            <v>X</v>
          </cell>
          <cell r="AQ2237" t="str">
            <v>X</v>
          </cell>
          <cell r="AT2237" t="str">
            <v>X</v>
          </cell>
          <cell r="AU2237" t="str">
            <v>X</v>
          </cell>
          <cell r="AV2237" t="str">
            <v>X</v>
          </cell>
          <cell r="AX2237" t="str">
            <v>X</v>
          </cell>
          <cell r="AY2237" t="str">
            <v>X</v>
          </cell>
          <cell r="BA2237" t="str">
            <v>X</v>
          </cell>
          <cell r="BB2237" t="str">
            <v>X</v>
          </cell>
          <cell r="BD2237" t="str">
            <v>X</v>
          </cell>
          <cell r="BF2237" t="str">
            <v>X</v>
          </cell>
          <cell r="BH2237" t="str">
            <v>X</v>
          </cell>
          <cell r="BJ2237" t="str">
            <v>X</v>
          </cell>
          <cell r="BK2237" t="str">
            <v>X</v>
          </cell>
          <cell r="BL2237" t="str">
            <v>X</v>
          </cell>
          <cell r="BM2237" t="str">
            <v>X</v>
          </cell>
          <cell r="BO2237" t="str">
            <v>X</v>
          </cell>
          <cell r="BP2237" t="str">
            <v>X</v>
          </cell>
          <cell r="BQ2237" t="str">
            <v>X</v>
          </cell>
          <cell r="BR2237" t="str">
            <v>X</v>
          </cell>
          <cell r="BS2237" t="str">
            <v>Infrastructure and Operations</v>
          </cell>
          <cell r="BT2237">
            <v>670</v>
          </cell>
          <cell r="BU2237" t="str">
            <v>X</v>
          </cell>
          <cell r="BV2237" t="str">
            <v>Infrastructure and Operations</v>
          </cell>
          <cell r="BW2237">
            <v>549</v>
          </cell>
        </row>
        <row r="2238">
          <cell r="A2238">
            <v>2235</v>
          </cell>
          <cell r="B2238" t="str">
            <v>D</v>
          </cell>
          <cell r="C2238" t="str">
            <v>CUS010</v>
          </cell>
          <cell r="D2238" t="str">
            <v>Sales Training</v>
          </cell>
          <cell r="E2238" t="str">
            <v>Develops, plans and conducts training on techniques for selling the organization's products and/or services for sales representatives and reseller partners [-] Designs training classes and training materials and prepares documentation [-] Conducts sales training needs assessments and analyzes employee training needs to determine requirements for new program development [-] Monitors and evaluates sales training programs, assesses results and implements enhancements as needed to ensure effectiveness of programs</v>
          </cell>
          <cell r="F2238" t="str">
            <v>X</v>
          </cell>
          <cell r="I2238" t="str">
            <v>X</v>
          </cell>
          <cell r="K2238" t="str">
            <v>X</v>
          </cell>
          <cell r="O2238" t="str">
            <v>X</v>
          </cell>
          <cell r="R2238" t="str">
            <v>X</v>
          </cell>
          <cell r="T2238" t="str">
            <v>X</v>
          </cell>
          <cell r="V2238" t="str">
            <v>X</v>
          </cell>
          <cell r="X2238" t="str">
            <v>X</v>
          </cell>
          <cell r="Z2238" t="str">
            <v>X</v>
          </cell>
          <cell r="AA2238" t="str">
            <v>X</v>
          </cell>
          <cell r="AC2238" t="str">
            <v>X</v>
          </cell>
          <cell r="AD2238" t="str">
            <v>X</v>
          </cell>
          <cell r="AG2238" t="str">
            <v>X</v>
          </cell>
          <cell r="AI2238" t="str">
            <v>X</v>
          </cell>
          <cell r="AJ2238" t="str">
            <v>X</v>
          </cell>
          <cell r="AN2238" t="str">
            <v>X</v>
          </cell>
          <cell r="AP2238" t="str">
            <v>X</v>
          </cell>
          <cell r="AQ2238" t="str">
            <v>X</v>
          </cell>
          <cell r="AT2238" t="str">
            <v>X</v>
          </cell>
          <cell r="AU2238" t="str">
            <v>X</v>
          </cell>
          <cell r="AV2238" t="str">
            <v>X</v>
          </cell>
          <cell r="AX2238" t="str">
            <v>X</v>
          </cell>
          <cell r="AY2238" t="str">
            <v>X</v>
          </cell>
          <cell r="BA2238" t="str">
            <v>X</v>
          </cell>
          <cell r="BB2238" t="str">
            <v>X</v>
          </cell>
          <cell r="BD2238" t="str">
            <v>X</v>
          </cell>
          <cell r="BF2238" t="str">
            <v>X</v>
          </cell>
          <cell r="BH2238" t="str">
            <v>X</v>
          </cell>
          <cell r="BK2238" t="str">
            <v>X</v>
          </cell>
          <cell r="BL2238" t="str">
            <v>X</v>
          </cell>
          <cell r="BM2238" t="str">
            <v>X</v>
          </cell>
          <cell r="BO2238" t="str">
            <v>X</v>
          </cell>
          <cell r="BP2238" t="str">
            <v>X</v>
          </cell>
          <cell r="BQ2238" t="str">
            <v>X</v>
          </cell>
          <cell r="BR2238" t="str">
            <v>X</v>
          </cell>
          <cell r="BS2238" t="str">
            <v>Infrastructure and Operations</v>
          </cell>
          <cell r="BT2238">
            <v>671</v>
          </cell>
          <cell r="BU2238" t="str">
            <v>X</v>
          </cell>
          <cell r="BV2238" t="str">
            <v>Infrastructure and Operations</v>
          </cell>
          <cell r="BW2238">
            <v>550</v>
          </cell>
        </row>
        <row r="2239">
          <cell r="A2239">
            <v>2236</v>
          </cell>
          <cell r="B2239" t="str">
            <v>B</v>
          </cell>
          <cell r="C2239" t="str">
            <v>CUS010-EX</v>
          </cell>
          <cell r="D2239" t="str">
            <v>Sales Training Executive</v>
          </cell>
          <cell r="E2239" t="str">
            <v>Has primary responsibility for the development and implementation of training programs on techniques for selling the organization's products and/or services for sales representatives and reseller partners [-] Oversees the design and production of training materials and related documentation [-] Directs programs and processes for the assessment of sales training needs and the development of new training programs [-] Oversees the evaluation of sales training programs and initiates enhancements as needed to ensure the effectiveness of training programs</v>
          </cell>
          <cell r="AW2239" t="str">
            <v>X</v>
          </cell>
        </row>
        <row r="2240">
          <cell r="A2240">
            <v>2237</v>
          </cell>
          <cell r="B2240" t="str">
            <v>D</v>
          </cell>
          <cell r="C2240" t="str">
            <v>CUS015</v>
          </cell>
          <cell r="D2240" t="str">
            <v>Category Management Support</v>
          </cell>
          <cell r="E2240" t="str">
            <v>Provides analytical support using syndicated and internal data on distribution, merchandising and promotion opportunities for a specified product or product category [-] Prepares, analyzes and presents category action plans and delivers analytical reports to help the management team understand business dynamics [-] Maintains information of sales activities that support sales performance metrics and sales process improvement [-] Likely to have knowledge of syndicated data, space management, graphics, spreadsheets, planograms and other category management tools</v>
          </cell>
          <cell r="R2240" t="str">
            <v>new</v>
          </cell>
        </row>
        <row r="2241">
          <cell r="A2241">
            <v>2238</v>
          </cell>
          <cell r="B2241" t="str">
            <v>D</v>
          </cell>
          <cell r="C2241" t="str">
            <v>CUS020</v>
          </cell>
          <cell r="D2241" t="str">
            <v>Product Sales Financing</v>
          </cell>
          <cell r="E2241" t="str">
            <v>Negotiates terms and financial structures of the organization's leasing and other financing services for customers [-] Coordinates the completion of all necessary documentation for the financing arrangement</v>
          </cell>
          <cell r="R2241" t="str">
            <v>X</v>
          </cell>
          <cell r="T2241" t="str">
            <v>X</v>
          </cell>
          <cell r="AJ2241" t="str">
            <v>X</v>
          </cell>
          <cell r="AN2241" t="str">
            <v>X</v>
          </cell>
          <cell r="AP2241" t="str">
            <v>X</v>
          </cell>
          <cell r="BD2241" t="str">
            <v>X</v>
          </cell>
          <cell r="BF2241" t="str">
            <v>X</v>
          </cell>
          <cell r="BK2241" t="str">
            <v>X</v>
          </cell>
        </row>
        <row r="2242">
          <cell r="A2242">
            <v>2239</v>
          </cell>
          <cell r="B2242" t="str">
            <v>D</v>
          </cell>
          <cell r="C2242" t="str">
            <v>CUS030</v>
          </cell>
          <cell r="D2242" t="str">
            <v>Sales Planning/Forecasting</v>
          </cell>
          <cell r="E2242" t="str">
            <v>Prepares and analyzes sales forecasts and results reports and presentations, including analyses of variances vs. budget forecasts [-] Supports periodic sales revenue target setting and forecasting and may conduct research to estimate market demand [-] Supports sales teams in preparing and evaluating deal scenarios and contract terms [-] Collaborates with sales, IT and finance to develop, create and maintain reporting requirements and ensure that the revenue recognition and forecasting systems provide accurate and timely data [-] May track sales vs. quota information to determine commissions</v>
          </cell>
          <cell r="F2242" t="str">
            <v>X</v>
          </cell>
          <cell r="I2242" t="str">
            <v>X</v>
          </cell>
          <cell r="K2242" t="str">
            <v>X</v>
          </cell>
          <cell r="O2242" t="str">
            <v>X</v>
          </cell>
          <cell r="R2242" t="str">
            <v>X</v>
          </cell>
          <cell r="T2242" t="str">
            <v>X</v>
          </cell>
          <cell r="V2242" t="str">
            <v>X</v>
          </cell>
          <cell r="X2242" t="str">
            <v>X</v>
          </cell>
          <cell r="AA2242" t="str">
            <v>X</v>
          </cell>
          <cell r="AI2242" t="str">
            <v>X</v>
          </cell>
          <cell r="AJ2242" t="str">
            <v>X</v>
          </cell>
          <cell r="AN2242" t="str">
            <v>X</v>
          </cell>
          <cell r="AP2242" t="str">
            <v>X</v>
          </cell>
          <cell r="AQ2242" t="str">
            <v>X</v>
          </cell>
          <cell r="AT2242" t="str">
            <v>X</v>
          </cell>
          <cell r="AU2242" t="str">
            <v>X</v>
          </cell>
          <cell r="AV2242" t="str">
            <v>X</v>
          </cell>
          <cell r="AX2242" t="str">
            <v>X</v>
          </cell>
          <cell r="AY2242" t="str">
            <v>X</v>
          </cell>
          <cell r="BA2242" t="str">
            <v>X</v>
          </cell>
          <cell r="BB2242" t="str">
            <v>X</v>
          </cell>
          <cell r="BD2242" t="str">
            <v>X</v>
          </cell>
          <cell r="BF2242" t="str">
            <v>X</v>
          </cell>
          <cell r="BH2242" t="str">
            <v>X</v>
          </cell>
          <cell r="BK2242" t="str">
            <v>X</v>
          </cell>
          <cell r="BL2242" t="str">
            <v>X</v>
          </cell>
          <cell r="BM2242" t="str">
            <v>X</v>
          </cell>
          <cell r="BO2242" t="str">
            <v>X</v>
          </cell>
          <cell r="BP2242" t="str">
            <v>X</v>
          </cell>
          <cell r="BQ2242" t="str">
            <v>X</v>
          </cell>
          <cell r="BU2242" t="str">
            <v>X</v>
          </cell>
          <cell r="BV2242" t="str">
            <v>Infrastructure and Operations</v>
          </cell>
          <cell r="BW2242">
            <v>551</v>
          </cell>
        </row>
        <row r="2243">
          <cell r="A2243">
            <v>2240</v>
          </cell>
          <cell r="B2243" t="str">
            <v>D</v>
          </cell>
          <cell r="C2243" t="str">
            <v>CUS040</v>
          </cell>
          <cell r="D2243" t="str">
            <v>Sales Force Effectiveness</v>
          </cell>
          <cell r="E2243" t="str">
            <v>Works with Sales Management, Sales Training, Sales Planning, Sales Compensation, Marketing and other parts of the business to promote sales excellence through various means, including metrics management, analyses of sales results, customer segmentation and targeting and coaching [-] May be involved in the design and implementation of the activity statements of the Representatives and design of sales incentives plans</v>
          </cell>
          <cell r="F2243" t="str">
            <v>revised</v>
          </cell>
          <cell r="I2243" t="str">
            <v>revised</v>
          </cell>
          <cell r="K2243" t="str">
            <v>revised</v>
          </cell>
          <cell r="O2243" t="str">
            <v>X</v>
          </cell>
          <cell r="R2243" t="str">
            <v>revised</v>
          </cell>
          <cell r="V2243" t="str">
            <v>revised</v>
          </cell>
          <cell r="Z2243" t="str">
            <v>revised</v>
          </cell>
          <cell r="AA2243" t="str">
            <v>X</v>
          </cell>
          <cell r="AC2243" t="str">
            <v>X</v>
          </cell>
          <cell r="AJ2243" t="str">
            <v>X</v>
          </cell>
          <cell r="AN2243" t="str">
            <v>X</v>
          </cell>
          <cell r="AP2243" t="str">
            <v>X</v>
          </cell>
          <cell r="AQ2243" t="str">
            <v>X</v>
          </cell>
          <cell r="AT2243" t="str">
            <v>X</v>
          </cell>
          <cell r="AU2243" t="str">
            <v>X</v>
          </cell>
          <cell r="AV2243" t="str">
            <v>X</v>
          </cell>
          <cell r="AX2243" t="str">
            <v>X</v>
          </cell>
          <cell r="AY2243" t="str">
            <v>X</v>
          </cell>
          <cell r="BA2243" t="str">
            <v>X</v>
          </cell>
          <cell r="BB2243" t="str">
            <v>X</v>
          </cell>
          <cell r="BD2243" t="str">
            <v>X</v>
          </cell>
          <cell r="BF2243" t="str">
            <v>X</v>
          </cell>
          <cell r="BH2243" t="str">
            <v>X</v>
          </cell>
          <cell r="BK2243" t="str">
            <v>X</v>
          </cell>
          <cell r="BL2243" t="str">
            <v>X</v>
          </cell>
          <cell r="BM2243" t="str">
            <v>X</v>
          </cell>
          <cell r="BO2243" t="str">
            <v>X</v>
          </cell>
          <cell r="BP2243" t="str">
            <v>X</v>
          </cell>
          <cell r="BQ2243" t="str">
            <v>X</v>
          </cell>
          <cell r="BU2243" t="str">
            <v>X</v>
          </cell>
          <cell r="BV2243" t="str">
            <v>Infrastructure and Operations</v>
          </cell>
          <cell r="BW2243">
            <v>552</v>
          </cell>
        </row>
        <row r="2244">
          <cell r="A2244">
            <v>2241</v>
          </cell>
          <cell r="B2244" t="str">
            <v>D</v>
          </cell>
          <cell r="C2244" t="str">
            <v>CUS060</v>
          </cell>
          <cell r="D2244" t="str">
            <v>Sales Operations Support</v>
          </cell>
          <cell r="E2244" t="str">
            <v>Provides operational support to sales management [-] Plans and coordinates projects to improve the operational efficiency and effectiveness of the sales force [-] Develops processes and procedures to support the sales process and participates in the development of requirements for sales support systems [-] Maintains information of sales activities that support sales performance metrics and sales process improvement</v>
          </cell>
          <cell r="F2244" t="str">
            <v>X</v>
          </cell>
          <cell r="I2244" t="str">
            <v>X</v>
          </cell>
          <cell r="K2244" t="str">
            <v>new</v>
          </cell>
          <cell r="O2244" t="str">
            <v>X</v>
          </cell>
          <cell r="R2244" t="str">
            <v>X</v>
          </cell>
          <cell r="V2244" t="str">
            <v>X</v>
          </cell>
          <cell r="Z2244" t="str">
            <v>X</v>
          </cell>
          <cell r="AC2244" t="str">
            <v>X</v>
          </cell>
          <cell r="AD2244" t="str">
            <v>X</v>
          </cell>
          <cell r="AG2244" t="str">
            <v>X</v>
          </cell>
          <cell r="AI2244" t="str">
            <v>X</v>
          </cell>
          <cell r="AJ2244" t="str">
            <v>X</v>
          </cell>
          <cell r="AN2244" t="str">
            <v>X</v>
          </cell>
          <cell r="AP2244" t="str">
            <v>X</v>
          </cell>
          <cell r="AQ2244" t="str">
            <v>X</v>
          </cell>
          <cell r="AT2244" t="str">
            <v>X</v>
          </cell>
          <cell r="AU2244" t="str">
            <v>X</v>
          </cell>
          <cell r="AV2244" t="str">
            <v>X</v>
          </cell>
          <cell r="AX2244" t="str">
            <v>X</v>
          </cell>
          <cell r="AY2244" t="str">
            <v>X</v>
          </cell>
          <cell r="BA2244" t="str">
            <v>X</v>
          </cell>
          <cell r="BD2244" t="str">
            <v>X</v>
          </cell>
          <cell r="BF2244" t="str">
            <v>X</v>
          </cell>
          <cell r="BH2244" t="str">
            <v>X</v>
          </cell>
          <cell r="BJ2244" t="str">
            <v>X</v>
          </cell>
          <cell r="BK2244" t="str">
            <v>X</v>
          </cell>
          <cell r="BL2244" t="str">
            <v>X</v>
          </cell>
          <cell r="BM2244" t="str">
            <v>X</v>
          </cell>
          <cell r="BO2244" t="str">
            <v>X</v>
          </cell>
          <cell r="BP2244" t="str">
            <v>X</v>
          </cell>
          <cell r="BQ2244" t="str">
            <v>X</v>
          </cell>
          <cell r="BR2244" t="str">
            <v>X</v>
          </cell>
          <cell r="BS2244" t="str">
            <v>Infrastructure and Operations</v>
          </cell>
          <cell r="BT2244">
            <v>672</v>
          </cell>
          <cell r="BU2244" t="str">
            <v>X</v>
          </cell>
          <cell r="BV2244" t="str">
            <v>Infrastructure and Operations</v>
          </cell>
          <cell r="BW2244">
            <v>553</v>
          </cell>
        </row>
        <row r="2245">
          <cell r="A2245">
            <v>2242</v>
          </cell>
          <cell r="B2245" t="str">
            <v>B</v>
          </cell>
          <cell r="C2245" t="str">
            <v>CUS060-EX</v>
          </cell>
          <cell r="D2245" t="str">
            <v>Top Sales Operations Executive</v>
          </cell>
          <cell r="E2245" t="str">
            <v>Has primary responsibility for operational support of the field sales function [-] Oversees analyses and reporting on sales data and communicates pricing [-] Plans and implements communications to field sales staff on matters such as changes to sales plans, knowledge about customers and competitors, and pricing [-] May plan and manage trade shows and sales meetings</v>
          </cell>
          <cell r="Q2245" t="str">
            <v>X</v>
          </cell>
          <cell r="S2245" t="str">
            <v>X</v>
          </cell>
          <cell r="AM2245" t="str">
            <v>X</v>
          </cell>
          <cell r="AS2245" t="str">
            <v>X</v>
          </cell>
          <cell r="AW2245" t="str">
            <v>X</v>
          </cell>
          <cell r="BC2245" t="str">
            <v>X</v>
          </cell>
        </row>
        <row r="2246">
          <cell r="A2246">
            <v>2243</v>
          </cell>
          <cell r="B2246" t="str">
            <v>D</v>
          </cell>
          <cell r="C2246" t="str">
            <v>CUS600</v>
          </cell>
          <cell r="D2246" t="str">
            <v>Sales Effectiveness Analysis</v>
          </cell>
          <cell r="E2246" t="str">
            <v>Prepares sales analyses, including analysis of competitors, operational effectiveness, and capacity utilization and makes recommendations for improvement [-] Develops process analyses, designs and simulations [-] Requires a solid understanding of the organization's business operations and industry and possesses strong analytical skills</v>
          </cell>
          <cell r="AG2246" t="str">
            <v>X</v>
          </cell>
          <cell r="AI2246" t="str">
            <v>X</v>
          </cell>
          <cell r="BR2246" t="str">
            <v>X</v>
          </cell>
          <cell r="BS2246" t="str">
            <v>Infrastructure and Operations</v>
          </cell>
          <cell r="BT2246">
            <v>673</v>
          </cell>
          <cell r="BV2246" t="str">
            <v>Infrastructure and Operations</v>
          </cell>
        </row>
        <row r="2247">
          <cell r="A2247">
            <v>2244</v>
          </cell>
          <cell r="B2247" t="str">
            <v>D</v>
          </cell>
          <cell r="C2247" t="str">
            <v>CUS610</v>
          </cell>
          <cell r="D2247" t="str">
            <v>Sales Quality</v>
          </cell>
          <cell r="E2247" t="str">
            <v>Responsible for the quality control, review and reporting of advice given by the regulated sales force [-] Undertakes analytical and research-based work regarding the control and review of advice given by the sales force [-] Ensures all necessary customer information has been gathered and collated as required</v>
          </cell>
          <cell r="AG2247" t="str">
            <v>X</v>
          </cell>
          <cell r="AI2247" t="str">
            <v>X</v>
          </cell>
          <cell r="BR2247" t="str">
            <v>X</v>
          </cell>
          <cell r="BS2247" t="str">
            <v>Infrastructure and Operations</v>
          </cell>
          <cell r="BT2247">
            <v>674</v>
          </cell>
          <cell r="BV2247" t="str">
            <v>Infrastructure and Operations</v>
          </cell>
        </row>
        <row r="2248">
          <cell r="A2248">
            <v>2245</v>
          </cell>
          <cell r="B2248" t="str">
            <v>D</v>
          </cell>
          <cell r="C2248" t="str">
            <v>CUS700</v>
          </cell>
          <cell r="D2248" t="str">
            <v>Advertising Sales Planning, Pricing and Inventory Management</v>
          </cell>
          <cell r="E2248" t="str">
            <v>Supports periodic advertising sales revenue target setting and forecasting and may conduct research to estimate market demand [-] Compiles and maintains inventory and revenue reports to track unsold, available advertising slots and maximize sales revenue [-] Prepares and analyzes reports and presentations on advertising sales forecasts and results, including analyses of variances vs. budget forecasts [-] Tracks advertising sales order transactions and prepares reports regarding information such as leads, sales results vs. quotas, order status and advertising sales representative commissions [-] Develops sales quotes for potential customers</v>
          </cell>
          <cell r="X2248" t="str">
            <v>X</v>
          </cell>
          <cell r="AK2248" t="str">
            <v>new</v>
          </cell>
          <cell r="AQ2248" t="str">
            <v>X</v>
          </cell>
          <cell r="AR2248" t="str">
            <v>X</v>
          </cell>
          <cell r="AT2248" t="str">
            <v>X</v>
          </cell>
        </row>
        <row r="2249">
          <cell r="A2249">
            <v>2246</v>
          </cell>
          <cell r="B2249" t="str">
            <v>D</v>
          </cell>
          <cell r="C2249" t="str">
            <v>CUS710</v>
          </cell>
          <cell r="D2249" t="str">
            <v>Advertising Traffic Management</v>
          </cell>
          <cell r="E2249" t="str">
            <v>Schedules advertisements for breaks within and/or between programs [-] Sequences breaks and sends final schedules/sequenced breaks to transmission [-] Checks compliance with industry regulations [-] Manages the advertising traffic and scheduling computerized system</v>
          </cell>
          <cell r="AQ2249" t="str">
            <v>X</v>
          </cell>
          <cell r="AR2249" t="str">
            <v>X</v>
          </cell>
          <cell r="AT2249" t="str">
            <v>X</v>
          </cell>
        </row>
        <row r="2250">
          <cell r="A2250">
            <v>2247</v>
          </cell>
          <cell r="B2250" t="str">
            <v>D</v>
          </cell>
          <cell r="C2250" t="str">
            <v>CUS720</v>
          </cell>
          <cell r="D2250" t="str">
            <v>Advertising Research</v>
          </cell>
          <cell r="E2250" t="str">
            <v>Supports advertising sales account managers with data driven insights that demonstrate the value of the organization's media outlets [-] Analyzes audience demographics and measures (e.g., viewership, readership, site usage, product references, sales coverage, market penetration), market practices and sales trends to support advertising sales efforts [-] Predicts audience ratings based on trends</v>
          </cell>
          <cell r="AQ2250" t="str">
            <v>X</v>
          </cell>
          <cell r="AR2250" t="str">
            <v>X</v>
          </cell>
          <cell r="AT2250" t="str">
            <v>X</v>
          </cell>
        </row>
        <row r="2251">
          <cell r="A2251">
            <v>2248</v>
          </cell>
          <cell r="B2251" t="str">
            <v>D</v>
          </cell>
          <cell r="C2251" t="str">
            <v>CUS730</v>
          </cell>
          <cell r="D2251" t="str">
            <v>Web Advertising Analytics</v>
          </cell>
          <cell r="E2251" t="str">
            <v>Tracks usage trends of the organization's Web sites, including number and quality of visitors and advertising campaign impact [-] Analyzes and prepares forecasts and recommendations in the areas of site usage and user behavior [-] Recommends improvements to Web site effectiveness and appeal to advertisers [-] Oversees Web analytics software selection and vendor relationships [-] May conduct analyses to measure social media audiences as they relate to Web advertising</v>
          </cell>
          <cell r="AQ2251" t="str">
            <v>X</v>
          </cell>
          <cell r="AR2251" t="str">
            <v>X</v>
          </cell>
          <cell r="AT2251" t="str">
            <v>X</v>
          </cell>
        </row>
        <row r="2252">
          <cell r="A2252">
            <v>2249</v>
          </cell>
          <cell r="B2252" t="str">
            <v>D</v>
          </cell>
          <cell r="C2252" t="str">
            <v>CUS740</v>
          </cell>
          <cell r="D2252" t="str">
            <v>Circulation Reporting, Fulfillment and List Management</v>
          </cell>
          <cell r="E2252" t="str">
            <v>Manages efficient collection, collation and analyses of circulation data [-] Monitors all sales movements and trends in the market for sales of newspapers, magazines or other publications [-] Analyzes and reports on sales, market share, returns, availability of titles and competitors</v>
          </cell>
          <cell r="AQ2252" t="str">
            <v>X</v>
          </cell>
          <cell r="AR2252" t="str">
            <v>X</v>
          </cell>
          <cell r="AT2252" t="str">
            <v>X</v>
          </cell>
        </row>
        <row r="2253">
          <cell r="A2253">
            <v>2250</v>
          </cell>
          <cell r="B2253" t="str">
            <v>D</v>
          </cell>
          <cell r="C2253" t="str">
            <v>CUS750</v>
          </cell>
          <cell r="D2253" t="str">
            <v>Circulation Single-Copy Distribution</v>
          </cell>
          <cell r="E2253" t="str">
            <v>Coordinates logistics of single-copy distribution [-] Ensures that all single-copy orders are distributed on time</v>
          </cell>
          <cell r="AQ2253" t="str">
            <v>X</v>
          </cell>
          <cell r="AR2253" t="str">
            <v>X</v>
          </cell>
          <cell r="AT2253" t="str">
            <v>X</v>
          </cell>
        </row>
        <row r="2254">
          <cell r="A2254">
            <v>2251</v>
          </cell>
          <cell r="B2254" t="str">
            <v>D</v>
          </cell>
          <cell r="C2254" t="str">
            <v>CUS900</v>
          </cell>
          <cell r="D2254" t="str">
            <v>Automotive Equipment Appraisal</v>
          </cell>
          <cell r="E2254" t="str">
            <v>Inspects used vehicles to determine age, mileage and condition to ascertain the residual market value [-] Researches and analyzes used vehicle sales data to determine current residual market values [-] Supports vehicle remarketing sales and dispositions through various channels, including auction, open market resales or existing customers [-] Develops reports, plans and analyses of used vehicle inventories and resale proceeds</v>
          </cell>
          <cell r="G2254" t="str">
            <v>X</v>
          </cell>
        </row>
        <row r="2255">
          <cell r="A2255">
            <v>2252</v>
          </cell>
          <cell r="B2255" t="str">
            <v>D</v>
          </cell>
          <cell r="C2255" t="str">
            <v>CUS999</v>
          </cell>
          <cell r="D2255" t="str">
            <v>Sales Support and Administration - No Applicable Discipline</v>
          </cell>
          <cell r="E2255" t="str">
            <v>Responsibilities are within the Sales Support and Administration Function but are not described in other Discipline summaries</v>
          </cell>
          <cell r="F2255" t="str">
            <v>X</v>
          </cell>
          <cell r="I2255" t="str">
            <v>X</v>
          </cell>
          <cell r="O2255" t="str">
            <v>X</v>
          </cell>
          <cell r="R2255" t="str">
            <v>X</v>
          </cell>
          <cell r="T2255" t="str">
            <v>X</v>
          </cell>
          <cell r="V2255" t="str">
            <v>X</v>
          </cell>
          <cell r="Z2255" t="str">
            <v>X</v>
          </cell>
          <cell r="AC2255" t="str">
            <v>X</v>
          </cell>
          <cell r="AD2255" t="str">
            <v>X</v>
          </cell>
          <cell r="AG2255" t="str">
            <v>X</v>
          </cell>
          <cell r="AI2255" t="str">
            <v>X</v>
          </cell>
          <cell r="AJ2255" t="str">
            <v>X</v>
          </cell>
          <cell r="AN2255" t="str">
            <v>X</v>
          </cell>
          <cell r="AP2255" t="str">
            <v>X</v>
          </cell>
          <cell r="AQ2255" t="str">
            <v>X</v>
          </cell>
          <cell r="AT2255" t="str">
            <v>X</v>
          </cell>
          <cell r="AU2255" t="str">
            <v>X</v>
          </cell>
          <cell r="AX2255" t="str">
            <v>X</v>
          </cell>
          <cell r="AY2255" t="str">
            <v>X</v>
          </cell>
          <cell r="BA2255" t="str">
            <v>X</v>
          </cell>
          <cell r="BD2255" t="str">
            <v>X</v>
          </cell>
          <cell r="BF2255" t="str">
            <v>X</v>
          </cell>
          <cell r="BH2255" t="str">
            <v>X</v>
          </cell>
          <cell r="BK2255" t="str">
            <v>X</v>
          </cell>
          <cell r="BL2255" t="str">
            <v>X</v>
          </cell>
          <cell r="BM2255" t="str">
            <v>X</v>
          </cell>
          <cell r="BO2255" t="str">
            <v>X</v>
          </cell>
          <cell r="BP2255" t="str">
            <v>X</v>
          </cell>
          <cell r="BQ2255" t="str">
            <v>X</v>
          </cell>
          <cell r="BR2255" t="str">
            <v>X</v>
          </cell>
          <cell r="BS2255" t="str">
            <v>Infrastructure and Operations</v>
          </cell>
          <cell r="BT2255">
            <v>675</v>
          </cell>
          <cell r="BU2255" t="str">
            <v>X</v>
          </cell>
          <cell r="BV2255" t="str">
            <v>Infrastructure and Operations</v>
          </cell>
          <cell r="BW2255">
            <v>554</v>
          </cell>
        </row>
        <row r="2256">
          <cell r="A2256">
            <v>2253</v>
          </cell>
          <cell r="B2256" t="str">
            <v>F</v>
          </cell>
          <cell r="C2256" t="str">
            <v>CUT</v>
          </cell>
          <cell r="D2256" t="str">
            <v>Technical Sales Support</v>
          </cell>
          <cell r="E2256" t="str">
            <v>Provides technical knowledge, advice and support to sales representatives, resellers and customers during the sales process to resolve requests regarding product/service technical issues and to maximize the benefits derived from the organization's products and/or services.</v>
          </cell>
          <cell r="F2256" t="str">
            <v>X</v>
          </cell>
          <cell r="G2256" t="str">
            <v>X</v>
          </cell>
          <cell r="I2256" t="str">
            <v>X</v>
          </cell>
          <cell r="J2256" t="str">
            <v>X</v>
          </cell>
          <cell r="K2256" t="str">
            <v>X</v>
          </cell>
          <cell r="O2256" t="str">
            <v>X</v>
          </cell>
          <cell r="P2256" t="str">
            <v>X</v>
          </cell>
          <cell r="Q2256" t="str">
            <v>X</v>
          </cell>
          <cell r="R2256" t="str">
            <v>X</v>
          </cell>
          <cell r="S2256" t="str">
            <v>X</v>
          </cell>
          <cell r="T2256" t="str">
            <v>X</v>
          </cell>
          <cell r="V2256" t="str">
            <v>X</v>
          </cell>
          <cell r="W2256" t="str">
            <v>X</v>
          </cell>
          <cell r="X2256" t="str">
            <v>X</v>
          </cell>
          <cell r="Z2256" t="str">
            <v>X</v>
          </cell>
          <cell r="AA2256" t="str">
            <v>X</v>
          </cell>
          <cell r="AC2256" t="str">
            <v>X</v>
          </cell>
          <cell r="AJ2256" t="str">
            <v>X</v>
          </cell>
          <cell r="AM2256" t="str">
            <v>X</v>
          </cell>
          <cell r="AN2256" t="str">
            <v>X</v>
          </cell>
          <cell r="AP2256" t="str">
            <v>X</v>
          </cell>
          <cell r="AQ2256" t="str">
            <v>X</v>
          </cell>
          <cell r="AT2256" t="str">
            <v>X</v>
          </cell>
          <cell r="AU2256" t="str">
            <v>X</v>
          </cell>
          <cell r="AV2256" t="str">
            <v>X</v>
          </cell>
          <cell r="AX2256" t="str">
            <v>X</v>
          </cell>
          <cell r="AY2256" t="str">
            <v>X</v>
          </cell>
          <cell r="BA2256" t="str">
            <v>X</v>
          </cell>
          <cell r="BB2256" t="str">
            <v>X</v>
          </cell>
          <cell r="BH2256" t="str">
            <v>X</v>
          </cell>
          <cell r="BK2256" t="str">
            <v>X</v>
          </cell>
          <cell r="BL2256" t="str">
            <v>X</v>
          </cell>
          <cell r="BM2256" t="str">
            <v>new</v>
          </cell>
          <cell r="BP2256" t="str">
            <v>X</v>
          </cell>
          <cell r="BQ2256" t="str">
            <v>X</v>
          </cell>
          <cell r="BU2256" t="str">
            <v>X</v>
          </cell>
          <cell r="BV2256" t="str">
            <v>Infrastructure and Operations</v>
          </cell>
          <cell r="BW2256">
            <v>555</v>
          </cell>
        </row>
        <row r="2257">
          <cell r="A2257">
            <v>2254</v>
          </cell>
          <cell r="B2257" t="str">
            <v>M</v>
          </cell>
          <cell r="C2257" t="str">
            <v>CUT</v>
          </cell>
          <cell r="D2257" t="str">
            <v>Technical Sales Support</v>
          </cell>
          <cell r="E2257" t="str">
            <v xml:space="preserve">Matching note: [1] Xxxx [2] Xxxx [3] Xxxx </v>
          </cell>
        </row>
        <row r="2258">
          <cell r="A2258">
            <v>2255</v>
          </cell>
          <cell r="B2258" t="str">
            <v>A</v>
          </cell>
          <cell r="C2258" t="str">
            <v>CUT</v>
          </cell>
          <cell r="D2258" t="str">
            <v>Technical Sales Support</v>
          </cell>
          <cell r="E2258" t="str">
            <v xml:space="preserve">EX (Executive) 
M (Supervisory/Management) 
P (Professional) 
T (Technical Support) </v>
          </cell>
          <cell r="F2258" t="str">
            <v>X</v>
          </cell>
          <cell r="BX2258" t="str">
            <v>[GI INTL]:</v>
          </cell>
        </row>
        <row r="2259">
          <cell r="A2259">
            <v>2256</v>
          </cell>
          <cell r="B2259" t="str">
            <v>A</v>
          </cell>
          <cell r="C2259" t="str">
            <v>CUT</v>
          </cell>
          <cell r="D2259" t="str">
            <v>Technical Sales Support</v>
          </cell>
          <cell r="E2259" t="str">
            <v xml:space="preserve">M (Supervisory/Management) 
P (Professional) 
T (Technical Support) </v>
          </cell>
          <cell r="R2259" t="str">
            <v>X</v>
          </cell>
          <cell r="T2259" t="str">
            <v>X</v>
          </cell>
          <cell r="V2259" t="str">
            <v>X</v>
          </cell>
          <cell r="AC2259" t="str">
            <v>X</v>
          </cell>
          <cell r="AN2259" t="str">
            <v>X</v>
          </cell>
          <cell r="AP2259" t="str">
            <v>X</v>
          </cell>
          <cell r="AT2259" t="str">
            <v>X</v>
          </cell>
          <cell r="AX2259" t="str">
            <v>X</v>
          </cell>
          <cell r="BX2259" t="str">
            <v xml:space="preserve">[GI MMPS US     
GI CSR MMPS US     
GI MMPS CAN     
ENS MMPS US     
HT MMPS US     
HT MMPS CAN     
Media MMPS US     
PHS MMPS NA]:
</v>
          </cell>
        </row>
        <row r="2260">
          <cell r="A2260">
            <v>2257</v>
          </cell>
          <cell r="B2260" t="str">
            <v>D</v>
          </cell>
          <cell r="C2260" t="str">
            <v>CUT000</v>
          </cell>
          <cell r="D2260" t="str">
            <v>Technical Sales Support Generalist/Multidiscipline</v>
          </cell>
          <cell r="E2260" t="str">
            <v>Provides technical expertise to sales representatives, resellers and customers during the sales process [-] Performs technical sales support at customer sites or on a multiple-site basis [-] Resolves technical product/service issues [-] Assists customers during the sales process to maximize the benefits derived from the organization's products and/or services [-] Responsibilities are within the Technical Sales Support Function as a generalist or in a combination of Disciplines</v>
          </cell>
          <cell r="F2260" t="str">
            <v>X</v>
          </cell>
          <cell r="I2260" t="str">
            <v>X</v>
          </cell>
          <cell r="J2260" t="str">
            <v>X</v>
          </cell>
          <cell r="K2260" t="str">
            <v>X</v>
          </cell>
          <cell r="O2260" t="str">
            <v>X</v>
          </cell>
          <cell r="P2260" t="str">
            <v>X</v>
          </cell>
          <cell r="R2260" t="str">
            <v>X</v>
          </cell>
          <cell r="T2260" t="str">
            <v>X</v>
          </cell>
          <cell r="V2260" t="str">
            <v>X</v>
          </cell>
          <cell r="W2260" t="str">
            <v>X</v>
          </cell>
          <cell r="X2260" t="str">
            <v>X</v>
          </cell>
          <cell r="Z2260" t="str">
            <v>X</v>
          </cell>
          <cell r="AA2260" t="str">
            <v>X</v>
          </cell>
          <cell r="AC2260" t="str">
            <v>X</v>
          </cell>
          <cell r="AJ2260" t="str">
            <v>X</v>
          </cell>
          <cell r="AN2260" t="str">
            <v>X</v>
          </cell>
          <cell r="AP2260" t="str">
            <v>X</v>
          </cell>
          <cell r="AQ2260" t="str">
            <v>X</v>
          </cell>
          <cell r="AT2260" t="str">
            <v>X</v>
          </cell>
          <cell r="AU2260" t="str">
            <v>X</v>
          </cell>
          <cell r="AV2260" t="str">
            <v>X</v>
          </cell>
          <cell r="AX2260" t="str">
            <v>X</v>
          </cell>
          <cell r="AY2260" t="str">
            <v>X</v>
          </cell>
          <cell r="BA2260" t="str">
            <v>X</v>
          </cell>
          <cell r="BB2260" t="str">
            <v>X</v>
          </cell>
          <cell r="BH2260" t="str">
            <v>X</v>
          </cell>
          <cell r="BK2260" t="str">
            <v>X</v>
          </cell>
          <cell r="BL2260" t="str">
            <v>X</v>
          </cell>
          <cell r="BM2260" t="str">
            <v>new</v>
          </cell>
          <cell r="BP2260" t="str">
            <v>X</v>
          </cell>
          <cell r="BQ2260" t="str">
            <v>X</v>
          </cell>
          <cell r="BU2260" t="str">
            <v>X</v>
          </cell>
          <cell r="BV2260" t="str">
            <v>Infrastructure and Operations</v>
          </cell>
          <cell r="BW2260">
            <v>556</v>
          </cell>
        </row>
        <row r="2261">
          <cell r="A2261">
            <v>2258</v>
          </cell>
          <cell r="B2261" t="str">
            <v>B</v>
          </cell>
          <cell r="C2261" t="str">
            <v>CUT000-EX</v>
          </cell>
          <cell r="D2261" t="str">
            <v>Top Technical Sales Support Executive</v>
          </cell>
          <cell r="E2261" t="str">
            <v>Has primary responsibility for providing technical support services to the sales force and customers across all accounts [-] Analyzes customer specifications, designs solutions and presents proposals [-] May have "shadow" profit-and-loss responsibility [-] Liaises closely with Top Sales Executive and Top Customer Service Executive</v>
          </cell>
          <cell r="Q2261" t="str">
            <v>X</v>
          </cell>
          <cell r="S2261" t="str">
            <v>X</v>
          </cell>
          <cell r="AM2261" t="str">
            <v>X</v>
          </cell>
        </row>
        <row r="2262">
          <cell r="A2262">
            <v>2259</v>
          </cell>
          <cell r="B2262" t="str">
            <v>D</v>
          </cell>
          <cell r="C2262" t="str">
            <v>CUT010</v>
          </cell>
          <cell r="D2262" t="str">
            <v>Pre-Sales Technical Support/Systems Engineering</v>
          </cell>
          <cell r="E2262" t="str">
            <v>Provides pre-sales technical expertise to the sales team and customers during the sales process [-] Provides technical input into bid proposals, projects and technical documents within the sales process and identifies additional sales opportunities with existing customers [-] Installs and demonstrates the organization's products at customer sites [-] Collaborates with sales teams to develop and recommend products and services to meet customers' requirements [-] Maintains up-to-date and comprehensive knowledge of the organization's and competitors' products and/or services</v>
          </cell>
          <cell r="F2262" t="str">
            <v>X</v>
          </cell>
          <cell r="I2262" t="str">
            <v>X</v>
          </cell>
          <cell r="K2262" t="str">
            <v>X</v>
          </cell>
          <cell r="O2262" t="str">
            <v>X</v>
          </cell>
          <cell r="R2262" t="str">
            <v>X</v>
          </cell>
          <cell r="T2262" t="str">
            <v>X</v>
          </cell>
          <cell r="V2262" t="str">
            <v>X</v>
          </cell>
          <cell r="X2262" t="str">
            <v>X</v>
          </cell>
          <cell r="AC2262" t="str">
            <v>X</v>
          </cell>
          <cell r="AJ2262" t="str">
            <v>X</v>
          </cell>
          <cell r="AN2262" t="str">
            <v>X</v>
          </cell>
          <cell r="AP2262" t="str">
            <v>X</v>
          </cell>
          <cell r="AT2262" t="str">
            <v>X</v>
          </cell>
          <cell r="AU2262" t="str">
            <v>X</v>
          </cell>
          <cell r="AV2262" t="str">
            <v>X</v>
          </cell>
          <cell r="AX2262" t="str">
            <v>X</v>
          </cell>
          <cell r="AY2262" t="str">
            <v>X</v>
          </cell>
          <cell r="BA2262" t="str">
            <v>X</v>
          </cell>
          <cell r="BB2262" t="str">
            <v>X</v>
          </cell>
          <cell r="BH2262" t="str">
            <v>X</v>
          </cell>
          <cell r="BK2262" t="str">
            <v>X</v>
          </cell>
          <cell r="BL2262" t="str">
            <v>X</v>
          </cell>
          <cell r="BM2262" t="str">
            <v>new</v>
          </cell>
          <cell r="BP2262" t="str">
            <v>X</v>
          </cell>
          <cell r="BQ2262" t="str">
            <v>X</v>
          </cell>
          <cell r="BU2262" t="str">
            <v>X</v>
          </cell>
          <cell r="BV2262" t="str">
            <v>Infrastructure and Operations</v>
          </cell>
          <cell r="BW2262">
            <v>557</v>
          </cell>
        </row>
        <row r="2263">
          <cell r="A2263">
            <v>2260</v>
          </cell>
          <cell r="B2263" t="str">
            <v>D</v>
          </cell>
          <cell r="C2263" t="str">
            <v>CUT020</v>
          </cell>
          <cell r="D2263" t="str">
            <v>Application Engineering</v>
          </cell>
          <cell r="E2263" t="str">
            <v>Assists customers to identify their technical specifications and determine what documentation is required to incorporate the organization's products into customer applications [-] Prepares engineering drawings, production specifications and schedules, and contract modifications to ensure that customers' technical requirements are met [-] Develops or enhances engineering design or manufacturing processes using either CAD (computer-aided drafting), CAM (computer-aided manufacturing) or CAE (computer-aided engineering) systems [-] Develops application notes that clearly describe how the organization's products should be used in the customers' target application [-] Develops test applications used for testing modules, including customer-specific components</v>
          </cell>
          <cell r="F2263" t="str">
            <v>X</v>
          </cell>
          <cell r="I2263" t="str">
            <v>X</v>
          </cell>
          <cell r="K2263" t="str">
            <v>X</v>
          </cell>
          <cell r="O2263" t="str">
            <v>X</v>
          </cell>
          <cell r="R2263" t="str">
            <v>X</v>
          </cell>
          <cell r="Z2263" t="str">
            <v>X</v>
          </cell>
          <cell r="AA2263" t="str">
            <v>X</v>
          </cell>
          <cell r="AJ2263" t="str">
            <v>X</v>
          </cell>
          <cell r="AN2263" t="str">
            <v>X</v>
          </cell>
          <cell r="AP2263" t="str">
            <v>X</v>
          </cell>
          <cell r="AU2263" t="str">
            <v>X</v>
          </cell>
          <cell r="AV2263" t="str">
            <v>X</v>
          </cell>
          <cell r="AX2263" t="str">
            <v>X</v>
          </cell>
          <cell r="AY2263" t="str">
            <v>X</v>
          </cell>
          <cell r="BA2263" t="str">
            <v>X</v>
          </cell>
          <cell r="BB2263" t="str">
            <v>X</v>
          </cell>
          <cell r="BH2263" t="str">
            <v>X</v>
          </cell>
          <cell r="BK2263" t="str">
            <v>X</v>
          </cell>
          <cell r="BL2263" t="str">
            <v>X</v>
          </cell>
          <cell r="BM2263" t="str">
            <v>new</v>
          </cell>
          <cell r="BP2263" t="str">
            <v>X</v>
          </cell>
          <cell r="BQ2263" t="str">
            <v>X</v>
          </cell>
          <cell r="BU2263" t="str">
            <v>X</v>
          </cell>
          <cell r="BV2263" t="str">
            <v>Infrastructure and Operations</v>
          </cell>
          <cell r="BW2263">
            <v>558</v>
          </cell>
        </row>
        <row r="2264">
          <cell r="A2264">
            <v>2261</v>
          </cell>
          <cell r="B2264" t="str">
            <v>D</v>
          </cell>
          <cell r="C2264" t="str">
            <v>CUT040</v>
          </cell>
          <cell r="D2264" t="str">
            <v>Technical/Product Training</v>
          </cell>
          <cell r="E2264" t="str">
            <v>Develops, implements and/or delivers technical training as it relates to the organization's products [-] Works with product development teams to update training materials and ensure accuracy and effectiveness of courseware and supporting materials to align with new product releases [-] May provide technical product training to both internal staff (e.g., customer services, engineers, sales staff) and customers</v>
          </cell>
          <cell r="F2264" t="str">
            <v>X</v>
          </cell>
          <cell r="I2264" t="str">
            <v>X</v>
          </cell>
          <cell r="K2264" t="str">
            <v>X</v>
          </cell>
          <cell r="O2264" t="str">
            <v>X</v>
          </cell>
          <cell r="R2264" t="str">
            <v>X</v>
          </cell>
          <cell r="T2264" t="str">
            <v>X</v>
          </cell>
          <cell r="AA2264" t="str">
            <v>X</v>
          </cell>
          <cell r="AJ2264" t="str">
            <v>X</v>
          </cell>
          <cell r="AN2264" t="str">
            <v>X</v>
          </cell>
          <cell r="AP2264" t="str">
            <v>X</v>
          </cell>
          <cell r="AT2264" t="str">
            <v>X</v>
          </cell>
          <cell r="AU2264" t="str">
            <v>X</v>
          </cell>
          <cell r="AV2264" t="str">
            <v>X</v>
          </cell>
          <cell r="AX2264" t="str">
            <v>X</v>
          </cell>
          <cell r="AY2264" t="str">
            <v>X</v>
          </cell>
          <cell r="BA2264" t="str">
            <v>X</v>
          </cell>
          <cell r="BB2264" t="str">
            <v>X</v>
          </cell>
          <cell r="BH2264" t="str">
            <v>X</v>
          </cell>
          <cell r="BK2264" t="str">
            <v>X</v>
          </cell>
          <cell r="BL2264" t="str">
            <v>X</v>
          </cell>
          <cell r="BM2264" t="str">
            <v>new</v>
          </cell>
          <cell r="BP2264" t="str">
            <v>X</v>
          </cell>
          <cell r="BQ2264" t="str">
            <v>X</v>
          </cell>
          <cell r="BU2264" t="str">
            <v>X</v>
          </cell>
          <cell r="BV2264" t="str">
            <v>Infrastructure and Operations</v>
          </cell>
          <cell r="BW2264">
            <v>559</v>
          </cell>
        </row>
        <row r="2265">
          <cell r="A2265">
            <v>2262</v>
          </cell>
          <cell r="B2265" t="str">
            <v>D</v>
          </cell>
          <cell r="C2265" t="str">
            <v>CUT050</v>
          </cell>
          <cell r="D2265" t="str">
            <v>Sales Engineering</v>
          </cell>
          <cell r="E2265" t="str">
            <v>Promotes the sale of chemical, mechanical, electrical or electronic equipment, supplies or services which require professional engineering knowledge [-] Makes judgments involving complex engineering and economic principles and calculations to persuade potential buyers of the practical value of the product or service [-] Prepares Financial and operational estimates from blueprints, plans or other records submitted by potential customers and reports customer practices regarding utilization of company products [-] Proposes changes in equipment or use of materials which would result in cost reduction or more efficient operation [-] Has technical experience</v>
          </cell>
          <cell r="I2265" t="str">
            <v>X</v>
          </cell>
          <cell r="BH2265" t="str">
            <v>X</v>
          </cell>
        </row>
        <row r="2266">
          <cell r="A2266">
            <v>2263</v>
          </cell>
          <cell r="B2266" t="str">
            <v>D</v>
          </cell>
          <cell r="C2266" t="str">
            <v>CUT200</v>
          </cell>
          <cell r="D2266" t="str">
            <v>Field Application Engineering (Semiconductor)</v>
          </cell>
          <cell r="E2266" t="str">
            <v>Provides primarily pre-sales technical support to the semiconductor sales force and customers' design engineers [-] Analyzes customer requirements for applications of the organization's products [-] Assists sales representatives, channel partners and customers on the organization's semiconductor products throughout the development cycle to ensure successful completion of the application [-] May participate in delivering semiconductor-based product demonstrations to potential customers and/or post-sales technical support or customer training [-] Participates in semiconductor product proposals preparation and sales follow-up and collaborates with semiconductor product management on sales/marketing strategy and product enhancement</v>
          </cell>
          <cell r="AJ2266" t="str">
            <v>X</v>
          </cell>
          <cell r="AN2266" t="str">
            <v>X</v>
          </cell>
          <cell r="AP2266" t="str">
            <v>X</v>
          </cell>
          <cell r="BK2266" t="str">
            <v>X</v>
          </cell>
        </row>
        <row r="2267">
          <cell r="A2267">
            <v>2264</v>
          </cell>
          <cell r="B2267" t="str">
            <v>D</v>
          </cell>
          <cell r="C2267" t="str">
            <v>CUT400</v>
          </cell>
          <cell r="D2267" t="str">
            <v>E-Detailing</v>
          </cell>
          <cell r="E2267" t="str">
            <v>Promotes the organization's products, research, clinical practices and prescribing guidelines to physicians online [-] Provides web-based learning opportunities and events (e.g., self-guided informational programs, live or phone-assisted browsing, online seminars, conferences) [-] Collaborates with internal partners (e.g., medical representatives, researchers, marketing professionals) to respond to specific online inquiries and develop new and enhanced programs to meet the needs of the online medical community</v>
          </cell>
          <cell r="AU2267" t="str">
            <v>X</v>
          </cell>
          <cell r="AX2267" t="str">
            <v>X</v>
          </cell>
        </row>
        <row r="2268">
          <cell r="A2268">
            <v>2265</v>
          </cell>
          <cell r="B2268" t="str">
            <v>D</v>
          </cell>
          <cell r="C2268" t="str">
            <v>CUT900</v>
          </cell>
          <cell r="D2268" t="str">
            <v>Pre-Delivery Inspection - Automotive</v>
          </cell>
          <cell r="E2268" t="str">
            <v>Performs pre-delivery inspections (PDI) to identify defects and damage; investigates the origins of defects and damage [-] Prepares and maintains vehicle inventory records, including identification of cars with damages and/or defects [-] Implements relevant policies to ensure conformity with company and legal requirements</v>
          </cell>
          <cell r="G2268" t="str">
            <v>X</v>
          </cell>
        </row>
        <row r="2269">
          <cell r="A2269">
            <v>2266</v>
          </cell>
          <cell r="B2269" t="str">
            <v>D</v>
          </cell>
          <cell r="C2269" t="str">
            <v>CUT901</v>
          </cell>
          <cell r="D2269" t="str">
            <v>Technical/Product Training - Automotive</v>
          </cell>
          <cell r="E2269" t="str">
            <v>Develops, implements and/or delivers technical training as it relates to the organization's products [-] Works with product development teams to update training materials and ensure accuracy and effectiveness of courseware and supporting materials to align with new product releases [-] May provide training to internal staff, e.g., customer services, engineers, sales staff</v>
          </cell>
          <cell r="G2269" t="str">
            <v>X</v>
          </cell>
        </row>
        <row r="2270">
          <cell r="A2270">
            <v>2267</v>
          </cell>
          <cell r="B2270" t="str">
            <v>D</v>
          </cell>
          <cell r="C2270" t="str">
            <v>CUT910</v>
          </cell>
          <cell r="D2270" t="str">
            <v>Customer Application and Customization - Medical Technology</v>
          </cell>
          <cell r="E2270" t="str">
            <v>Works with customers to identify their technical specifications and determine what documentation is required to incorporate the organization's products into customer applications [-] Prepares specifications for modifications to ensure that customers' technical requirements are met [-] Develops application notes that clearly describe how the organization's products should be used in the customers' target application [-] May design, develop and implement software integrated with medical technology products [-] Develops test applications used for testing modules, including customer-specific components</v>
          </cell>
          <cell r="AU2270" t="str">
            <v>X</v>
          </cell>
          <cell r="AV2270" t="str">
            <v>X</v>
          </cell>
          <cell r="AX2270" t="str">
            <v>X</v>
          </cell>
        </row>
        <row r="2271">
          <cell r="A2271">
            <v>2268</v>
          </cell>
          <cell r="B2271" t="str">
            <v>D</v>
          </cell>
          <cell r="C2271" t="str">
            <v>CUT999</v>
          </cell>
          <cell r="D2271" t="str">
            <v>Technical Sales Support - No Applicable Discipline</v>
          </cell>
          <cell r="E2271" t="str">
            <v>Responsibilities are within the Technical Sales Support Function but are not described in other Discipline summaries</v>
          </cell>
          <cell r="F2271" t="str">
            <v>X</v>
          </cell>
          <cell r="I2271" t="str">
            <v>X</v>
          </cell>
          <cell r="O2271" t="str">
            <v>X</v>
          </cell>
          <cell r="R2271" t="str">
            <v>X</v>
          </cell>
          <cell r="T2271" t="str">
            <v>X</v>
          </cell>
          <cell r="V2271" t="str">
            <v>X</v>
          </cell>
          <cell r="Z2271" t="str">
            <v>X</v>
          </cell>
          <cell r="AC2271" t="str">
            <v>X</v>
          </cell>
          <cell r="AJ2271" t="str">
            <v>X</v>
          </cell>
          <cell r="AN2271" t="str">
            <v>X</v>
          </cell>
          <cell r="AP2271" t="str">
            <v>X</v>
          </cell>
          <cell r="AQ2271" t="str">
            <v>X</v>
          </cell>
          <cell r="AT2271" t="str">
            <v>X</v>
          </cell>
          <cell r="AU2271" t="str">
            <v>X</v>
          </cell>
          <cell r="AX2271" t="str">
            <v>X</v>
          </cell>
          <cell r="AY2271" t="str">
            <v>X</v>
          </cell>
          <cell r="BA2271" t="str">
            <v>X</v>
          </cell>
          <cell r="BH2271" t="str">
            <v>X</v>
          </cell>
          <cell r="BK2271" t="str">
            <v>X</v>
          </cell>
          <cell r="BM2271" t="str">
            <v>new</v>
          </cell>
          <cell r="BP2271" t="str">
            <v>X</v>
          </cell>
          <cell r="BQ2271" t="str">
            <v>X</v>
          </cell>
          <cell r="BU2271" t="str">
            <v>X</v>
          </cell>
          <cell r="BV2271" t="str">
            <v>Infrastructure and Operations</v>
          </cell>
          <cell r="BW2271">
            <v>560</v>
          </cell>
        </row>
        <row r="2272">
          <cell r="A2272">
            <v>2269</v>
          </cell>
          <cell r="B2272" t="str">
            <v>F</v>
          </cell>
          <cell r="C2272" t="str">
            <v>DAA</v>
          </cell>
          <cell r="D2272" t="str">
            <v>Institute/Service Line Directors</v>
          </cell>
          <cell r="E2272" t="str">
            <v>Responsible for all medical/clinical activities in specific institute and/or service lines. Plans and implements standards for medical policies and practices in compliance with patient care protocols, laws and regulations. May provide guidance, counseling and direction of medical/clinical staff. May be responsible for budget and cost controls in accordance with organizational objectives.</v>
          </cell>
          <cell r="BG2272" t="str">
            <v>X</v>
          </cell>
        </row>
        <row r="2273">
          <cell r="A2273">
            <v>2270</v>
          </cell>
          <cell r="B2273" t="str">
            <v>M</v>
          </cell>
          <cell r="C2273" t="str">
            <v>DAA</v>
          </cell>
          <cell r="D2273" t="str">
            <v>Institute/Service Line Directors</v>
          </cell>
          <cell r="E2273" t="str">
            <v xml:space="preserve">Matching note: [1] Xxxx [2] Xxxx [3] Xxxx </v>
          </cell>
        </row>
        <row r="2274">
          <cell r="A2274">
            <v>2271</v>
          </cell>
          <cell r="B2274" t="str">
            <v>A</v>
          </cell>
          <cell r="C2274" t="str">
            <v>DAA</v>
          </cell>
          <cell r="D2274" t="str">
            <v>Institute/Service Line Directors</v>
          </cell>
          <cell r="E2274" t="str">
            <v>[NOT IN GI INTL]</v>
          </cell>
        </row>
        <row r="2275">
          <cell r="A2275">
            <v>2272</v>
          </cell>
          <cell r="B2275" t="str">
            <v>A</v>
          </cell>
          <cell r="C2275" t="str">
            <v>DAA</v>
          </cell>
          <cell r="D2275" t="str">
            <v>Institute/Service Line Directors</v>
          </cell>
          <cell r="E2275" t="str">
            <v xml:space="preserve">EX (Executive) 
M (Supervisory/Management) 
P (Professional) 
T (Technical Support) </v>
          </cell>
          <cell r="BG2275" t="str">
            <v>X</v>
          </cell>
          <cell r="BX2275" t="str">
            <v>[HC INTL]:</v>
          </cell>
        </row>
        <row r="2276">
          <cell r="A2276">
            <v>2273</v>
          </cell>
          <cell r="B2276" t="str">
            <v>D</v>
          </cell>
          <cell r="C2276" t="str">
            <v>DAA010</v>
          </cell>
          <cell r="D2276" t="str">
            <v>Medical Director</v>
          </cell>
          <cell r="E2276" t="str">
            <v>Directs all medical and related activities, with the exception of nursing services [-] Participates in establishing and implementing standards of medical service, and advises CEO/Administrator on medical and administrative questions and policies as they relate to medical practices [-] Plans for and participates in intern and resident physician education [-] Investigates and implements new medical practices and techniques [-] Serves as a consultant in unusual and difficult medical cases</v>
          </cell>
          <cell r="BG2276" t="str">
            <v>X</v>
          </cell>
        </row>
        <row r="2277">
          <cell r="A2277">
            <v>2274</v>
          </cell>
          <cell r="B2277" t="str">
            <v>D</v>
          </cell>
          <cell r="C2277" t="str">
            <v>DAA015</v>
          </cell>
          <cell r="D2277" t="str">
            <v>Cardiovascular (Heart Center) Institute/Service Line Direction</v>
          </cell>
          <cell r="E2277" t="str">
            <v>Directs all medical/clinical activities in the Cardiovascular (Heart Center)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77" t="str">
            <v>X</v>
          </cell>
        </row>
        <row r="2278">
          <cell r="A2278">
            <v>2275</v>
          </cell>
          <cell r="B2278" t="str">
            <v>D</v>
          </cell>
          <cell r="C2278" t="str">
            <v>DAA035</v>
          </cell>
          <cell r="D2278" t="str">
            <v>Primary Care Institute/Service Line Direction</v>
          </cell>
          <cell r="E2278" t="str">
            <v>Directs all medical/clinical activities in the Primary Care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78" t="str">
            <v>X</v>
          </cell>
        </row>
        <row r="2279">
          <cell r="A2279">
            <v>2276</v>
          </cell>
          <cell r="B2279" t="str">
            <v>D</v>
          </cell>
          <cell r="C2279" t="str">
            <v>DAA040</v>
          </cell>
          <cell r="D2279" t="str">
            <v>Surgical Services Institute/Service Line Direction</v>
          </cell>
          <cell r="E2279" t="str">
            <v>Directs all medical/clinical activities in the Surgical Services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79" t="str">
            <v>X</v>
          </cell>
        </row>
        <row r="2280">
          <cell r="A2280">
            <v>2277</v>
          </cell>
          <cell r="B2280" t="str">
            <v>D</v>
          </cell>
          <cell r="C2280" t="str">
            <v>DAA060</v>
          </cell>
          <cell r="D2280" t="str">
            <v>Neuroscience Institute/Service Line Direction</v>
          </cell>
          <cell r="E2280" t="str">
            <v>Directs all medical/clinical activities in the Neuroscience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0" t="str">
            <v>X</v>
          </cell>
        </row>
        <row r="2281">
          <cell r="A2281">
            <v>2278</v>
          </cell>
          <cell r="B2281" t="str">
            <v>D</v>
          </cell>
          <cell r="C2281" t="str">
            <v>DAA080</v>
          </cell>
          <cell r="D2281" t="str">
            <v>Cancer Center Institute/Service Line Direction</v>
          </cell>
          <cell r="E2281" t="str">
            <v>Directs all medical/clinical activities in the Cancer Center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1" t="str">
            <v>X</v>
          </cell>
        </row>
        <row r="2282">
          <cell r="A2282">
            <v>2279</v>
          </cell>
          <cell r="B2282" t="str">
            <v>D</v>
          </cell>
          <cell r="C2282" t="str">
            <v>DAA100</v>
          </cell>
          <cell r="D2282" t="str">
            <v>Orthopedics Institute/Service Line Direction</v>
          </cell>
          <cell r="E2282" t="str">
            <v>Directs all medical/clinical activities in the Orthopedics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2" t="str">
            <v>X</v>
          </cell>
        </row>
        <row r="2283">
          <cell r="A2283">
            <v>2280</v>
          </cell>
          <cell r="B2283" t="str">
            <v>D</v>
          </cell>
          <cell r="C2283" t="str">
            <v>DAA110</v>
          </cell>
          <cell r="D2283" t="str">
            <v>Pediatrics Institute/Service Line Direction</v>
          </cell>
          <cell r="E2283" t="str">
            <v>Directs all medical/clinical activities in the Pediatrics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3" t="str">
            <v>X</v>
          </cell>
        </row>
        <row r="2284">
          <cell r="A2284">
            <v>2281</v>
          </cell>
          <cell r="B2284" t="str">
            <v>D</v>
          </cell>
          <cell r="C2284" t="str">
            <v>DAA125</v>
          </cell>
          <cell r="D2284" t="str">
            <v>Behavioral Medicine Institute/Service Line Direction</v>
          </cell>
          <cell r="E2284" t="str">
            <v>Directs all medical/clinical activities in the Behavioral Medicine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4" t="str">
            <v>X</v>
          </cell>
        </row>
        <row r="2285">
          <cell r="A2285">
            <v>2282</v>
          </cell>
          <cell r="B2285" t="str">
            <v>D</v>
          </cell>
          <cell r="C2285" t="str">
            <v>DAA170</v>
          </cell>
          <cell r="D2285" t="str">
            <v>Women's Health Institute/Service Line Direction</v>
          </cell>
          <cell r="E2285" t="str">
            <v>Directs all medical/clinical activities in the Women's Health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5" t="str">
            <v>X</v>
          </cell>
        </row>
        <row r="2286">
          <cell r="A2286">
            <v>2283</v>
          </cell>
          <cell r="B2286" t="str">
            <v>F</v>
          </cell>
          <cell r="C2286" t="str">
            <v>DAM</v>
          </cell>
          <cell r="D2286" t="str">
            <v>Ambulatory Services</v>
          </cell>
          <cell r="E2286" t="str">
            <v>Transports and cares for patients en route to or from a hospital. May assist with the assessment, management and treatment of patients at the scene or during transporting.</v>
          </cell>
          <cell r="BG2286" t="str">
            <v>revised</v>
          </cell>
        </row>
        <row r="2287">
          <cell r="A2287">
            <v>2284</v>
          </cell>
          <cell r="B2287" t="str">
            <v>M</v>
          </cell>
          <cell r="C2287" t="str">
            <v>DAM</v>
          </cell>
          <cell r="D2287" t="str">
            <v>Ambulatory Services</v>
          </cell>
          <cell r="E2287" t="str">
            <v xml:space="preserve">Matching note: [1] Xxxx [2] Xxxx [3] Xxxx </v>
          </cell>
        </row>
        <row r="2288">
          <cell r="A2288">
            <v>2285</v>
          </cell>
          <cell r="B2288" t="str">
            <v>A</v>
          </cell>
          <cell r="C2288" t="str">
            <v>DAM</v>
          </cell>
          <cell r="D2288" t="str">
            <v>Ambulatory Services</v>
          </cell>
          <cell r="E2288" t="str">
            <v>[NOT IN GI INTL]</v>
          </cell>
        </row>
        <row r="2289">
          <cell r="A2289">
            <v>2286</v>
          </cell>
          <cell r="B2289" t="str">
            <v>A</v>
          </cell>
          <cell r="C2289" t="str">
            <v>DAM</v>
          </cell>
          <cell r="D2289" t="str">
            <v>Ambulatory Services</v>
          </cell>
          <cell r="E2289" t="str">
            <v xml:space="preserve">M (Supervisory/Management) 
T (Technical Support) </v>
          </cell>
          <cell r="BG2289" t="str">
            <v>X</v>
          </cell>
          <cell r="BX2289" t="str">
            <v>[HC INTL]:</v>
          </cell>
        </row>
        <row r="2290">
          <cell r="A2290">
            <v>2287</v>
          </cell>
          <cell r="B2290" t="str">
            <v>D</v>
          </cell>
          <cell r="C2290" t="str">
            <v>DAM000</v>
          </cell>
          <cell r="D2290" t="str">
            <v>Ambulatory Services Generalist/Multidiscipline</v>
          </cell>
          <cell r="E2290" t="str">
            <v>Transports and cares for patients en route to or from a hospital, may assist with medical care including diagnosis, observation and treatment [-] Administers treatment including first aid (e.g., bandaging, splinting, artificial respiration) when needed [-] Responsibilities are within the Ambulatory Services Function as a generalist or in combination of Disciplines</v>
          </cell>
          <cell r="BG2290" t="str">
            <v>revised</v>
          </cell>
        </row>
        <row r="2291">
          <cell r="A2291">
            <v>2288</v>
          </cell>
          <cell r="B2291" t="str">
            <v>D</v>
          </cell>
          <cell r="C2291" t="str">
            <v>DAM005</v>
          </cell>
          <cell r="D2291" t="str">
            <v>Ambulance Driver</v>
          </cell>
          <cell r="E2291" t="str">
            <v>Drives ambulance to transport sick, injured, or convalescent persons, places patients on stretcher and loads stretcher into ambulance; may administer first aid as needed [-] Transports sick or injured persons to hospital or convalescents to destination, requires driving skills</v>
          </cell>
          <cell r="BG2291" t="str">
            <v>X</v>
          </cell>
        </row>
        <row r="2292">
          <cell r="A2292">
            <v>2289</v>
          </cell>
          <cell r="B2292" t="str">
            <v>D</v>
          </cell>
          <cell r="C2292" t="str">
            <v>DAM010</v>
          </cell>
          <cell r="D2292" t="str">
            <v>Paramedic Services</v>
          </cell>
          <cell r="E2292" t="str">
            <v>Accompanies ambulance drivers on calls [-] Renders emergency first aid, such as bandaging and splinting, to injured or ill patients [-] Applies artificial respiration or administers oxygen in cases of suffocation and asphyxiation [-] Administers antiseptic solution to prevent infection until patient can receive professional care [-] Starts and administers intravenous fluids [-] Assists in lifting patient onto wheeled cart or stretcher and into and out of ambulance [-] May aid physicians during emergency situations</v>
          </cell>
          <cell r="BG2292" t="str">
            <v>X</v>
          </cell>
        </row>
        <row r="2293">
          <cell r="A2293">
            <v>2290</v>
          </cell>
          <cell r="B2293" t="str">
            <v>D</v>
          </cell>
          <cell r="C2293" t="str">
            <v>DAM020</v>
          </cell>
          <cell r="D2293" t="str">
            <v>Flight Paramedic Services</v>
          </cell>
          <cell r="E2293" t="str">
            <v>Transports and cares for patients from an accident scene to a hospital or intra-facility transport [-] Assists with the assessment, management and treatment of patients aboard the aircraft or at the scene [-] Assists in restocking the aircraft with supplies post-flight</v>
          </cell>
          <cell r="BG2293" t="str">
            <v>X</v>
          </cell>
        </row>
        <row r="2294">
          <cell r="A2294">
            <v>2291</v>
          </cell>
          <cell r="B2294" t="str">
            <v>D</v>
          </cell>
          <cell r="C2294" t="str">
            <v>DAM999</v>
          </cell>
          <cell r="D2294" t="str">
            <v>Ambulatory Services - No Applicable Discipline</v>
          </cell>
          <cell r="E2294" t="str">
            <v>Responsibilities are within the Ambulatory Services Function but are not described in other Discipline summaries</v>
          </cell>
          <cell r="BG2294" t="str">
            <v>X</v>
          </cell>
        </row>
        <row r="2295">
          <cell r="A2295">
            <v>2292</v>
          </cell>
          <cell r="B2295" t="str">
            <v>F</v>
          </cell>
          <cell r="C2295" t="str">
            <v>DCR</v>
          </cell>
          <cell r="D2295" t="str">
            <v>Clinical Research</v>
          </cell>
          <cell r="E2295" t="str">
            <v>Researches and oversees various aspects of a Clinical Research program. May be responsible for actual research components or overseeing of some or all of the program. Coordinates with the ethics committee or regulating committee, which safeguards the rights, safety and wellbeing of all trial subjects.</v>
          </cell>
          <cell r="BG2295" t="str">
            <v>X</v>
          </cell>
        </row>
        <row r="2296">
          <cell r="A2296">
            <v>2293</v>
          </cell>
          <cell r="B2296" t="str">
            <v>M</v>
          </cell>
          <cell r="C2296" t="str">
            <v>DCR</v>
          </cell>
          <cell r="D2296" t="str">
            <v>Clinical Research</v>
          </cell>
          <cell r="E2296" t="str">
            <v xml:space="preserve">Matching note: [1] Xxxx [2] Xxxx [3] Xxxx </v>
          </cell>
        </row>
        <row r="2297">
          <cell r="A2297">
            <v>2294</v>
          </cell>
          <cell r="B2297" t="str">
            <v>A</v>
          </cell>
          <cell r="C2297" t="str">
            <v>DCR</v>
          </cell>
          <cell r="D2297" t="str">
            <v>Clinical Research</v>
          </cell>
          <cell r="E2297" t="str">
            <v>[NOT IN GI INTL]</v>
          </cell>
        </row>
        <row r="2298">
          <cell r="A2298">
            <v>2295</v>
          </cell>
          <cell r="B2298" t="str">
            <v>A</v>
          </cell>
          <cell r="C2298" t="str">
            <v>DCR</v>
          </cell>
          <cell r="D2298" t="str">
            <v>Clinical Research</v>
          </cell>
          <cell r="E2298" t="str">
            <v xml:space="preserve">EX (Executive) 
M (Supervisory/Management) 
P (Professional) 
T (Technical Support) </v>
          </cell>
          <cell r="BG2298" t="str">
            <v>X</v>
          </cell>
          <cell r="BX2298" t="str">
            <v>[HC INTL]:</v>
          </cell>
        </row>
        <row r="2299">
          <cell r="A2299">
            <v>2296</v>
          </cell>
          <cell r="B2299" t="str">
            <v>D</v>
          </cell>
          <cell r="C2299" t="str">
            <v>DCR000</v>
          </cell>
          <cell r="D2299" t="str">
            <v>Clinical Research Generalist/Multidiscipline</v>
          </cell>
          <cell r="E2299" t="str">
            <v>Runs clinical research trials to test medication, medical devices and/or protocols to evaluate effectiveness, risk and benefits to ensure safety of patients and health care environment; trials may include new and/or existing medication, medical devices and/or protocols [-] Develops and writes guidelines for conducting the trial and trial protocol to outline the purpose and methodology to ensure steering committee acceptance [-] Responsibilities are within the Clinical Research Function as a generalist or in a combination of Disciplines</v>
          </cell>
          <cell r="BG2299" t="str">
            <v>X</v>
          </cell>
        </row>
        <row r="2300">
          <cell r="A2300">
            <v>2297</v>
          </cell>
          <cell r="B2300" t="str">
            <v>D</v>
          </cell>
          <cell r="C2300" t="str">
            <v>DCR010</v>
          </cell>
          <cell r="D2300" t="str">
            <v>Clinical Research Coordination</v>
          </cell>
          <cell r="E2300" t="str">
            <v>Collects and maintains patient and laboratory data for clinical research projects [-] Screens and oversees the recruitment of subjects, coordinates the scheduling of experiments and the collection, processing and analysis of data and monitors subjects [-] Collaborates with clinical decision support teams and stakeholders to ensure the development and implementation of consistent system standards</v>
          </cell>
          <cell r="BG2300" t="str">
            <v>X</v>
          </cell>
        </row>
        <row r="2301">
          <cell r="A2301">
            <v>2298</v>
          </cell>
          <cell r="B2301" t="str">
            <v>D</v>
          </cell>
          <cell r="C2301" t="str">
            <v>DCR020</v>
          </cell>
          <cell r="D2301" t="str">
            <v>Clinical Research Analysis</v>
          </cell>
          <cell r="E2301" t="str">
            <v>Coordinates the development, implementation and support for Electronic Health Records (HER)/Electronic Medical Records (EMR) and clinical support systems [-] Collaborates with clinical decision support teams and stakeholders to ensure the development and implementation of consistent system standards</v>
          </cell>
          <cell r="BG2301" t="str">
            <v>X</v>
          </cell>
        </row>
        <row r="2302">
          <cell r="A2302">
            <v>2299</v>
          </cell>
          <cell r="B2302" t="str">
            <v>D</v>
          </cell>
          <cell r="C2302" t="str">
            <v>DCR030</v>
          </cell>
          <cell r="D2302" t="str">
            <v>Clinical Research - Nursing</v>
          </cell>
          <cell r="E2302" t="str">
            <v>Plans, coordinates and evaluates nursing care of participants for clinical research projects, following specific research study protocol guidelines [-] Communicates and interacts with research investigators, sponsoring agencies and other parties involved in the coordination of research activities [-] May assist in the compilation, analysis and documentation of findings</v>
          </cell>
          <cell r="BG2302" t="str">
            <v>X</v>
          </cell>
        </row>
        <row r="2303">
          <cell r="A2303">
            <v>2300</v>
          </cell>
          <cell r="B2303" t="str">
            <v>D</v>
          </cell>
          <cell r="C2303" t="str">
            <v>DCR040</v>
          </cell>
          <cell r="D2303" t="str">
            <v>Clinical Research - Scientific</v>
          </cell>
          <cell r="E2303" t="str">
            <v>Plans, designs, monitors, coordinates, analyzes and produces scientific content for clinical and regulatory documents [-] Manages and reviews preparation of study protocols, statistical analysis and study reports [-] Serves as a scientific resource for study teams and departments</v>
          </cell>
          <cell r="BG2303" t="str">
            <v>X</v>
          </cell>
        </row>
        <row r="2304">
          <cell r="A2304">
            <v>2301</v>
          </cell>
          <cell r="B2304" t="str">
            <v>D</v>
          </cell>
          <cell r="C2304" t="str">
            <v>DCR050</v>
          </cell>
          <cell r="D2304" t="str">
            <v>Clinical Research - Project Management</v>
          </cell>
          <cell r="E2304" t="str">
            <v>Manages clinical research projects according to specifications and reports project results [-] Defines and manages project resource needs within specified timelines and budget</v>
          </cell>
          <cell r="BG2304" t="str">
            <v>X</v>
          </cell>
        </row>
        <row r="2305">
          <cell r="A2305">
            <v>2302</v>
          </cell>
          <cell r="B2305" t="str">
            <v>D</v>
          </cell>
          <cell r="C2305" t="str">
            <v>DCR060</v>
          </cell>
          <cell r="D2305" t="str">
            <v>Clinical Research - Technical</v>
          </cell>
          <cell r="E2305" t="str">
            <v>Operates laboratory equipment and performs experimental procedures (e.g., tissue culture, enzyme assays, gel electrophoresis, chromatography, DNA preps) [-] Collects and summarizes laboratory results and documents procedures [-] May specialize in a particular academic or scientific field</v>
          </cell>
          <cell r="BG2305" t="str">
            <v>X</v>
          </cell>
        </row>
        <row r="2306">
          <cell r="A2306">
            <v>2303</v>
          </cell>
          <cell r="B2306" t="str">
            <v>D</v>
          </cell>
          <cell r="C2306" t="str">
            <v>DCR070</v>
          </cell>
          <cell r="D2306" t="str">
            <v>Biostatistics</v>
          </cell>
          <cell r="E2306" t="str">
            <v>Develops and analyzes a variety of research data using statistical methods [-] Helps researchers develop appropriate study protocols and computer analyses, and draws conclusions from research data [-] Recommends changes to research questionnaires, data gathering and analyses to decrease bias and data errors</v>
          </cell>
          <cell r="BG2306" t="str">
            <v>revised</v>
          </cell>
        </row>
        <row r="2307">
          <cell r="A2307">
            <v>2304</v>
          </cell>
          <cell r="B2307" t="str">
            <v>D</v>
          </cell>
          <cell r="C2307" t="str">
            <v>DCR999</v>
          </cell>
          <cell r="D2307" t="str">
            <v>Clinical Research - No Applicable Discipline</v>
          </cell>
          <cell r="E2307" t="str">
            <v>Responsibilities are within the Clinical Research Function but are not described in other Discipline summaries</v>
          </cell>
          <cell r="BG2307" t="str">
            <v>X</v>
          </cell>
        </row>
        <row r="2308">
          <cell r="A2308">
            <v>2305</v>
          </cell>
          <cell r="B2308" t="str">
            <v>F</v>
          </cell>
          <cell r="C2308" t="str">
            <v>DDA</v>
          </cell>
          <cell r="D2308" t="str">
            <v>Department Administration</v>
          </cell>
          <cell r="E2308" t="str">
            <v>Establishes, implements and maintains all departmental policies and procedures. Ensures all department reports are prepared and reviewed as needed. May be responsible for all administration/management activities within a department.</v>
          </cell>
          <cell r="BG2308" t="str">
            <v>X</v>
          </cell>
        </row>
        <row r="2309">
          <cell r="A2309">
            <v>2306</v>
          </cell>
          <cell r="B2309" t="str">
            <v>M</v>
          </cell>
          <cell r="C2309" t="str">
            <v>DDA</v>
          </cell>
          <cell r="D2309" t="str">
            <v>Department Administration</v>
          </cell>
          <cell r="E2309" t="str">
            <v xml:space="preserve">Matching note: [1] Xxxx [2] Xxxx [3] Xxxx </v>
          </cell>
        </row>
        <row r="2310">
          <cell r="A2310">
            <v>2307</v>
          </cell>
          <cell r="B2310" t="str">
            <v>A</v>
          </cell>
          <cell r="C2310" t="str">
            <v>DDA</v>
          </cell>
          <cell r="D2310" t="str">
            <v>Department Administration</v>
          </cell>
          <cell r="E2310" t="str">
            <v>[NOT IN GI INTL]</v>
          </cell>
        </row>
        <row r="2311">
          <cell r="A2311">
            <v>2308</v>
          </cell>
          <cell r="B2311" t="str">
            <v>A</v>
          </cell>
          <cell r="C2311" t="str">
            <v>DDA</v>
          </cell>
          <cell r="D2311" t="str">
            <v>Department Administration</v>
          </cell>
          <cell r="E2311" t="str">
            <v xml:space="preserve">EX (Executive) 
M (Supervisory/Management) 
P (Professional) 
U (Business Support) </v>
          </cell>
          <cell r="BG2311" t="str">
            <v>X</v>
          </cell>
          <cell r="BX2311" t="str">
            <v>[HC INTL]:</v>
          </cell>
        </row>
        <row r="2312">
          <cell r="A2312">
            <v>2309</v>
          </cell>
          <cell r="B2312" t="str">
            <v>D</v>
          </cell>
          <cell r="C2312" t="str">
            <v>DDA000</v>
          </cell>
          <cell r="D2312" t="str">
            <v>Department Administration Generalist/Multidiscipline</v>
          </cell>
          <cell r="E2312" t="str">
            <v>Reviews and evaluates patient condition reports for a department (e.g., cardiology, emergency, nuclear medicine, neurology, oncology, radiology) [-] May participate with physicians in developing specific services for individual patients [-] Implements and maintains established practices, procedures and objectives [-] Serves as liaison with all professional, administrative and support staff [-] Prepares reports on the activities of the operation for review by senior administration</v>
          </cell>
          <cell r="BG2312" t="str">
            <v>X</v>
          </cell>
        </row>
        <row r="2313">
          <cell r="A2313">
            <v>2310</v>
          </cell>
          <cell r="B2313" t="str">
            <v>D</v>
          </cell>
          <cell r="C2313" t="str">
            <v>DDA010</v>
          </cell>
          <cell r="D2313" t="str">
            <v>Ambulatory Services Management</v>
          </cell>
          <cell r="E2313" t="str">
            <v>Manages programs and staff of the ambulatory services department [-] Establishes and implements approved standards and guidelines for ambulatory services and programs [-] Monitors patient progress and maintains working relationships with community agencies</v>
          </cell>
          <cell r="BG2313" t="str">
            <v>X</v>
          </cell>
        </row>
        <row r="2314">
          <cell r="A2314">
            <v>2311</v>
          </cell>
          <cell r="B2314" t="str">
            <v>D</v>
          </cell>
          <cell r="C2314" t="str">
            <v>DDA020</v>
          </cell>
          <cell r="D2314" t="str">
            <v>Child Care Center Management</v>
          </cell>
          <cell r="E2314" t="str">
            <v>Manages the activities of the child care center [-] Reviews activities and makes recommendations for changes to improve the child care program [-] May serve as liaison with local community organizations to ensure that the child care program meets community needs</v>
          </cell>
          <cell r="BG2314" t="str">
            <v>X</v>
          </cell>
        </row>
        <row r="2315">
          <cell r="A2315">
            <v>2312</v>
          </cell>
          <cell r="B2315" t="str">
            <v>D</v>
          </cell>
          <cell r="C2315" t="str">
            <v>DDA030</v>
          </cell>
          <cell r="D2315" t="str">
            <v>Home Health Care Management</v>
          </cell>
          <cell r="E2315" t="str">
            <v>Manages activities of the home health care unit [-] Schedules and coordinates nursing, therapeutic and related health services performed in patient homes [-] Participates with physicians in developing and delivering specific home health care services for individual patients [-] Prepares reports on services and costs</v>
          </cell>
          <cell r="BG2315" t="str">
            <v>X</v>
          </cell>
        </row>
        <row r="2316">
          <cell r="A2316">
            <v>2313</v>
          </cell>
          <cell r="B2316" t="str">
            <v>D</v>
          </cell>
          <cell r="C2316" t="str">
            <v>DDA040</v>
          </cell>
          <cell r="D2316" t="str">
            <v>Hospice Management</v>
          </cell>
          <cell r="E2316" t="str">
            <v>Manages the hospice program including home care, in-patient care and bereavement follow up [-] Evaluates hospice educational and informational programs [-] Implements and maintains established department, unit and organization policies, procedures and objectives as well as quality assurance, environmental and infection control policies [-] Prepares reports on the activities of the operation for review by senior administration</v>
          </cell>
          <cell r="BG2316" t="str">
            <v>X</v>
          </cell>
        </row>
        <row r="2317">
          <cell r="A2317">
            <v>2314</v>
          </cell>
          <cell r="B2317" t="str">
            <v>D</v>
          </cell>
          <cell r="C2317" t="str">
            <v>DDA050</v>
          </cell>
          <cell r="D2317" t="str">
            <v>Nursing Home Management</v>
          </cell>
          <cell r="E2317" t="str">
            <v>Manages activities of the of the nursing home [-] Maintains direct patient contact and reviews patient condition reports and health care plans [-] Analyzes and evaluates nursing care and implements changes for improvement [-] Prepares and reports on the activities of the unit for review by senior administration</v>
          </cell>
          <cell r="BG2317" t="str">
            <v>X</v>
          </cell>
        </row>
        <row r="2318">
          <cell r="A2318">
            <v>2315</v>
          </cell>
          <cell r="B2318" t="str">
            <v>D</v>
          </cell>
          <cell r="C2318" t="str">
            <v>DDA060</v>
          </cell>
          <cell r="D2318" t="str">
            <v>Outpatient Services Management</v>
          </cell>
          <cell r="E2318" t="str">
            <v>Manages clinic activities [-] Establishes and administers outpatient policies and procedures in cooperation with other department heads and administrative personnel</v>
          </cell>
          <cell r="BG2318" t="str">
            <v>X</v>
          </cell>
        </row>
        <row r="2319">
          <cell r="A2319">
            <v>2316</v>
          </cell>
          <cell r="B2319" t="str">
            <v>D</v>
          </cell>
          <cell r="C2319" t="str">
            <v>DDA070</v>
          </cell>
          <cell r="D2319" t="str">
            <v>Professional Services Management</v>
          </cell>
          <cell r="E2319" t="str">
            <v>Manages activities of designated clinical divisions, departments and programs [-] Ensures that overall mission and goals are achieved by participating in the formulation of clinical objectives, services, policies and procedures [-] Develops and maintains administrative and regulatory compliance systems and optimal resource allocation criteria [-] Monitors performance and budgets of clinical services [-] Serves as liaison with all clinical professional, administrative and support staff [-] Serves as a member of the senior management group and various key committees</v>
          </cell>
          <cell r="BG2319" t="str">
            <v>X</v>
          </cell>
        </row>
        <row r="2320">
          <cell r="A2320">
            <v>2317</v>
          </cell>
          <cell r="B2320" t="str">
            <v>D</v>
          </cell>
          <cell r="C2320" t="str">
            <v>DDA080</v>
          </cell>
          <cell r="D2320" t="str">
            <v>Renal Dialysis Management</v>
          </cell>
          <cell r="E2320" t="str">
            <v>Manages activities of the renal dialysis unit [-] Provides clinical supervision for professional and technical hemodialysis, peritoneal dialysis, drug overdose and plasmapheresis [-] Develops operating budgets and standards of performance, and ensures that department operates within budget and in accordance with performance standards [-] Prepares reports on the activities of the unit for review by administration</v>
          </cell>
          <cell r="BG2320" t="str">
            <v>X</v>
          </cell>
        </row>
        <row r="2321">
          <cell r="A2321">
            <v>2318</v>
          </cell>
          <cell r="B2321" t="str">
            <v>D</v>
          </cell>
          <cell r="C2321" t="str">
            <v>DDA090</v>
          </cell>
          <cell r="D2321" t="str">
            <v>Same-Day Surgery Management</v>
          </cell>
          <cell r="E2321" t="str">
            <v>Manages activities of the same-day surgery unit [-] Ensures proper adherence to organizational policies, objectives and regulatory compliance in order to provide high quality patient care [-] Serves as a liaison with all professional, administrative and support staff [-] Prepares and reports on the activities of the unit for review by senior administration</v>
          </cell>
          <cell r="BG2321" t="str">
            <v>X</v>
          </cell>
        </row>
        <row r="2322">
          <cell r="A2322">
            <v>2319</v>
          </cell>
          <cell r="B2322" t="str">
            <v>D</v>
          </cell>
          <cell r="C2322" t="str">
            <v>DDA999</v>
          </cell>
          <cell r="D2322" t="str">
            <v>Department Administration - No Applicable Discipline</v>
          </cell>
          <cell r="E2322" t="str">
            <v>Responsibilities are within the Department Administration Function but are not described in other Discipline summaries</v>
          </cell>
          <cell r="BG2322" t="str">
            <v>X</v>
          </cell>
        </row>
        <row r="2323">
          <cell r="A2323">
            <v>2320</v>
          </cell>
          <cell r="B2323" t="str">
            <v>F</v>
          </cell>
          <cell r="C2323" t="str">
            <v>DHI</v>
          </cell>
          <cell r="D2323" t="str">
            <v>Health Information Management</v>
          </cell>
          <cell r="E2323" t="str">
            <v>Oversees the management of health information systems consistent with the medical, administrative, ethical and legal requirements of the health care delivery system. Manages all health care information relating to patients, treatments, tests, trials, compliance, etc.</v>
          </cell>
          <cell r="BG2323" t="str">
            <v>X</v>
          </cell>
        </row>
        <row r="2324">
          <cell r="A2324">
            <v>2321</v>
          </cell>
          <cell r="B2324" t="str">
            <v>M</v>
          </cell>
          <cell r="C2324" t="str">
            <v>DHI</v>
          </cell>
          <cell r="D2324" t="str">
            <v>Health Information Management</v>
          </cell>
          <cell r="E2324" t="str">
            <v xml:space="preserve">Matching note: [1] Xxxx [2] Xxxx [3] Xxxx </v>
          </cell>
        </row>
        <row r="2325">
          <cell r="A2325">
            <v>2322</v>
          </cell>
          <cell r="B2325" t="str">
            <v>A</v>
          </cell>
          <cell r="C2325" t="str">
            <v>DHI</v>
          </cell>
          <cell r="D2325" t="str">
            <v>Health Information Management</v>
          </cell>
          <cell r="E2325" t="str">
            <v>[NOT IN GI INTL]</v>
          </cell>
        </row>
        <row r="2326">
          <cell r="A2326">
            <v>2323</v>
          </cell>
          <cell r="B2326" t="str">
            <v>A</v>
          </cell>
          <cell r="C2326" t="str">
            <v>DHI</v>
          </cell>
          <cell r="D2326" t="str">
            <v>Health Information Management</v>
          </cell>
          <cell r="E2326" t="str">
            <v xml:space="preserve">EX (Executive) 
M (Supervisory/Management) 
P (Professional) 
U (Business Support) </v>
          </cell>
          <cell r="BG2326" t="str">
            <v>X</v>
          </cell>
          <cell r="BX2326" t="str">
            <v>[HC INTL]:</v>
          </cell>
        </row>
        <row r="2327">
          <cell r="A2327">
            <v>2324</v>
          </cell>
          <cell r="B2327" t="str">
            <v>D</v>
          </cell>
          <cell r="C2327" t="str">
            <v>DHI000</v>
          </cell>
          <cell r="D2327" t="str">
            <v>Health Information Management Generalist/Multidiscipline</v>
          </cell>
          <cell r="E2327" t="str">
            <v>Responsible for the management of health information systems consistent with the medical, administrative, ethical and legal requirements of the health care delivery system [-] Oversees the maintenance of medical records and the coding of data from medical records [-] Participates in the preparation of reports [-] Provides information and prepares correspondence regarding patient admissions, treatment, discharges and deaths in accordance with departmental policies and legal requirements governing the release of medical information</v>
          </cell>
          <cell r="BG2327" t="str">
            <v>X</v>
          </cell>
        </row>
        <row r="2328">
          <cell r="A2328">
            <v>2325</v>
          </cell>
          <cell r="B2328" t="str">
            <v>D</v>
          </cell>
          <cell r="C2328" t="str">
            <v>DHI010</v>
          </cell>
          <cell r="D2328" t="str">
            <v>Clinical Documentation</v>
          </cell>
          <cell r="E2328" t="str">
            <v>Reviews inpatient medical records documentation for reimbursement, severity of illness and risk of mortality, identifies opportunities for improving the quality of medical record documentation and confers with the caregiver regarding additional documentation required [-] Collects statistics from the reviews and maintains accurate records to document costs and benefits [-] Facilitates and enhance the coding and diagnosis-related group between physician and coding staff</v>
          </cell>
          <cell r="BG2328" t="str">
            <v>X</v>
          </cell>
        </row>
        <row r="2329">
          <cell r="A2329">
            <v>2326</v>
          </cell>
          <cell r="B2329" t="str">
            <v>D</v>
          </cell>
          <cell r="C2329" t="str">
            <v>DHI020</v>
          </cell>
          <cell r="D2329" t="str">
            <v>Health Information Coding</v>
          </cell>
          <cell r="E2329" t="str">
            <v>Extracts clinical information from a variety of medical records and assigns appropriate procedural terminology and medical codes (e.g., ICD 10 CM, CPT) to patient records [-] Confirms appropriate diagnosis-related group assignments [-] Analyzes, enters and manipulates database [-] Responds to or clarifies internal requests for medical information</v>
          </cell>
          <cell r="BG2329" t="str">
            <v>X</v>
          </cell>
        </row>
        <row r="2330">
          <cell r="A2330">
            <v>2327</v>
          </cell>
          <cell r="B2330" t="str">
            <v>D</v>
          </cell>
          <cell r="C2330" t="str">
            <v>DHI022</v>
          </cell>
          <cell r="D2330" t="str">
            <v>Outpatient/Clinic Health Information Coding</v>
          </cell>
          <cell r="E2330" t="str">
            <v>Reviews clinical documentation and diagnostic results to extract data and apply medical/procedural codes for billing, internal and external reporting, research and regulatory compliance</v>
          </cell>
          <cell r="BG2330" t="str">
            <v>X</v>
          </cell>
        </row>
        <row r="2331">
          <cell r="A2331">
            <v>2328</v>
          </cell>
          <cell r="B2331" t="str">
            <v>D</v>
          </cell>
          <cell r="C2331" t="str">
            <v>DHI024</v>
          </cell>
          <cell r="D2331" t="str">
            <v>Physician Coding Compliance</v>
          </cell>
          <cell r="E2331" t="str">
            <v>Performs coding audits and other projects related to physician/professional coding compliance for physicians and licensed independent practitioners employed by or managed by the practice/clinic [-] Completes audit assignments and other projects in fulfillment of ethics and compliance work plans [-] Educates physicians and clinic staff on proper clinical coding and documentation standards and rules [-] Demonstrates a thorough understanding of complex coding, reimbursement, and auditing principles as they relate to physician practice and clinic settings [-] Communicates with department leadership, physicians and physician practice staffs regarding complex coding and auditing issues and current coding regulations</v>
          </cell>
          <cell r="BG2331" t="str">
            <v>X</v>
          </cell>
        </row>
        <row r="2332">
          <cell r="A2332">
            <v>2329</v>
          </cell>
          <cell r="B2332" t="str">
            <v>D</v>
          </cell>
          <cell r="C2332" t="str">
            <v>DHI030</v>
          </cell>
          <cell r="D2332" t="str">
            <v>Health Information Research</v>
          </cell>
          <cell r="E2332" t="str">
            <v>Coordinates research requests to provide access to necessary medical records for completion of short- and long-term research projects [-] Coordinates work flow and monitors researchers' eligibility for access to hospital medical records</v>
          </cell>
          <cell r="BG2332" t="str">
            <v>X</v>
          </cell>
        </row>
        <row r="2333">
          <cell r="A2333">
            <v>2330</v>
          </cell>
          <cell r="B2333" t="str">
            <v>D</v>
          </cell>
          <cell r="C2333" t="str">
            <v>DHI035</v>
          </cell>
          <cell r="D2333" t="str">
            <v>Medical Transcription</v>
          </cell>
          <cell r="E2333" t="str">
            <v>Transcribes routine letters, medical reports and other recorded data including operative reports, discharge summaries, patient history and examinations [-] Duplicates and archives documents as directed and routes documents to outside individuals and agencies [-] May provide routine information to staff, patients, visitors and other organizations</v>
          </cell>
          <cell r="BG2333" t="str">
            <v>X</v>
          </cell>
        </row>
        <row r="2334">
          <cell r="A2334">
            <v>2331</v>
          </cell>
          <cell r="B2334" t="str">
            <v>D</v>
          </cell>
          <cell r="C2334" t="str">
            <v>DHI055</v>
          </cell>
          <cell r="D2334" t="str">
            <v>Release of Information</v>
          </cell>
          <cell r="E2334" t="str">
            <v>Administers release of information in conjunction with all government regulatory requirements to protect personal information and privacy [-] Ensures appropriate authorization prior to dissemination of any patient information, responds to inquiries and resolves any issues [-] May compile reports tracking the process</v>
          </cell>
          <cell r="BG2334" t="str">
            <v>X</v>
          </cell>
        </row>
        <row r="2335">
          <cell r="A2335">
            <v>2332</v>
          </cell>
          <cell r="B2335" t="str">
            <v>D</v>
          </cell>
          <cell r="C2335" t="str">
            <v>DHI060</v>
          </cell>
          <cell r="D2335" t="str">
            <v>Tumor Registrar</v>
          </cell>
          <cell r="E2335" t="str">
            <v>Identifies, registers and maintains records of all cancer patients by utilizing tumor registry data system [-] Analyzes registry data and disseminates information in accordance with professional ethics [-] Preserves confidentiality and security of patient data stored in tumor registry files</v>
          </cell>
          <cell r="BG2335" t="str">
            <v>X</v>
          </cell>
        </row>
        <row r="2336">
          <cell r="A2336">
            <v>2333</v>
          </cell>
          <cell r="B2336" t="str">
            <v>D</v>
          </cell>
          <cell r="C2336" t="str">
            <v>DHI999</v>
          </cell>
          <cell r="D2336" t="str">
            <v>Health Information Management - No Applicable Discipline</v>
          </cell>
          <cell r="E2336" t="str">
            <v>Responsibilities are within the Health Information Management Function but are not described in other Discipline summaries</v>
          </cell>
          <cell r="BG2336" t="str">
            <v>X</v>
          </cell>
        </row>
        <row r="2337">
          <cell r="A2337">
            <v>2334</v>
          </cell>
          <cell r="B2337" t="str">
            <v>F</v>
          </cell>
          <cell r="C2337" t="str">
            <v>DLA</v>
          </cell>
          <cell r="D2337" t="str">
            <v>Medical Technology/Laboratory Services</v>
          </cell>
          <cell r="E2337" t="str">
            <v>Performs a variety of medical/diagnostic tests, prepares specimens and provides treatments. Prepares test results and delivers to appropriate department/professional. May provide interpretation of tests and/or test results.</v>
          </cell>
          <cell r="BG2337" t="str">
            <v>X</v>
          </cell>
        </row>
        <row r="2338">
          <cell r="A2338">
            <v>2335</v>
          </cell>
          <cell r="B2338" t="str">
            <v>M</v>
          </cell>
          <cell r="C2338" t="str">
            <v>DLA</v>
          </cell>
          <cell r="D2338" t="str">
            <v>Medical Technology/Laboratory Services</v>
          </cell>
          <cell r="E2338" t="str">
            <v xml:space="preserve">Matching note: [1] Xxxx [2] Xxxx [3] Xxxx </v>
          </cell>
        </row>
        <row r="2339">
          <cell r="A2339">
            <v>2336</v>
          </cell>
          <cell r="B2339" t="str">
            <v>A</v>
          </cell>
          <cell r="C2339" t="str">
            <v>DLA</v>
          </cell>
          <cell r="D2339" t="str">
            <v>Medical Technology/Laboratory Services</v>
          </cell>
          <cell r="E2339" t="str">
            <v>[NOT IN GI INTL]</v>
          </cell>
        </row>
        <row r="2340">
          <cell r="A2340">
            <v>2337</v>
          </cell>
          <cell r="B2340" t="str">
            <v>A</v>
          </cell>
          <cell r="C2340" t="str">
            <v>DLA</v>
          </cell>
          <cell r="D2340" t="str">
            <v>Medical Technology/Laboratory Services</v>
          </cell>
          <cell r="E2340" t="str">
            <v xml:space="preserve">M (Supervisory/Management) 
P (Professional) 
T (Technical Support) </v>
          </cell>
          <cell r="BG2340" t="str">
            <v>X</v>
          </cell>
          <cell r="BX2340" t="str">
            <v>[HC INTL]:</v>
          </cell>
        </row>
        <row r="2341">
          <cell r="A2341">
            <v>2338</v>
          </cell>
          <cell r="B2341" t="str">
            <v>D</v>
          </cell>
          <cell r="C2341" t="str">
            <v>DLA000</v>
          </cell>
          <cell r="D2341" t="str">
            <v>Medical Technology/Laboratory Services Generalist/Multidiscipline</v>
          </cell>
          <cell r="E2341" t="str">
            <v>Performs, directs or oversees the performance of various chemical, microscopic and ensures bacteriologic tests are performed accurately and efficiently, and that the results are reported in a timely manner [-] Checks validity and accuracy of test results [-] Performs experimental testing procedures and suggests changes to increase the validity and reliability of results [-] Matching note: Match Medical Technologists to this Discipline</v>
          </cell>
          <cell r="BG2341" t="str">
            <v>X</v>
          </cell>
        </row>
        <row r="2342">
          <cell r="A2342">
            <v>2339</v>
          </cell>
          <cell r="B2342" t="str">
            <v>D</v>
          </cell>
          <cell r="C2342" t="str">
            <v>DLA005</v>
          </cell>
          <cell r="D2342" t="str">
            <v>Medical Technology - Hematology</v>
          </cell>
          <cell r="E2342" t="str">
            <v>Performs blood tests and studies morphology of constituents of blood to obtain data for use in diagnosis and treatment of disease [-] Performs required procedures related to counting and identification of blood cells, coagulation studies and other specialized hematologic procedures [-] Receives blood specimens sent to laboratory or draws blood from patient by venipuncture, observing strict principles to prevent infection of patient and contamination of specimens</v>
          </cell>
          <cell r="BG2342" t="str">
            <v>X</v>
          </cell>
        </row>
        <row r="2343">
          <cell r="A2343">
            <v>2340</v>
          </cell>
          <cell r="B2343" t="str">
            <v>D</v>
          </cell>
          <cell r="C2343" t="str">
            <v>DLA010</v>
          </cell>
          <cell r="D2343" t="str">
            <v>Medical Technology - Microbiology</v>
          </cell>
          <cell r="E2343" t="str">
            <v>Cultivates, isolates and assists in identifying bacterial and other microorganisms present in body fluids, exudates skin scrapings or autopsy and surgical specimens [-] Performs various bacteriological, mycological, virological and parasitological tests to provide data on cause and progress of disease</v>
          </cell>
          <cell r="BG2343" t="str">
            <v>X</v>
          </cell>
        </row>
        <row r="2344">
          <cell r="A2344">
            <v>2341</v>
          </cell>
          <cell r="B2344" t="str">
            <v>D</v>
          </cell>
          <cell r="C2344" t="str">
            <v>DLA015</v>
          </cell>
          <cell r="D2344" t="str">
            <v>Cardiac Catheterization Laboratory Services</v>
          </cell>
          <cell r="E2344" t="str">
            <v>Performs, directors or oversees the activities of the Cardiac Catheterization Laboratory [-] Provides direction, training and guidance to staff and serves as a resource to Cardiologists within the lab [-] Coordinates care delivery in accordance with the direction of the Cardiologists</v>
          </cell>
          <cell r="BG2344" t="str">
            <v>X</v>
          </cell>
        </row>
        <row r="2345">
          <cell r="A2345">
            <v>2342</v>
          </cell>
          <cell r="B2345" t="str">
            <v>D</v>
          </cell>
          <cell r="C2345" t="str">
            <v>DLA025</v>
          </cell>
          <cell r="D2345" t="str">
            <v>Medical Technology - Cytogenetics</v>
          </cell>
          <cell r="E2345" t="str">
            <v>Prepares biological specimens for cell culture with subsequent microscopic analysis for cytogenetic studies including chromosome analyses for prenatal diagnosis, congenital birth defects, fertility problems and hematological disorders [-] Duties include culturing and harvesting procedures, slide preparation, microscopy, photomicroscopy, computer image analysis, karyotyping and result reporting</v>
          </cell>
          <cell r="BG2345" t="str">
            <v>X</v>
          </cell>
        </row>
        <row r="2346">
          <cell r="A2346">
            <v>2343</v>
          </cell>
          <cell r="B2346" t="str">
            <v>D</v>
          </cell>
          <cell r="C2346" t="str">
            <v>DLA030</v>
          </cell>
          <cell r="D2346" t="str">
            <v>Cytotechnology</v>
          </cell>
          <cell r="E2346" t="str">
            <v>Stains and mounts slides and examines human body cells to detect evidence of cancer or other disease conditions [-] Receives blood specimens sent to laboratory or draws blood from patients by venipuncture, observing strict principles of asepsis and antisepsis to prevent infection of patients and contamination of specimens [-] Centrifuges blood specimens in test tubes and capillary tubes to separate cells and sediment from blood serum [-] Classifies slides, records classification and presents slides with unusual cell structures to pathologist for further examination [-] Compiles listing of patients for follow-up analysis of specimens [-] Prepares and analyzes subsequent specimens for cell changes and reports findings to pathologist</v>
          </cell>
          <cell r="BG2346" t="str">
            <v>X</v>
          </cell>
        </row>
        <row r="2347">
          <cell r="A2347">
            <v>2344</v>
          </cell>
          <cell r="B2347" t="str">
            <v>D</v>
          </cell>
          <cell r="C2347" t="str">
            <v>DLA035</v>
          </cell>
          <cell r="D2347" t="str">
            <v>Medical Technology - Embryology</v>
          </cell>
          <cell r="E2347" t="str">
            <v>Investigates research and laboratory aspects of in-vitro fertilization (IVF) treatment and other programs of assisted reproduction, including the collection of eggs from patients for examination and checking fertility levels of individuals</v>
          </cell>
          <cell r="BG2347" t="str">
            <v>X</v>
          </cell>
        </row>
        <row r="2348">
          <cell r="A2348">
            <v>2345</v>
          </cell>
          <cell r="B2348" t="str">
            <v>D</v>
          </cell>
          <cell r="C2348" t="str">
            <v>DLA040</v>
          </cell>
          <cell r="D2348" t="str">
            <v>Histotechnology</v>
          </cell>
          <cell r="E2348" t="str">
            <v>Prepares tissue specimens for routine and special procedures that aid in the confirmation of patient diagnosis [-] Grosses, processes, embeds, cuts and stains surgical, biopsy and anatomical tissues for light and fluorescent microscopic slide review [-] Performs complex histological procedures and analyzes and corrects problems using scientific principles [-] Analyzes and records data [-] Performs instrument maintenance, utilizing established protocols</v>
          </cell>
          <cell r="BG2348" t="str">
            <v>X</v>
          </cell>
        </row>
        <row r="2349">
          <cell r="A2349">
            <v>2346</v>
          </cell>
          <cell r="B2349" t="str">
            <v>D</v>
          </cell>
          <cell r="C2349" t="str">
            <v>DLA065</v>
          </cell>
          <cell r="D2349" t="str">
            <v>Pathology Assistance</v>
          </cell>
          <cell r="E2349" t="str">
            <v>Assists pathologists in the preparation, grossing and dissection of surgical specimens [-] Selects and submits tissue samples for examination</v>
          </cell>
          <cell r="BG2349" t="str">
            <v>X</v>
          </cell>
        </row>
        <row r="2350">
          <cell r="A2350">
            <v>2347</v>
          </cell>
          <cell r="B2350" t="str">
            <v>D</v>
          </cell>
          <cell r="C2350" t="str">
            <v>DLA070</v>
          </cell>
          <cell r="D2350" t="str">
            <v>Research Chemistry</v>
          </cell>
          <cell r="E2350" t="str">
            <v>Conducts analyses and experiments on organic and inorganic substances to determine and evaluate their chemical and physical properties, and to investigate their applications to medicine [-] Researches and makes recommendations on new laboratory procedures or techniques and performs laboratory standardization tests [-] Conducts chemical experiments in the research laboratory for quality or process control</v>
          </cell>
          <cell r="BG2350" t="str">
            <v>X</v>
          </cell>
        </row>
        <row r="2351">
          <cell r="A2351">
            <v>2348</v>
          </cell>
          <cell r="B2351" t="str">
            <v>D</v>
          </cell>
          <cell r="C2351" t="str">
            <v>DLA999</v>
          </cell>
          <cell r="D2351" t="str">
            <v>Medical Technology/Laboratory Services - No Applicable Discipline</v>
          </cell>
          <cell r="E2351" t="str">
            <v>Responsibilities are within the Medical Technology/Laboratory Services Function but are not described in other Discipline summaries</v>
          </cell>
          <cell r="BG2351" t="str">
            <v>X</v>
          </cell>
        </row>
        <row r="2352">
          <cell r="A2352">
            <v>2349</v>
          </cell>
          <cell r="B2352" t="str">
            <v>F</v>
          </cell>
          <cell r="C2352" t="str">
            <v>DPA</v>
          </cell>
          <cell r="D2352" t="str">
            <v>Patient Services</v>
          </cell>
          <cell r="E2352" t="str">
            <v>Serves as a liaison between the organization, patient and their families, where appropriate. Communicates the organization’s policies and procedures to patients and explains problems, questions and concerns to appropriate staff. Coordinates with proper staff to ensure appropriate patient care is provided.</v>
          </cell>
          <cell r="BG2352" t="str">
            <v>X</v>
          </cell>
        </row>
        <row r="2353">
          <cell r="A2353">
            <v>2350</v>
          </cell>
          <cell r="B2353" t="str">
            <v>M</v>
          </cell>
          <cell r="C2353" t="str">
            <v>DPA</v>
          </cell>
          <cell r="D2353" t="str">
            <v>Patient Services</v>
          </cell>
          <cell r="E2353" t="str">
            <v xml:space="preserve">Matching note: [1] Xxxx [2] Xxxx [3] Xxxx </v>
          </cell>
        </row>
        <row r="2354">
          <cell r="A2354">
            <v>2351</v>
          </cell>
          <cell r="B2354" t="str">
            <v>A</v>
          </cell>
          <cell r="C2354" t="str">
            <v>DPA</v>
          </cell>
          <cell r="D2354" t="str">
            <v>Patient Services</v>
          </cell>
          <cell r="E2354" t="str">
            <v>[NOT IN GI INTL]</v>
          </cell>
        </row>
        <row r="2355">
          <cell r="A2355">
            <v>2352</v>
          </cell>
          <cell r="B2355" t="str">
            <v>A</v>
          </cell>
          <cell r="C2355" t="str">
            <v>DPA</v>
          </cell>
          <cell r="D2355" t="str">
            <v>Patient Services</v>
          </cell>
          <cell r="E2355" t="str">
            <v xml:space="preserve">EX (Executive) 
M (Supervisory/Management) 
N (Nursing) (for DPA040 only)
P (Professional) 
U (Business Support) </v>
          </cell>
          <cell r="BG2355" t="str">
            <v>X</v>
          </cell>
          <cell r="BX2355" t="str">
            <v>[HC INTL]:</v>
          </cell>
        </row>
        <row r="2356">
          <cell r="A2356">
            <v>2353</v>
          </cell>
          <cell r="B2356" t="str">
            <v>D</v>
          </cell>
          <cell r="C2356" t="str">
            <v>DPA000</v>
          </cell>
          <cell r="D2356" t="str">
            <v>Patient Services Generalist/Multidiscipline</v>
          </cell>
          <cell r="E2356" t="str">
            <v>Serves as liaison between the organization, patients and their families [-] Explains the organization's policies and procedures to patients and communicates their problems, questions and concerns to appropriate staff members [-] Assists staff in preparing reports on any incidents that could result in legal action if not resolved [-] Educates staff on humanizing patient treatments and/or confinement</v>
          </cell>
          <cell r="BG2356" t="str">
            <v>X</v>
          </cell>
        </row>
        <row r="2357">
          <cell r="A2357">
            <v>2354</v>
          </cell>
          <cell r="B2357" t="str">
            <v>D</v>
          </cell>
          <cell r="C2357" t="str">
            <v>DPA010</v>
          </cell>
          <cell r="D2357" t="str">
            <v>Admissions</v>
          </cell>
          <cell r="E2357" t="str">
            <v>Coordinates or manages inpatient and outpatient admissions, including bed assignments and the completion of preliminary paperwork for patients entering the hospital [-] Verifies insurance benefits assigned to the hospital to determine if coverage meets the standards of hospital admission [-] Coordinates admissions with medical, nursing and accounting staff to ensure appropriate placement of patients and compliance with third-party payers and applicable regulations</v>
          </cell>
          <cell r="BG2357" t="str">
            <v>X</v>
          </cell>
        </row>
        <row r="2358">
          <cell r="A2358">
            <v>2355</v>
          </cell>
          <cell r="B2358" t="str">
            <v>D</v>
          </cell>
          <cell r="C2358" t="str">
            <v>DPA012</v>
          </cell>
          <cell r="D2358" t="str">
            <v>Patient Translation Services</v>
          </cell>
          <cell r="E2358" t="str">
            <v>Provides spoken and written translation services for patients and their families [-] Under the direction and instruction of medical personnel and staff translates information such as medical condition, diagnosis, treatment, care, wishes, consent, discharge planning and/or other procedures</v>
          </cell>
          <cell r="BG2358" t="str">
            <v>X</v>
          </cell>
        </row>
        <row r="2359">
          <cell r="A2359">
            <v>2356</v>
          </cell>
          <cell r="B2359" t="str">
            <v>D</v>
          </cell>
          <cell r="C2359" t="str">
            <v>DPA015</v>
          </cell>
          <cell r="D2359" t="str">
            <v>Discharge Services</v>
          </cell>
          <cell r="E2359" t="str">
            <v>Coordinates record processing to ensure that discharge records are received, properly assembled, analyzed and forwarded to appropriate physicians for completion [-] Audits medical records to ensure compliance with organization policies, procedures and standards</v>
          </cell>
          <cell r="BG2359" t="str">
            <v>X</v>
          </cell>
        </row>
        <row r="2360">
          <cell r="A2360">
            <v>2357</v>
          </cell>
          <cell r="B2360" t="str">
            <v>D</v>
          </cell>
          <cell r="C2360" t="str">
            <v>DPA020</v>
          </cell>
          <cell r="D2360" t="str">
            <v>Outpatient Services</v>
          </cell>
          <cell r="E2360" t="str">
            <v>Provides customer-focused service to support the care of patients, families and visitors in an outpatient setting [-] Pre-registers patients, schedules appointments, coordinates referrals and coordinates disposition procedures</v>
          </cell>
          <cell r="BG2360" t="str">
            <v>X</v>
          </cell>
        </row>
        <row r="2361">
          <cell r="A2361">
            <v>2358</v>
          </cell>
          <cell r="B2361" t="str">
            <v>D</v>
          </cell>
          <cell r="C2361" t="str">
            <v>DPA025</v>
          </cell>
          <cell r="D2361" t="str">
            <v>Patient Care Coordination</v>
          </cell>
          <cell r="E2361" t="str">
            <v>Provides coordinated care to patients by developing, monitoring, and evaluating interdisciplinary care [-] Monitors delivery of care and progress toward desired care outcomes [-] Interacts with involved departments to negotiate and expedite scheduling and completion of tests, procedures and consults</v>
          </cell>
          <cell r="BG2361" t="str">
            <v>X</v>
          </cell>
        </row>
        <row r="2362">
          <cell r="A2362">
            <v>2359</v>
          </cell>
          <cell r="B2362" t="str">
            <v>D</v>
          </cell>
          <cell r="C2362" t="str">
            <v>DPA030</v>
          </cell>
          <cell r="D2362" t="str">
            <v>Bereavement Coordinator</v>
          </cell>
          <cell r="E2362" t="str">
            <v>Provides bereavement services to survivors by assigning bereavement volunteers, coordinating grief series workshops and arranging support groups [-] Collaborates with social workers in bereavement assessments</v>
          </cell>
          <cell r="BG2362" t="str">
            <v>X</v>
          </cell>
        </row>
        <row r="2363">
          <cell r="A2363">
            <v>2360</v>
          </cell>
          <cell r="B2363" t="str">
            <v>D</v>
          </cell>
          <cell r="C2363" t="str">
            <v>DPA035</v>
          </cell>
          <cell r="D2363" t="str">
            <v>Chaplain</v>
          </cell>
          <cell r="E2363" t="str">
            <v>Provides religious ministry, spiritual care and counseling to patients, their families and the staff</v>
          </cell>
          <cell r="BG2363" t="str">
            <v>X</v>
          </cell>
        </row>
        <row r="2364">
          <cell r="A2364">
            <v>2361</v>
          </cell>
          <cell r="B2364" t="str">
            <v>D</v>
          </cell>
          <cell r="C2364" t="str">
            <v>DPA040</v>
          </cell>
          <cell r="D2364" t="str">
            <v>Call Center - Nursing</v>
          </cell>
          <cell r="E2364" t="str">
            <v>Answers calls from numerous clients ranging from the general community to physician practice clients, managed care members and home care patients [-] Performs health assessments using computerized guidelines [-] Provides general health information using approved references [-] May provide physician referrals and community service referrals as needed [-] Matching note: Match to the Nursing (N) Career Band</v>
          </cell>
          <cell r="BG2364" t="str">
            <v>X</v>
          </cell>
        </row>
        <row r="2365">
          <cell r="A2365">
            <v>2362</v>
          </cell>
          <cell r="B2365" t="str">
            <v>D</v>
          </cell>
          <cell r="C2365" t="str">
            <v>DPA050</v>
          </cell>
          <cell r="D2365" t="str">
            <v>Patient Health Education</v>
          </cell>
          <cell r="E2365" t="str">
            <v>Develops, recommends and implements health education programs designed to increase awareness and knowledge relating to the improvement of health on an individual, family or community basis [-] Updates health education programs, consistent with changes in health care trends and technology</v>
          </cell>
          <cell r="BG2365" t="str">
            <v>X</v>
          </cell>
        </row>
        <row r="2366">
          <cell r="A2366">
            <v>2363</v>
          </cell>
          <cell r="B2366" t="str">
            <v>D</v>
          </cell>
          <cell r="C2366" t="str">
            <v>DPA060</v>
          </cell>
          <cell r="D2366" t="str">
            <v>Financial Assistance Counseling</v>
          </cell>
          <cell r="E2366" t="str">
            <v>Counsels patients and their representatives and arranges for payments for services provided [-] May provide assistance with financial aid applications to various social service agencies</v>
          </cell>
          <cell r="BG2366" t="str">
            <v>X</v>
          </cell>
        </row>
        <row r="2367">
          <cell r="A2367">
            <v>2364</v>
          </cell>
          <cell r="B2367" t="str">
            <v>D</v>
          </cell>
          <cell r="C2367" t="str">
            <v>DPA070</v>
          </cell>
          <cell r="D2367" t="str">
            <v>Genetic Counseling</v>
          </cell>
          <cell r="E2367" t="str">
            <v>Collects and analyzes patient histories and genetic data to identify any risks of physical or mental disorders to patients, their family members or unborn children [-] Communicates risk factors to patients and their families and provides educational information and support in coping with findings [-] May conduct or participate in research projects related to specific genetic disorders or syndromes [-] May be certified through the American Board of Genetic Counseling</v>
          </cell>
          <cell r="BG2367" t="str">
            <v>X</v>
          </cell>
        </row>
        <row r="2368">
          <cell r="A2368">
            <v>2365</v>
          </cell>
          <cell r="B2368" t="str">
            <v>D</v>
          </cell>
          <cell r="C2368" t="str">
            <v>DPA080</v>
          </cell>
          <cell r="D2368" t="str">
            <v>Lactation Consulting</v>
          </cell>
          <cell r="E2368" t="str">
            <v>Provides professional leadership and advanced knowledge in the practice of lactation management [-] Assesses patient's needs, diagnoses lactation problems, plans and implements intervention, and evaluates outcomes [-] Conducts prenatal breastfeeding classes and evaluates educational outcomes [-] Provides outpatient care, consultation and home visits for families experiencing breastfeeding difficulties [-] Serves as consultant for physicians and other health care providers concerning lactation as it relates to patient's health problems</v>
          </cell>
          <cell r="BG2368" t="str">
            <v>X</v>
          </cell>
        </row>
        <row r="2369">
          <cell r="A2369">
            <v>2366</v>
          </cell>
          <cell r="B2369" t="str">
            <v>D</v>
          </cell>
          <cell r="C2369" t="str">
            <v>DPA090</v>
          </cell>
          <cell r="D2369" t="str">
            <v>Infection Control Services</v>
          </cell>
          <cell r="E2369" t="str">
            <v>Investigates and monitors known or potential sources of suspected infections in order to determine source and ensure control [-] Knows standard methods and criteria for identifying nosocomial infections [-] Provides related education to staff [-] May prepare simple cultures as required for environmental and individual studies [-] Reviews sterilization and disinfection techniques and recommends changes as necessary</v>
          </cell>
          <cell r="BG2369" t="str">
            <v>X</v>
          </cell>
        </row>
        <row r="2370">
          <cell r="A2370">
            <v>2367</v>
          </cell>
          <cell r="B2370" t="str">
            <v>D</v>
          </cell>
          <cell r="C2370" t="str">
            <v>DPA140</v>
          </cell>
          <cell r="D2370" t="str">
            <v>Patient Claims</v>
          </cell>
          <cell r="E2370" t="str">
            <v>Provides medical billing and claims processing, including payment, coordination or subrogation of benefits [-] Reviews claims for eligibility and explains coverage amounts and benefit plan interpretation to patients or their representatives [-] Reviews claims for irregularities, accuracy and completeness, and obtains additional information as needed</v>
          </cell>
          <cell r="BG2370" t="str">
            <v>X</v>
          </cell>
        </row>
        <row r="2371">
          <cell r="A2371">
            <v>2368</v>
          </cell>
          <cell r="B2371" t="str">
            <v>D</v>
          </cell>
          <cell r="C2371" t="str">
            <v>DPA205</v>
          </cell>
          <cell r="D2371" t="str">
            <v>Patient Transportation</v>
          </cell>
          <cell r="E2371" t="str">
            <v>Transports patients to and from inpatient beds, surgery, therapy, radiology and other areas [-] Retrieves medical records, laboratory results, supplies and medications as required [-] Maintains and cleans transport equipment [-] Complies with established personal protective equipment requirements for protection against exposure to blood, body fluids, chemical disinfectants, radiation and hazardous substances</v>
          </cell>
          <cell r="BG2371" t="str">
            <v>X</v>
          </cell>
        </row>
        <row r="2372">
          <cell r="A2372">
            <v>2369</v>
          </cell>
          <cell r="B2372" t="str">
            <v>D</v>
          </cell>
          <cell r="C2372" t="str">
            <v>DPA210</v>
          </cell>
          <cell r="D2372" t="str">
            <v>Patient Experience</v>
          </cell>
          <cell r="E2372" t="str">
            <v>Leads and plans the implementation of programs and processes designed to build, support and improve patient experiences, includes the oversight of departments, processes and systems interfacing with patients and visitors [-] Oversees customer complaints and service recovery actions; manages the daily internal and external operations of the patient satisfaction survey processes and serves as subject matter expert on patient satisfaction</v>
          </cell>
          <cell r="BG2372" t="str">
            <v>X</v>
          </cell>
        </row>
        <row r="2373">
          <cell r="A2373">
            <v>2370</v>
          </cell>
          <cell r="B2373" t="str">
            <v>D</v>
          </cell>
          <cell r="C2373" t="str">
            <v>DPA999</v>
          </cell>
          <cell r="D2373" t="str">
            <v>Patient Services - No Applicable Discipline</v>
          </cell>
          <cell r="E2373" t="str">
            <v>Responsibilities are within the Patient Services Function but are not described in other Discipline summaries</v>
          </cell>
          <cell r="BG2373" t="str">
            <v>X</v>
          </cell>
        </row>
        <row r="2374">
          <cell r="A2374">
            <v>2371</v>
          </cell>
          <cell r="B2374" t="str">
            <v>F</v>
          </cell>
          <cell r="C2374" t="str">
            <v>DPC</v>
          </cell>
          <cell r="D2374" t="str">
            <v>Patient Care</v>
          </cell>
          <cell r="E2374" t="str">
            <v>Develops and initiates interdisciplinary care plan and other case management tools. Performs, administers and assists with diagnostic tests and clinical procedures utilizing established procedures and protocols. Coordinates information and care requirements among care providers related to treatments, procedures, medications and continuing patient care.</v>
          </cell>
          <cell r="BG2374" t="str">
            <v>X</v>
          </cell>
        </row>
        <row r="2375">
          <cell r="A2375">
            <v>2372</v>
          </cell>
          <cell r="B2375" t="str">
            <v>M</v>
          </cell>
          <cell r="C2375" t="str">
            <v>DPC</v>
          </cell>
          <cell r="D2375" t="str">
            <v>Patient Care</v>
          </cell>
          <cell r="E2375" t="str">
            <v xml:space="preserve">Matching note: [1] Xxxx [2] Xxxx [3] Xxxx </v>
          </cell>
        </row>
        <row r="2376">
          <cell r="A2376">
            <v>2373</v>
          </cell>
          <cell r="B2376" t="str">
            <v>A</v>
          </cell>
          <cell r="C2376" t="str">
            <v>DPC</v>
          </cell>
          <cell r="D2376" t="str">
            <v>Patient Care</v>
          </cell>
          <cell r="E2376" t="str">
            <v>[NOT IN GI INTL]</v>
          </cell>
        </row>
        <row r="2377">
          <cell r="A2377">
            <v>2374</v>
          </cell>
          <cell r="B2377" t="str">
            <v>A</v>
          </cell>
          <cell r="C2377" t="str">
            <v>DPC</v>
          </cell>
          <cell r="D2377" t="str">
            <v>Patient Care</v>
          </cell>
          <cell r="E2377" t="str">
            <v xml:space="preserve">M (Supervisory/Management) 
P (Professional) 
T (Technical Support) </v>
          </cell>
          <cell r="BG2377" t="str">
            <v>X</v>
          </cell>
          <cell r="BX2377" t="str">
            <v>[HC INTL]:</v>
          </cell>
        </row>
        <row r="2378">
          <cell r="A2378">
            <v>2375</v>
          </cell>
          <cell r="B2378" t="str">
            <v>D</v>
          </cell>
          <cell r="C2378" t="str">
            <v>DPC000</v>
          </cell>
          <cell r="D2378" t="str">
            <v>Patient Care Generalist/Multidiscipline</v>
          </cell>
          <cell r="E2378" t="str">
            <v>Performs, administers and assists with diagnostic tests and clinical procedures to appropriate level or training and established procedures such as drawing blood and performing electrocardiogram tests (EKG). [-] Monitors delivery of care by completing patient rounds, documenting care and identifying progress toward desired care outcomes [-] Develops interdisciplinary care plan and other case management tools, participates in meetings, coordinates information and care requirements with other care providers and provides education to others regarding the case</v>
          </cell>
          <cell r="BG2378" t="str">
            <v>X</v>
          </cell>
        </row>
        <row r="2379">
          <cell r="A2379">
            <v>2376</v>
          </cell>
          <cell r="B2379" t="str">
            <v>D</v>
          </cell>
          <cell r="C2379" t="str">
            <v>DPC005</v>
          </cell>
          <cell r="D2379" t="str">
            <v>House Supervision</v>
          </cell>
          <cell r="E2379" t="str">
            <v>Provides onsite management of the hospital or a significant section of the hospital during a specified shift, normally when hospital management is absent [-] Manages patient care delivery during that shift and addresses any issues that arise [-] Often responsible for ensuring adequate staffing for the oncoming shift [-] Works with patients, family members and physicians to ensure needs are met and problems are resolved [-] Manages occurrences during the shift, ensuring appropriate documentation and communication [-] Determines issues to be referred to the Administrator on call</v>
          </cell>
          <cell r="BG2379" t="str">
            <v>X</v>
          </cell>
        </row>
        <row r="2380">
          <cell r="A2380">
            <v>2377</v>
          </cell>
          <cell r="B2380" t="str">
            <v>D</v>
          </cell>
          <cell r="C2380" t="str">
            <v>DPC010</v>
          </cell>
          <cell r="D2380" t="str">
            <v>Dental Hygiene</v>
          </cell>
          <cell r="E2380" t="str">
            <v>Assists dentist in providing oral health care to patients by cleaning, scaling and polishing teeth [-] Takes and processes X-rays [-] Records evaluation of mouth condition and extent of prophylaxis on dental chart to provide dentist with information for more complete diagnosis and subsequent treatment if needed [-] Advises and instructs patients on proper dental care and diet for good dental health</v>
          </cell>
          <cell r="BG2380" t="str">
            <v>X</v>
          </cell>
        </row>
        <row r="2381">
          <cell r="A2381">
            <v>2378</v>
          </cell>
          <cell r="B2381" t="str">
            <v>D</v>
          </cell>
          <cell r="C2381" t="str">
            <v>DPC025</v>
          </cell>
          <cell r="D2381" t="str">
            <v>Perfusion (Cardio-Pulmonary)</v>
          </cell>
          <cell r="E2381" t="str">
            <v>Sets up and operates heart-lung machine to assume the functions of patient organs during surgery [-] Under surgeon's or anesthesiologist's directions operates equipment to achieve bypass, coronary perfusion, recirculation or partial bypass, or to alter blood content, temperature or balance</v>
          </cell>
          <cell r="BG2381" t="str">
            <v>X</v>
          </cell>
        </row>
        <row r="2382">
          <cell r="A2382">
            <v>2379</v>
          </cell>
          <cell r="B2382" t="str">
            <v>D</v>
          </cell>
          <cell r="C2382" t="str">
            <v>DPC030</v>
          </cell>
          <cell r="D2382" t="str">
            <v>Phlebotomy</v>
          </cell>
          <cell r="E2382" t="str">
            <v>Properly identifies patient, draws blood samples and sends to laboratory for analysis [-] May perform special tests such as clotting time, bleeding time and glucose tolerance tests, and reports results [-] Maintains records of tests performed and blood samples taken</v>
          </cell>
          <cell r="BG2382" t="str">
            <v>X</v>
          </cell>
        </row>
        <row r="2383">
          <cell r="A2383">
            <v>2380</v>
          </cell>
          <cell r="B2383" t="str">
            <v>D</v>
          </cell>
          <cell r="C2383" t="str">
            <v>DPC032</v>
          </cell>
          <cell r="D2383" t="str">
            <v>Medical Assistance</v>
          </cell>
          <cell r="E2383" t="str">
            <v>Assists physicians in patient exams and office procedures [-] Maintains supply inventory in exam rooms [-] Cleans and sterilizes equipment [-] Orders and unpacks all supplies [-] Gives injections and draws blood</v>
          </cell>
          <cell r="BG2383" t="str">
            <v>X</v>
          </cell>
        </row>
        <row r="2384">
          <cell r="A2384">
            <v>2381</v>
          </cell>
          <cell r="B2384" t="str">
            <v>D</v>
          </cell>
          <cell r="C2384" t="str">
            <v>DPC035</v>
          </cell>
          <cell r="D2384" t="str">
            <v>Physician Assistance</v>
          </cell>
          <cell r="E2384" t="str">
            <v>Under the direction of a physician, provides health care services to patients [-] Obtains detailed history and performs physical examinations [-] Performs or orders X-rays, electrocardiograms (EKG), laboratory tests and other diagnostic procedures, and interprets results [-] Administers therapeutic procedures such as injections, immunizations, suturing and wound care [-] Instructs patients on prescribed therapeutic regimens, home care and health maintenance [-] Maintains required records and writes progress notes on patient charts as to status, treatments and procedures [-] With appropriate training, may be designated as a physician's assistant in a medical specialty</v>
          </cell>
          <cell r="BG2384" t="str">
            <v>X</v>
          </cell>
        </row>
        <row r="2385">
          <cell r="A2385">
            <v>2382</v>
          </cell>
          <cell r="B2385" t="str">
            <v>D</v>
          </cell>
          <cell r="C2385" t="str">
            <v>DPC045</v>
          </cell>
          <cell r="D2385" t="str">
            <v>Surgery Assistance</v>
          </cell>
          <cell r="E2385" t="str">
            <v>Performs a variety of duties to assist a surgeon during surgery [-] Assists surgeons during operations by retracting tissues under direction and tying suturing materials in accordance with hospital standards [-] Assists in patient care related activities including starting intravenous solutions, inserting tubes and performing pap smears [-] Collects history and performs physical examinations of patients; documents examination findings and reports unusual findings to appropriate persons [-] Assists in maintaining correct count of instruments, sutures and sponges</v>
          </cell>
          <cell r="BG2385" t="str">
            <v>X</v>
          </cell>
        </row>
        <row r="2386">
          <cell r="A2386">
            <v>2383</v>
          </cell>
          <cell r="B2386" t="str">
            <v>D</v>
          </cell>
          <cell r="C2386" t="str">
            <v>DPC050</v>
          </cell>
          <cell r="D2386" t="str">
            <v>Surgical Technical Service</v>
          </cell>
          <cell r="E2386" t="str">
            <v>Assists surgical team during operative procedures [-] Arranges and inventories sterile set-up for operation, and passes items as needed to the operating team [-] Assists in preparing and moving patients, and in cleaning the operating theater [-] May prepare operative specimens for analysis</v>
          </cell>
          <cell r="BG2386" t="str">
            <v>X</v>
          </cell>
        </row>
        <row r="2387">
          <cell r="A2387">
            <v>2384</v>
          </cell>
          <cell r="B2387" t="str">
            <v>D</v>
          </cell>
          <cell r="C2387" t="str">
            <v>DPC060</v>
          </cell>
          <cell r="D2387" t="str">
            <v>Transplant Coordination</v>
          </cell>
          <cell r="E2387" t="str">
            <v>Provides and coordinates the multidisciplinary clinical care of potential and actual transplant candidates and recipients [-] Coordinates the clinical management of post-transplant patients [-] Manages data for transplant patients [-] Plans, develops, implements and evaluates educational programs and publications designed to meet the needs of nurses, medical personnel, patients, families and the community</v>
          </cell>
          <cell r="BG2387" t="str">
            <v>X</v>
          </cell>
        </row>
        <row r="2388">
          <cell r="A2388">
            <v>2385</v>
          </cell>
          <cell r="B2388" t="str">
            <v>D</v>
          </cell>
          <cell r="C2388" t="str">
            <v>DPC999</v>
          </cell>
          <cell r="D2388" t="str">
            <v>Patient Care - No Applicable Discipline</v>
          </cell>
          <cell r="E2388" t="str">
            <v>Responsibilities are within the Patient Care Function but are not described in other Discipline summaries</v>
          </cell>
          <cell r="BG2388" t="str">
            <v>X</v>
          </cell>
        </row>
        <row r="2389">
          <cell r="A2389">
            <v>2386</v>
          </cell>
          <cell r="B2389" t="str">
            <v>F</v>
          </cell>
          <cell r="C2389" t="str">
            <v>DPH</v>
          </cell>
          <cell r="D2389" t="str">
            <v>Pharmacy</v>
          </cell>
          <cell r="E2389" t="str">
            <v>Prepares, compounds and dispenses medications and other pharmaceuticals. Maintains all necessary records on prescriptions, patient charges and inventory. Consults with medical staff regarding prescriptions, orders, drugs and pharmaceutical. Maintains detailed patient reactions, errors and complaints.</v>
          </cell>
          <cell r="BG2389" t="str">
            <v>X</v>
          </cell>
        </row>
        <row r="2390">
          <cell r="A2390">
            <v>2387</v>
          </cell>
          <cell r="B2390" t="str">
            <v>M</v>
          </cell>
          <cell r="C2390" t="str">
            <v>DPH</v>
          </cell>
          <cell r="D2390" t="str">
            <v>Pharmacy</v>
          </cell>
          <cell r="E2390" t="str">
            <v xml:space="preserve">Matching note: [1] Xxxx [2] Xxxx [3] Xxxx </v>
          </cell>
        </row>
        <row r="2391">
          <cell r="A2391">
            <v>2388</v>
          </cell>
          <cell r="B2391" t="str">
            <v>A</v>
          </cell>
          <cell r="C2391" t="str">
            <v>DPH</v>
          </cell>
          <cell r="D2391" t="str">
            <v>Pharmacy</v>
          </cell>
          <cell r="E2391" t="str">
            <v>[NOT IN GI INTL]</v>
          </cell>
        </row>
        <row r="2392">
          <cell r="A2392">
            <v>2389</v>
          </cell>
          <cell r="B2392" t="str">
            <v>A</v>
          </cell>
          <cell r="C2392" t="str">
            <v>DPH</v>
          </cell>
          <cell r="D2392" t="str">
            <v>Pharmacy</v>
          </cell>
          <cell r="E2392" t="str">
            <v xml:space="preserve">M (Supervisory/Management) 
P (Professional) 
T (Technical Support) </v>
          </cell>
          <cell r="BG2392" t="str">
            <v>X</v>
          </cell>
          <cell r="BX2392" t="str">
            <v>[HC INTL]:</v>
          </cell>
        </row>
        <row r="2393">
          <cell r="A2393">
            <v>2390</v>
          </cell>
          <cell r="B2393" t="str">
            <v>D</v>
          </cell>
          <cell r="C2393" t="str">
            <v>DPH000</v>
          </cell>
          <cell r="D2393" t="str">
            <v>Pharmacy Generalist/Multidiscipline</v>
          </cell>
          <cell r="E2393" t="str">
            <v>Compounds and dispenses medications and other pharmaceuticals [-] Prepares and maintains all necessary records on prescriptions, patient charges and inventory [-] Provides information to the staff members on drugs and pharmaceuticals</v>
          </cell>
          <cell r="BG2393" t="str">
            <v>X</v>
          </cell>
        </row>
        <row r="2394">
          <cell r="A2394">
            <v>2391</v>
          </cell>
          <cell r="B2394" t="str">
            <v>D</v>
          </cell>
          <cell r="C2394" t="str">
            <v>DPH010</v>
          </cell>
          <cell r="D2394" t="str">
            <v>Clinical Pharmacy</v>
          </cell>
          <cell r="E2394" t="str">
            <v>Consults with nursing and medical staff regarding prescriptions, orders, drug and pharmaceutical detail, patient reactions, errors and complaints [-] Provides prescribed medications, drugs and other pharmaceuticals [-] Compounds medications, according to professional standards and practices [-] Conducts Drug Utilization Reviews and prepares Drug Review Criteria for medical staff review and approval [-] Monitors drug therapy as assigned by medical staff [-] Suggests alternate drug therapy as appropriate</v>
          </cell>
          <cell r="BG2394" t="str">
            <v>X</v>
          </cell>
        </row>
        <row r="2395">
          <cell r="A2395">
            <v>2392</v>
          </cell>
          <cell r="B2395" t="str">
            <v>D</v>
          </cell>
          <cell r="C2395" t="str">
            <v>DPH020</v>
          </cell>
          <cell r="D2395" t="str">
            <v>Nuclear Pharmacy</v>
          </cell>
          <cell r="E2395" t="str">
            <v>Compounds and dispenses radiopharmaceutical medications [-] Prepares and maintains all necessary records on prescriptions, patient charges and inventory in adherence to regulatory compliance guidelines</v>
          </cell>
          <cell r="BG2395" t="str">
            <v>X</v>
          </cell>
        </row>
        <row r="2396">
          <cell r="A2396">
            <v>2393</v>
          </cell>
          <cell r="B2396" t="str">
            <v>D</v>
          </cell>
          <cell r="C2396" t="str">
            <v>DPH999</v>
          </cell>
          <cell r="D2396" t="str">
            <v>Pharmacy - No Applicable Discipline</v>
          </cell>
          <cell r="E2396" t="str">
            <v>Responsibilities are within the Pharmacy Function but are not described in other Discipline summaries</v>
          </cell>
          <cell r="BG2396" t="str">
            <v>X</v>
          </cell>
        </row>
        <row r="2397">
          <cell r="A2397">
            <v>2394</v>
          </cell>
          <cell r="B2397" t="str">
            <v>F</v>
          </cell>
          <cell r="C2397" t="str">
            <v>DPN</v>
          </cell>
          <cell r="D2397" t="str">
            <v>Nursing</v>
          </cell>
          <cell r="E2397" t="str">
            <v>Performs and ensures the patients mental, physical and emotional health is maintained by performing tasks such as taking vital signs, assisting with the patients activities of daily living and hygiene needs including bathing, dressing and feeding. May also assist with the housekeeping to ensure the patient remains in safe and quality conditions. Manages patient records by participating in follow-up activities and tracking clients, scheduling appointments and performing other related tasks such as printing, copy and filing patient records.</v>
          </cell>
          <cell r="BG2397" t="str">
            <v>X</v>
          </cell>
        </row>
        <row r="2398">
          <cell r="A2398">
            <v>2395</v>
          </cell>
          <cell r="B2398" t="str">
            <v>M</v>
          </cell>
          <cell r="C2398" t="str">
            <v>DPN</v>
          </cell>
          <cell r="D2398" t="str">
            <v>Nursing</v>
          </cell>
          <cell r="E2398" t="str">
            <v xml:space="preserve">Matching note: [1] Xxxx [2] Xxxx [3] Xxxx </v>
          </cell>
        </row>
        <row r="2399">
          <cell r="A2399">
            <v>2396</v>
          </cell>
          <cell r="B2399" t="str">
            <v>A</v>
          </cell>
          <cell r="C2399" t="str">
            <v>DPN</v>
          </cell>
          <cell r="D2399" t="str">
            <v>Nursing</v>
          </cell>
          <cell r="E2399" t="str">
            <v>[NOT IN GI INTL]</v>
          </cell>
        </row>
        <row r="2400">
          <cell r="A2400">
            <v>2397</v>
          </cell>
          <cell r="B2400" t="str">
            <v>A</v>
          </cell>
          <cell r="C2400" t="str">
            <v>DPN</v>
          </cell>
          <cell r="D2400" t="str">
            <v>Nursing</v>
          </cell>
          <cell r="E2400" t="str">
            <v xml:space="preserve">EX (Executive) 
M (Supervisory/Management) 
N (Nursing)
P (Professional) 
U (Business Support) </v>
          </cell>
          <cell r="BG2400" t="str">
            <v>X</v>
          </cell>
          <cell r="BX2400" t="str">
            <v>[HC INTL]:</v>
          </cell>
        </row>
        <row r="2401">
          <cell r="A2401">
            <v>2398</v>
          </cell>
          <cell r="B2401" t="str">
            <v>D</v>
          </cell>
          <cell r="C2401" t="str">
            <v>DPN000</v>
          </cell>
          <cell r="D2401" t="str">
            <v>Nursing Generalist/Multidiscipline</v>
          </cell>
          <cell r="E2401" t="str">
            <v>Draws blood, performs electrocardiogram tests (EKG) and assists with diagnostic tests and clinical procedures to appropriate level of training and established procedures [-] May obtain body fluid specimens and administer medications via intravenous, oral, subcutaneous, intramuscular or intradermal routes [-] Documents all interactions in patient's medical record [-] Assists physicians and other nursing staff as requested</v>
          </cell>
          <cell r="BG2401" t="str">
            <v>X</v>
          </cell>
        </row>
        <row r="2402">
          <cell r="A2402">
            <v>2399</v>
          </cell>
          <cell r="B2402" t="str">
            <v>D</v>
          </cell>
          <cell r="C2402" t="str">
            <v>DPN010</v>
          </cell>
          <cell r="D2402" t="str">
            <v>Care Coordination Management</v>
          </cell>
          <cell r="E2402" t="str">
            <v>Manages activities of key areas that significantly impact the coordination of effective patient care delivery as well as the financial effectiveness of care delivery, including patient care management, social work, patient access and intake, and utilization management [-] Sets strategy and approves operational policies and procedures within Patient Care Coordination [-] Serves as a key clinical leader with significant contribution to Patient Care Services strategy</v>
          </cell>
          <cell r="BG2402" t="str">
            <v>X</v>
          </cell>
        </row>
        <row r="2403">
          <cell r="A2403">
            <v>2400</v>
          </cell>
          <cell r="B2403" t="str">
            <v>D</v>
          </cell>
          <cell r="C2403" t="str">
            <v>DPN020</v>
          </cell>
          <cell r="D2403" t="str">
            <v>Operating Room Nursing Services</v>
          </cell>
          <cell r="E2403" t="str">
            <v>Manages nursing services provided in the operating room and patient holding receiving areas including the establishment and maintenance of a clean and safe environment, procurement of necessary equipment and supplies, control of medications, preparation of patients for surgery and immediate post-operative care</v>
          </cell>
          <cell r="BG2403" t="str">
            <v>X</v>
          </cell>
        </row>
        <row r="2404">
          <cell r="A2404">
            <v>2401</v>
          </cell>
          <cell r="B2404" t="str">
            <v>D</v>
          </cell>
          <cell r="C2404" t="str">
            <v>DPN030</v>
          </cell>
          <cell r="D2404" t="str">
            <v>School of Nursing Education Services</v>
          </cell>
          <cell r="E2404" t="str">
            <v>Manages the activities of the school of nursing in coordination with the school faculty [-] Monitors and evaluates faculty performance [-] Formulates and administers the nursing education programs to achieve the school's objectives [-] Analyzes, revises and maintains educational programs consistent with current nursing practices and procedures</v>
          </cell>
          <cell r="BG2404" t="str">
            <v>X</v>
          </cell>
        </row>
        <row r="2405">
          <cell r="A2405">
            <v>2402</v>
          </cell>
          <cell r="B2405" t="str">
            <v>D</v>
          </cell>
          <cell r="C2405" t="str">
            <v>DPN035</v>
          </cell>
          <cell r="D2405" t="str">
            <v>Charge Nursing - General</v>
          </cell>
          <cell r="E2405" t="str">
            <v>Supervises nursing service activities in assigned care unit for the duration of one shift and/or in the absence of the Head Nurse [-] Provides professional nursing care for patients in assigned care unit [-] Assesses, plans, evaluates and documents the nursing process of assigned care unit as needed</v>
          </cell>
          <cell r="BG2405" t="str">
            <v>X</v>
          </cell>
        </row>
        <row r="2406">
          <cell r="A2406">
            <v>2403</v>
          </cell>
          <cell r="B2406" t="str">
            <v>D</v>
          </cell>
          <cell r="C2406" t="str">
            <v>DPN040</v>
          </cell>
          <cell r="D2406" t="str">
            <v>Chief Nursing Anesthetist</v>
          </cell>
          <cell r="E2406" t="str">
            <v>Schedules and directs Nurse Anesthetists who plan, secure and arrange necessary anesthesia equipment [-] Directs activities in the operating theater [-] Performs nurse anesthetist duties when necessary [-] Assists Anesthesiologist in planning courses of instruction for students, and participates in resulting programs and demonstrations [-] Compiles data and prepares reports concerning specific anesthesia, drugs and techniques, and patient reactions to them</v>
          </cell>
          <cell r="BG2406" t="str">
            <v>X</v>
          </cell>
        </row>
        <row r="2407">
          <cell r="A2407">
            <v>2404</v>
          </cell>
          <cell r="B2407" t="str">
            <v>D</v>
          </cell>
          <cell r="C2407" t="str">
            <v>DPN045</v>
          </cell>
          <cell r="D2407" t="str">
            <v>Clinical Nursing</v>
          </cell>
          <cell r="E2407" t="str">
            <v>Provides expert education and mentoring for nursing staff, hospital administration, physicians, patients, families and the community [-] Applies specialized knowledge, demonstrates skills and competencies in the delivery of nursing care [-] Actively plans, participates, implements and cooperates with clinical research [-] Develops educational programs and in-services, and leads interdisciplinary councils and committees [-] Serves as role model, mentor and patient advocate</v>
          </cell>
          <cell r="BG2407" t="str">
            <v>X</v>
          </cell>
        </row>
        <row r="2408">
          <cell r="A2408">
            <v>2405</v>
          </cell>
          <cell r="B2408" t="str">
            <v>D</v>
          </cell>
          <cell r="C2408" t="str">
            <v>DPN050</v>
          </cell>
          <cell r="D2408" t="str">
            <v>Head Nurse - General</v>
          </cell>
          <cell r="E2408" t="str">
            <v>Directs nursing service activities in an organized patient care unit [-] Assigns duties to professional and auxiliary nursing personnel in accordance with physicians' instructions, and supervises and evaluates their performance [-] Supervises the preparation and maintenance of patient clinical records, and compiles reports on staff performance and medical services rendered [-] Maintains established inventory standards for medicines, solutions, supplies and equipment, and accounts for narcotics [-] Does not include head nurses assigned to specialty care areas</v>
          </cell>
          <cell r="BG2408" t="str">
            <v>X</v>
          </cell>
        </row>
        <row r="2409">
          <cell r="A2409">
            <v>2406</v>
          </cell>
          <cell r="B2409" t="str">
            <v>D</v>
          </cell>
          <cell r="C2409" t="str">
            <v>DPN051</v>
          </cell>
          <cell r="D2409" t="str">
            <v>Head Nurse - Critical Care Unit</v>
          </cell>
          <cell r="E2409" t="str">
            <v>Directs nursing service activities for assigned critical care unit patients [-] Assigns duties to auxiliary and critical care unit staff nurses [-] Supervises the preparation and maintenance of critical care unit patient clinical records, and compiles reports on critical care unit staff performance and medical services rendered [-] Maintains established inventory standards for medicines, solutions, supplies and equipment, and accounts for narcotics</v>
          </cell>
          <cell r="BG2409" t="str">
            <v>X</v>
          </cell>
        </row>
        <row r="2410">
          <cell r="A2410">
            <v>2407</v>
          </cell>
          <cell r="B2410" t="str">
            <v>D</v>
          </cell>
          <cell r="C2410" t="str">
            <v>DPN052</v>
          </cell>
          <cell r="D2410" t="str">
            <v>Head Nurse - Emergency Room</v>
          </cell>
          <cell r="E2410" t="str">
            <v>Directs nursing service activities in the emergency room [-] Assigns duties to auxiliary and emergency room staff nurses [-] Supervises the preparation and maintenance of emergency room patient clinical records, and compiles reports on emergency room staff performance and medical services rendered [-] Maintains established inventory standards for medicines, solutions, supplies and equipment, and accounts for narcotics</v>
          </cell>
          <cell r="BG2410" t="str">
            <v>X</v>
          </cell>
        </row>
        <row r="2411">
          <cell r="A2411">
            <v>2408</v>
          </cell>
          <cell r="B2411" t="str">
            <v>D</v>
          </cell>
          <cell r="C2411" t="str">
            <v>DPN053</v>
          </cell>
          <cell r="D2411" t="str">
            <v>Head Nurse - Obstetrics</v>
          </cell>
          <cell r="E2411" t="str">
            <v>Directs nursing service activities for assigned patients in the delivery room and birthing units [-] Assigns duties to auxiliary and obstetrics staff nurses [-] Supervises the preparation and maintenance of obstetric patient clinical records, and compiles reports on obstetrics staff performance and medical services rendered [-] Maintains established inventory standards for medicines, solutions, supplies and equipment, and accounts for narcotics</v>
          </cell>
          <cell r="BG2411" t="str">
            <v>X</v>
          </cell>
        </row>
        <row r="2412">
          <cell r="A2412">
            <v>2409</v>
          </cell>
          <cell r="B2412" t="str">
            <v>D</v>
          </cell>
          <cell r="C2412" t="str">
            <v>DPN054</v>
          </cell>
          <cell r="D2412" t="str">
            <v>Head Nurse - Operating Room</v>
          </cell>
          <cell r="E2412" t="str">
            <v>Directs nursing service activities in the operating room [-] Assigns duties to auxiliary and operating room staff nurses [-] Supervises the preparation and maintenance of operating room patient clinical records, and compiles reports on operating room staff performance and medical services rendered [-] Maintains established inventory standards for medicines, solutions, supplies and equipment, and accounts for narcotics</v>
          </cell>
          <cell r="BG2412" t="str">
            <v>X</v>
          </cell>
        </row>
        <row r="2413">
          <cell r="A2413">
            <v>2410</v>
          </cell>
          <cell r="B2413" t="str">
            <v>D</v>
          </cell>
          <cell r="C2413" t="str">
            <v>DPN055</v>
          </cell>
          <cell r="D2413" t="str">
            <v>Head Nurse - Psychiatric Unit</v>
          </cell>
          <cell r="E2413" t="str">
            <v>Directs nursing service activities for assigned patients in the psychiatric unit [-] Assigns duties to auxiliary and psychiatric staff nurses [-] Supervises the preparation and maintenance of psychiatric patient clinical records, and compiles reports on psychiatric staff performance and medical services rendered [-] Maintains established inventory standards for medicines, solutions, supplies and equipment, and accounts for narcotics</v>
          </cell>
          <cell r="BG2413" t="str">
            <v>X</v>
          </cell>
        </row>
        <row r="2414">
          <cell r="A2414">
            <v>2411</v>
          </cell>
          <cell r="B2414" t="str">
            <v>D</v>
          </cell>
          <cell r="C2414" t="str">
            <v>DPN060</v>
          </cell>
          <cell r="D2414" t="str">
            <v>LPN/LVN - Licensed Practical/Vocational Nurse</v>
          </cell>
          <cell r="E2414" t="str">
            <v>Performs assigned nursing procedures for the comfort and well-being of patients in health care organizations (e.g., hospitals, clinics, private homes, sanitariums, nursing homes and other similar institutions)</v>
          </cell>
          <cell r="BG2414" t="str">
            <v>X</v>
          </cell>
        </row>
        <row r="2415">
          <cell r="A2415">
            <v>2412</v>
          </cell>
          <cell r="B2415" t="str">
            <v>D</v>
          </cell>
          <cell r="C2415" t="str">
            <v>DPN065</v>
          </cell>
          <cell r="D2415" t="str">
            <v>Nurse Anesthetist</v>
          </cell>
          <cell r="E2415" t="str">
            <v>Assembles necessary supplies and equipment, and administers intravenous, spinal and other anesthetics prior to surgical, medical or dental procedures [-] Monitors patient reactions and vital signs during and after anesthesia, and takes remedial action when warranted [-] Submits postoperative report on patient condition and maintains records of anesthetics administered</v>
          </cell>
          <cell r="BG2415" t="str">
            <v>X</v>
          </cell>
        </row>
        <row r="2416">
          <cell r="A2416">
            <v>2413</v>
          </cell>
          <cell r="B2416" t="str">
            <v>D</v>
          </cell>
          <cell r="C2416" t="str">
            <v>DPN070</v>
          </cell>
          <cell r="D2416" t="str">
            <v>Nurse Midwife</v>
          </cell>
          <cell r="E2416" t="str">
            <v>Plans care for obstetrical and gynecological patients in accordance with approved nurse midwifery protocols [-] Seeks consultation from all members of health care team in accordance with nurse midwifery protocols [-] Manages normal labor and conducts delivery, including assessment of maternal and fetal status, identification of deviations from normal and management of third state, episiotomy and perineal repairs [-] Manages maternal postpartum course, including teaching, referrals and follow-up [-] Provides 24-hour on call coverage to caseload of obstetrical patients, including telephone triage [-] Identifies, manages and consults for obstetrical emergencies</v>
          </cell>
          <cell r="BG2416" t="str">
            <v>X</v>
          </cell>
        </row>
        <row r="2417">
          <cell r="A2417">
            <v>2414</v>
          </cell>
          <cell r="B2417" t="str">
            <v>D</v>
          </cell>
          <cell r="C2417" t="str">
            <v>DPN080</v>
          </cell>
          <cell r="D2417" t="str">
            <v>Nurse Practitioner - General Care</v>
          </cell>
          <cell r="E2417" t="str">
            <v>Provides total nursing care for assigned patients under the direction of a physician [-] Follows established nursing standards, procedures and practices, and gives patient care directions to nursing and other staff [-] Evaluates outcomes of direct patient care and consults with other specialists as required [-] Adjusts nursing care processes as indicated to ensure optimal patient care [-] Arranges for patients' ordered diagnostic and therapeutic services [-] Monitors and ensures accuracy of recording on patient medical records</v>
          </cell>
          <cell r="BG2417" t="str">
            <v>X</v>
          </cell>
        </row>
        <row r="2418">
          <cell r="A2418">
            <v>2415</v>
          </cell>
          <cell r="B2418" t="str">
            <v>D</v>
          </cell>
          <cell r="C2418" t="str">
            <v>DPN081</v>
          </cell>
          <cell r="D2418" t="str">
            <v>Nurse Practitioner - Cardio/Surgery</v>
          </cell>
          <cell r="E2418" t="str">
            <v>Provides total nursing care for cardiac surgery patients under the direction of a physician [-] Follows established procedures and practices, and gives patient care directions to nursing and other staff [-] Adjusts nursing care processes as indicated to ensure optimal patient care [-] Arranges for patient diagnostic services [-] Monitors and ensures accuracy of patient medical records</v>
          </cell>
          <cell r="BG2418" t="str">
            <v>X</v>
          </cell>
        </row>
        <row r="2419">
          <cell r="A2419">
            <v>2416</v>
          </cell>
          <cell r="B2419" t="str">
            <v>D</v>
          </cell>
          <cell r="C2419" t="str">
            <v>DPN082</v>
          </cell>
          <cell r="D2419" t="str">
            <v>Nurse Practitioner - Clinical/Outpatient</v>
          </cell>
          <cell r="E2419" t="str">
            <v>Provides total nursing care for assigned patients under the direction of a physician in a clinical or outpatient facility [-] Follows established nursing standards, procedures and practices, and gives patient care directions to nursing and other staff [-] Evaluates outcomes of direct patient care and consults with other specialists as required [-] Adjusts nursing care processes as indicated to ensure optimal patient care [-] Arranges for patients' ordered diagnostic and therapeutic services [-] Monitors and ensures accuracy of recording on patient medical records [-] Provides preventative health care services to long-term patients and arranges consultations and referrals</v>
          </cell>
          <cell r="BG2419" t="str">
            <v>X</v>
          </cell>
        </row>
        <row r="2420">
          <cell r="A2420">
            <v>2417</v>
          </cell>
          <cell r="B2420" t="str">
            <v>D</v>
          </cell>
          <cell r="C2420" t="str">
            <v>DPN083</v>
          </cell>
          <cell r="D2420" t="str">
            <v>Nurse Practitioner - Emergency Room</v>
          </cell>
          <cell r="E2420" t="str">
            <v>Provides total nursing care for emergency room patients under the direction of a physician [-] Follows established emergency room nursing standards, procedures and practices, and gives emergency room patient care directions to nursing and other staff [-] Adjusts nursing care processes as indicated to ensure optimal patient care [-] Arranges for patients' ordered diagnostic services [-] Monitors and ensures accuracy of patient medical records</v>
          </cell>
          <cell r="BG2420" t="str">
            <v>X</v>
          </cell>
        </row>
        <row r="2421">
          <cell r="A2421">
            <v>2418</v>
          </cell>
          <cell r="B2421" t="str">
            <v>D</v>
          </cell>
          <cell r="C2421" t="str">
            <v>DPN084</v>
          </cell>
          <cell r="D2421" t="str">
            <v>Nurse Practitioner - Neo Natal</v>
          </cell>
          <cell r="E2421" t="str">
            <v>Provides total nursing care for neo-natal patients under the direction of a physician [-] Follows established neo-natal nursing standards, procedures and practices, and gives patient care directions to nursing and other staff [-] Adjusts nursing care processes as indicated to ensure optimal patient care [-] Arranges for patients' ordered diagnostic services [-] Monitors and ensures accuracy of recording on patient medical records</v>
          </cell>
          <cell r="BG2421" t="str">
            <v>X</v>
          </cell>
        </row>
        <row r="2422">
          <cell r="A2422">
            <v>2419</v>
          </cell>
          <cell r="B2422" t="str">
            <v>D</v>
          </cell>
          <cell r="C2422" t="str">
            <v>DPN090</v>
          </cell>
          <cell r="D2422" t="str">
            <v>Nursing Assistant</v>
          </cell>
          <cell r="E2422" t="str">
            <v>Performs various patient care activities and related nonprofessional services necessary in caring for the personal needs and comfort of patients [-] Bathes, dresses and undresses patients, and assists with personal hygiene [-] May serve and collect food trays, and provide between-meal nourishment [-] Transports and drapes patients for examinations and treatments [-] Takes and records temperatures, pulse, etc., as directed [-] Changes bed linen and runs errands [-] Cleans, sterilizes, stores and prepares treatment trays and other supplies [-] Assists nursing service personnel with a variety of other patient care duties</v>
          </cell>
          <cell r="BG2422" t="str">
            <v>X</v>
          </cell>
        </row>
        <row r="2423">
          <cell r="A2423">
            <v>2420</v>
          </cell>
          <cell r="B2423" t="str">
            <v>D</v>
          </cell>
          <cell r="C2423" t="str">
            <v>DPN100</v>
          </cell>
          <cell r="D2423" t="str">
            <v>Nursing Services Instructor</v>
          </cell>
          <cell r="E2423" t="str">
            <v>Plans, directs, coordinates and evaluates in-service orientation and continuing education programs for professional nursing personnel [-] Develops schedules and conducts training programs for staff development [-] Demonstrates and provides instruction in improved methods of nursing service and procedures [-] Orients new staff members, and provides refresher training as needed</v>
          </cell>
          <cell r="BG2423" t="str">
            <v>X</v>
          </cell>
        </row>
        <row r="2424">
          <cell r="A2424">
            <v>2421</v>
          </cell>
          <cell r="B2424" t="str">
            <v>D</v>
          </cell>
          <cell r="C2424" t="str">
            <v>DPN110</v>
          </cell>
          <cell r="D2424" t="str">
            <v>Occupational Health Nurse</v>
          </cell>
          <cell r="E2424" t="str">
            <v>Directs and manages the nursing components of the Occupational Medicine Program [-] Assists in marketing the program and developing protocols [-] Ensures the appropriate documentation, recording and reporting of all work-related illnesses and injuries for employees of the contract company [-] Maintains the computer-based tracking system and compiles required reports and records [-] Coordinates cases between health care providers and the contract company</v>
          </cell>
          <cell r="BG2424" t="str">
            <v>X</v>
          </cell>
        </row>
        <row r="2425">
          <cell r="A2425">
            <v>2422</v>
          </cell>
          <cell r="B2425" t="str">
            <v>D</v>
          </cell>
          <cell r="C2425" t="str">
            <v>DPN115</v>
          </cell>
          <cell r="D2425" t="str">
            <v>Out-Patient Nurse</v>
          </cell>
          <cell r="E2425" t="str">
            <v>Provides professional nursing care for the comfort and wellbeing of patients in a clinic or outpatient facility [-] Prepares equipment and assists physicians during examinations and treatments</v>
          </cell>
          <cell r="BG2425" t="str">
            <v>X</v>
          </cell>
        </row>
        <row r="2426">
          <cell r="A2426">
            <v>2423</v>
          </cell>
          <cell r="B2426" t="str">
            <v>D</v>
          </cell>
          <cell r="C2426" t="str">
            <v>DPN120</v>
          </cell>
          <cell r="D2426" t="str">
            <v>Patient Care Coordinator/Nurse Navigator</v>
          </cell>
          <cell r="E2426" t="str">
            <v>Coordinates the care needs of assigned patients and develops comprehensive plans to manage care delivery across the patient care continuum [-] Partners with patients and their primary physicians to develop customized care plans based on their individual needs and preferences [-] Collaborates with physicians, nurses, allied health professionals, social work, and others to ensure appropriate tests and treatments are delivered in a timely fashion [-] Advocates for the patient [-] Balances care needs and financial considerations to ensure efficient and effective treatments are achieved</v>
          </cell>
          <cell r="BG2426" t="str">
            <v>X</v>
          </cell>
        </row>
        <row r="2427">
          <cell r="A2427">
            <v>2424</v>
          </cell>
          <cell r="B2427" t="str">
            <v>D</v>
          </cell>
          <cell r="C2427" t="str">
            <v>DPN130</v>
          </cell>
          <cell r="D2427" t="str">
            <v>Quality Assurance Nurse</v>
          </cell>
          <cell r="E2427" t="str">
            <v>Monitors and evaluates nursing processes and practices to ensure that patient care meets or exceeds organization standards and applicable regulatory requirements [-] Develops and implements programs to educate nursing staff on best practices, improve patient care and ensure the safety of patients and staff</v>
          </cell>
          <cell r="BG2427" t="str">
            <v>X</v>
          </cell>
        </row>
        <row r="2428">
          <cell r="A2428">
            <v>2425</v>
          </cell>
          <cell r="B2428" t="str">
            <v>D</v>
          </cell>
          <cell r="C2428" t="str">
            <v>DPN145</v>
          </cell>
          <cell r="D2428" t="str">
            <v>Home Care Nurse</v>
          </cell>
          <cell r="E2428" t="str">
            <v>Provides professional nursing care for assigned patients in a home care environment [-] Assesses, plans, evaluates and documents the home care nursing process as needed [-] Assesses the patient's condition and the home environment [-] Provides health care instruction to patient and family members</v>
          </cell>
          <cell r="BG2428" t="str">
            <v>X</v>
          </cell>
        </row>
        <row r="2429">
          <cell r="A2429">
            <v>2426</v>
          </cell>
          <cell r="B2429" t="str">
            <v>D</v>
          </cell>
          <cell r="C2429" t="str">
            <v>DPN500</v>
          </cell>
          <cell r="D2429" t="str">
            <v>Staff Nurse - General</v>
          </cell>
          <cell r="E2429" t="str">
            <v>Provides professional nursing care for the comfort and well-being of patients [-] Prepares equipment and assists physician during examinations and treatments [-] Administers prescribed medications, changes dressings, cleans wounds and monitors patient vital signs [-] Observes and maintains records on patient care, condition, reaction and progress</v>
          </cell>
          <cell r="BG2429" t="str">
            <v>X</v>
          </cell>
        </row>
        <row r="2430">
          <cell r="A2430">
            <v>2427</v>
          </cell>
          <cell r="B2430" t="str">
            <v>D</v>
          </cell>
          <cell r="C2430" t="str">
            <v>DPN502</v>
          </cell>
          <cell r="D2430" t="str">
            <v>Staff Nurse - Burn Unit</v>
          </cell>
          <cell r="E2430" t="str">
            <v>Provides professional nursing care for assigned patients in the burn unit [-] Assesses, plans, evaluates, and documents the burn unit nursing process as needed</v>
          </cell>
          <cell r="BG2430" t="str">
            <v>X</v>
          </cell>
        </row>
        <row r="2431">
          <cell r="A2431">
            <v>2428</v>
          </cell>
          <cell r="B2431" t="str">
            <v>D</v>
          </cell>
          <cell r="C2431" t="str">
            <v>DPN504</v>
          </cell>
          <cell r="D2431" t="str">
            <v>Staff Nurse - Critical Care Unit</v>
          </cell>
          <cell r="E2431" t="str">
            <v>Provides professional nursing care for assigned patients in the critical care unit [-] Assesses, plans, evaluates, and documents the total critical care nursing process as needed</v>
          </cell>
          <cell r="BG2431" t="str">
            <v>X</v>
          </cell>
        </row>
        <row r="2432">
          <cell r="A2432">
            <v>2429</v>
          </cell>
          <cell r="B2432" t="str">
            <v>D</v>
          </cell>
          <cell r="C2432" t="str">
            <v>DPN506</v>
          </cell>
          <cell r="D2432" t="str">
            <v>Staff Nurse - Emergency Room</v>
          </cell>
          <cell r="E2432" t="str">
            <v>Provides professional nursing care for assigned patients in the emergency room [-] Assesses, plans, evaluates, and documents the emergency room nursing process as needed</v>
          </cell>
          <cell r="BG2432" t="str">
            <v>X</v>
          </cell>
        </row>
        <row r="2433">
          <cell r="A2433">
            <v>2430</v>
          </cell>
          <cell r="B2433" t="str">
            <v>D</v>
          </cell>
          <cell r="C2433" t="str">
            <v>DPN508</v>
          </cell>
          <cell r="D2433" t="str">
            <v>Staff Nurse - Geriatric</v>
          </cell>
          <cell r="E2433" t="str">
            <v>Provides professional nursing care for assigned geriatric patients [-] Assesses, plans, evaluates, and documents the nursing process for geriatric patients as needed</v>
          </cell>
          <cell r="BG2433" t="str">
            <v>X</v>
          </cell>
        </row>
        <row r="2434">
          <cell r="A2434">
            <v>2431</v>
          </cell>
          <cell r="B2434" t="str">
            <v>D</v>
          </cell>
          <cell r="C2434" t="str">
            <v>DPN510</v>
          </cell>
          <cell r="D2434" t="str">
            <v>Staff Nurse - Hospice and Palliative Care</v>
          </cell>
          <cell r="E2434" t="str">
            <v>Provides professional nursing care for assigned hospice and palliative care patients [-] Assesses plans, evaluates, and documents the nursing process for hospice and palliative care patients as needed</v>
          </cell>
          <cell r="BG2434" t="str">
            <v>X</v>
          </cell>
        </row>
        <row r="2435">
          <cell r="A2435">
            <v>2432</v>
          </cell>
          <cell r="B2435" t="str">
            <v>D</v>
          </cell>
          <cell r="C2435" t="str">
            <v>DPN512</v>
          </cell>
          <cell r="D2435" t="str">
            <v>Staff Nurse - Infectious Disease</v>
          </cell>
          <cell r="E2435" t="str">
            <v>Provides professional nursing care for assigned infectious disease patients [-] Assesses, plans, evaluates, and documents the infectious disease patient nursing process as needed</v>
          </cell>
          <cell r="BG2435" t="str">
            <v>X</v>
          </cell>
        </row>
        <row r="2436">
          <cell r="A2436">
            <v>2433</v>
          </cell>
          <cell r="B2436" t="str">
            <v>D</v>
          </cell>
          <cell r="C2436" t="str">
            <v>DPN514</v>
          </cell>
          <cell r="D2436" t="str">
            <v>Staff Nurse - Long-Term Care</v>
          </cell>
          <cell r="E2436" t="str">
            <v>Provides professional nursing care for assigned long-term care patients [-] Assesses, plans, evaluates, and documents the long-term care nursing process as needed</v>
          </cell>
          <cell r="BG2436" t="str">
            <v>X</v>
          </cell>
        </row>
        <row r="2437">
          <cell r="A2437">
            <v>2434</v>
          </cell>
          <cell r="B2437" t="str">
            <v>D</v>
          </cell>
          <cell r="C2437" t="str">
            <v>DPN516</v>
          </cell>
          <cell r="D2437" t="str">
            <v>Staff Nurse - Obstetrics</v>
          </cell>
          <cell r="E2437" t="str">
            <v>Provides professional nursing care for assigned patients in the delivery room and birthing units [-] Assesses, plans, evaluates, and documents the delivery room nursing process as needed</v>
          </cell>
          <cell r="BG2437" t="str">
            <v>X</v>
          </cell>
        </row>
        <row r="2438">
          <cell r="A2438">
            <v>2435</v>
          </cell>
          <cell r="B2438" t="str">
            <v>D</v>
          </cell>
          <cell r="C2438" t="str">
            <v>DPN518</v>
          </cell>
          <cell r="D2438" t="str">
            <v>Staff Nurse - Oncology</v>
          </cell>
          <cell r="E2438" t="str">
            <v>Provides professional nursing care for assigned oncology patients [-] Assesses, plans, evaluates, and documents the oncology patient nursing process as needed</v>
          </cell>
          <cell r="BG2438" t="str">
            <v>X</v>
          </cell>
        </row>
        <row r="2439">
          <cell r="A2439">
            <v>2436</v>
          </cell>
          <cell r="B2439" t="str">
            <v>D</v>
          </cell>
          <cell r="C2439" t="str">
            <v>DPN520</v>
          </cell>
          <cell r="D2439" t="str">
            <v>Staff Nurse - Operating Room</v>
          </cell>
          <cell r="E2439" t="str">
            <v>Provides professional nursing care for assigned patients in the operating room [-] Assesses, plans, evaluates, and documents the operating room nursing process as needed</v>
          </cell>
          <cell r="BG2439" t="str">
            <v>X</v>
          </cell>
        </row>
        <row r="2440">
          <cell r="A2440">
            <v>2437</v>
          </cell>
          <cell r="B2440" t="str">
            <v>D</v>
          </cell>
          <cell r="C2440" t="str">
            <v>DPN522</v>
          </cell>
          <cell r="D2440" t="str">
            <v>Staff Nurse - Outpatient Surgery</v>
          </cell>
          <cell r="E2440" t="str">
            <v>Provides professional nursing care for assigned patients in the outpatient surgery unit [-] Performs initial patient assessment and documentation prior to surgery, carries out pre-op orders and provides post-op recovery care</v>
          </cell>
          <cell r="BG2440" t="str">
            <v>X</v>
          </cell>
        </row>
        <row r="2441">
          <cell r="A2441">
            <v>2438</v>
          </cell>
          <cell r="B2441" t="str">
            <v>D</v>
          </cell>
          <cell r="C2441" t="str">
            <v>DPN524</v>
          </cell>
          <cell r="D2441" t="str">
            <v>Staff Nurse - Pediatrics</v>
          </cell>
          <cell r="E2441" t="str">
            <v>Provides professional nursing care for assigned pediatric patients [-] Assesses, plans, evaluates, and documents the pediatric nursing process as needed</v>
          </cell>
          <cell r="BG2441" t="str">
            <v>X</v>
          </cell>
        </row>
        <row r="2442">
          <cell r="A2442">
            <v>2439</v>
          </cell>
          <cell r="B2442" t="str">
            <v>D</v>
          </cell>
          <cell r="C2442" t="str">
            <v>DPN526</v>
          </cell>
          <cell r="D2442" t="str">
            <v>Staff Nurse - Psychiatric Unit</v>
          </cell>
          <cell r="E2442" t="str">
            <v>Provides professional nursing care for assigned patients in the psychiatric unit [-] Assesses, plans, evaluates, and documents the psychiatric nursing process as needed</v>
          </cell>
          <cell r="BG2442" t="str">
            <v>X</v>
          </cell>
        </row>
        <row r="2443">
          <cell r="A2443">
            <v>2440</v>
          </cell>
          <cell r="B2443" t="str">
            <v>D</v>
          </cell>
          <cell r="C2443" t="str">
            <v>DPN528</v>
          </cell>
          <cell r="D2443" t="str">
            <v>Staff Nurse - Recovery Room</v>
          </cell>
          <cell r="E2443" t="str">
            <v>Provides professional nursing care for assigned patients in the recovery room [-] Assesses, plans, evaluates, and documents the recovery room nursing process as needed</v>
          </cell>
          <cell r="BG2443" t="str">
            <v>X</v>
          </cell>
        </row>
        <row r="2444">
          <cell r="A2444">
            <v>2441</v>
          </cell>
          <cell r="B2444" t="str">
            <v>D</v>
          </cell>
          <cell r="C2444" t="str">
            <v>DPN530</v>
          </cell>
          <cell r="D2444" t="str">
            <v>Staff Nurse - Rehabilitation</v>
          </cell>
          <cell r="E2444" t="str">
            <v>Provides professional nursing care for assigned rehabilitation patients [-] Assesses, plans, evaluates and documents the nursing process for rehabilitation patients as needed</v>
          </cell>
          <cell r="BG2444" t="str">
            <v>X</v>
          </cell>
        </row>
        <row r="2445">
          <cell r="A2445">
            <v>2442</v>
          </cell>
          <cell r="B2445" t="str">
            <v>D</v>
          </cell>
          <cell r="C2445" t="str">
            <v>DPN532</v>
          </cell>
          <cell r="D2445" t="str">
            <v>Staff Nurse - Renal Dialysis</v>
          </cell>
          <cell r="E2445" t="str">
            <v>Provides professional nursing care for assigned renal dialysis patients [-] Assesses, plans, evaluates, and documents the renal dialysis patient nursing process as needed</v>
          </cell>
          <cell r="BG2445" t="str">
            <v>X</v>
          </cell>
        </row>
        <row r="2446">
          <cell r="A2446">
            <v>2443</v>
          </cell>
          <cell r="B2446" t="str">
            <v>D</v>
          </cell>
          <cell r="C2446" t="str">
            <v>DPN534</v>
          </cell>
          <cell r="D2446" t="str">
            <v>Staff Nurse - Substance Abuse</v>
          </cell>
          <cell r="E2446" t="str">
            <v>Provides professional nursing care for assigned substance abuse patients [-] Assesses, plans, evaluates, and documents the nursing process substance abuse as needed</v>
          </cell>
          <cell r="BG2446" t="str">
            <v>X</v>
          </cell>
        </row>
        <row r="2447">
          <cell r="A2447">
            <v>2444</v>
          </cell>
          <cell r="B2447" t="str">
            <v>D</v>
          </cell>
          <cell r="C2447" t="str">
            <v>DPN550</v>
          </cell>
          <cell r="D2447" t="str">
            <v>Staff Nurse - Telemedicine</v>
          </cell>
          <cell r="E2447" t="str">
            <v>Provides professional nursing care for remote patients using technology and virtual modalities of care such as video telehealth, telephone care, and secure messaging programs/applications [-] Assesses, plans, evaluates, and documents the nursing process substance abuse as needed</v>
          </cell>
          <cell r="BG2447" t="str">
            <v>X</v>
          </cell>
        </row>
        <row r="2448">
          <cell r="A2448">
            <v>2445</v>
          </cell>
          <cell r="B2448" t="str">
            <v>D</v>
          </cell>
          <cell r="C2448" t="str">
            <v>DPN999</v>
          </cell>
          <cell r="D2448" t="str">
            <v>Nursing - No Applicable Discipline</v>
          </cell>
          <cell r="E2448" t="str">
            <v>Responsibilities are within the Nursing Function but are not described in other Discipline summaries</v>
          </cell>
          <cell r="BG2448" t="str">
            <v>X</v>
          </cell>
        </row>
        <row r="2449">
          <cell r="A2449">
            <v>2446</v>
          </cell>
          <cell r="B2449" t="str">
            <v>F</v>
          </cell>
          <cell r="C2449" t="str">
            <v>DPS</v>
          </cell>
          <cell r="D2449" t="str">
            <v>Psychological/Social Services</v>
          </cell>
          <cell r="E2449" t="str">
            <v>Performs assessment, diagnosis, treatment and preventive care of mental disorders. Provides a variety of services (e.g., counseling on social problems, group therapy) to ensure a positive life outcome for clients.</v>
          </cell>
          <cell r="BG2449" t="str">
            <v>X</v>
          </cell>
        </row>
        <row r="2450">
          <cell r="A2450">
            <v>2447</v>
          </cell>
          <cell r="B2450" t="str">
            <v>M</v>
          </cell>
          <cell r="C2450" t="str">
            <v>DPS</v>
          </cell>
          <cell r="D2450" t="str">
            <v>Psychological/Social Services</v>
          </cell>
          <cell r="E2450" t="str">
            <v xml:space="preserve">Matching note: [1] Xxxx [2] Xxxx [3] Xxxx </v>
          </cell>
        </row>
        <row r="2451">
          <cell r="A2451">
            <v>2448</v>
          </cell>
          <cell r="B2451" t="str">
            <v>A</v>
          </cell>
          <cell r="C2451" t="str">
            <v>DPS</v>
          </cell>
          <cell r="D2451" t="str">
            <v>Psychological/Social Services</v>
          </cell>
          <cell r="E2451" t="str">
            <v>[NOT IN GI INTL]</v>
          </cell>
        </row>
        <row r="2452">
          <cell r="A2452">
            <v>2449</v>
          </cell>
          <cell r="B2452" t="str">
            <v>A</v>
          </cell>
          <cell r="C2452" t="str">
            <v>DPS</v>
          </cell>
          <cell r="D2452" t="str">
            <v>Psychological/Social Services</v>
          </cell>
          <cell r="E2452" t="str">
            <v xml:space="preserve">M (Supervisory/Management) 
P (Professional) 
T (Technical Support) </v>
          </cell>
          <cell r="BG2452" t="str">
            <v>X</v>
          </cell>
          <cell r="BX2452" t="str">
            <v>[HC INTL]:</v>
          </cell>
        </row>
        <row r="2453">
          <cell r="A2453">
            <v>2450</v>
          </cell>
          <cell r="B2453" t="str">
            <v>D</v>
          </cell>
          <cell r="C2453" t="str">
            <v>DPS000</v>
          </cell>
          <cell r="D2453" t="str">
            <v>Social Services Generalist/Multidiscipline</v>
          </cell>
          <cell r="E2453" t="str">
            <v>Supervises or performs a variety of services, such as advising on social problems, arranging for discharge or postoperative care at home or in institutions, placement of children in foster homes or adults in nursing homes, financial assistance to patients or families during illnesses and alleviation of anxieties or fears concerning permanent disabilities, disfiguring illnesses or uncertainty about the future</v>
          </cell>
          <cell r="BG2453" t="str">
            <v>X</v>
          </cell>
        </row>
        <row r="2454">
          <cell r="A2454">
            <v>2451</v>
          </cell>
          <cell r="B2454" t="str">
            <v>D</v>
          </cell>
          <cell r="C2454" t="str">
            <v>DPS010</v>
          </cell>
          <cell r="D2454" t="str">
            <v>Mental Health Services</v>
          </cell>
          <cell r="E2454" t="str">
            <v>Facilitates the maintenance of the therapeutic environment in the psychiatric unit and assists patients with daily living activities [-] Establishes a therapeutic relationship with assigned patients [-] Takes vital signs, weighs patients and collects routine specimens [-] Attends and participates in group therapy, in-service education and staff meetings</v>
          </cell>
          <cell r="BG2454" t="str">
            <v>X</v>
          </cell>
        </row>
        <row r="2455">
          <cell r="A2455">
            <v>2452</v>
          </cell>
          <cell r="B2455" t="str">
            <v>D</v>
          </cell>
          <cell r="C2455" t="str">
            <v>DPS020</v>
          </cell>
          <cell r="D2455" t="str">
            <v>Psychological Services</v>
          </cell>
          <cell r="E2455" t="str">
            <v>Manages psychological services to patients, including the study, diagnosis, and treatment of mental, emotional, and behavioral disorders [-] Oversees testing and counseling services to patients with psychological disorders</v>
          </cell>
          <cell r="BG2455" t="str">
            <v>X</v>
          </cell>
        </row>
        <row r="2456">
          <cell r="A2456">
            <v>2453</v>
          </cell>
          <cell r="B2456" t="str">
            <v>D</v>
          </cell>
          <cell r="C2456" t="str">
            <v>DPS999</v>
          </cell>
          <cell r="D2456" t="str">
            <v>Psychological/Social Services - No Applicable Discipline</v>
          </cell>
          <cell r="E2456" t="str">
            <v>Responsibilities are within the Psychological/Social Services Function but are not described in other Discipline summaries</v>
          </cell>
          <cell r="BG2456" t="str">
            <v>X</v>
          </cell>
        </row>
        <row r="2457">
          <cell r="A2457">
            <v>2454</v>
          </cell>
          <cell r="B2457" t="str">
            <v>F</v>
          </cell>
          <cell r="C2457" t="str">
            <v>DQC</v>
          </cell>
          <cell r="D2457" t="str">
            <v>Medical Quality and Compliance</v>
          </cell>
          <cell r="E2457" t="str">
            <v>Develops and implements programs, policies, and practices to ensure that all departments are in compliance with organizational and governmental standards. Maintains compliance with all country-mandated regulatory requirements. Documents legal regulations that might affect the organization's policies and procedures.</v>
          </cell>
          <cell r="BG2457" t="str">
            <v>X</v>
          </cell>
        </row>
        <row r="2458">
          <cell r="A2458">
            <v>2455</v>
          </cell>
          <cell r="B2458" t="str">
            <v>M</v>
          </cell>
          <cell r="C2458" t="str">
            <v>DQC</v>
          </cell>
          <cell r="D2458" t="str">
            <v>Medical Quality and Compliance</v>
          </cell>
          <cell r="E2458" t="str">
            <v xml:space="preserve">Matching note: [1] Xxxx [2] Xxxx [3] Xxxx </v>
          </cell>
        </row>
        <row r="2459">
          <cell r="A2459">
            <v>2456</v>
          </cell>
          <cell r="B2459" t="str">
            <v>A</v>
          </cell>
          <cell r="C2459" t="str">
            <v>DQC</v>
          </cell>
          <cell r="D2459" t="str">
            <v>Medical Quality and Compliance</v>
          </cell>
          <cell r="E2459" t="str">
            <v>[NOT IN GI INTL]</v>
          </cell>
        </row>
        <row r="2460">
          <cell r="A2460">
            <v>2457</v>
          </cell>
          <cell r="B2460" t="str">
            <v>A</v>
          </cell>
          <cell r="C2460" t="str">
            <v>DQC</v>
          </cell>
          <cell r="D2460" t="str">
            <v>Medical Quality and Compliance</v>
          </cell>
          <cell r="E2460" t="str">
            <v xml:space="preserve">EX (Executive) 
M (Supervisory/Management) 
P (Professional) 
U (Business Support) </v>
          </cell>
          <cell r="BG2460" t="str">
            <v>X</v>
          </cell>
          <cell r="BX2460" t="str">
            <v>[HC INTL]:</v>
          </cell>
        </row>
        <row r="2461">
          <cell r="A2461">
            <v>2458</v>
          </cell>
          <cell r="B2461" t="str">
            <v>D</v>
          </cell>
          <cell r="C2461" t="str">
            <v>DQC000</v>
          </cell>
          <cell r="D2461" t="str">
            <v>Medical Quality and Compliance Generalist/Multidiscipline</v>
          </cell>
          <cell r="E2461" t="str">
            <v>Develops and implements programs to establish and maintain quality standards of existing products and services, as well as developing programs to focus employees on the quality of care given to patients [-] Develops policies, procedures and methods to check operational quality and improve same [-] May also train and/or coach staff and management in areas such as quality improvement, process management and reliability science [-] Maintains communications with Administration, Medical Staff and Department Heads regarding Quality Assurance activities</v>
          </cell>
          <cell r="BG2461" t="str">
            <v>X</v>
          </cell>
        </row>
        <row r="2462">
          <cell r="A2462">
            <v>2459</v>
          </cell>
          <cell r="B2462" t="str">
            <v>D</v>
          </cell>
          <cell r="C2462" t="str">
            <v>DQC010</v>
          </cell>
          <cell r="D2462" t="str">
            <v>Business Process Improvement Analysis</v>
          </cell>
          <cell r="E2462" t="str">
            <v>Analyzes and measures the effectiveness of existing business processes and develops sustainable, repeatable and quantifiable business process improvements [-] Researches best business practices within and outside the organization to establish benchmark data [-] Collects and analyzes process data to initiate, develop and recommend business practices and procedures that focus on enhanced safety, increased productivity and reduced cost [-] Determines how new information technologies can support reengineering business processes [-] May specialize in one or more of the following areas: benchmarking, business process analysis and reengineering, change management and measurement, process-driven systems requirements</v>
          </cell>
          <cell r="BG2462" t="str">
            <v>X</v>
          </cell>
        </row>
        <row r="2463">
          <cell r="A2463">
            <v>2460</v>
          </cell>
          <cell r="B2463" t="str">
            <v>D</v>
          </cell>
          <cell r="C2463" t="str">
            <v>DQC020</v>
          </cell>
          <cell r="D2463" t="str">
            <v>Claims Quality Auditing</v>
          </cell>
          <cell r="E2463" t="str">
            <v>Audits claims for coding accuracy, benefit payment, contract interpretation and compliance with policies and procedures [-] Selects claims through random processes and/or other criteria</v>
          </cell>
          <cell r="BG2463" t="str">
            <v>X</v>
          </cell>
        </row>
        <row r="2464">
          <cell r="A2464">
            <v>2461</v>
          </cell>
          <cell r="B2464" t="str">
            <v>D</v>
          </cell>
          <cell r="C2464" t="str">
            <v>DQC030</v>
          </cell>
          <cell r="D2464" t="str">
            <v>Diagnosis Related Group Coordination</v>
          </cell>
          <cell r="E2464" t="str">
            <v>Performs concurrent data review of inpatients to ensure the accurate selection of the principal diagnosis and procedures and any complicated or preexisting coordination in accordance with Diagnosis Related Group Plan [-] Assesses the financial status of and monitors the organization's potential financial risk for Medicare and/or other third-party paying patients on a concurrent basis [-] Reviews facility and physician case-mix financial data to identify trends and problem areas</v>
          </cell>
          <cell r="BG2464" t="str">
            <v>X</v>
          </cell>
        </row>
        <row r="2465">
          <cell r="A2465">
            <v>2462</v>
          </cell>
          <cell r="B2465" t="str">
            <v>D</v>
          </cell>
          <cell r="C2465" t="str">
            <v>DQC040</v>
          </cell>
          <cell r="D2465" t="str">
            <v>Organizational Ethics</v>
          </cell>
          <cell r="E2465" t="str">
            <v>Manages ethics services, including bioethics and organizational ethics education [-] Participates in case reviews/consultations [-] Develops ethical decision making policies [-] Promotes and participates in the continuing process of education regarding medical ethics for the organization and the community [-] Serves on various committees dealing with issues of medical ethics and provides consultation on ethical issues inside and outside the organization</v>
          </cell>
          <cell r="BG2465" t="str">
            <v>X</v>
          </cell>
        </row>
        <row r="2466">
          <cell r="A2466">
            <v>2463</v>
          </cell>
          <cell r="B2466" t="str">
            <v>D</v>
          </cell>
          <cell r="C2466" t="str">
            <v>DQC080</v>
          </cell>
          <cell r="D2466" t="str">
            <v>Total Quality Management</v>
          </cell>
          <cell r="E2466" t="str">
            <v>Develops and implements total quality improvement (TQM) projects, quality improvement project teams, employee communication and training [-] Maintains organization programs and policies to ensure that patient and physician needs are effectively addressed and makes program recommendations</v>
          </cell>
          <cell r="BG2466" t="str">
            <v>X</v>
          </cell>
        </row>
        <row r="2467">
          <cell r="A2467">
            <v>2464</v>
          </cell>
          <cell r="B2467" t="str">
            <v>D</v>
          </cell>
          <cell r="C2467" t="str">
            <v>DQC100</v>
          </cell>
          <cell r="D2467" t="str">
            <v>Utilization Review</v>
          </cell>
          <cell r="E2467" t="str">
            <v>Performs utilization review in accordance with the organization's utilization review plan [-] Assures compliance with accrediting agencies and federal regulations [-] Assists in preparing, maintaining and disseminating utilization review reports and communications [-] Reviews patient records to ensure appropriate treatment and compliance with regulatory bodies</v>
          </cell>
          <cell r="BG2467" t="str">
            <v>X</v>
          </cell>
        </row>
        <row r="2468">
          <cell r="A2468">
            <v>2465</v>
          </cell>
          <cell r="B2468" t="str">
            <v>D</v>
          </cell>
          <cell r="C2468" t="str">
            <v>DQC999</v>
          </cell>
          <cell r="D2468" t="str">
            <v>Medical Quality and Compliance - No Applicable Discipline</v>
          </cell>
          <cell r="E2468" t="str">
            <v>Responsibilities are within the Medical Quality and Compliance Function but are not described in other Discipline summaries</v>
          </cell>
          <cell r="BG2468" t="str">
            <v>X</v>
          </cell>
        </row>
        <row r="2469">
          <cell r="A2469">
            <v>2466</v>
          </cell>
          <cell r="B2469" t="str">
            <v>F</v>
          </cell>
          <cell r="C2469" t="str">
            <v>DRA</v>
          </cell>
          <cell r="D2469" t="str">
            <v>Radiology</v>
          </cell>
          <cell r="E2469" t="str">
            <v xml:space="preserve">Specializes in capturing and analyzing medical images. Examines various types of images including x-rays, computer tomography (CT) scans, mammograms, ultrasounds, and magnetic resonance imaging (MRI) scans to diagnose illness and treat patients. </v>
          </cell>
          <cell r="BG2469" t="str">
            <v>X</v>
          </cell>
        </row>
        <row r="2470">
          <cell r="A2470">
            <v>2467</v>
          </cell>
          <cell r="B2470" t="str">
            <v>M</v>
          </cell>
          <cell r="C2470" t="str">
            <v>DRA</v>
          </cell>
          <cell r="D2470" t="str">
            <v>Radiology</v>
          </cell>
          <cell r="E2470" t="str">
            <v xml:space="preserve">Matching note: [1] Xxxx [2] Xxxx [3] Xxxx </v>
          </cell>
        </row>
        <row r="2471">
          <cell r="A2471">
            <v>2468</v>
          </cell>
          <cell r="B2471" t="str">
            <v>A</v>
          </cell>
          <cell r="C2471" t="str">
            <v>DRA</v>
          </cell>
          <cell r="D2471" t="str">
            <v>Radiology</v>
          </cell>
          <cell r="E2471" t="str">
            <v>[NOT IN GI INTL]</v>
          </cell>
        </row>
        <row r="2472">
          <cell r="A2472">
            <v>2469</v>
          </cell>
          <cell r="B2472" t="str">
            <v>A</v>
          </cell>
          <cell r="C2472" t="str">
            <v>DRA</v>
          </cell>
          <cell r="D2472" t="str">
            <v>Radiology</v>
          </cell>
          <cell r="E2472" t="str">
            <v xml:space="preserve">M (Supervisory/Management) 
P (Professional) 
T (Technical Support) </v>
          </cell>
          <cell r="BG2472" t="str">
            <v>X</v>
          </cell>
          <cell r="BX2472" t="str">
            <v>[HC INTL]:</v>
          </cell>
        </row>
        <row r="2473">
          <cell r="A2473">
            <v>2470</v>
          </cell>
          <cell r="B2473" t="str">
            <v>D</v>
          </cell>
          <cell r="C2473" t="str">
            <v>DRA000</v>
          </cell>
          <cell r="D2473" t="str">
            <v>Radiology Generalist/Multidiscipline</v>
          </cell>
          <cell r="E2473" t="str">
            <v>Provides various rehabilitative services as a generalist or in a combination of Disciplines in the Radiology Function</v>
          </cell>
          <cell r="BG2473" t="str">
            <v>X</v>
          </cell>
        </row>
        <row r="2474">
          <cell r="A2474">
            <v>2471</v>
          </cell>
          <cell r="B2474" t="str">
            <v>D</v>
          </cell>
          <cell r="C2474" t="str">
            <v>DRA010</v>
          </cell>
          <cell r="D2474" t="str">
            <v>Computerized Tomography (CT) Scan Technology</v>
          </cell>
          <cell r="E2474" t="str">
            <v>Produces computerized tomographic scanner radiographs of designated anatomical areas in accordance with established practices and procedures to ensure compliance with safety, environmental and infection control standards [-] Obtains patient history, explains routine procedures and addresses patient concerns [-] Performs all ultrasound techniques and examinations, abdominal scans, retroperitoneal scans, obstetric and gynecological scans, radiation therapy localization for treatment planning and minor surgical procedures</v>
          </cell>
          <cell r="BG2474" t="str">
            <v>X</v>
          </cell>
        </row>
        <row r="2475">
          <cell r="A2475">
            <v>2472</v>
          </cell>
          <cell r="B2475" t="str">
            <v>D</v>
          </cell>
          <cell r="C2475" t="str">
            <v>DRA020</v>
          </cell>
          <cell r="D2475" t="str">
            <v>Interventional Radiological Technology</v>
          </cell>
          <cell r="E2475" t="str">
            <v>Participates in the diagnosis and treatment of patients undergoing invasive radiographic procedures [-] Operates imaging equipment such as X-Rays, Magnetic Resonance Imaging (MRI) and Computerized Tomography (CT) to assist in guiding small instruments such as catheters through blood vessels or other pathways</v>
          </cell>
          <cell r="BG2475" t="str">
            <v>X</v>
          </cell>
        </row>
        <row r="2476">
          <cell r="A2476">
            <v>2473</v>
          </cell>
          <cell r="B2476" t="str">
            <v>D</v>
          </cell>
          <cell r="C2476" t="str">
            <v>DRA030</v>
          </cell>
          <cell r="D2476" t="str">
            <v>Magnetic Resonance Imaging (MRI) Technology</v>
          </cell>
          <cell r="E2476" t="str">
            <v>Operates a magnetic resonance scanner to obtain images for use by physicians in the diagnosis and treatment of pathologies [-] Transfers, positions and instructs patients regarding the procedure [-] Selects appropriate imaging techniques, and operates console and peripheral hardware [-] Enters and monitors patient data [-] Transfers images from disk to magnetic media to produce transparency [-] Develops film in automatic processor and inspects for quality and completeness [-] Performs quality assurance on magnetic resonance equipment and matrix camera</v>
          </cell>
          <cell r="BG2476" t="str">
            <v>X</v>
          </cell>
        </row>
        <row r="2477">
          <cell r="A2477">
            <v>2474</v>
          </cell>
          <cell r="B2477" t="str">
            <v>D</v>
          </cell>
          <cell r="C2477" t="str">
            <v>DRA040</v>
          </cell>
          <cell r="D2477" t="str">
            <v>Mammography Technology</v>
          </cell>
          <cell r="E2477" t="str">
            <v>Performs a variety of routine mammography related procedures by operating X-ray equipment to make radiographs of designated areas [-] Prepares and maintains records and files as directed [-] Cleans and makes minor adjustments to equipment [-] Certified in Diagnostic Mammography</v>
          </cell>
          <cell r="BG2477" t="str">
            <v>X</v>
          </cell>
        </row>
        <row r="2478">
          <cell r="A2478">
            <v>2475</v>
          </cell>
          <cell r="B2478" t="str">
            <v>D</v>
          </cell>
          <cell r="C2478" t="str">
            <v>DRA050</v>
          </cell>
          <cell r="D2478" t="str">
            <v>Nuclear Medicine Technology</v>
          </cell>
          <cell r="E2478" t="str">
            <v>Conducts organ or body scans on patients with radioactive isotopes in order to provide diagnostic aid to physicians [-] Administers isotope dosage and records dosage administered following established departmental procedures [-] Observes patient during procedure and reports unusual occurrences to appropriate personnel</v>
          </cell>
          <cell r="BG2478" t="str">
            <v>X</v>
          </cell>
        </row>
        <row r="2479">
          <cell r="A2479">
            <v>2476</v>
          </cell>
          <cell r="B2479" t="str">
            <v>D</v>
          </cell>
          <cell r="C2479" t="str">
            <v>DRA060</v>
          </cell>
          <cell r="D2479" t="str">
            <v>Radiation Therapy Technology</v>
          </cell>
          <cell r="E2479" t="str">
            <v>Performs radiation therapy and radiographic procedures involving the application of X-rays and radioactive substances to patients [-] Operates specialized X-ray equipment as prescribed by the physician [-] Keeps treatment records and prepares operational reports as required [-] Maintains, stores and orders supplies and equipment [-] Certified by the American Registry of Radiologic Technologists (ARRT)</v>
          </cell>
          <cell r="BG2479" t="str">
            <v>X</v>
          </cell>
        </row>
        <row r="2480">
          <cell r="A2480">
            <v>2477</v>
          </cell>
          <cell r="B2480" t="str">
            <v>D</v>
          </cell>
          <cell r="C2480" t="str">
            <v>DRA070</v>
          </cell>
          <cell r="D2480" t="str">
            <v>Radiologic Technology</v>
          </cell>
          <cell r="E2480" t="str">
            <v>Operates X-ray equipment to make radiographs of designated portions of the body and provide X-ray therapy to patients, under the supervision of a radiologist [-] If necessary, prepares and administers barium salts or other chemical mixtures [-] Prepares and maintains records and files as directed [-] Cleans and adjusts equipment</v>
          </cell>
          <cell r="BG2480" t="str">
            <v>X</v>
          </cell>
        </row>
        <row r="2481">
          <cell r="A2481">
            <v>2478</v>
          </cell>
          <cell r="B2481" t="str">
            <v>D</v>
          </cell>
          <cell r="C2481" t="str">
            <v>DRA075</v>
          </cell>
          <cell r="D2481" t="str">
            <v>Radiation Physicist</v>
          </cell>
          <cell r="E2481" t="str">
            <v>Ensures the quality of care in the use of radiation producing sources and imaging equipment and the protection of patients and staff from radiation [-] Calibrates all radiation therapy equipment [-] Conducts X-ray machine performance surveys as needed and implements quality control procedures for electronic imaging devices [-] Recommends radiation safety procedures to areas using radiation [-] Educates personnel in radiation protection practices</v>
          </cell>
          <cell r="BG2481" t="str">
            <v>X</v>
          </cell>
        </row>
        <row r="2482">
          <cell r="A2482">
            <v>2479</v>
          </cell>
          <cell r="B2482" t="str">
            <v>D</v>
          </cell>
          <cell r="C2482" t="str">
            <v>DRA080</v>
          </cell>
          <cell r="D2482" t="str">
            <v>Ultrasound Technology</v>
          </cell>
          <cell r="E2482" t="str">
            <v>Performs diagnostic sonographic examinations utilizing ultrasonic equipment in various modes and techniques, to locate, evaluate and record pertinent anatomical, pathological and functional data [-] Schedules and coordinates tests and prepares and maintains operational logs [-] Records test results and updates patient records for referring physicians [-] Maintains and calibrates equipment, and orders necessary supplies</v>
          </cell>
          <cell r="BG2482" t="str">
            <v>X</v>
          </cell>
        </row>
        <row r="2483">
          <cell r="A2483">
            <v>2480</v>
          </cell>
          <cell r="B2483" t="str">
            <v>D</v>
          </cell>
          <cell r="C2483" t="str">
            <v>DRA999</v>
          </cell>
          <cell r="D2483" t="str">
            <v>Radiology - No Applicable Discipline</v>
          </cell>
          <cell r="E2483" t="str">
            <v>Responsibilities are within the Radiology Function but are not described in other Discipline summaries</v>
          </cell>
          <cell r="BG2483" t="str">
            <v>X</v>
          </cell>
        </row>
        <row r="2484">
          <cell r="A2484">
            <v>2481</v>
          </cell>
          <cell r="B2484" t="str">
            <v>F</v>
          </cell>
          <cell r="C2484" t="str">
            <v>DRE</v>
          </cell>
          <cell r="D2484" t="str">
            <v>Residency</v>
          </cell>
          <cell r="E2484" t="str">
            <v>Assist in the diagnosis and treatment of patients under the supervision of the attending physician. May also assist with admissions, consultations and evaluations. Communicates with patients and families the medical process and the plan of care as outlined by the attending physician.</v>
          </cell>
          <cell r="BG2484" t="str">
            <v>X</v>
          </cell>
        </row>
        <row r="2485">
          <cell r="A2485">
            <v>2482</v>
          </cell>
          <cell r="B2485" t="str">
            <v>M</v>
          </cell>
          <cell r="C2485" t="str">
            <v>DRE</v>
          </cell>
          <cell r="D2485" t="str">
            <v>Residency</v>
          </cell>
          <cell r="E2485" t="str">
            <v xml:space="preserve">Matching note: [1] Xxxx [2] Xxxx [3] Xxxx </v>
          </cell>
        </row>
        <row r="2486">
          <cell r="A2486">
            <v>2483</v>
          </cell>
          <cell r="B2486" t="str">
            <v>A</v>
          </cell>
          <cell r="C2486" t="str">
            <v>DRE</v>
          </cell>
          <cell r="D2486" t="str">
            <v>Residency</v>
          </cell>
          <cell r="E2486" t="str">
            <v>[NOT IN GI INTL]</v>
          </cell>
        </row>
        <row r="2487">
          <cell r="A2487">
            <v>2484</v>
          </cell>
          <cell r="B2487" t="str">
            <v>A</v>
          </cell>
          <cell r="C2487" t="str">
            <v>DRE</v>
          </cell>
          <cell r="D2487" t="str">
            <v>Residency</v>
          </cell>
          <cell r="E2487" t="str">
            <v xml:space="preserve">P (Professional) </v>
          </cell>
          <cell r="BG2487" t="str">
            <v>X</v>
          </cell>
          <cell r="BX2487" t="str">
            <v>[HC INTL]:</v>
          </cell>
        </row>
        <row r="2488">
          <cell r="A2488">
            <v>2485</v>
          </cell>
          <cell r="B2488" t="str">
            <v>D</v>
          </cell>
          <cell r="C2488" t="str">
            <v>DRE005</v>
          </cell>
          <cell r="D2488" t="str">
            <v>Chief Resident</v>
          </cell>
          <cell r="E2488" t="str">
            <v>Oversees and acts as liaison to interns and residents [-] 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88" t="str">
            <v>X</v>
          </cell>
        </row>
        <row r="2489">
          <cell r="A2489">
            <v>2486</v>
          </cell>
          <cell r="B2489" t="str">
            <v>D</v>
          </cell>
          <cell r="C2489" t="str">
            <v>DRE010</v>
          </cell>
          <cell r="D2489" t="str">
            <v>Resident - 1st Year</v>
          </cell>
          <cell r="E2489"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89" t="str">
            <v>X</v>
          </cell>
        </row>
        <row r="2490">
          <cell r="A2490">
            <v>2487</v>
          </cell>
          <cell r="B2490" t="str">
            <v>D</v>
          </cell>
          <cell r="C2490" t="str">
            <v>DRE020</v>
          </cell>
          <cell r="D2490" t="str">
            <v>Resident - 2nd Year</v>
          </cell>
          <cell r="E2490"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0" t="str">
            <v>X</v>
          </cell>
        </row>
        <row r="2491">
          <cell r="A2491">
            <v>2488</v>
          </cell>
          <cell r="B2491" t="str">
            <v>D</v>
          </cell>
          <cell r="C2491" t="str">
            <v>DRE030</v>
          </cell>
          <cell r="D2491" t="str">
            <v>Resident - 3rd Year</v>
          </cell>
          <cell r="E2491"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1" t="str">
            <v>X</v>
          </cell>
        </row>
        <row r="2492">
          <cell r="A2492">
            <v>2489</v>
          </cell>
          <cell r="B2492" t="str">
            <v>D</v>
          </cell>
          <cell r="C2492" t="str">
            <v>DRE040</v>
          </cell>
          <cell r="D2492" t="str">
            <v>Resident - 4th Year</v>
          </cell>
          <cell r="E2492"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2" t="str">
            <v>X</v>
          </cell>
        </row>
        <row r="2493">
          <cell r="A2493">
            <v>2490</v>
          </cell>
          <cell r="B2493" t="str">
            <v>D</v>
          </cell>
          <cell r="C2493" t="str">
            <v>DRE050</v>
          </cell>
          <cell r="D2493" t="str">
            <v>Resident - 5th Year</v>
          </cell>
          <cell r="E2493"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3" t="str">
            <v>X</v>
          </cell>
        </row>
        <row r="2494">
          <cell r="A2494">
            <v>2491</v>
          </cell>
          <cell r="B2494" t="str">
            <v>D</v>
          </cell>
          <cell r="C2494" t="str">
            <v>DRE060</v>
          </cell>
          <cell r="D2494" t="str">
            <v>Resident - 6th Year</v>
          </cell>
          <cell r="E2494"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4" t="str">
            <v>X</v>
          </cell>
        </row>
        <row r="2495">
          <cell r="A2495">
            <v>2492</v>
          </cell>
          <cell r="B2495" t="str">
            <v>D</v>
          </cell>
          <cell r="C2495" t="str">
            <v>DRE070</v>
          </cell>
          <cell r="D2495" t="str">
            <v>Resident - 7th Year</v>
          </cell>
          <cell r="E2495"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5" t="str">
            <v>X</v>
          </cell>
        </row>
        <row r="2496">
          <cell r="A2496">
            <v>2493</v>
          </cell>
          <cell r="B2496" t="str">
            <v>F</v>
          </cell>
          <cell r="C2496" t="str">
            <v>DRH</v>
          </cell>
          <cell r="D2496" t="str">
            <v>Rehabilitation Services</v>
          </cell>
          <cell r="E2496" t="str">
            <v>Consults, delivers, and monitors therapy to patients. Ensures patients and their families understand, adapt and improve developmental, physical or cognitive impairment through tests, counseling, and training. Assesses and implements programs necessary for the patient to achieve progress.</v>
          </cell>
          <cell r="BG2496" t="str">
            <v>X</v>
          </cell>
        </row>
        <row r="2497">
          <cell r="A2497">
            <v>2494</v>
          </cell>
          <cell r="B2497" t="str">
            <v>M</v>
          </cell>
          <cell r="C2497" t="str">
            <v>DRH</v>
          </cell>
          <cell r="D2497" t="str">
            <v>Rehabilitation Services</v>
          </cell>
          <cell r="E2497" t="str">
            <v xml:space="preserve">Matching note: [1] Xxxx [2] Xxxx [3] Xxxx </v>
          </cell>
        </row>
        <row r="2498">
          <cell r="A2498">
            <v>2495</v>
          </cell>
          <cell r="B2498" t="str">
            <v>A</v>
          </cell>
          <cell r="C2498" t="str">
            <v>DRH</v>
          </cell>
          <cell r="D2498" t="str">
            <v>Rehabilitation Services</v>
          </cell>
          <cell r="E2498" t="str">
            <v>[NOT IN GI INTL]</v>
          </cell>
        </row>
        <row r="2499">
          <cell r="A2499">
            <v>2496</v>
          </cell>
          <cell r="B2499" t="str">
            <v>A</v>
          </cell>
          <cell r="C2499" t="str">
            <v>DRH</v>
          </cell>
          <cell r="D2499" t="str">
            <v>Rehabilitation Services</v>
          </cell>
          <cell r="E2499" t="str">
            <v xml:space="preserve">M (Supervisory/Management) 
P (Professional) 
T (Technical Support) </v>
          </cell>
          <cell r="BG2499" t="str">
            <v>X</v>
          </cell>
          <cell r="BX2499" t="str">
            <v>[HC INTL]:</v>
          </cell>
        </row>
        <row r="2500">
          <cell r="A2500">
            <v>2497</v>
          </cell>
          <cell r="B2500" t="str">
            <v>D</v>
          </cell>
          <cell r="C2500" t="str">
            <v>DRH000</v>
          </cell>
          <cell r="D2500" t="str">
            <v>Rehabilitation Services Generalist/Multidiscipline</v>
          </cell>
          <cell r="E2500" t="str">
            <v>Provides various rehabilitative services as a generalist or in a combination of Disciplines in the Rehabilitation Services Function</v>
          </cell>
          <cell r="BG2500" t="str">
            <v>X</v>
          </cell>
        </row>
        <row r="2501">
          <cell r="A2501">
            <v>2498</v>
          </cell>
          <cell r="B2501" t="str">
            <v>D</v>
          </cell>
          <cell r="C2501" t="str">
            <v>DRH010</v>
          </cell>
          <cell r="D2501" t="str">
            <v>Audiology</v>
          </cell>
          <cell r="E2501" t="str">
            <v>Provides diagnostic, habilitative and rehabilitative services and research related to hearing [-] Administers a wide variety of tests to determine patient's hearing levels and hearing loss, and prescribes the use of a hearing aid and/or special training [-] Coordinates audiometric results with other diagnostic data, and assists in selection and use of suitable hearing aids [-] Plans, directs, conducts or participates in habilitative and rehabilitative programs including counseling, guidance, auditory training, speech (lip) reading and speech conversation</v>
          </cell>
          <cell r="BG2501" t="str">
            <v>X</v>
          </cell>
        </row>
        <row r="2502">
          <cell r="A2502">
            <v>2499</v>
          </cell>
          <cell r="B2502" t="str">
            <v>D</v>
          </cell>
          <cell r="C2502" t="str">
            <v>DRH020</v>
          </cell>
          <cell r="D2502" t="str">
            <v>Chemical Dependency Counseling</v>
          </cell>
          <cell r="E2502" t="str">
            <v>Conducts group, family and individual counseling for patients in chemical dependency programs [-] Serves as liaison between medical staffs, patients, relatives and appropriate outside agencies [-] Interprets and assists in resolving problems that relate to medical condition and/or hospitalization [-] Documents delivery of treatment services and patient progress [-] Maintains patient safety standards</v>
          </cell>
          <cell r="BG2502" t="str">
            <v>X</v>
          </cell>
        </row>
        <row r="2503">
          <cell r="A2503">
            <v>2500</v>
          </cell>
          <cell r="B2503" t="str">
            <v>D</v>
          </cell>
          <cell r="C2503" t="str">
            <v>DRH030</v>
          </cell>
          <cell r="D2503" t="str">
            <v>Child Life Therapy</v>
          </cell>
          <cell r="E2503" t="str">
            <v>Provides and supports the psychosocial development of children who are hospitalized or children of a patient [-] Provides developmental activities or creates treatment plans compatible with medical and psychosocial needs, interests and capabilities to assist in the adjustment to a hospital environment or setting, prepares for a medical intervention or procedure, cope with hospitalization, illness, death and dying</v>
          </cell>
          <cell r="BG2503" t="str">
            <v>X</v>
          </cell>
        </row>
        <row r="2504">
          <cell r="A2504">
            <v>2501</v>
          </cell>
          <cell r="B2504" t="str">
            <v>D</v>
          </cell>
          <cell r="C2504" t="str">
            <v>DRH040</v>
          </cell>
          <cell r="D2504" t="str">
            <v>Enterostomal Therapy</v>
          </cell>
          <cell r="E2504" t="str">
            <v>Assists physicians and hospital staff in the management of patients with internal reservoirs, fistulas, draining wounds, special wound and skin problems, decubitus care and skin ulcers, incontinence, tracheostomy and gastrostomy care with attention to specific tube-feeding problems [-] Assesses, plans, implements, evaluates and documents enterostomal patient education needs and care according to established hospital policies [-] Offers in-service presentations to hospital and home care staff [-] Demonstrates specific care needs based on knowledge of correct prosthetic ostomy equipment and related products [-] Promotes patient education and care by developing and updating programs</v>
          </cell>
          <cell r="BG2504" t="str">
            <v>X</v>
          </cell>
        </row>
        <row r="2505">
          <cell r="A2505">
            <v>2502</v>
          </cell>
          <cell r="B2505" t="str">
            <v>D</v>
          </cell>
          <cell r="C2505" t="str">
            <v>DRH050</v>
          </cell>
          <cell r="D2505" t="str">
            <v>Exercise Physiology</v>
          </cell>
          <cell r="E2505" t="str">
            <v>Implements and supervises physical exercise programs for patients which may include aquatic therapy, cardiac rehabilitation and overall wellness [-] Educates and demonstrates appropriate exercises and use of equipment [-] Has basic knowledge of nutrition, risk factors and behavior modification strategies [-] Documents patient's progress to supervising physicians</v>
          </cell>
          <cell r="BG2505" t="str">
            <v>X</v>
          </cell>
        </row>
        <row r="2506">
          <cell r="A2506">
            <v>2503</v>
          </cell>
          <cell r="B2506" t="str">
            <v>D</v>
          </cell>
          <cell r="C2506" t="str">
            <v>DRH060</v>
          </cell>
          <cell r="D2506" t="str">
            <v>Massage Therapy</v>
          </cell>
          <cell r="E2506" t="str">
            <v>Provides professional massage and bodywork services to promote healing and a sense of wellbeing [-] Integrates systematic manipulation of, or pressure on, soft tissue of the human body for therapeutic purposes [-] May include a variety of massage modalities to include Swedish, deep tissue, myofascial massage, etc.</v>
          </cell>
          <cell r="BG2506" t="str">
            <v>X</v>
          </cell>
        </row>
        <row r="2507">
          <cell r="A2507">
            <v>2504</v>
          </cell>
          <cell r="B2507" t="str">
            <v>D</v>
          </cell>
          <cell r="C2507" t="str">
            <v>DRH070</v>
          </cell>
          <cell r="D2507" t="str">
            <v>Occupational Therapy</v>
          </cell>
          <cell r="E2507" t="str">
            <v>Plans, organizes, and conducts occupational therapy programs in a variety of sensorimotor, educational, recreational, and social activities designed to help patients regain physical or mental functioning or adjust to their handicaps [-] Teaches patient skills and techniques required for participation in activities [-] Studies and evaluates patient's reactions to the program and prepares progress reports</v>
          </cell>
          <cell r="BG2507" t="str">
            <v>X</v>
          </cell>
        </row>
        <row r="2508">
          <cell r="A2508">
            <v>2505</v>
          </cell>
          <cell r="B2508" t="str">
            <v>D</v>
          </cell>
          <cell r="C2508" t="str">
            <v>DRH080</v>
          </cell>
          <cell r="D2508" t="str">
            <v>Physical Therapy</v>
          </cell>
          <cell r="E2508" t="str">
            <v>Plans and provides medically prescribed physical therapy programs to restore function, prevent disability following disease, injury or loss of a body part, and helps patients reach maximum performance levels [-] Conducts therapy involving physical exercise, massage, heat, water, etc. [-] Utilizes various mechanical and electrical equipment, and prosthetic and orthotic devices [-] Evaluates, records and reports on patient progress</v>
          </cell>
          <cell r="BG2508" t="str">
            <v>X</v>
          </cell>
        </row>
        <row r="2509">
          <cell r="A2509">
            <v>2506</v>
          </cell>
          <cell r="B2509" t="str">
            <v>D</v>
          </cell>
          <cell r="C2509" t="str">
            <v>DRH090</v>
          </cell>
          <cell r="D2509" t="str">
            <v>Recreational Therapy</v>
          </cell>
          <cell r="E2509" t="str">
            <v>Organizes and coordinates such activities as sports, dramatics, nature study, social activities and arts and crafts to effect improvement in the physical, mental and social well-being of patients [-] Prepares reports on patient's progress, and with the consensus of the treatment team, modifies programs in accordance with patient's needs and capacities</v>
          </cell>
          <cell r="BG2509" t="str">
            <v>X</v>
          </cell>
        </row>
        <row r="2510">
          <cell r="A2510">
            <v>2507</v>
          </cell>
          <cell r="B2510" t="str">
            <v>D</v>
          </cell>
          <cell r="C2510" t="str">
            <v>DRH100</v>
          </cell>
          <cell r="D2510" t="str">
            <v>Respiratory Therapy</v>
          </cell>
          <cell r="E2510" t="str">
            <v>Plans, directs or administers prescribed doses of medicinal gases and aerosolized drugs to patients [-] Sets up and operates various types of oxygen and other therapeutic gas and mist inhalation equipment such as tents, masks, catheters, cannulas and incubators [-] Prepares and maintains a chart for each patient containing all pertinent background information and treatment records [-] Cleans, inspects and tests inhalation therapy equipment to ensure proper operating condition</v>
          </cell>
          <cell r="BG2510" t="str">
            <v>X</v>
          </cell>
        </row>
        <row r="2511">
          <cell r="A2511">
            <v>2508</v>
          </cell>
          <cell r="B2511" t="str">
            <v>D</v>
          </cell>
          <cell r="C2511" t="str">
            <v>DRH110</v>
          </cell>
          <cell r="D2511" t="str">
            <v>Speech and Hearing Therapy</v>
          </cell>
          <cell r="E2511" t="str">
            <v>Plans, directs or conducts daily clinical operation of the speech and hearing therapy program [-] Reviews diagnoses and test evaluations of patients, and makes further recommendations for medical or social assistance [-] Identifies needs in program planning and facilitates program development [-] Provides speech and hearing therapy services [-] Assigns and schedules therapists, and monitors the treatment and progress of patients</v>
          </cell>
          <cell r="BG2511" t="str">
            <v>X</v>
          </cell>
        </row>
        <row r="2512">
          <cell r="A2512">
            <v>2509</v>
          </cell>
          <cell r="B2512" t="str">
            <v>D</v>
          </cell>
          <cell r="C2512" t="str">
            <v>DRH120</v>
          </cell>
          <cell r="D2512" t="str">
            <v>Speech and Language Pathology</v>
          </cell>
          <cell r="E2512" t="str">
            <v>Examines, tests, diagnoses and administers remedial treatments for patients with speech and hearing disorders [-] Evaluates patients regarding the application of a wide variety of therapeutic techniques for rehabilitation of speech, language, hearing and oral motor disorders [-] Records speech samples and conducts phonetic analyses of speech ability [-] Documents test results and recommends remedial treatment [-] Performs evaluations with special attention to receptive and expressive language skills, speech fluency, vocal and oral motor competence, articulation and auditory skills [-] Confers with associates and institutes treatment utilizing corrective exercises and special equipment [-] Maintains active and support communication with the patient regarding progress, problems, home programs and other issues related to the therapeutic process</v>
          </cell>
          <cell r="BG2512" t="str">
            <v>X</v>
          </cell>
        </row>
        <row r="2513">
          <cell r="A2513">
            <v>2510</v>
          </cell>
          <cell r="B2513" t="str">
            <v>D</v>
          </cell>
          <cell r="C2513" t="str">
            <v>DRH999</v>
          </cell>
          <cell r="D2513" t="str">
            <v>Rehabilitation Services - No Applicable Discipline</v>
          </cell>
          <cell r="E2513" t="str">
            <v>Responsibilities are within the Rehabilitation Services Function but are not described in other Discipline summaries</v>
          </cell>
          <cell r="BG2513" t="str">
            <v>X</v>
          </cell>
        </row>
        <row r="2514">
          <cell r="A2514">
            <v>2511</v>
          </cell>
          <cell r="B2514" t="str">
            <v>F</v>
          </cell>
          <cell r="C2514" t="str">
            <v>DSP</v>
          </cell>
          <cell r="D2514" t="str">
            <v>Staff Physicians and Clinicians</v>
          </cell>
          <cell r="E2514" t="str">
            <v>Plans and provides treatment in general or specific medical discipline consistent with accepted medical practices. May direct health care personnel to assist, examine, diagnose and treat patients. Delivers interdepartmental medical consultation as requested</v>
          </cell>
          <cell r="BG2514" t="str">
            <v>X</v>
          </cell>
        </row>
        <row r="2515">
          <cell r="A2515">
            <v>2512</v>
          </cell>
          <cell r="B2515" t="str">
            <v>M</v>
          </cell>
          <cell r="C2515" t="str">
            <v>DSP</v>
          </cell>
          <cell r="D2515" t="str">
            <v>Staff Physicians and Clinicians</v>
          </cell>
          <cell r="E2515" t="str">
            <v xml:space="preserve">Matching note: [1] Xxxx [2] Xxxx [3] Xxxx </v>
          </cell>
        </row>
        <row r="2516">
          <cell r="A2516">
            <v>2513</v>
          </cell>
          <cell r="B2516" t="str">
            <v>A</v>
          </cell>
          <cell r="C2516" t="str">
            <v>DSP</v>
          </cell>
          <cell r="D2516" t="str">
            <v>Staff Physicians and Clinicians</v>
          </cell>
          <cell r="E2516" t="str">
            <v>[NOT IN GI INTL]</v>
          </cell>
        </row>
        <row r="2517">
          <cell r="A2517">
            <v>2514</v>
          </cell>
          <cell r="B2517" t="str">
            <v>A</v>
          </cell>
          <cell r="C2517" t="str">
            <v>DSP</v>
          </cell>
          <cell r="D2517" t="str">
            <v>Staff Physicians and Clinicians</v>
          </cell>
          <cell r="E2517" t="str">
            <v xml:space="preserve">P (Professional) </v>
          </cell>
          <cell r="BG2517" t="str">
            <v>X</v>
          </cell>
          <cell r="BX2517" t="str">
            <v>[HC INTL]:</v>
          </cell>
        </row>
        <row r="2518">
          <cell r="A2518">
            <v>2515</v>
          </cell>
          <cell r="B2518" t="str">
            <v>D</v>
          </cell>
          <cell r="C2518" t="str">
            <v>DSP000</v>
          </cell>
          <cell r="D2518" t="str">
            <v>Staff Physicians and Clinicians Generalist/Multidiscipline</v>
          </cell>
          <cell r="E2518" t="str">
            <v>Develops and implements policies, procedures, and overall operations of multiple physician practices [-] Provides primary health care services consistent with accepted medical practices and interdepartmental medical consultation as requested [-] May lead physician recruiting and contracting [-] Participates in the development of medical services, including protocols, standard procedures and management of patient care related activities</v>
          </cell>
          <cell r="BG2518" t="str">
            <v>X</v>
          </cell>
        </row>
        <row r="2519">
          <cell r="A2519">
            <v>2516</v>
          </cell>
          <cell r="B2519" t="str">
            <v>D</v>
          </cell>
          <cell r="C2519" t="str">
            <v>DSP005</v>
          </cell>
          <cell r="D2519" t="str">
            <v>Staff Physician - Andrology</v>
          </cell>
          <cell r="E2519" t="str">
            <v>Oversees and provides planning and treatment in andrology [-] Directs health care personnel and may conduct in-service training programs</v>
          </cell>
          <cell r="BG2519" t="str">
            <v>X</v>
          </cell>
        </row>
        <row r="2520">
          <cell r="A2520">
            <v>2517</v>
          </cell>
          <cell r="B2520" t="str">
            <v>D</v>
          </cell>
          <cell r="C2520" t="str">
            <v>DSP010</v>
          </cell>
          <cell r="D2520" t="str">
            <v>Staff Physician - Anesthesiology</v>
          </cell>
          <cell r="E2520" t="str">
            <v>Oversees and provides medical planning and treatment in anesthesiology [-] Directs health care personnel and may conduct in-service training programs</v>
          </cell>
          <cell r="BG2520" t="str">
            <v>X</v>
          </cell>
        </row>
        <row r="2521">
          <cell r="A2521">
            <v>2518</v>
          </cell>
          <cell r="B2521" t="str">
            <v>D</v>
          </cell>
          <cell r="C2521" t="str">
            <v>DSP012</v>
          </cell>
          <cell r="D2521" t="str">
            <v>Staff Physician - Cardiac Surgery</v>
          </cell>
          <cell r="E2521" t="str">
            <v>Oversees and provides medical planning and treatment in cardiac surgery [-] Directs health care personnel and may conduct in-service training programs</v>
          </cell>
          <cell r="BG2521" t="str">
            <v>X</v>
          </cell>
        </row>
        <row r="2522">
          <cell r="A2522">
            <v>2519</v>
          </cell>
          <cell r="B2522" t="str">
            <v>D</v>
          </cell>
          <cell r="C2522" t="str">
            <v>DSP015</v>
          </cell>
          <cell r="D2522" t="str">
            <v>Staff Physician - Cardiology</v>
          </cell>
          <cell r="E2522" t="str">
            <v>Oversees and provides medical planning and treatment in cardiology [-] Directs health care personnel and may conduct in-service training programs</v>
          </cell>
          <cell r="BG2522" t="str">
            <v>X</v>
          </cell>
        </row>
        <row r="2523">
          <cell r="A2523">
            <v>2520</v>
          </cell>
          <cell r="B2523" t="str">
            <v>D</v>
          </cell>
          <cell r="C2523" t="str">
            <v>DSP018</v>
          </cell>
          <cell r="D2523" t="str">
            <v>Staff Physician - Colo-Rectal Surgery</v>
          </cell>
          <cell r="E2523" t="str">
            <v>Oversees and provides medical planning and treatment in colo-rectal surgery [-] Directs health care personnel and may conduct in-service training programs</v>
          </cell>
          <cell r="BG2523" t="str">
            <v>X</v>
          </cell>
        </row>
        <row r="2524">
          <cell r="A2524">
            <v>2521</v>
          </cell>
          <cell r="B2524" t="str">
            <v>D</v>
          </cell>
          <cell r="C2524" t="str">
            <v>DSP020</v>
          </cell>
          <cell r="D2524" t="str">
            <v>Staff Physician - Dermatology</v>
          </cell>
          <cell r="E2524" t="str">
            <v>Oversees and provides medical planning and treatment in dermatology [-] Directs health care personnel and may conduct in-service training programs</v>
          </cell>
          <cell r="BG2524" t="str">
            <v>X</v>
          </cell>
        </row>
        <row r="2525">
          <cell r="A2525">
            <v>2522</v>
          </cell>
          <cell r="B2525" t="str">
            <v>D</v>
          </cell>
          <cell r="C2525" t="str">
            <v>DSP028</v>
          </cell>
          <cell r="D2525" t="str">
            <v>Staff Physician - Critical Care Medicine</v>
          </cell>
          <cell r="E2525" t="str">
            <v>Oversees and provides planning and treatment in critical care medicine [-] Directs health care personnel and may conduct in-service training programs</v>
          </cell>
          <cell r="BG2525" t="str">
            <v>X</v>
          </cell>
        </row>
        <row r="2526">
          <cell r="A2526">
            <v>2523</v>
          </cell>
          <cell r="B2526" t="str">
            <v>D</v>
          </cell>
          <cell r="C2526" t="str">
            <v>DSP030</v>
          </cell>
          <cell r="D2526" t="str">
            <v>Staff Physician - Emergency Room Medicine</v>
          </cell>
          <cell r="E2526" t="str">
            <v>Oversees and provides planning and treatment in emergency room medicine [-] Directs health care personnel and may conduct in-service training programs</v>
          </cell>
          <cell r="BG2526" t="str">
            <v>X</v>
          </cell>
        </row>
        <row r="2527">
          <cell r="A2527">
            <v>2524</v>
          </cell>
          <cell r="B2527" t="str">
            <v>D</v>
          </cell>
          <cell r="C2527" t="str">
            <v>DSP031</v>
          </cell>
          <cell r="D2527" t="str">
            <v>Staff Physician - Emergency Room Pediatric Medicine</v>
          </cell>
          <cell r="E2527" t="str">
            <v>Oversees and provides planning and treatment in emergency room pediatric medicine [-] Directs health care personnel and may conduct in-service training programs</v>
          </cell>
          <cell r="BG2527" t="str">
            <v>X</v>
          </cell>
        </row>
        <row r="2528">
          <cell r="A2528">
            <v>2525</v>
          </cell>
          <cell r="B2528" t="str">
            <v>D</v>
          </cell>
          <cell r="C2528" t="str">
            <v>DSP035</v>
          </cell>
          <cell r="D2528" t="str">
            <v>Staff Physician - General Practice</v>
          </cell>
          <cell r="E2528" t="str">
            <v>Oversees and provides medical planning and treatment in general practice [-] Directs health care personnel and may conduct in-service training programs</v>
          </cell>
          <cell r="BG2528" t="str">
            <v>X</v>
          </cell>
        </row>
        <row r="2529">
          <cell r="A2529">
            <v>2526</v>
          </cell>
          <cell r="B2529" t="str">
            <v>D</v>
          </cell>
          <cell r="C2529" t="str">
            <v>DSP040</v>
          </cell>
          <cell r="D2529" t="str">
            <v>Staff Physician - Infectious Disease</v>
          </cell>
          <cell r="E2529" t="str">
            <v>Oversees and provides medical planning and treatment in infectious disease [-] Directs health care personnel and may conduct in-service training programs</v>
          </cell>
          <cell r="BG2529" t="str">
            <v>X</v>
          </cell>
        </row>
        <row r="2530">
          <cell r="A2530">
            <v>2527</v>
          </cell>
          <cell r="B2530" t="str">
            <v>D</v>
          </cell>
          <cell r="C2530" t="str">
            <v>DSP043</v>
          </cell>
          <cell r="D2530" t="str">
            <v>Staff Physician - Geriatrics</v>
          </cell>
          <cell r="E2530" t="str">
            <v>Oversees and provides medical planning and treatment in geriatrics [-] Directs health care personnel and may conduct in-service training programs</v>
          </cell>
          <cell r="BG2530" t="str">
            <v>X</v>
          </cell>
        </row>
        <row r="2531">
          <cell r="A2531">
            <v>2528</v>
          </cell>
          <cell r="B2531" t="str">
            <v>D</v>
          </cell>
          <cell r="C2531" t="str">
            <v>DSP045</v>
          </cell>
          <cell r="D2531" t="str">
            <v>Staff Physician - Hospitalist Medicine</v>
          </cell>
          <cell r="E2531" t="str">
            <v>Oversees and provides planning and treatment in hospitalist medicine [-] Directs health care personnel and may conduct in-service training programs</v>
          </cell>
          <cell r="BG2531" t="str">
            <v>X</v>
          </cell>
        </row>
        <row r="2532">
          <cell r="A2532">
            <v>2529</v>
          </cell>
          <cell r="B2532" t="str">
            <v>D</v>
          </cell>
          <cell r="C2532" t="str">
            <v>DSP050</v>
          </cell>
          <cell r="D2532" t="str">
            <v>Staff Physician - Internal Medicine</v>
          </cell>
          <cell r="E2532" t="str">
            <v>Oversees and provides planning and treatment in internal medicine [-] Directs health care personnel and may conduct in-service training programs</v>
          </cell>
          <cell r="BG2532" t="str">
            <v>X</v>
          </cell>
        </row>
        <row r="2533">
          <cell r="A2533">
            <v>2530</v>
          </cell>
          <cell r="B2533" t="str">
            <v>D</v>
          </cell>
          <cell r="C2533" t="str">
            <v>DSP052</v>
          </cell>
          <cell r="D2533" t="str">
            <v>Staff Physician - Interventional Cardiology</v>
          </cell>
          <cell r="E2533" t="str">
            <v>Oversees and provides medical planning and treatment in interventional cardiology [-] Directs health care personnel and may conduct in-service training programs</v>
          </cell>
          <cell r="BG2533" t="str">
            <v>X</v>
          </cell>
        </row>
        <row r="2534">
          <cell r="A2534">
            <v>2531</v>
          </cell>
          <cell r="B2534" t="str">
            <v>D</v>
          </cell>
          <cell r="C2534" t="str">
            <v>DSP055</v>
          </cell>
          <cell r="D2534" t="str">
            <v>Staff Physician - Intensive Care Medicine</v>
          </cell>
          <cell r="E2534" t="str">
            <v>Oversees and provides planning and treatment in intensive care medicine [-] Directs health care personnel and may conduct in-service training programs</v>
          </cell>
          <cell r="BG2534" t="str">
            <v>X</v>
          </cell>
        </row>
        <row r="2535">
          <cell r="A2535">
            <v>2532</v>
          </cell>
          <cell r="B2535" t="str">
            <v>D</v>
          </cell>
          <cell r="C2535" t="str">
            <v>DSP058</v>
          </cell>
          <cell r="D2535" t="str">
            <v>Staff Physician - Neonatology</v>
          </cell>
          <cell r="E2535" t="str">
            <v>Oversees and provides medical planning and treatment in neonatology [-] Directs health care personnel and may conduct in-service training programs</v>
          </cell>
          <cell r="BG2535" t="str">
            <v>X</v>
          </cell>
        </row>
        <row r="2536">
          <cell r="A2536">
            <v>2533</v>
          </cell>
          <cell r="B2536" t="str">
            <v>D</v>
          </cell>
          <cell r="C2536" t="str">
            <v>DSP060</v>
          </cell>
          <cell r="D2536" t="str">
            <v>Staff Physician - Neurology</v>
          </cell>
          <cell r="E2536" t="str">
            <v>Oversees and provides medical planning and treatment in neurology [-] Directs health care personnel and may conduct in-service training programs</v>
          </cell>
          <cell r="BG2536" t="str">
            <v>X</v>
          </cell>
        </row>
        <row r="2537">
          <cell r="A2537">
            <v>2534</v>
          </cell>
          <cell r="B2537" t="str">
            <v>D</v>
          </cell>
          <cell r="C2537" t="str">
            <v>DSP065</v>
          </cell>
          <cell r="D2537" t="str">
            <v>Staff Physician - Neurosurgery</v>
          </cell>
          <cell r="E2537" t="str">
            <v>Oversees and provides medical planning and treatment in neurosurgery surgery [-] Directs health care personnel and may conduct in-service training programs</v>
          </cell>
          <cell r="BG2537" t="str">
            <v>X</v>
          </cell>
        </row>
        <row r="2538">
          <cell r="A2538">
            <v>2535</v>
          </cell>
          <cell r="B2538" t="str">
            <v>D</v>
          </cell>
          <cell r="C2538" t="str">
            <v>DSP075</v>
          </cell>
          <cell r="D2538" t="str">
            <v>Staff Physician - Obstetrics/Gynecology</v>
          </cell>
          <cell r="E2538" t="str">
            <v>Oversees and provides medical planning and treatment in obstetrics/gynecology [-] Directs health care personnel and may conduct in-service training programs</v>
          </cell>
          <cell r="BG2538" t="str">
            <v>X</v>
          </cell>
        </row>
        <row r="2539">
          <cell r="A2539">
            <v>2536</v>
          </cell>
          <cell r="B2539" t="str">
            <v>D</v>
          </cell>
          <cell r="C2539" t="str">
            <v>DSP080</v>
          </cell>
          <cell r="D2539" t="str">
            <v>Staff Physician - Oncology</v>
          </cell>
          <cell r="E2539" t="str">
            <v>Oversees and provides medical planning and treatment in oncology [-] Directs health care personnel and may conduct in-service training programs</v>
          </cell>
          <cell r="BG2539" t="str">
            <v>X</v>
          </cell>
        </row>
        <row r="2540">
          <cell r="A2540">
            <v>2537</v>
          </cell>
          <cell r="B2540" t="str">
            <v>D</v>
          </cell>
          <cell r="C2540" t="str">
            <v>DSP082</v>
          </cell>
          <cell r="D2540" t="str">
            <v>Staff Physician - Hematology</v>
          </cell>
          <cell r="E2540" t="str">
            <v>Oversees and provides medical planning and treatment in hematology [-] Directs health care personnel and may conduct in-service training programs</v>
          </cell>
          <cell r="BG2540" t="str">
            <v>X</v>
          </cell>
        </row>
        <row r="2541">
          <cell r="A2541">
            <v>2538</v>
          </cell>
          <cell r="B2541" t="str">
            <v>D</v>
          </cell>
          <cell r="C2541" t="str">
            <v>DSP085</v>
          </cell>
          <cell r="D2541" t="str">
            <v>Staff Physician - Hematology/Oncology</v>
          </cell>
          <cell r="E2541" t="str">
            <v>Oversees and provides medical planning and treatment in hematology/oncology [-] Directs health care personnel and may conduct in-service training programs</v>
          </cell>
          <cell r="BG2541" t="str">
            <v>X</v>
          </cell>
        </row>
        <row r="2542">
          <cell r="A2542">
            <v>2539</v>
          </cell>
          <cell r="B2542" t="str">
            <v>D</v>
          </cell>
          <cell r="C2542" t="str">
            <v>DSP090</v>
          </cell>
          <cell r="D2542" t="str">
            <v>Staff Physician - Ophthalmology</v>
          </cell>
          <cell r="E2542" t="str">
            <v>Oversees and provides medical planning and treatment in ophthalmology [-] Directs health care personnel and may conduct in-service training programs</v>
          </cell>
          <cell r="BG2542" t="str">
            <v>X</v>
          </cell>
        </row>
        <row r="2543">
          <cell r="A2543">
            <v>2540</v>
          </cell>
          <cell r="B2543" t="str">
            <v>D</v>
          </cell>
          <cell r="C2543" t="str">
            <v>DSP095</v>
          </cell>
          <cell r="D2543" t="str">
            <v>Staff Physician - Optometry</v>
          </cell>
          <cell r="E2543" t="str">
            <v>Oversees and provides planning and treatment in optometry [-] Directs health care personnel and may conduct in-service training programs</v>
          </cell>
          <cell r="BG2543" t="str">
            <v>X</v>
          </cell>
        </row>
        <row r="2544">
          <cell r="A2544">
            <v>2541</v>
          </cell>
          <cell r="B2544" t="str">
            <v>D</v>
          </cell>
          <cell r="C2544" t="str">
            <v>DSP096</v>
          </cell>
          <cell r="D2544" t="str">
            <v>Staff Physician - Oral &amp; Maxillofacial Surgery</v>
          </cell>
          <cell r="E2544" t="str">
            <v>Oversees and provides medical planning and treatment in oral &amp; maxillofacial surgery [-] Directs health care personnel and may conduct in-service training programs</v>
          </cell>
          <cell r="BG2544" t="str">
            <v>X</v>
          </cell>
        </row>
        <row r="2545">
          <cell r="A2545">
            <v>2542</v>
          </cell>
          <cell r="B2545" t="str">
            <v>D</v>
          </cell>
          <cell r="C2545" t="str">
            <v>DSP097</v>
          </cell>
          <cell r="D2545" t="str">
            <v>Staff Physician - Otolaryngology</v>
          </cell>
          <cell r="E2545" t="str">
            <v>Oversees and provides medical planning and treatment in otolaryngology [-] Directs health care personnel and may conduct in-service training programs</v>
          </cell>
          <cell r="BG2545" t="str">
            <v>X</v>
          </cell>
        </row>
        <row r="2546">
          <cell r="A2546">
            <v>2543</v>
          </cell>
          <cell r="B2546" t="str">
            <v>D</v>
          </cell>
          <cell r="C2546" t="str">
            <v>DSP100</v>
          </cell>
          <cell r="D2546" t="str">
            <v>Staff Physician - Pain Management</v>
          </cell>
          <cell r="E2546" t="str">
            <v>Oversees and provides medical planning and treatment in pain management [-] Directs health care personnel and may conduct in-service training programs</v>
          </cell>
          <cell r="BG2546" t="str">
            <v>X</v>
          </cell>
        </row>
        <row r="2547">
          <cell r="A2547">
            <v>2544</v>
          </cell>
          <cell r="B2547" t="str">
            <v>D</v>
          </cell>
          <cell r="C2547" t="str">
            <v>DSP105</v>
          </cell>
          <cell r="D2547" t="str">
            <v>Staff Physician - Pathology</v>
          </cell>
          <cell r="E2547" t="str">
            <v>Oversees and provides medical pathology services [-] Directs health care personnel and may conduct in-service training programs</v>
          </cell>
          <cell r="BG2547" t="str">
            <v>X</v>
          </cell>
        </row>
        <row r="2548">
          <cell r="A2548">
            <v>2545</v>
          </cell>
          <cell r="B2548" t="str">
            <v>D</v>
          </cell>
          <cell r="C2548" t="str">
            <v>DSP110</v>
          </cell>
          <cell r="D2548" t="str">
            <v>Staff Physician - Pediatrics</v>
          </cell>
          <cell r="E2548" t="str">
            <v>Oversees and provides medical planning and treatment in pediatrics [-] Directs health care personnel and may conduct in-service training programs</v>
          </cell>
          <cell r="BG2548" t="str">
            <v>X</v>
          </cell>
        </row>
        <row r="2549">
          <cell r="A2549">
            <v>2546</v>
          </cell>
          <cell r="B2549" t="str">
            <v>D</v>
          </cell>
          <cell r="C2549" t="str">
            <v>DSP111</v>
          </cell>
          <cell r="D2549" t="str">
            <v>Staff Physician - Pediatric Allergy/Immunology</v>
          </cell>
          <cell r="E2549" t="str">
            <v>Oversees and provides medical planning and treatment in pediatric allergy/immunology [-] Directs health care personnel and may conduct in-service training programs</v>
          </cell>
          <cell r="BG2549" t="str">
            <v>X</v>
          </cell>
        </row>
        <row r="2550">
          <cell r="A2550">
            <v>2547</v>
          </cell>
          <cell r="B2550" t="str">
            <v>D</v>
          </cell>
          <cell r="C2550" t="str">
            <v>DSP112</v>
          </cell>
          <cell r="D2550" t="str">
            <v>Staff Physician - Pediatric Cardiology</v>
          </cell>
          <cell r="E2550" t="str">
            <v>Oversees and provides medical planning and treatment in pediatric cardiology [-] Directs health care personnel and may conduct in-service training programs</v>
          </cell>
          <cell r="BG2550" t="str">
            <v>X</v>
          </cell>
        </row>
        <row r="2551">
          <cell r="A2551">
            <v>2548</v>
          </cell>
          <cell r="B2551" t="str">
            <v>D</v>
          </cell>
          <cell r="C2551" t="str">
            <v>DSP113</v>
          </cell>
          <cell r="D2551" t="str">
            <v>Staff Physician - Pediatric Dentistry/Pedodontics</v>
          </cell>
          <cell r="E2551" t="str">
            <v>Oversees and provides medical planning and treatment in pediatric dentistry/pedodontics [-] Directs health care personnel and may conduct in-service training programs</v>
          </cell>
          <cell r="BG2551" t="str">
            <v>X</v>
          </cell>
        </row>
        <row r="2552">
          <cell r="A2552">
            <v>2549</v>
          </cell>
          <cell r="B2552" t="str">
            <v>D</v>
          </cell>
          <cell r="C2552" t="str">
            <v>DSP114</v>
          </cell>
          <cell r="D2552" t="str">
            <v>Staff Physician - Pediatric Endocrinology</v>
          </cell>
          <cell r="E2552" t="str">
            <v>Oversees and provides medical planning and treatment in pediatric endocrinology [-] Directs health care personnel and may conduct in-service training programs</v>
          </cell>
          <cell r="BG2552" t="str">
            <v>X</v>
          </cell>
        </row>
        <row r="2553">
          <cell r="A2553">
            <v>2550</v>
          </cell>
          <cell r="B2553" t="str">
            <v>D</v>
          </cell>
          <cell r="C2553" t="str">
            <v>DSP115</v>
          </cell>
          <cell r="D2553" t="str">
            <v>Staff Physician - Pediatric Gastroenterology</v>
          </cell>
          <cell r="E2553" t="str">
            <v>Oversees and provides medical planning and treatment in pediatric gastroenterology [-] Directs health care personnel and may conduct in-service training programs</v>
          </cell>
          <cell r="BG2553" t="str">
            <v>X</v>
          </cell>
        </row>
        <row r="2554">
          <cell r="A2554">
            <v>2551</v>
          </cell>
          <cell r="B2554" t="str">
            <v>D</v>
          </cell>
          <cell r="C2554" t="str">
            <v>DSP116</v>
          </cell>
          <cell r="D2554" t="str">
            <v>Staff Physician - Pediatric Hematology/Oncology</v>
          </cell>
          <cell r="E2554" t="str">
            <v>Oversees and provides medical planning and treatment in pediatric hematology/oncology [-] Directs health care personnel and may conduct in-service training programs</v>
          </cell>
          <cell r="BG2554" t="str">
            <v>X</v>
          </cell>
        </row>
        <row r="2555">
          <cell r="A2555">
            <v>2552</v>
          </cell>
          <cell r="B2555" t="str">
            <v>D</v>
          </cell>
          <cell r="C2555" t="str">
            <v>DSP117</v>
          </cell>
          <cell r="D2555" t="str">
            <v>Staff Physician - Pediatric/Neonatal Intensive Care Medicine</v>
          </cell>
          <cell r="E2555" t="str">
            <v>Oversees and provides planning and treatment in pediatric/neonatal intensive care medicine [-] Directs health care personnel and may conduct in-service training programs</v>
          </cell>
          <cell r="BG2555" t="str">
            <v>X</v>
          </cell>
        </row>
        <row r="2556">
          <cell r="A2556">
            <v>2553</v>
          </cell>
          <cell r="B2556" t="str">
            <v>D</v>
          </cell>
          <cell r="C2556" t="str">
            <v>DSP118</v>
          </cell>
          <cell r="D2556" t="str">
            <v>Staff Physician - Pediatric Nephrology</v>
          </cell>
          <cell r="E2556" t="str">
            <v>Oversees and provides medical planning and treatment in pediatric nephrology [-] Directs health care personnel and may conduct in-service training programs</v>
          </cell>
          <cell r="BG2556" t="str">
            <v>X</v>
          </cell>
        </row>
        <row r="2557">
          <cell r="A2557">
            <v>2554</v>
          </cell>
          <cell r="B2557" t="str">
            <v>D</v>
          </cell>
          <cell r="C2557" t="str">
            <v>DSP119</v>
          </cell>
          <cell r="D2557" t="str">
            <v>Staff Physician - Pediatric Neurology/Neurophysiology</v>
          </cell>
          <cell r="E2557" t="str">
            <v>Oversees and provides medical planning and treatment in pediatric neurology/neurophysiology [-] Directs health care personnel and may conduct in-service training programs</v>
          </cell>
          <cell r="BG2557" t="str">
            <v>X</v>
          </cell>
        </row>
        <row r="2558">
          <cell r="A2558">
            <v>2555</v>
          </cell>
          <cell r="B2558" t="str">
            <v>D</v>
          </cell>
          <cell r="C2558" t="str">
            <v>DSP120</v>
          </cell>
          <cell r="D2558" t="str">
            <v>Staff Physician - Pediatric Surgery</v>
          </cell>
          <cell r="E2558" t="str">
            <v>Oversees and provides medical planning and treatment in pediatric surgery [-] Directs health care personnel and may conduct in-service training programs</v>
          </cell>
          <cell r="BG2558" t="str">
            <v>X</v>
          </cell>
        </row>
        <row r="2559">
          <cell r="A2559">
            <v>2556</v>
          </cell>
          <cell r="B2559" t="str">
            <v>D</v>
          </cell>
          <cell r="C2559" t="str">
            <v>DSP125</v>
          </cell>
          <cell r="D2559" t="str">
            <v>Staff Physician - Psychiatry</v>
          </cell>
          <cell r="E2559" t="str">
            <v>Oversees and provides medical planning and treatment in psychiatry [-] Directs health care personnel and may conduct in-service training programs</v>
          </cell>
          <cell r="BG2559" t="str">
            <v>X</v>
          </cell>
        </row>
        <row r="2560">
          <cell r="A2560">
            <v>2557</v>
          </cell>
          <cell r="B2560" t="str">
            <v>D</v>
          </cell>
          <cell r="C2560" t="str">
            <v>DSP127</v>
          </cell>
          <cell r="D2560" t="str">
            <v>Staff Physician - Psychology</v>
          </cell>
          <cell r="E2560" t="str">
            <v>Oversees and provides planning and treatment in psychology [-] Directs health care personnel and may conduct in-service training programs</v>
          </cell>
          <cell r="BG2560" t="str">
            <v>X</v>
          </cell>
        </row>
        <row r="2561">
          <cell r="A2561">
            <v>2558</v>
          </cell>
          <cell r="B2561" t="str">
            <v>D</v>
          </cell>
          <cell r="C2561" t="str">
            <v>DSP138</v>
          </cell>
          <cell r="D2561" t="str">
            <v>Staff Physician - Radiation Oncologist</v>
          </cell>
          <cell r="E2561" t="str">
            <v>Oversees and provides medical planning and treatment in radiation oncology [-] Directs health care personnel and may conduct in-service training programs</v>
          </cell>
          <cell r="BG2561" t="str">
            <v>X</v>
          </cell>
        </row>
        <row r="2562">
          <cell r="A2562">
            <v>2559</v>
          </cell>
          <cell r="B2562" t="str">
            <v>D</v>
          </cell>
          <cell r="C2562" t="str">
            <v>DSP140</v>
          </cell>
          <cell r="D2562" t="str">
            <v>Staff Physician - Radiology</v>
          </cell>
          <cell r="E2562" t="str">
            <v>Oversees and provides medical planning and treatment in radiology [-] Directs health care personnel and may conduct in-service training programs</v>
          </cell>
          <cell r="BG2562" t="str">
            <v>X</v>
          </cell>
        </row>
        <row r="2563">
          <cell r="A2563">
            <v>2560</v>
          </cell>
          <cell r="B2563" t="str">
            <v>D</v>
          </cell>
          <cell r="C2563" t="str">
            <v>DSP145</v>
          </cell>
          <cell r="D2563" t="str">
            <v>Staff Physician - Nuclear Medicine Physician</v>
          </cell>
          <cell r="E2563" t="str">
            <v>Oversees and provides medical planning and treatment in nuclear medicine [-] Directs health care personnel and may conduct in-service training programs</v>
          </cell>
          <cell r="BG2563" t="str">
            <v>X</v>
          </cell>
        </row>
        <row r="2564">
          <cell r="A2564">
            <v>2561</v>
          </cell>
          <cell r="B2564" t="str">
            <v>D</v>
          </cell>
          <cell r="C2564" t="str">
            <v>DSP150</v>
          </cell>
          <cell r="D2564" t="str">
            <v>Staff Physician - Orthopedics</v>
          </cell>
          <cell r="E2564" t="str">
            <v>Oversees and provides medical planning and treatment in orthopedics [-] Directs health care personnel and may conduct in-service training programs</v>
          </cell>
          <cell r="BG2564" t="str">
            <v>X</v>
          </cell>
        </row>
        <row r="2565">
          <cell r="A2565">
            <v>2562</v>
          </cell>
          <cell r="B2565" t="str">
            <v>D</v>
          </cell>
          <cell r="C2565" t="str">
            <v>DSP152</v>
          </cell>
          <cell r="D2565" t="str">
            <v>Staff Physician - Orthopedic (Spine) Surgery</v>
          </cell>
          <cell r="E2565" t="str">
            <v>Oversees and provides medical planning and treatment in orthopedic (spine) surgery [-] Directs health care personnel and may conduct in-service training programs</v>
          </cell>
          <cell r="BG2565" t="str">
            <v>X</v>
          </cell>
        </row>
        <row r="2566">
          <cell r="A2566">
            <v>2563</v>
          </cell>
          <cell r="B2566" t="str">
            <v>D</v>
          </cell>
          <cell r="C2566" t="str">
            <v>DSP160</v>
          </cell>
          <cell r="D2566" t="str">
            <v>Staff Physician - Urology</v>
          </cell>
          <cell r="E2566" t="str">
            <v>Oversees and provides medical planning and treatment in urology [-] Directs health care personnel and may conduct in-service training programs</v>
          </cell>
          <cell r="BG2566" t="str">
            <v>X</v>
          </cell>
        </row>
        <row r="2567">
          <cell r="A2567">
            <v>2564</v>
          </cell>
          <cell r="B2567" t="str">
            <v>D</v>
          </cell>
          <cell r="C2567" t="str">
            <v>DSP165</v>
          </cell>
          <cell r="D2567" t="str">
            <v>Staff Physician - Vascular Surgery</v>
          </cell>
          <cell r="E2567" t="str">
            <v>Oversees and provides medical planning and treatment in vascular surgery [-] Directs health care personnel and may conduct in-service training programs</v>
          </cell>
          <cell r="BG2567" t="str">
            <v>X</v>
          </cell>
        </row>
        <row r="2568">
          <cell r="A2568">
            <v>2565</v>
          </cell>
          <cell r="B2568" t="str">
            <v>D</v>
          </cell>
          <cell r="C2568" t="str">
            <v>DSP175</v>
          </cell>
          <cell r="D2568" t="str">
            <v>Staff Physician - Dentistry</v>
          </cell>
          <cell r="E2568" t="str">
            <v>Oversees and provides planning and treatment in dentistry [-] Directs health care personnel and may conduct in-service training programs</v>
          </cell>
          <cell r="BG2568" t="str">
            <v>X</v>
          </cell>
        </row>
        <row r="2569">
          <cell r="A2569">
            <v>2566</v>
          </cell>
          <cell r="B2569" t="str">
            <v>D</v>
          </cell>
          <cell r="C2569" t="str">
            <v>DSP176</v>
          </cell>
          <cell r="D2569" t="str">
            <v>Staff Physician - Endodontics</v>
          </cell>
          <cell r="E2569" t="str">
            <v>Oversees and provides medical planning and treatment in endodontics [-] Directs health care personnel and may conduct in-service training programs</v>
          </cell>
          <cell r="BG2569" t="str">
            <v>X</v>
          </cell>
        </row>
        <row r="2570">
          <cell r="A2570">
            <v>2567</v>
          </cell>
          <cell r="B2570" t="str">
            <v>D</v>
          </cell>
          <cell r="C2570" t="str">
            <v>DSP177</v>
          </cell>
          <cell r="D2570" t="str">
            <v>Staff Physician - Orthodontics</v>
          </cell>
          <cell r="E2570" t="str">
            <v>Oversees and provides medical planning and treatment in orthodontics [-] Directs health care personnel and may conduct in-service training programs</v>
          </cell>
          <cell r="BG2570" t="str">
            <v>X</v>
          </cell>
        </row>
        <row r="2571">
          <cell r="A2571">
            <v>2568</v>
          </cell>
          <cell r="B2571" t="str">
            <v>D</v>
          </cell>
          <cell r="C2571" t="str">
            <v>DSP180</v>
          </cell>
          <cell r="D2571" t="str">
            <v>Staff Physician - Endocrinology</v>
          </cell>
          <cell r="E2571" t="str">
            <v>Oversees and provides medical planning and treatment in endocrinology [-] Directs health care personnel and may conduct in-service training programs</v>
          </cell>
          <cell r="BG2571" t="str">
            <v>X</v>
          </cell>
        </row>
        <row r="2572">
          <cell r="A2572">
            <v>2569</v>
          </cell>
          <cell r="B2572" t="str">
            <v>D</v>
          </cell>
          <cell r="C2572" t="str">
            <v>DSP182</v>
          </cell>
          <cell r="D2572" t="str">
            <v>Staff Physician - Epidemiology</v>
          </cell>
          <cell r="E2572" t="str">
            <v>Oversees and provides medical planning and treatment in epidemiology [-] Directs health care personnel and may conduct in-service training programs</v>
          </cell>
          <cell r="BG2572" t="str">
            <v>X</v>
          </cell>
        </row>
        <row r="2573">
          <cell r="A2573">
            <v>2570</v>
          </cell>
          <cell r="B2573" t="str">
            <v>D</v>
          </cell>
          <cell r="C2573" t="str">
            <v>DSP185</v>
          </cell>
          <cell r="D2573" t="str">
            <v>Staff Physician - Family Medicine</v>
          </cell>
          <cell r="E2573" t="str">
            <v>Oversees and provides planning and treatment in family medicine [-] Directs health care personnel and may conduct in-service training programs</v>
          </cell>
          <cell r="BG2573" t="str">
            <v>X</v>
          </cell>
        </row>
        <row r="2574">
          <cell r="A2574">
            <v>2571</v>
          </cell>
          <cell r="B2574" t="str">
            <v>D</v>
          </cell>
          <cell r="C2574" t="str">
            <v>DSP190</v>
          </cell>
          <cell r="D2574" t="str">
            <v>Staff Physician - Gastroenterology</v>
          </cell>
          <cell r="E2574" t="str">
            <v>Oversees and provides medical planning and treatment in gastroenterology [-] Directs health care personnel and may conduct in-service training programs</v>
          </cell>
          <cell r="BG2574" t="str">
            <v>X</v>
          </cell>
        </row>
        <row r="2575">
          <cell r="A2575">
            <v>2572</v>
          </cell>
          <cell r="B2575" t="str">
            <v>D</v>
          </cell>
          <cell r="C2575" t="str">
            <v>DSP195</v>
          </cell>
          <cell r="D2575" t="str">
            <v>Staff Physician - Nephrology</v>
          </cell>
          <cell r="E2575" t="str">
            <v>Oversees and provides medical planning and treatment in nephrology [-] Directs health care personnel and may conduct in-service training programs</v>
          </cell>
          <cell r="BG2575" t="str">
            <v>X</v>
          </cell>
        </row>
        <row r="2576">
          <cell r="A2576">
            <v>2573</v>
          </cell>
          <cell r="B2576" t="str">
            <v>D</v>
          </cell>
          <cell r="C2576" t="str">
            <v>DSP200</v>
          </cell>
          <cell r="D2576" t="str">
            <v>Staff Physician - Physiatric Medicine</v>
          </cell>
          <cell r="E2576" t="str">
            <v>Oversees and provides planning and treatment in physiatric medicine [-] Directs health care personnel and may conduct in-service training programs</v>
          </cell>
          <cell r="BG2576" t="str">
            <v>X</v>
          </cell>
        </row>
        <row r="2577">
          <cell r="A2577">
            <v>2574</v>
          </cell>
          <cell r="B2577" t="str">
            <v>D</v>
          </cell>
          <cell r="C2577" t="str">
            <v>DSP205</v>
          </cell>
          <cell r="D2577" t="str">
            <v>Staff Physician - Podiatry</v>
          </cell>
          <cell r="E2577" t="str">
            <v>Oversees and provides planning and treatment in podiatry [-] Directs health care personnel and may conduct in-service training programs</v>
          </cell>
          <cell r="BG2577" t="str">
            <v>X</v>
          </cell>
        </row>
        <row r="2578">
          <cell r="A2578">
            <v>2575</v>
          </cell>
          <cell r="B2578" t="str">
            <v>D</v>
          </cell>
          <cell r="C2578" t="str">
            <v>DSP207</v>
          </cell>
          <cell r="D2578" t="str">
            <v>Staff Physician - Prosthodontics</v>
          </cell>
          <cell r="E2578" t="str">
            <v>Oversees and provides medical planning and treatment in prosthodontics [-] Directs health care personnel and may conduct in-service training programs</v>
          </cell>
          <cell r="BG2578" t="str">
            <v>X</v>
          </cell>
        </row>
        <row r="2579">
          <cell r="A2579">
            <v>2576</v>
          </cell>
          <cell r="B2579" t="str">
            <v>D</v>
          </cell>
          <cell r="C2579" t="str">
            <v>DSP210</v>
          </cell>
          <cell r="D2579" t="str">
            <v>Staff Physician - Pulmonary Medicine</v>
          </cell>
          <cell r="E2579" t="str">
            <v>Oversees and provides planning and treatment in pulmonary medicine [-] Directs health care personnel and may conduct in-service training programs</v>
          </cell>
          <cell r="BG2579" t="str">
            <v>X</v>
          </cell>
        </row>
        <row r="2580">
          <cell r="A2580">
            <v>2577</v>
          </cell>
          <cell r="B2580" t="str">
            <v>D</v>
          </cell>
          <cell r="C2580" t="str">
            <v>DSP215</v>
          </cell>
          <cell r="D2580" t="str">
            <v>Staff Physician - Rheumatology</v>
          </cell>
          <cell r="E2580" t="str">
            <v>Oversees and provides medical planning and treatment in rheumatology [-] Directs health care personnel and may conduct in-service training programs</v>
          </cell>
          <cell r="BG2580" t="str">
            <v>X</v>
          </cell>
        </row>
        <row r="2581">
          <cell r="A2581">
            <v>2578</v>
          </cell>
          <cell r="B2581" t="str">
            <v>D</v>
          </cell>
          <cell r="C2581" t="str">
            <v>DSP220</v>
          </cell>
          <cell r="D2581" t="str">
            <v>Staff Physician - Surgery</v>
          </cell>
          <cell r="E2581" t="str">
            <v>Oversees and provides medical planning and treatment in surgery [-] Directs health care personnel and may conduct in-service training programs</v>
          </cell>
          <cell r="BG2581" t="str">
            <v>X</v>
          </cell>
        </row>
        <row r="2582">
          <cell r="A2582">
            <v>2579</v>
          </cell>
          <cell r="B2582" t="str">
            <v>D</v>
          </cell>
          <cell r="C2582" t="str">
            <v>DSP225</v>
          </cell>
          <cell r="D2582" t="str">
            <v>Staff Physician - Plastic &amp; Reconstructive Surgery</v>
          </cell>
          <cell r="E2582" t="str">
            <v>Oversees and provides medical planning and treatment in plastic &amp; reconstructive surgery [-] Directs health care personnel and may conduct in-service training programs</v>
          </cell>
          <cell r="BG2582" t="str">
            <v>X</v>
          </cell>
        </row>
        <row r="2583">
          <cell r="A2583">
            <v>2580</v>
          </cell>
          <cell r="B2583" t="str">
            <v>D</v>
          </cell>
          <cell r="C2583" t="str">
            <v>DSP230</v>
          </cell>
          <cell r="D2583" t="str">
            <v>Staff Physician - Thoracic Surgery</v>
          </cell>
          <cell r="E2583" t="str">
            <v>Oversees and provides medical planning and treatment in thoracic surgery [-] Directs health care personnel and may conduct in-service training programs</v>
          </cell>
          <cell r="BG2583" t="str">
            <v>X</v>
          </cell>
        </row>
        <row r="2584">
          <cell r="A2584">
            <v>2581</v>
          </cell>
          <cell r="B2584" t="str">
            <v>D</v>
          </cell>
          <cell r="C2584" t="str">
            <v>DSP250</v>
          </cell>
          <cell r="D2584" t="str">
            <v>Staff Physician - Telemedicine</v>
          </cell>
          <cell r="E2584" t="str">
            <v>Oversees and provides medical planning and treatment to remote patients using technology and virtual modalities of care such as video telehealth, telephone care, and secure messaging programs/applications [-] Directs health care personnel and may conduct in-service training programs</v>
          </cell>
          <cell r="BG2584" t="str">
            <v>X</v>
          </cell>
        </row>
        <row r="2585">
          <cell r="A2585">
            <v>2582</v>
          </cell>
          <cell r="B2585" t="str">
            <v>D</v>
          </cell>
          <cell r="C2585" t="str">
            <v>DSP999</v>
          </cell>
          <cell r="D2585" t="str">
            <v>Staff Physicians and Clinicians - No Applicable Discipline</v>
          </cell>
          <cell r="E2585" t="str">
            <v>Responsibilities are within the Staff Physicians and Clinicians Function but are not described in other Discipline summaries</v>
          </cell>
          <cell r="BG2585" t="str">
            <v>X</v>
          </cell>
        </row>
        <row r="2586">
          <cell r="A2586">
            <v>2583</v>
          </cell>
          <cell r="B2586" t="str">
            <v>F</v>
          </cell>
          <cell r="C2586" t="str">
            <v>DSS</v>
          </cell>
          <cell r="D2586" t="str">
            <v>Medical and Clinical Support Services</v>
          </cell>
          <cell r="E2586" t="str">
            <v>Provide support services for the medical facility or clinic.</v>
          </cell>
          <cell r="BG2586" t="str">
            <v>X</v>
          </cell>
        </row>
        <row r="2587">
          <cell r="A2587">
            <v>2584</v>
          </cell>
          <cell r="B2587" t="str">
            <v>M</v>
          </cell>
          <cell r="C2587" t="str">
            <v>DSS</v>
          </cell>
          <cell r="D2587" t="str">
            <v>Medical and Clinical Support Services</v>
          </cell>
          <cell r="E2587" t="str">
            <v xml:space="preserve">Matching note: [1] Xxxx [2] Xxxx [3] Xxxx </v>
          </cell>
        </row>
        <row r="2588">
          <cell r="A2588">
            <v>2585</v>
          </cell>
          <cell r="B2588" t="str">
            <v>A</v>
          </cell>
          <cell r="C2588" t="str">
            <v>DSS</v>
          </cell>
          <cell r="D2588" t="str">
            <v>Medical and Clinical Support Services</v>
          </cell>
          <cell r="E2588" t="str">
            <v>[NOT IN GI INTL]</v>
          </cell>
        </row>
        <row r="2589">
          <cell r="A2589">
            <v>2586</v>
          </cell>
          <cell r="B2589" t="str">
            <v>A</v>
          </cell>
          <cell r="C2589" t="str">
            <v>DSS</v>
          </cell>
          <cell r="D2589" t="str">
            <v>Medical and Clinical Support Services</v>
          </cell>
          <cell r="E2589" t="str">
            <v xml:space="preserve">M (Supervisory/Management) 
P (Professional) 
U (Business Support) </v>
          </cell>
          <cell r="BG2589" t="str">
            <v>X</v>
          </cell>
          <cell r="BX2589" t="str">
            <v>[HC INTL]:</v>
          </cell>
        </row>
        <row r="2590">
          <cell r="A2590">
            <v>2587</v>
          </cell>
          <cell r="B2590" t="str">
            <v>D</v>
          </cell>
          <cell r="C2590" t="str">
            <v>DSS000</v>
          </cell>
          <cell r="D2590" t="str">
            <v>Medical and Clinical Support Services Generalist/ Multidiscipline</v>
          </cell>
          <cell r="E2590" t="str">
            <v>Supports general facility operations by providing various medical and clinical support activities as a generalist or in a combination of Disciplines in the Medical and Clinical Support Services Function</v>
          </cell>
          <cell r="BG2590" t="str">
            <v>X</v>
          </cell>
        </row>
        <row r="2591">
          <cell r="A2591">
            <v>2588</v>
          </cell>
          <cell r="B2591" t="str">
            <v>D</v>
          </cell>
          <cell r="C2591" t="str">
            <v>DSS010</v>
          </cell>
          <cell r="D2591" t="str">
            <v>Biomedical Photography</v>
          </cell>
          <cell r="E2591" t="str">
            <v>Photographs patients, operating room procedures, autopsy specimens and other scientific and medical material [-] Utilizes high-resolution cameras and associated software [-] Creates hard copy and digital files of images [-] Performs layouts and paste-ups for special projects and prepares material for slide presentations and publications</v>
          </cell>
          <cell r="BG2591" t="str">
            <v>X</v>
          </cell>
        </row>
        <row r="2592">
          <cell r="A2592">
            <v>2589</v>
          </cell>
          <cell r="B2592" t="str">
            <v>D</v>
          </cell>
          <cell r="C2592" t="str">
            <v>DSS020</v>
          </cell>
          <cell r="D2592" t="str">
            <v>Clinical Laboratory Information Systems Coordination</v>
          </cell>
          <cell r="E2592" t="str">
            <v>Coordinates clinical laboratory information systems and procedures [-] Develops and implements programs to ensure quality and reliability of systems [-] Coordinates and documents software updates and system changes [-] Troubleshoots and resolves issues</v>
          </cell>
          <cell r="BG2592" t="str">
            <v>X</v>
          </cell>
        </row>
        <row r="2593">
          <cell r="A2593">
            <v>2590</v>
          </cell>
          <cell r="B2593" t="str">
            <v>D</v>
          </cell>
          <cell r="C2593" t="str">
            <v>DSS030</v>
          </cell>
          <cell r="D2593" t="str">
            <v>Clinical Nutrition</v>
          </cell>
          <cell r="E2593" t="str">
            <v>Performs or leads the activities of the clinical nutrition department including the nutritional care of patients [-] Provides patients with basic nutritional meal plans including special dietary care menus [-] Monitors patient intake of meals, snacks and supplements as prescribed [-] Calculates caloric counts and results [-] May coordinates quality improvement and staff educational programs for dieticians, dietetic technicians and diet aides and students [-] May implement standards of nutrition care for patients in accordance with clinical policies and procedures</v>
          </cell>
          <cell r="BG2593" t="str">
            <v>X</v>
          </cell>
        </row>
        <row r="2594">
          <cell r="A2594">
            <v>2591</v>
          </cell>
          <cell r="B2594" t="str">
            <v>D</v>
          </cell>
          <cell r="C2594" t="str">
            <v>DSS040</v>
          </cell>
          <cell r="D2594" t="str">
            <v>Diener (Morgue Attendance)</v>
          </cell>
          <cell r="E2594" t="str">
            <v>Performs morgue duties relative to receiving, placing, identifying and releasing bodies of deceased patients [-] Assists porters in placing bodies in compartment trays, verifies identification by armband, compartment label and record-of-death form accompanying body [-] May assist pathologists during autopsies</v>
          </cell>
          <cell r="BG2594" t="str">
            <v>X</v>
          </cell>
        </row>
        <row r="2595">
          <cell r="A2595">
            <v>2592</v>
          </cell>
          <cell r="B2595" t="str">
            <v>D</v>
          </cell>
          <cell r="C2595" t="str">
            <v>DSS050</v>
          </cell>
          <cell r="D2595" t="str">
            <v>Food and Beverage Administration</v>
          </cell>
          <cell r="E2595" t="str">
            <v>Plans menus to accommodate all employees [-] Determines food service budget expenditures [-] Coordinates purchases and ensures that adequate supplies of food are maintained [-] Assesses food service activities and recommends modifications to improve operating efficiency</v>
          </cell>
          <cell r="BG2595" t="str">
            <v>X</v>
          </cell>
        </row>
        <row r="2596">
          <cell r="A2596">
            <v>2593</v>
          </cell>
          <cell r="B2596" t="str">
            <v>D</v>
          </cell>
          <cell r="C2596" t="str">
            <v>DSS060</v>
          </cell>
          <cell r="D2596" t="str">
            <v>Food and Beverage Service</v>
          </cell>
          <cell r="E2596" t="str">
            <v>Performs routine duties related to serving food and beverages as well as clearing dishes and cleaning [-] May operate dishwasher or assist with washing dishes, glassware, silverware, utensils, pots, pans, etc. [-] Collects and disposes of garbage left at tables [-] May assist with stocking food inventory and with light cooking</v>
          </cell>
          <cell r="BG2596" t="str">
            <v>X</v>
          </cell>
        </row>
        <row r="2597">
          <cell r="A2597">
            <v>2594</v>
          </cell>
          <cell r="B2597" t="str">
            <v>D</v>
          </cell>
          <cell r="C2597" t="str">
            <v>DSS070</v>
          </cell>
          <cell r="D2597" t="str">
            <v>Food Preparation</v>
          </cell>
          <cell r="E2597" t="str">
            <v>Reviews menus and work or customer orders to determine type and quantities of food to be prepared [-] Prepares, seasons and cooks food [-] Carves portions of meat, fish or fowl for individual servings [-] May plan menus and estimate required food quantities, labor and overhead costs [-] May coordinate food storage and maintenance of kitchen and storage facilities</v>
          </cell>
          <cell r="BG2597" t="str">
            <v>X</v>
          </cell>
        </row>
        <row r="2598">
          <cell r="A2598">
            <v>2595</v>
          </cell>
          <cell r="B2598" t="str">
            <v>D</v>
          </cell>
          <cell r="C2598" t="str">
            <v>DSS080</v>
          </cell>
          <cell r="D2598" t="str">
            <v>Medical Library</v>
          </cell>
          <cell r="E2598" t="str">
            <v>Provides medical library services in one or more of the following areas: circulation, reference, acquisitions, computer searches, inter-library loans, cataloging or system development and maintenance [-] Participates in library instruction and education programs for library patrons</v>
          </cell>
          <cell r="BG2598" t="str">
            <v>X</v>
          </cell>
        </row>
        <row r="2599">
          <cell r="A2599">
            <v>2596</v>
          </cell>
          <cell r="B2599" t="str">
            <v>D</v>
          </cell>
          <cell r="C2599" t="str">
            <v>DSS090</v>
          </cell>
          <cell r="D2599" t="str">
            <v>Scheduling</v>
          </cell>
          <cell r="E2599" t="str">
            <v>Schedules surgical procedures, diagnostic tests, therapy services and other medical appointments [-] May obtain related documentation (e.g., patient information, insurance coverage)</v>
          </cell>
          <cell r="BG2599" t="str">
            <v>X</v>
          </cell>
        </row>
        <row r="2600">
          <cell r="A2600">
            <v>2597</v>
          </cell>
          <cell r="B2600" t="str">
            <v>D</v>
          </cell>
          <cell r="C2600" t="str">
            <v>DSS999</v>
          </cell>
          <cell r="D2600" t="str">
            <v>Medical and Clinical Support Services - No Applicable Discipline</v>
          </cell>
          <cell r="E2600" t="str">
            <v>Responsibilities are within the Medical and Clinical Support Services Function but are not described in other Discipline summaries</v>
          </cell>
          <cell r="BG2600" t="str">
            <v>X</v>
          </cell>
        </row>
        <row r="2601">
          <cell r="A2601">
            <v>2598</v>
          </cell>
          <cell r="B2601" t="str">
            <v>F</v>
          </cell>
          <cell r="C2601" t="str">
            <v>DTS</v>
          </cell>
          <cell r="D2601" t="str">
            <v>Medical Technical Services</v>
          </cell>
          <cell r="E2601" t="str">
            <v xml:space="preserve">Provides technical services such as collecting samples and performing medical laboratory tests in order to provide diagnostic support to physicians and pathologists. Performs complex scientific tests and analyzes the results. Collaborates with physicians or laboratory directors on patient data. </v>
          </cell>
          <cell r="BG2601" t="str">
            <v>X</v>
          </cell>
        </row>
        <row r="2602">
          <cell r="A2602">
            <v>2599</v>
          </cell>
          <cell r="B2602" t="str">
            <v>M</v>
          </cell>
          <cell r="C2602" t="str">
            <v>DTS</v>
          </cell>
          <cell r="D2602" t="str">
            <v>Medical Technical Services</v>
          </cell>
          <cell r="E2602" t="str">
            <v xml:space="preserve">Matching note: [1] Xxxx [2] Xxxx [3] Xxxx </v>
          </cell>
        </row>
        <row r="2603">
          <cell r="A2603">
            <v>2600</v>
          </cell>
          <cell r="B2603" t="str">
            <v>A</v>
          </cell>
          <cell r="C2603" t="str">
            <v>DTS</v>
          </cell>
          <cell r="D2603" t="str">
            <v>Medical Technical Services</v>
          </cell>
          <cell r="E2603" t="str">
            <v>[NOT IN GI INTL]</v>
          </cell>
        </row>
        <row r="2604">
          <cell r="A2604">
            <v>2601</v>
          </cell>
          <cell r="B2604" t="str">
            <v>A</v>
          </cell>
          <cell r="C2604" t="str">
            <v>DTS</v>
          </cell>
          <cell r="D2604" t="str">
            <v>Medical Technical Services</v>
          </cell>
          <cell r="E2604" t="str">
            <v xml:space="preserve">M (Supervisory/Management) 
P (Professional) 
T (Technical Support) </v>
          </cell>
          <cell r="BG2604" t="str">
            <v>X</v>
          </cell>
          <cell r="BX2604" t="str">
            <v>[HC INTL]:</v>
          </cell>
        </row>
        <row r="2605">
          <cell r="A2605">
            <v>2602</v>
          </cell>
          <cell r="B2605" t="str">
            <v>D</v>
          </cell>
          <cell r="C2605" t="str">
            <v>DTS000</v>
          </cell>
          <cell r="D2605" t="str">
            <v>Medical Technical Services Generalist/Multidiscipline</v>
          </cell>
          <cell r="E2605" t="str">
            <v>Provides various technical services activities as a generalist or in a combination of Disciplines in the Medical Technical Services Function</v>
          </cell>
          <cell r="BG2605" t="str">
            <v>X</v>
          </cell>
        </row>
        <row r="2606">
          <cell r="A2606">
            <v>2603</v>
          </cell>
          <cell r="B2606" t="str">
            <v>D</v>
          </cell>
          <cell r="C2606" t="str">
            <v>DTS010</v>
          </cell>
          <cell r="D2606" t="str">
            <v>Anesthesia Technical Services</v>
          </cell>
          <cell r="E2606" t="str">
            <v>Assists Anesthesiologist by setting up equipment and preparing various intravenous medications as directed [-] Tests and maintains anesthesia equipment; orders, stocks and maintains supplies and medications [-] Washes and sterilizes re-usable equipment and anesthetic machine [-] Reports malfunctioning equipment to appropriate personnel</v>
          </cell>
          <cell r="BG2606" t="str">
            <v>X</v>
          </cell>
        </row>
        <row r="2607">
          <cell r="A2607">
            <v>2604</v>
          </cell>
          <cell r="B2607" t="str">
            <v>D</v>
          </cell>
          <cell r="C2607" t="str">
            <v>DTS020</v>
          </cell>
          <cell r="D2607" t="str">
            <v>Cardiac Technical Services</v>
          </cell>
          <cell r="E2607" t="str">
            <v>Performs various specialized technical functions by operating heart/lung machine, related laboratory apparatus and physiological pressure monitoring systems [-] Prepares written documentation, in accordance with professional standards, regarding evaluation results, individualized treatment plans and progress reports</v>
          </cell>
          <cell r="BG2607" t="str">
            <v>X</v>
          </cell>
        </row>
        <row r="2608">
          <cell r="A2608">
            <v>2605</v>
          </cell>
          <cell r="B2608" t="str">
            <v>D</v>
          </cell>
          <cell r="C2608" t="str">
            <v>DTS030</v>
          </cell>
          <cell r="D2608" t="str">
            <v>Cardiac Catheterization Technical Services</v>
          </cell>
          <cell r="E2608" t="str">
            <v>Performs various tests of multiple blood samples obtained through catheterization or other means from specific areas within the patient's heart or lungs to determine the concentration of gases in order to aid in the physician's treatment [-] Prepares written documentation as required by the profession and the department, such as evaluation results, individualized treatment plans, progress reports and related reports</v>
          </cell>
          <cell r="BG2608" t="str">
            <v>X</v>
          </cell>
        </row>
        <row r="2609">
          <cell r="A2609">
            <v>2606</v>
          </cell>
          <cell r="B2609" t="str">
            <v>D</v>
          </cell>
          <cell r="C2609" t="str">
            <v>DTS040</v>
          </cell>
          <cell r="D2609" t="str">
            <v>Echocardiograph Technical Services (Echo)</v>
          </cell>
          <cell r="E2609" t="str">
            <v>Performs echocardiograms according to physician's orders and established practices and procedures [-] Confers with cardiologist to establish requirements for non-standard examinations and determines technical factors to satisfy requirements [-] Evaluates nature of critical and emergency procedures and rearranges patient priorities to accommodate them [-] Advises cardiologists of results of examination and provides preliminary diagnostic evaluation [-] Notifies cardiologist of significant scans necessitating immediate attention to patient</v>
          </cell>
          <cell r="BG2609" t="str">
            <v>X</v>
          </cell>
        </row>
        <row r="2610">
          <cell r="A2610">
            <v>2607</v>
          </cell>
          <cell r="B2610" t="str">
            <v>D</v>
          </cell>
          <cell r="C2610" t="str">
            <v>DTS050</v>
          </cell>
          <cell r="D2610" t="str">
            <v>Electrocardiograph Technical Services (EKG)</v>
          </cell>
          <cell r="E2610" t="str">
            <v>Records electromotive variations in action of the heart muscle on an electrocardiograph [-] Pastes or otherwise attaches electrodes to specified areas of patients' bodies; removes electrodes after completing test [-] Reviews recording from each electrode for clarity and deviations from the norm</v>
          </cell>
          <cell r="BG2610" t="str">
            <v>X</v>
          </cell>
        </row>
        <row r="2611">
          <cell r="A2611">
            <v>2608</v>
          </cell>
          <cell r="B2611" t="str">
            <v>D</v>
          </cell>
          <cell r="C2611" t="str">
            <v>DTS060</v>
          </cell>
          <cell r="D2611" t="str">
            <v>Electroencephalograph Technical Services (EEG)</v>
          </cell>
          <cell r="E2611" t="str">
            <v>Operates an electroencephalograph to measure impulse frequencies and differences in electrical potential between various areas of the brain to obtain data for use in diagnosis of brain disorders [-] Studies wave characteristics during test to detect evidence of brain disorders and may mark graph accordingly for study by physician or neurologist [-] Writes reports indicating unusual wave characteristics shown on tracings</v>
          </cell>
          <cell r="BG2611" t="str">
            <v>X</v>
          </cell>
        </row>
        <row r="2612">
          <cell r="A2612">
            <v>2609</v>
          </cell>
          <cell r="B2612" t="str">
            <v>D</v>
          </cell>
          <cell r="C2612" t="str">
            <v>DTS070</v>
          </cell>
          <cell r="D2612" t="str">
            <v>Endoscopy Technical Services</v>
          </cell>
          <cell r="E2612" t="str">
            <v>Assists with the coordination of care for patients in the endoscopy department [-] Responsible for the preparation, maintenance and cleaning of equipment and supplies and may assist in performing invasive endoscopic procedures</v>
          </cell>
          <cell r="BG2612" t="str">
            <v>X</v>
          </cell>
        </row>
        <row r="2613">
          <cell r="A2613">
            <v>2610</v>
          </cell>
          <cell r="B2613" t="str">
            <v>D</v>
          </cell>
          <cell r="C2613" t="str">
            <v>DTS080</v>
          </cell>
          <cell r="D2613" t="str">
            <v>Exercise Physiology</v>
          </cell>
          <cell r="E2613" t="str">
            <v>Sets up and checks equipment for stress testing and administers tests to patients following established procedures as directed by a physician [-] Prepares and secures electrodes to ensure interpretable results; explains methods and procedure to patient while evaluating patient's total condition throughout the tests [-] Records and calculates all necessary parameters and interprets electrocardiograph (EKG) tracings for diagnostic purposes</v>
          </cell>
          <cell r="BG2613" t="str">
            <v>X</v>
          </cell>
        </row>
        <row r="2614">
          <cell r="A2614">
            <v>2611</v>
          </cell>
          <cell r="B2614" t="str">
            <v>D</v>
          </cell>
          <cell r="C2614" t="str">
            <v>DTS090</v>
          </cell>
          <cell r="D2614" t="str">
            <v>Monitor Technical Services</v>
          </cell>
          <cell r="E2614" t="str">
            <v>Monitors the electrocardiograph (EKG) waveform displays in a centralized telemetry monitoring station [-] Documents changes in rhythm and reports these changes according to established protocol [-] Requires thorough knowledge of arrhythmia recognition [-] May also perform unit secretary functions</v>
          </cell>
          <cell r="BG2614" t="str">
            <v>X</v>
          </cell>
        </row>
        <row r="2615">
          <cell r="A2615">
            <v>2612</v>
          </cell>
          <cell r="B2615" t="str">
            <v>D</v>
          </cell>
          <cell r="C2615" t="str">
            <v>DTS100</v>
          </cell>
          <cell r="D2615" t="str">
            <v>Orthopedic Technical Services</v>
          </cell>
          <cell r="E2615" t="str">
            <v>Under a physician's direction, applies and adjusts plaster casts and assembles and attaches orthopedic traction equipment and devices [-] Sets up bed traction units or rigs special devices as required [-] Periodically inspects and adjusts bandages and equipment</v>
          </cell>
          <cell r="BG2615" t="str">
            <v>X</v>
          </cell>
        </row>
        <row r="2616">
          <cell r="A2616">
            <v>2613</v>
          </cell>
          <cell r="B2616" t="str">
            <v>D</v>
          </cell>
          <cell r="C2616" t="str">
            <v>DTS110</v>
          </cell>
          <cell r="D2616" t="str">
            <v>Ophthalmic Technical Services</v>
          </cell>
          <cell r="E2616" t="str">
            <v>Performs a variety of eye care duties to assist physicians in the examination and treatment of eye disorders, using knowledge of advanced ophthalmic techniques and procedures [-] Duties include preparing examination and treatment rooms, reviewing the appointment schedule, performing basic and routine vision screening examinations, administering eye medications, cleaning and maintaining ophthalmic instruments, and assisting physicians during minor surgical and laser procedures</v>
          </cell>
          <cell r="BG2616" t="str">
            <v>X</v>
          </cell>
        </row>
        <row r="2617">
          <cell r="A2617">
            <v>2614</v>
          </cell>
          <cell r="B2617" t="str">
            <v>D</v>
          </cell>
          <cell r="C2617" t="str">
            <v>DTS120</v>
          </cell>
          <cell r="D2617" t="str">
            <v>Polysomnographic Technical Services</v>
          </cell>
          <cell r="E2617" t="str">
            <v>Performs a variety of sleep studies in order to diagnose the type and extent of sleep disorders [-] Collects and transmits biological specimens for analyses [-] Performs and records routine patient assessment [-] Scores sleep records and documents other test results [-] Calibrates and adjusts equipment, including troubleshooting minor problems</v>
          </cell>
          <cell r="BG2617" t="str">
            <v>X</v>
          </cell>
        </row>
        <row r="2618">
          <cell r="A2618">
            <v>2615</v>
          </cell>
          <cell r="B2618" t="str">
            <v>D</v>
          </cell>
          <cell r="C2618" t="str">
            <v>DTS130</v>
          </cell>
          <cell r="D2618" t="str">
            <v>Prosthetics/Orthotics Technical Services</v>
          </cell>
          <cell r="E2618" t="str">
            <v>Designs, writes specifications for and fits artificial limbs, braces and appliances for body deformities and disorders following a physician's prescription to give patient maximum possible function [-] Examines affected area for factors affecting the fitting and placement of artificial limbs and orthopedic appliances [-] Determines materials from which appliance will be fabricated</v>
          </cell>
          <cell r="BG2618" t="str">
            <v>X</v>
          </cell>
        </row>
        <row r="2619">
          <cell r="A2619">
            <v>2616</v>
          </cell>
          <cell r="B2619" t="str">
            <v>D</v>
          </cell>
          <cell r="C2619" t="str">
            <v>DTS140</v>
          </cell>
          <cell r="D2619" t="str">
            <v>Renal Dialysis Technical Service</v>
          </cell>
          <cell r="E2619" t="str">
            <v>Operates and monitors a variety of machines related to hemodialysis, peritoneal dialysis, drug overdose and plasmapheresis [-] Establishes and implements protocols for equipment evaluation [-] Develops training materials to instruct patients and their families, as well as staff and other dialysis technicians, in principles and practices of dialysis</v>
          </cell>
          <cell r="BG2619" t="str">
            <v>revised</v>
          </cell>
        </row>
        <row r="2620">
          <cell r="A2620">
            <v>2617</v>
          </cell>
          <cell r="B2620" t="str">
            <v>D</v>
          </cell>
          <cell r="C2620" t="str">
            <v>DTS150</v>
          </cell>
          <cell r="D2620" t="str">
            <v>Vascular Technical Service</v>
          </cell>
          <cell r="E2620" t="str">
            <v>Performs a variety of noninvasive hemodynamic evaluations to detect obstructions, as directed by a physician or in response to previous test results [-] Writes preliminary interpretation and impressions of test results [-] Records and maintains test data</v>
          </cell>
          <cell r="BG2620" t="str">
            <v>X</v>
          </cell>
        </row>
        <row r="2621">
          <cell r="A2621">
            <v>2618</v>
          </cell>
          <cell r="B2621" t="str">
            <v>D</v>
          </cell>
          <cell r="C2621" t="str">
            <v>DTS999</v>
          </cell>
          <cell r="D2621" t="str">
            <v>Technical Services - No Applicable Discipline</v>
          </cell>
          <cell r="E2621" t="str">
            <v>Responsibilities are within the Technical Services Function but are not described in other Discipline summaries</v>
          </cell>
          <cell r="BG2621" t="str">
            <v>X</v>
          </cell>
        </row>
        <row r="2622">
          <cell r="A2622">
            <v>2619</v>
          </cell>
          <cell r="B2622" t="str">
            <v>F</v>
          </cell>
          <cell r="C2622" t="str">
            <v>ECG</v>
          </cell>
          <cell r="D2622" t="str">
            <v>Gas Operations</v>
          </cell>
          <cell r="AB2622" t="str">
            <v>X</v>
          </cell>
          <cell r="AD2622" t="str">
            <v>X</v>
          </cell>
        </row>
        <row r="2623">
          <cell r="A2623">
            <v>2620</v>
          </cell>
          <cell r="B2623" t="str">
            <v>M</v>
          </cell>
          <cell r="C2623" t="str">
            <v>ECG</v>
          </cell>
          <cell r="D2623" t="str">
            <v>Gas Operations</v>
          </cell>
          <cell r="E2623" t="str">
            <v xml:space="preserve">Matching note: [1] Xxxx [2] Xxxx [3] Xxxx </v>
          </cell>
        </row>
        <row r="2624">
          <cell r="A2624">
            <v>2621</v>
          </cell>
          <cell r="B2624" t="str">
            <v>A</v>
          </cell>
          <cell r="C2624" t="str">
            <v>ECG</v>
          </cell>
          <cell r="D2624" t="str">
            <v>Gas Operations</v>
          </cell>
        </row>
        <row r="2625">
          <cell r="A2625">
            <v>2622</v>
          </cell>
          <cell r="B2625" t="str">
            <v>A</v>
          </cell>
          <cell r="C2625" t="str">
            <v>ECG</v>
          </cell>
          <cell r="D2625" t="str">
            <v>Gas Operations</v>
          </cell>
        </row>
        <row r="2626">
          <cell r="A2626">
            <v>2623</v>
          </cell>
          <cell r="B2626" t="str">
            <v>A</v>
          </cell>
          <cell r="C2626" t="str">
            <v>ECG</v>
          </cell>
          <cell r="D2626" t="str">
            <v>Gas Operations</v>
          </cell>
        </row>
        <row r="2627">
          <cell r="A2627">
            <v>2624</v>
          </cell>
          <cell r="B2627" t="str">
            <v>A</v>
          </cell>
          <cell r="C2627" t="str">
            <v>ECG</v>
          </cell>
          <cell r="D2627" t="str">
            <v>Gas Operations</v>
          </cell>
        </row>
        <row r="2628">
          <cell r="A2628">
            <v>2625</v>
          </cell>
          <cell r="B2628" t="str">
            <v>A</v>
          </cell>
          <cell r="C2628" t="str">
            <v>ECG</v>
          </cell>
          <cell r="D2628" t="str">
            <v>Gas Operations</v>
          </cell>
        </row>
        <row r="2629">
          <cell r="A2629">
            <v>2626</v>
          </cell>
          <cell r="B2629" t="str">
            <v>B</v>
          </cell>
          <cell r="C2629" t="str">
            <v>ECG000-EX</v>
          </cell>
          <cell r="D2629" t="str">
            <v>Top Gas Operations Executive</v>
          </cell>
          <cell r="E2629" t="str">
            <v>Is responsible for planning and directing all activities related to natural gas [-] Responsibilities include gas supply, storage, transmission, distribution, engineering, construction, maintenance, utilization and other general operating services such as meter shop and transportation</v>
          </cell>
          <cell r="AB2629" t="str">
            <v>X</v>
          </cell>
          <cell r="AD2629" t="str">
            <v>X</v>
          </cell>
        </row>
        <row r="2630">
          <cell r="A2630">
            <v>2627</v>
          </cell>
          <cell r="B2630" t="str">
            <v>F</v>
          </cell>
          <cell r="C2630" t="str">
            <v>EDC</v>
          </cell>
          <cell r="D2630" t="str">
            <v>Energy Delivery/Distribution and Customer Service</v>
          </cell>
          <cell r="AB2630" t="str">
            <v>X</v>
          </cell>
          <cell r="AD2630" t="str">
            <v>X</v>
          </cell>
        </row>
        <row r="2631">
          <cell r="A2631">
            <v>2628</v>
          </cell>
          <cell r="B2631" t="str">
            <v>M</v>
          </cell>
          <cell r="C2631" t="str">
            <v>EDC</v>
          </cell>
          <cell r="D2631" t="str">
            <v>Energy Delivery/Distribution and Customer Service</v>
          </cell>
          <cell r="E2631" t="str">
            <v xml:space="preserve">Matching note: [1] Xxxx [2] Xxxx [3] Xxxx </v>
          </cell>
        </row>
        <row r="2632">
          <cell r="A2632">
            <v>2629</v>
          </cell>
          <cell r="B2632" t="str">
            <v>A</v>
          </cell>
          <cell r="C2632" t="str">
            <v>EDC</v>
          </cell>
          <cell r="D2632" t="str">
            <v>Energy Delivery/Distribution and Customer Service</v>
          </cell>
        </row>
        <row r="2633">
          <cell r="A2633">
            <v>2630</v>
          </cell>
          <cell r="B2633" t="str">
            <v>A</v>
          </cell>
          <cell r="C2633" t="str">
            <v>EDC</v>
          </cell>
          <cell r="D2633" t="str">
            <v>Energy Delivery/Distribution and Customer Service</v>
          </cell>
        </row>
        <row r="2634">
          <cell r="A2634">
            <v>2631</v>
          </cell>
          <cell r="B2634" t="str">
            <v>A</v>
          </cell>
          <cell r="C2634" t="str">
            <v>EDC</v>
          </cell>
          <cell r="D2634" t="str">
            <v>Energy Delivery/Distribution and Customer Service</v>
          </cell>
        </row>
        <row r="2635">
          <cell r="A2635">
            <v>2632</v>
          </cell>
          <cell r="B2635" t="str">
            <v>A</v>
          </cell>
          <cell r="C2635" t="str">
            <v>EDC</v>
          </cell>
          <cell r="D2635" t="str">
            <v>Energy Delivery/Distribution and Customer Service</v>
          </cell>
        </row>
        <row r="2636">
          <cell r="A2636">
            <v>2633</v>
          </cell>
          <cell r="B2636" t="str">
            <v>A</v>
          </cell>
          <cell r="C2636" t="str">
            <v>EDC</v>
          </cell>
          <cell r="D2636" t="str">
            <v>Energy Delivery/Distribution and Customer Service</v>
          </cell>
        </row>
        <row r="2637">
          <cell r="A2637">
            <v>2634</v>
          </cell>
          <cell r="B2637" t="str">
            <v>B</v>
          </cell>
          <cell r="C2637" t="str">
            <v>EDC000-EX</v>
          </cell>
          <cell r="D2637" t="str">
            <v>Top Distribution and Customer Service Executive</v>
          </cell>
          <cell r="E2637" t="str">
            <v>Is responsible for planning and directing all company activities related to customer service (e.g., billing, customer inquiries, customer accounting, meter reading, credit and collections), energy utilization/marketing (e.g., industrial, commercial, and residential energy services, area development, load management) and division operations (e.g., field customer service, field marketing/energy services, line construction and maintenance, community relations) [-] May be the head of a separate distribution business unit and responsible for overall planning, operation and control of distribution systems</v>
          </cell>
          <cell r="AB2637" t="str">
            <v>X</v>
          </cell>
          <cell r="AD2637" t="str">
            <v>X</v>
          </cell>
        </row>
        <row r="2638">
          <cell r="A2638">
            <v>2635</v>
          </cell>
          <cell r="B2638" t="str">
            <v>F</v>
          </cell>
          <cell r="C2638" t="str">
            <v>EDD</v>
          </cell>
          <cell r="D2638" t="str">
            <v>Energy Delivery/Distribution</v>
          </cell>
          <cell r="E2638" t="str">
            <v>Directs, coordinates, implements and plans distribution activities that provide electric and/or gas service to customers, including operation, line construction and/or maintenance.</v>
          </cell>
          <cell r="I2638" t="str">
            <v>X</v>
          </cell>
          <cell r="W2638" t="str">
            <v>X</v>
          </cell>
          <cell r="Z2638" t="str">
            <v>X</v>
          </cell>
          <cell r="AA2638" t="str">
            <v>X</v>
          </cell>
          <cell r="AB2638" t="str">
            <v>X</v>
          </cell>
          <cell r="AC2638" t="str">
            <v>X</v>
          </cell>
          <cell r="AD2638" t="str">
            <v>X</v>
          </cell>
        </row>
        <row r="2639">
          <cell r="A2639">
            <v>2636</v>
          </cell>
          <cell r="B2639" t="str">
            <v>M</v>
          </cell>
          <cell r="C2639" t="str">
            <v>EDD</v>
          </cell>
          <cell r="D2639" t="str">
            <v>Energy Delivery/Distribution</v>
          </cell>
          <cell r="E2639" t="str">
            <v xml:space="preserve">Matching note: [1] Xxxx [2] Xxxx [3] Xxxx </v>
          </cell>
        </row>
        <row r="2640">
          <cell r="A2640">
            <v>2637</v>
          </cell>
          <cell r="B2640" t="str">
            <v>A</v>
          </cell>
          <cell r="C2640" t="str">
            <v>EDD</v>
          </cell>
          <cell r="D2640" t="str">
            <v>Energy Delivery/Distribution</v>
          </cell>
          <cell r="E2640" t="str">
            <v>[NOT IN GI INTL]</v>
          </cell>
        </row>
        <row r="2641">
          <cell r="A2641">
            <v>2638</v>
          </cell>
          <cell r="B2641" t="str">
            <v>A</v>
          </cell>
          <cell r="C2641" t="str">
            <v>EDD</v>
          </cell>
          <cell r="D2641" t="str">
            <v>Energy Delivery/Distribution</v>
          </cell>
          <cell r="E2641" t="str">
            <v xml:space="preserve">EX (Executive) 
M (Supervisory/Management) 
P (Professional) 
T (Technical Support) 
W (Production/Manual Labor) (for EDD070 only) </v>
          </cell>
          <cell r="I2641" t="str">
            <v>X</v>
          </cell>
          <cell r="Z2641" t="str">
            <v>X</v>
          </cell>
          <cell r="AA2641" t="str">
            <v>X</v>
          </cell>
          <cell r="AD2641" t="str">
            <v>X</v>
          </cell>
          <cell r="BX2641" t="str">
            <v xml:space="preserve">[GI MDS GBR
ENR INTL
ENR LATAM
ENS CAN]:
</v>
          </cell>
        </row>
        <row r="2642">
          <cell r="A2642">
            <v>2639</v>
          </cell>
          <cell r="B2642" t="str">
            <v>A</v>
          </cell>
          <cell r="C2642" t="str">
            <v>EDD</v>
          </cell>
          <cell r="D2642" t="str">
            <v>Energy Delivery/Distribution</v>
          </cell>
          <cell r="E2642" t="str">
            <v xml:space="preserve">EX (Executive) 
M (Supervisory/Management) 
P (Professional) 
T (Technical Support) </v>
          </cell>
          <cell r="W2642" t="str">
            <v>X</v>
          </cell>
          <cell r="BX2642" t="str">
            <v>[CYCAR INTL]:</v>
          </cell>
        </row>
        <row r="2643">
          <cell r="A2643">
            <v>2640</v>
          </cell>
          <cell r="B2643" t="str">
            <v>A</v>
          </cell>
          <cell r="C2643" t="str">
            <v>EDD</v>
          </cell>
          <cell r="D2643" t="str">
            <v>Energy Delivery/Distribution</v>
          </cell>
          <cell r="E2643" t="str">
            <v xml:space="preserve">M (Supervisory/Management) 
P (Professional) 
T (Technical Support) 
W (Production/Manual Labor) (for EDD070, EDD074 and EDD076 only) </v>
          </cell>
          <cell r="AC2643" t="str">
            <v>X</v>
          </cell>
          <cell r="BX2643" t="str">
            <v>[ENS MMPS US]:</v>
          </cell>
        </row>
        <row r="2644">
          <cell r="A2644">
            <v>2641</v>
          </cell>
          <cell r="B2644" t="str">
            <v>D</v>
          </cell>
          <cell r="C2644" t="str">
            <v>EDD000</v>
          </cell>
          <cell r="D2644" t="str">
            <v>Energy Delivery/Distribution Generalist/Multidiscipline</v>
          </cell>
          <cell r="E2644" t="str">
            <v>Directs and coordinates distribution activities that provide electric and/or gas service to customers [-] Has responsibilities that typically include operations, line construction and/or maintenance and field engineering [-] Plans, directs and coordinates activities to prevent electric service interruptions and minimize the impact and restoration time of service interruptions [-] Schedules maintenance, trouble operations/service restoration, metering operations and operations planning work [-] Provides adequate, accurate information to the customer service centers to keep affected customers properly informed [-] Ensures compliance with all safety, training and auditable guidelines, policies, practices, organization standards and government regulations</v>
          </cell>
          <cell r="I2644" t="str">
            <v>X</v>
          </cell>
          <cell r="W2644" t="str">
            <v>X</v>
          </cell>
          <cell r="Z2644" t="str">
            <v>X</v>
          </cell>
          <cell r="AA2644" t="str">
            <v>X</v>
          </cell>
          <cell r="AC2644" t="str">
            <v>X</v>
          </cell>
          <cell r="AD2644" t="str">
            <v>X</v>
          </cell>
        </row>
        <row r="2645">
          <cell r="A2645">
            <v>2642</v>
          </cell>
          <cell r="B2645" t="str">
            <v>D</v>
          </cell>
          <cell r="C2645" t="str">
            <v>EDD010</v>
          </cell>
          <cell r="D2645" t="str">
            <v>Electric Distribution Systems Operations</v>
          </cell>
          <cell r="E2645" t="str">
            <v>Operates electric power distribution system to ensure adequate distribution of electricity to meet power demands [-] Calculates load estimates according to corrected weather and consumer-demand records and notifies power supply function of electric power required to meet fluctuating demands [-] Monitors control board showing operating condition of lines and equipment throughout the system and makes adjustments or directs workers to make adjustments as conditions warrant [-] Directs substations to de-energize malfunctioning circuits or adjusts switches to ensure safety of maintenance crew and avoid interruptions of service during repairs [-] Notifies maintenance crew of location and de-energization of troubled sector and verifies that workers are clear of repaired equipment before directing energization of circuit [-] May operate computer console programmed to automatically perform load-control functions</v>
          </cell>
          <cell r="I2645" t="str">
            <v>X</v>
          </cell>
          <cell r="Z2645" t="str">
            <v>X</v>
          </cell>
          <cell r="AA2645" t="str">
            <v>X</v>
          </cell>
          <cell r="AC2645" t="str">
            <v>X</v>
          </cell>
          <cell r="AD2645" t="str">
            <v>X</v>
          </cell>
        </row>
        <row r="2646">
          <cell r="A2646">
            <v>2643</v>
          </cell>
          <cell r="B2646" t="str">
            <v>B</v>
          </cell>
          <cell r="C2646" t="str">
            <v>EDD010-EX</v>
          </cell>
          <cell r="D2646" t="str">
            <v>Top Power Distribution Systems Executive</v>
          </cell>
          <cell r="E2646" t="str">
            <v>Is responsible for overall planning, operations and control of electric distribution systems [-] Directs the maintenance, protection and improvement of all distribution lines and facilities [-] Voltage levels in the operations managed by this position are typically 34.5 KV and below</v>
          </cell>
          <cell r="AB2646" t="str">
            <v>X</v>
          </cell>
          <cell r="AD2646" t="str">
            <v>X</v>
          </cell>
        </row>
        <row r="2647">
          <cell r="A2647">
            <v>2644</v>
          </cell>
          <cell r="B2647" t="str">
            <v>D</v>
          </cell>
          <cell r="C2647" t="str">
            <v>EDD020</v>
          </cell>
          <cell r="D2647" t="str">
            <v>Electric Distribution Construction and/or Maintenance</v>
          </cell>
          <cell r="E2647" t="str">
            <v>Constructs, removes and maintains electric distribution facilities and equipment, including cable, transformers, breakers and other associated devices [-] May be responsible for sub transmission facilities (transmission lines of voltages between transmission voltages and distribution voltages, generally between 69 KV to 138 KV) [-] May be responsible for field engineering and/or operating activities [-] Coordinates, schedules and supervises line crews (underground, overhead or substation) engaged in the construction, removal and maintenance of electric distribution facilities and equipment [-] Dispatches field crews, troubleshooters and testers engaged in the construction, maintenance and emergency restoration of electric distribution facilities and customers' service facilities [-] Responsibilities may be limited to an assigned district or area</v>
          </cell>
          <cell r="Z2647" t="str">
            <v>X</v>
          </cell>
          <cell r="AC2647" t="str">
            <v>X</v>
          </cell>
          <cell r="AD2647" t="str">
            <v>X</v>
          </cell>
        </row>
        <row r="2648">
          <cell r="A2648">
            <v>2645</v>
          </cell>
          <cell r="B2648" t="str">
            <v>D</v>
          </cell>
          <cell r="C2648" t="str">
            <v>EDD030</v>
          </cell>
          <cell r="D2648" t="str">
            <v>Electric Distribution/Substation Equipment Testing/Repair</v>
          </cell>
          <cell r="E2648" t="str">
            <v>Plans, schedules and coordinates distribution systems equipment testing, including construction testing, maintenance testing, and protective and control scheme testing [-] Ensures that equipment systems meet organization standards [-] Tests equipment such as reclosures, sectionalizers, transformers and other major equipment systems [-] Maintains knowledge of current test equipment and procedures</v>
          </cell>
          <cell r="AC2648" t="str">
            <v>X</v>
          </cell>
          <cell r="AD2648" t="str">
            <v>X</v>
          </cell>
        </row>
        <row r="2649">
          <cell r="A2649">
            <v>2646</v>
          </cell>
          <cell r="B2649" t="str">
            <v>D</v>
          </cell>
          <cell r="C2649" t="str">
            <v>EDD040</v>
          </cell>
          <cell r="D2649" t="str">
            <v>Gas Distribution System Operations</v>
          </cell>
          <cell r="E2649" t="str">
            <v>Calculates and controls the flow of natural gas through the system to maintain volume and pressure for adequate supply [-] Monitors telemetric instruments to determine gas pressure, volume and consumption [-] Reviews supply and demand data such as gas quality, pressure, weather conditions and time of day to forecast load adjustment</v>
          </cell>
          <cell r="I2649" t="str">
            <v>X</v>
          </cell>
          <cell r="Z2649" t="str">
            <v>X</v>
          </cell>
          <cell r="AA2649" t="str">
            <v>new</v>
          </cell>
          <cell r="AC2649" t="str">
            <v>X</v>
          </cell>
          <cell r="AD2649" t="str">
            <v>X</v>
          </cell>
        </row>
        <row r="2650">
          <cell r="A2650">
            <v>2647</v>
          </cell>
          <cell r="B2650" t="str">
            <v>D</v>
          </cell>
          <cell r="C2650" t="str">
            <v>EDD050</v>
          </cell>
          <cell r="D2650" t="str">
            <v>Gas Distribution Construction and/or Maintenance</v>
          </cell>
          <cell r="E2650" t="str">
            <v>Constructs, removes and maintains gas distribution facilities and equipment, including pipe, gauges and valves [-] May be responsible for field engineering and/or operating activities [-] Coordinates, schedules and supervises crews engaged in the construction, removal and maintenance of facilities and equipment for gas distribution [-] Dispatches field crews engaged in the construction, maintenance and emergency restoration of gas service [-] Responsibilities may be limited to an assigned district or area</v>
          </cell>
          <cell r="Z2650" t="str">
            <v>X</v>
          </cell>
          <cell r="AC2650" t="str">
            <v>X</v>
          </cell>
          <cell r="AD2650" t="str">
            <v>X</v>
          </cell>
        </row>
        <row r="2651">
          <cell r="A2651">
            <v>2648</v>
          </cell>
          <cell r="B2651" t="str">
            <v>D</v>
          </cell>
          <cell r="C2651" t="str">
            <v>EDD060</v>
          </cell>
          <cell r="D2651" t="str">
            <v>Corrosion Control</v>
          </cell>
          <cell r="E2651" t="str">
            <v>Installs and inspects rectifier stations and anodes used to minimize corrosive effects of static-electricity discharge between gas pipeline and ground [-] Measures electric current present in ground using voltmeter, ammeter and resistivity meter [-] Compares electrical quantities with written standard to identify ground areas in which electric current exceeds permissible maximum [-] Periodically tests rectifiers to verify efficiency and replaces defective units</v>
          </cell>
          <cell r="AC2651" t="str">
            <v>X</v>
          </cell>
          <cell r="AD2651" t="str">
            <v>X</v>
          </cell>
        </row>
        <row r="2652">
          <cell r="A2652">
            <v>2649</v>
          </cell>
          <cell r="B2652" t="str">
            <v>D</v>
          </cell>
          <cell r="C2652" t="str">
            <v>EDD070</v>
          </cell>
          <cell r="D2652" t="str">
            <v>Distribution Meter Services Generalist/Multidiscipline</v>
          </cell>
          <cell r="E2652" t="str">
            <v>Reads electric and/or gas meters and records usage data (manually or electronically) [-] Tests, repairs and maintains stocks of metering equipment and meter testing equipment, including smart meters [-] Installs, removes, field tests and maintains customer electric and/or gas meters in accordance with regulatory standards and organization's guidelines [-] May interact with customers by answering questions (e.g., about billing/energy usage, smart meters) or directing them to customer service or collections representatives</v>
          </cell>
          <cell r="I2652" t="str">
            <v>revised</v>
          </cell>
          <cell r="Z2652" t="str">
            <v>revised</v>
          </cell>
          <cell r="AA2652" t="str">
            <v>X</v>
          </cell>
          <cell r="AC2652" t="str">
            <v>revised</v>
          </cell>
          <cell r="AD2652" t="str">
            <v>revised</v>
          </cell>
        </row>
        <row r="2653">
          <cell r="A2653">
            <v>2650</v>
          </cell>
          <cell r="B2653" t="str">
            <v>D</v>
          </cell>
          <cell r="C2653" t="str">
            <v>EDD074</v>
          </cell>
          <cell r="D2653" t="str">
            <v>Distribution Meter Services - Electric Meter Services</v>
          </cell>
          <cell r="E2653" t="str">
            <v>Tests, repairs and maintains inventory of electric metering equipment and meter-testing equipment [-] Installs, removes, field tests and maintains customer electric meters in accordance with regulatory standards and organization's guidelines [-] Develops, implements and maintains effective metering asset performance programs</v>
          </cell>
          <cell r="AC2653" t="str">
            <v>revised X</v>
          </cell>
        </row>
        <row r="2654">
          <cell r="A2654">
            <v>2651</v>
          </cell>
          <cell r="B2654" t="str">
            <v>D</v>
          </cell>
          <cell r="C2654" t="str">
            <v>EDD076</v>
          </cell>
          <cell r="D2654" t="str">
            <v>Distribution Meter Services - Gas Meter Services</v>
          </cell>
          <cell r="E2654" t="str">
            <v>Tests, repairs and maintains inventory of gas metering equipment and meter-testing equipment [-] Installs, removes, field tests and maintains customer gas meters in accordance with regulatory standards and organization's guidelines [-] Develops, implements and maintains effective metering asset performance programs</v>
          </cell>
          <cell r="AC2654" t="str">
            <v>revised X</v>
          </cell>
        </row>
        <row r="2655">
          <cell r="A2655">
            <v>2652</v>
          </cell>
          <cell r="B2655" t="str">
            <v>D</v>
          </cell>
          <cell r="C2655" t="str">
            <v>EDD080</v>
          </cell>
          <cell r="D2655" t="str">
            <v>Quality Control/Inspection</v>
          </cell>
          <cell r="E2655" t="str">
            <v>Develops, implements and maintains assessment, inspection, testing and maintenance programs for power lines, poles and gas distribution pipelines [-] Supports and conducts nondestructive examination (NDE), quality engineering (QE), and quality control (QC) inspections [-] Researches, interprets and explains inspection results [-] Recommends changes to maintain compliance with regulatory requirements [-] Maintains documentation to ensure proper test methodologies</v>
          </cell>
          <cell r="I2655" t="str">
            <v>X</v>
          </cell>
          <cell r="Z2655" t="str">
            <v>X</v>
          </cell>
          <cell r="AC2655" t="str">
            <v>X</v>
          </cell>
          <cell r="AD2655" t="str">
            <v>X</v>
          </cell>
        </row>
        <row r="2656">
          <cell r="A2656">
            <v>2653</v>
          </cell>
          <cell r="B2656" t="str">
            <v>D</v>
          </cell>
          <cell r="C2656" t="str">
            <v>EDD090</v>
          </cell>
          <cell r="D2656" t="str">
            <v>Proprietary Telecommunications Systems</v>
          </cell>
          <cell r="E2656" t="str">
            <v>Designs, builds and maintains the organization-owned communications system and facilities (e.g., fiber optic network installed on electric transmission or delivery lines, microwave) [-] Schedules regular maintenance and emergency maintenance, testing and inspecting all telecommunications facilities and equipment [-] Develops a long-term plan for communications facilities, budgets and equipment requirements</v>
          </cell>
          <cell r="Z2656" t="str">
            <v>X</v>
          </cell>
          <cell r="AA2656" t="str">
            <v>X</v>
          </cell>
          <cell r="AC2656" t="str">
            <v>X</v>
          </cell>
          <cell r="AD2656" t="str">
            <v>X</v>
          </cell>
        </row>
        <row r="2657">
          <cell r="A2657">
            <v>2654</v>
          </cell>
          <cell r="B2657" t="str">
            <v>D</v>
          </cell>
          <cell r="C2657" t="str">
            <v>EDD999</v>
          </cell>
          <cell r="D2657" t="str">
            <v>Energy Delivery/Distribution - No Applicable Discipline</v>
          </cell>
          <cell r="E2657" t="str">
            <v>Responsibilities are within the Energy Delivery/Distribution Function but are not described in other Discipline summaries</v>
          </cell>
          <cell r="I2657" t="str">
            <v>X</v>
          </cell>
          <cell r="Z2657" t="str">
            <v>X</v>
          </cell>
          <cell r="AC2657" t="str">
            <v>X</v>
          </cell>
          <cell r="AD2657" t="str">
            <v>X</v>
          </cell>
        </row>
        <row r="2658">
          <cell r="A2658">
            <v>2655</v>
          </cell>
          <cell r="B2658" t="str">
            <v>F</v>
          </cell>
          <cell r="C2658" t="str">
            <v>EDE</v>
          </cell>
          <cell r="D2658" t="str">
            <v>Energy Efficiency/Conservation</v>
          </cell>
          <cell r="E2658" t="str">
            <v>Develops, implements and coordinates energy efficiency (EE), demand side management (DSM), demand response (DR) and conservation programs to meet established goals. EE programs include tighter building envelopes (e.g., insulation) upgrades, duct repair, high-efficiency HVAC upgrades and HVAC tune-ups that reduce energy consumption. DR programs include reliability-based programs (i.e., load response programs) such as direct load control and curtailable/interruptible load and market-based programs (i.e., price response programs) such as real-time/critical peak pricing and demand bidding/buyback.</v>
          </cell>
          <cell r="Z2658" t="str">
            <v>X</v>
          </cell>
          <cell r="AA2658" t="str">
            <v>X</v>
          </cell>
          <cell r="AC2658" t="str">
            <v>X</v>
          </cell>
          <cell r="AD2658" t="str">
            <v>X</v>
          </cell>
        </row>
        <row r="2659">
          <cell r="A2659">
            <v>2656</v>
          </cell>
          <cell r="B2659" t="str">
            <v>M</v>
          </cell>
          <cell r="C2659" t="str">
            <v>EDE</v>
          </cell>
          <cell r="D2659" t="str">
            <v>Energy Efficiency/Conservation</v>
          </cell>
          <cell r="E2659" t="str">
            <v xml:space="preserve">Matching note: [1] Xxxx [2] Xxxx [3] Xxxx </v>
          </cell>
        </row>
        <row r="2660">
          <cell r="A2660">
            <v>2657</v>
          </cell>
          <cell r="B2660" t="str">
            <v>A</v>
          </cell>
          <cell r="C2660" t="str">
            <v>EDE</v>
          </cell>
          <cell r="D2660" t="str">
            <v>Energy Efficiency/Conservation</v>
          </cell>
          <cell r="E2660" t="str">
            <v>[NOT IN GI INTL]</v>
          </cell>
        </row>
        <row r="2661">
          <cell r="A2661">
            <v>2658</v>
          </cell>
          <cell r="B2661" t="str">
            <v>A</v>
          </cell>
          <cell r="C2661" t="str">
            <v>EDE</v>
          </cell>
          <cell r="D2661" t="str">
            <v>Energy Efficiency/Conservation</v>
          </cell>
          <cell r="E2661" t="str">
            <v xml:space="preserve">M (Supervisory/Management) 
P (Professional) 
T (Technical Support) </v>
          </cell>
          <cell r="Z2661" t="str">
            <v>X</v>
          </cell>
          <cell r="AA2661" t="str">
            <v>X</v>
          </cell>
          <cell r="AC2661" t="str">
            <v>X</v>
          </cell>
          <cell r="AD2661" t="str">
            <v>X</v>
          </cell>
          <cell r="BX2661" t="str">
            <v xml:space="preserve">[ENR INTL
ENR LATAM
ENS MMPS US
ENS CAN]:
</v>
          </cell>
        </row>
        <row r="2662">
          <cell r="A2662">
            <v>2659</v>
          </cell>
          <cell r="B2662" t="str">
            <v>D</v>
          </cell>
          <cell r="C2662" t="str">
            <v>EDE000</v>
          </cell>
          <cell r="D2662" t="str">
            <v>Energy Efficiency/Conservation Generalist/Multidiscipline</v>
          </cell>
          <cell r="E2662" t="str">
            <v>Develops, promotes, and implements energy efficiency (EE), demand side management (DSM), demand response (DR) and conservation programs to meet established goals [-] Develops, promotes and implements EE programs for new construction and upgrades to existing buildings such as tighter building envelopes (e.g., insulation) and HVAC ducts, high-efficiency HVAC equipment and HVAC tune-ups to reduce energy demand and meet regulatory and corporate goals [-] Develops, promotes and implements DSM programs such as energy surveys, weatherization, load management, efficient lighting retrofits and tighter building envelopes [-] Develops, promotes and implements DR programs such as load management, standby generation, pricing signals and interruptible service [-] Provides customers with technical advice and assistance to design, procure and install energy efficient equipment and adopt demand-reduction initiatives [-] Conducts cost-benefit analyses and evaluates the impact of EE, DSM and DR programs [-] Ensures that programs are in compliance with regulatory guidelines and may be responsible for Public Utility Commission (PUC) funds awarded for DSM/EE programs</v>
          </cell>
          <cell r="Z2662" t="str">
            <v>X</v>
          </cell>
          <cell r="AA2662" t="str">
            <v>X</v>
          </cell>
          <cell r="AC2662" t="str">
            <v>X</v>
          </cell>
          <cell r="AD2662" t="str">
            <v>X</v>
          </cell>
        </row>
        <row r="2663">
          <cell r="A2663">
            <v>2660</v>
          </cell>
          <cell r="B2663" t="str">
            <v>D</v>
          </cell>
          <cell r="C2663" t="str">
            <v>EDE010</v>
          </cell>
          <cell r="D2663" t="str">
            <v>Energy Efficiency/Conservation - Commercial/Industrial Design</v>
          </cell>
          <cell r="E2663" t="str">
            <v>Develops and designs energy efficiency (EE), demand side management (DSM), demand response (DR) and conservation programs for commercial/industrial customers [-] Provides commercial/industrial customers with technical advice and assistance to design, procure and install energy efficient equipment and adopt demand-reduction initiatives [-] Conducts cost-benefit analyses and evaluates the impact of EE, DSM and DR programs [-] Ensures that commercial/industrial programs are in compliance with regulatory guidelines and may be responsible for Public Utility Commission (PUC) funds awarded for DSM/EE programs</v>
          </cell>
          <cell r="Z2663" t="str">
            <v>X</v>
          </cell>
          <cell r="AC2663" t="str">
            <v>X</v>
          </cell>
        </row>
        <row r="2664">
          <cell r="A2664">
            <v>2661</v>
          </cell>
          <cell r="B2664" t="str">
            <v>D</v>
          </cell>
          <cell r="C2664" t="str">
            <v>EDE020</v>
          </cell>
          <cell r="D2664" t="str">
            <v>Energy Efficiency/Conservation - Residential Design</v>
          </cell>
          <cell r="E2664" t="str">
            <v>Develops and designs energy efficiency (EE), demand side management (DSM), demand response (DR) and conservation programs for residential customers [-] Provides residential customers with technical advice and assistance to design, procure and install energy efficient equipment and adopt demand-reduction initiatives [-] Conducts cost-benefit analyses and evaluates the impact of EE, DSM and DR programs [-] Ensures that residential programs are in compliance with regulatory guidelines and may be responsible for Public Utility Commission (PUC) funds awarded for DSM/EE programs</v>
          </cell>
          <cell r="Z2664" t="str">
            <v>X</v>
          </cell>
          <cell r="AC2664" t="str">
            <v>X</v>
          </cell>
        </row>
        <row r="2665">
          <cell r="A2665">
            <v>2662</v>
          </cell>
          <cell r="B2665" t="str">
            <v>D</v>
          </cell>
          <cell r="C2665" t="str">
            <v>EDE030</v>
          </cell>
          <cell r="D2665" t="str">
            <v>Energy Efficiency/Conservation - Commercial/Industrial Implementation</v>
          </cell>
          <cell r="E2665" t="str">
            <v>Performs on-site inspections of commercial/industrial customer facilities to identify opportunities to conserve energy [-] Provides commercial/industrial customers with technical advice and assistance to design, procure and install energy efficient equipment and adopt demand-reduction initiatives [-] Assists with designing and launching new programs [-] Markets efficiency programs to eligible customers [-] Provides customer analysis and support for demand side management projects and processes</v>
          </cell>
          <cell r="Z2665" t="str">
            <v>X</v>
          </cell>
          <cell r="AC2665" t="str">
            <v>X</v>
          </cell>
        </row>
        <row r="2666">
          <cell r="A2666">
            <v>2663</v>
          </cell>
          <cell r="B2666" t="str">
            <v>D</v>
          </cell>
          <cell r="C2666" t="str">
            <v>EDE040</v>
          </cell>
          <cell r="D2666" t="str">
            <v>Energy Efficiency/Conservation - Residential Implementation</v>
          </cell>
          <cell r="E2666" t="str">
            <v>Performs on-site inspections of residential customer homes to identify opportunities to conserve energy [-] Provides residential customers with technical advice and assistance to design, procure and install energy efficient equipment and adopt demand-reduction initiatives [-] Markets efficiency programs to eligible customers [-] Provides customer analysis and support for demand side management projects and processes</v>
          </cell>
          <cell r="Z2666" t="str">
            <v>X</v>
          </cell>
          <cell r="AC2666" t="str">
            <v>X</v>
          </cell>
        </row>
        <row r="2667">
          <cell r="A2667">
            <v>2664</v>
          </cell>
          <cell r="B2667" t="str">
            <v>D</v>
          </cell>
          <cell r="C2667" t="str">
            <v>EDE999</v>
          </cell>
          <cell r="D2667" t="str">
            <v>Energy Efficiency/Conservation - No Applicable Discipline</v>
          </cell>
          <cell r="E2667" t="str">
            <v>Responsibilities are within the Energy Efficiency/Conservation Function but are not described in other Discipline summaries</v>
          </cell>
          <cell r="Z2667" t="str">
            <v>X</v>
          </cell>
          <cell r="AC2667" t="str">
            <v>X</v>
          </cell>
        </row>
        <row r="2668">
          <cell r="A2668">
            <v>2665</v>
          </cell>
          <cell r="B2668" t="str">
            <v>F</v>
          </cell>
          <cell r="C2668" t="str">
            <v>EED</v>
          </cell>
          <cell r="D2668" t="str">
            <v>Energy Territory Management</v>
          </cell>
          <cell r="AB2668" t="str">
            <v>X</v>
          </cell>
        </row>
        <row r="2669">
          <cell r="A2669">
            <v>2666</v>
          </cell>
          <cell r="B2669" t="str">
            <v>M</v>
          </cell>
          <cell r="C2669" t="str">
            <v>EED</v>
          </cell>
          <cell r="D2669" t="str">
            <v>Energy Territory Management</v>
          </cell>
          <cell r="E2669" t="str">
            <v xml:space="preserve">Matching note: [1] Xxxx [2] Xxxx [3] Xxxx </v>
          </cell>
        </row>
        <row r="2670">
          <cell r="A2670">
            <v>2667</v>
          </cell>
          <cell r="B2670" t="str">
            <v>A</v>
          </cell>
          <cell r="C2670" t="str">
            <v>EED</v>
          </cell>
          <cell r="D2670" t="str">
            <v>Energy Territory Management</v>
          </cell>
        </row>
        <row r="2671">
          <cell r="A2671">
            <v>2668</v>
          </cell>
          <cell r="B2671" t="str">
            <v>A</v>
          </cell>
          <cell r="C2671" t="str">
            <v>EED</v>
          </cell>
          <cell r="D2671" t="str">
            <v>Energy Territory Management</v>
          </cell>
        </row>
        <row r="2672">
          <cell r="A2672">
            <v>2669</v>
          </cell>
          <cell r="B2672" t="str">
            <v>A</v>
          </cell>
          <cell r="C2672" t="str">
            <v>EED</v>
          </cell>
          <cell r="D2672" t="str">
            <v>Energy Territory Management</v>
          </cell>
        </row>
        <row r="2673">
          <cell r="A2673">
            <v>2670</v>
          </cell>
          <cell r="B2673" t="str">
            <v>A</v>
          </cell>
          <cell r="C2673" t="str">
            <v>EED</v>
          </cell>
          <cell r="D2673" t="str">
            <v>Energy Territory Management</v>
          </cell>
        </row>
        <row r="2674">
          <cell r="A2674">
            <v>2671</v>
          </cell>
          <cell r="B2674" t="str">
            <v>A</v>
          </cell>
          <cell r="C2674" t="str">
            <v>EED</v>
          </cell>
          <cell r="D2674" t="str">
            <v>Energy Territory Management</v>
          </cell>
        </row>
        <row r="2675">
          <cell r="A2675">
            <v>2672</v>
          </cell>
          <cell r="B2675" t="str">
            <v>B</v>
          </cell>
          <cell r="C2675" t="str">
            <v>EED000-EX</v>
          </cell>
          <cell r="D2675" t="str">
            <v>Regional/Division Executive</v>
          </cell>
          <cell r="E2675" t="str">
            <v>Is responsible for planning and directing the activities within one of the company's large geographic operating divisions that provides electric and/or gas service to customers [-] Functions typically performed within a division include construction, operation, maintenance, field engineering, customer services, marketing/energy services and community relations [-] Position provides direction to district managers within the division [-] Typically there are six or fewer executives in this position</v>
          </cell>
          <cell r="AB2675" t="str">
            <v>X</v>
          </cell>
        </row>
        <row r="2676">
          <cell r="A2676">
            <v>2673</v>
          </cell>
          <cell r="B2676" t="str">
            <v>F</v>
          </cell>
          <cell r="C2676" t="str">
            <v>EEM</v>
          </cell>
          <cell r="D2676" t="str">
            <v>Meteorology</v>
          </cell>
          <cell r="E2676" t="str">
            <v>Prepares short-, medium- and long-term weather forecasts for energy markets, including temperature, precipitation and wind, placing specific emphasis on heavy demands on generating plants, transmission systems and transportation systems.</v>
          </cell>
          <cell r="Z2676" t="str">
            <v>X</v>
          </cell>
          <cell r="AA2676" t="str">
            <v>X</v>
          </cell>
          <cell r="AC2676" t="str">
            <v>X</v>
          </cell>
          <cell r="AE2676" t="str">
            <v>X</v>
          </cell>
        </row>
        <row r="2677">
          <cell r="A2677">
            <v>2674</v>
          </cell>
          <cell r="B2677" t="str">
            <v>M</v>
          </cell>
          <cell r="C2677" t="str">
            <v>EEM</v>
          </cell>
          <cell r="D2677" t="str">
            <v>Meteorology</v>
          </cell>
          <cell r="E2677" t="str">
            <v xml:space="preserve">Matching note: [1] Xxxx [2] Xxxx [3] Xxxx </v>
          </cell>
        </row>
        <row r="2678">
          <cell r="A2678">
            <v>2675</v>
          </cell>
          <cell r="B2678" t="str">
            <v>A</v>
          </cell>
          <cell r="C2678" t="str">
            <v>EEM</v>
          </cell>
          <cell r="D2678" t="str">
            <v>Meteorology</v>
          </cell>
          <cell r="E2678" t="str">
            <v>[NOT IN GI INTL]</v>
          </cell>
        </row>
        <row r="2679">
          <cell r="A2679">
            <v>2676</v>
          </cell>
          <cell r="B2679" t="str">
            <v>A</v>
          </cell>
          <cell r="C2679" t="str">
            <v>EEM</v>
          </cell>
          <cell r="D2679" t="str">
            <v>Meteorology</v>
          </cell>
          <cell r="E2679" t="str">
            <v xml:space="preserve">M (Supervisory/Management) 
P (Professional) 
T (Technical Support) </v>
          </cell>
          <cell r="Z2679" t="str">
            <v>X</v>
          </cell>
          <cell r="AA2679" t="str">
            <v>X</v>
          </cell>
          <cell r="BX2679" t="str">
            <v xml:space="preserve">[ENR INTL
ENR LATAM]:
</v>
          </cell>
        </row>
        <row r="2680">
          <cell r="A2680">
            <v>2677</v>
          </cell>
          <cell r="B2680" t="str">
            <v>A</v>
          </cell>
          <cell r="C2680" t="str">
            <v>EEM</v>
          </cell>
          <cell r="D2680" t="str">
            <v>Meteorology</v>
          </cell>
          <cell r="E2680" t="str">
            <v xml:space="preserve">M (Supervisory/Management) 
P (Professional)  </v>
          </cell>
          <cell r="AC2680" t="str">
            <v>X</v>
          </cell>
          <cell r="AE2680" t="str">
            <v>X</v>
          </cell>
          <cell r="BX2680" t="str">
            <v xml:space="preserve">[ENS MMPS US
EMT US]:
</v>
          </cell>
        </row>
        <row r="2681">
          <cell r="A2681">
            <v>2678</v>
          </cell>
          <cell r="B2681" t="str">
            <v>D</v>
          </cell>
          <cell r="C2681" t="str">
            <v>EEM000</v>
          </cell>
          <cell r="D2681" t="str">
            <v>Meteorology Generalist/Multidiscipline</v>
          </cell>
          <cell r="E2681" t="str">
            <v>Studies weather information, such as air pressure, temperature, humidity and wind velocity and applies physical and mathematical relationships to make short- and long-range predictions [-] Works with generation, transmission and trading to understand weather impacts on decisions [-] Liaises with forecasters and analysts to research developing tools and projects to advance forecasting quality [-] Interprets Doppler radar data and satellite imagery and analyzes other meteorological and hydrological data using computer-based analytical and mapping tools</v>
          </cell>
          <cell r="Z2681" t="str">
            <v>X</v>
          </cell>
          <cell r="AA2681" t="str">
            <v>X</v>
          </cell>
          <cell r="AC2681" t="str">
            <v>X</v>
          </cell>
          <cell r="AE2681" t="str">
            <v>X</v>
          </cell>
        </row>
        <row r="2682">
          <cell r="A2682">
            <v>2679</v>
          </cell>
          <cell r="B2682" t="str">
            <v>D</v>
          </cell>
          <cell r="C2682" t="str">
            <v>EEM010</v>
          </cell>
          <cell r="D2682" t="str">
            <v>Meteorology - Regulated</v>
          </cell>
          <cell r="E2682" t="str">
            <v>Creates meteorological forecasts primarily for regulated businesses</v>
          </cell>
          <cell r="AC2682" t="str">
            <v>X</v>
          </cell>
        </row>
        <row r="2683">
          <cell r="A2683">
            <v>2680</v>
          </cell>
          <cell r="B2683" t="str">
            <v>D</v>
          </cell>
          <cell r="C2683" t="str">
            <v>EEM020</v>
          </cell>
          <cell r="D2683" t="str">
            <v>Meteorology - Nonregulated</v>
          </cell>
          <cell r="E2683" t="str">
            <v>Creates meteorological forecasts primarily for nonregulated businesses</v>
          </cell>
          <cell r="AC2683" t="str">
            <v>X</v>
          </cell>
        </row>
        <row r="2684">
          <cell r="A2684">
            <v>2681</v>
          </cell>
          <cell r="B2684" t="str">
            <v>D</v>
          </cell>
          <cell r="C2684" t="str">
            <v>EEM999</v>
          </cell>
          <cell r="D2684" t="str">
            <v>Meteorology - No Applicable Discipline</v>
          </cell>
          <cell r="E2684" t="str">
            <v>Responsibilities are within the Meteorology Function but are not described in other Discipline summaries</v>
          </cell>
          <cell r="Z2684" t="str">
            <v>X</v>
          </cell>
          <cell r="AC2684" t="str">
            <v>X</v>
          </cell>
          <cell r="AE2684" t="str">
            <v>X</v>
          </cell>
        </row>
        <row r="2685">
          <cell r="A2685">
            <v>2682</v>
          </cell>
          <cell r="B2685" t="str">
            <v>F</v>
          </cell>
          <cell r="C2685" t="str">
            <v>EFP</v>
          </cell>
          <cell r="D2685" t="str">
            <v>Power Procurement</v>
          </cell>
          <cell r="AB2685" t="str">
            <v>X</v>
          </cell>
        </row>
        <row r="2686">
          <cell r="A2686">
            <v>2683</v>
          </cell>
          <cell r="B2686" t="str">
            <v>M</v>
          </cell>
          <cell r="C2686" t="str">
            <v>EFP</v>
          </cell>
          <cell r="D2686" t="str">
            <v>Power Procurement</v>
          </cell>
          <cell r="E2686" t="str">
            <v xml:space="preserve">Matching note: [1] Xxxx [2] Xxxx [3] Xxxx </v>
          </cell>
        </row>
        <row r="2687">
          <cell r="A2687">
            <v>2684</v>
          </cell>
          <cell r="B2687" t="str">
            <v>A</v>
          </cell>
          <cell r="C2687" t="str">
            <v>EFP</v>
          </cell>
          <cell r="D2687" t="str">
            <v>Power Procurement</v>
          </cell>
        </row>
        <row r="2688">
          <cell r="A2688">
            <v>2685</v>
          </cell>
          <cell r="B2688" t="str">
            <v>A</v>
          </cell>
          <cell r="C2688" t="str">
            <v>EFP</v>
          </cell>
          <cell r="D2688" t="str">
            <v>Power Procurement</v>
          </cell>
        </row>
        <row r="2689">
          <cell r="A2689">
            <v>2686</v>
          </cell>
          <cell r="B2689" t="str">
            <v>A</v>
          </cell>
          <cell r="C2689" t="str">
            <v>EFP</v>
          </cell>
          <cell r="D2689" t="str">
            <v>Power Procurement</v>
          </cell>
        </row>
        <row r="2690">
          <cell r="A2690">
            <v>2687</v>
          </cell>
          <cell r="B2690" t="str">
            <v>A</v>
          </cell>
          <cell r="C2690" t="str">
            <v>EFP</v>
          </cell>
          <cell r="D2690" t="str">
            <v>Power Procurement</v>
          </cell>
        </row>
        <row r="2691">
          <cell r="A2691">
            <v>2688</v>
          </cell>
          <cell r="B2691" t="str">
            <v>A</v>
          </cell>
          <cell r="C2691" t="str">
            <v>EFP</v>
          </cell>
          <cell r="D2691" t="str">
            <v>Power Procurement</v>
          </cell>
        </row>
        <row r="2692">
          <cell r="A2692">
            <v>2689</v>
          </cell>
          <cell r="B2692" t="str">
            <v>B</v>
          </cell>
          <cell r="C2692" t="str">
            <v>EFP000-EX</v>
          </cell>
          <cell r="D2692" t="str">
            <v>Top Power Procurement Executive</v>
          </cell>
          <cell r="E2692" t="str">
            <v>Has primary responsibility for supply contract evaluation, negotiation and performance monitoring, and capacity planning to obtain long-term, reliable power supplies at least cost</v>
          </cell>
          <cell r="AB2692" t="str">
            <v>X</v>
          </cell>
        </row>
        <row r="2693">
          <cell r="A2693">
            <v>2690</v>
          </cell>
          <cell r="B2693" t="str">
            <v>F</v>
          </cell>
          <cell r="C2693" t="str">
            <v>EFS</v>
          </cell>
          <cell r="D2693" t="str">
            <v>Energy Supply</v>
          </cell>
          <cell r="E2693" t="str">
            <v xml:space="preserve">Negotiates and administers long-term energy commodity supply/purchase contracts to meet the organization's needs. Coordinates with the organization's energy marketing and trading group as necessary to ensure profitable transaction terms. </v>
          </cell>
          <cell r="Z2693" t="str">
            <v>X</v>
          </cell>
          <cell r="AB2693" t="str">
            <v>X</v>
          </cell>
          <cell r="AC2693" t="str">
            <v>X</v>
          </cell>
          <cell r="AD2693" t="str">
            <v>X</v>
          </cell>
          <cell r="AE2693" t="str">
            <v>X</v>
          </cell>
          <cell r="AF2693" t="str">
            <v>X</v>
          </cell>
        </row>
        <row r="2694">
          <cell r="A2694">
            <v>2691</v>
          </cell>
          <cell r="B2694" t="str">
            <v>M</v>
          </cell>
          <cell r="C2694" t="str">
            <v>EFS</v>
          </cell>
          <cell r="D2694" t="str">
            <v>Energy Supply</v>
          </cell>
          <cell r="E2694" t="str">
            <v xml:space="preserve">Matching note: [1] Xxxx [2] Xxxx [3] Xxxx </v>
          </cell>
        </row>
        <row r="2695">
          <cell r="A2695">
            <v>2692</v>
          </cell>
          <cell r="B2695" t="str">
            <v>A</v>
          </cell>
          <cell r="C2695" t="str">
            <v>EFS</v>
          </cell>
          <cell r="D2695" t="str">
            <v>Energy Supply</v>
          </cell>
          <cell r="E2695" t="str">
            <v>[NOT IN GI INTL]</v>
          </cell>
        </row>
        <row r="2696">
          <cell r="A2696">
            <v>2693</v>
          </cell>
          <cell r="B2696" t="str">
            <v>A</v>
          </cell>
          <cell r="C2696" t="str">
            <v>EFS</v>
          </cell>
          <cell r="D2696" t="str">
            <v>Energy Supply</v>
          </cell>
          <cell r="E2696" t="str">
            <v xml:space="preserve">EX (Executive) 
M (Supervisory/Management) 
P (Professional) 
T (Technical Support) </v>
          </cell>
          <cell r="Z2696" t="str">
            <v>X</v>
          </cell>
          <cell r="BX2696" t="str">
            <v>[ENR INTL]:</v>
          </cell>
        </row>
        <row r="2697">
          <cell r="A2697">
            <v>2694</v>
          </cell>
          <cell r="B2697" t="str">
            <v>A</v>
          </cell>
          <cell r="C2697" t="str">
            <v>EFS</v>
          </cell>
          <cell r="D2697" t="str">
            <v>Energy Supply</v>
          </cell>
          <cell r="E2697" t="str">
            <v xml:space="preserve">M (Supervisory/Management) 
P (Professional)  </v>
          </cell>
          <cell r="AC2697" t="str">
            <v>X</v>
          </cell>
          <cell r="AD2697" t="str">
            <v>X</v>
          </cell>
          <cell r="AE2697" t="str">
            <v>X</v>
          </cell>
          <cell r="AF2697" t="str">
            <v>X</v>
          </cell>
          <cell r="BX2697" t="str">
            <v xml:space="preserve">[ENS MMPS US
ENS CAN
EMT US
EMT CAN]:
</v>
          </cell>
        </row>
        <row r="2698">
          <cell r="A2698">
            <v>2695</v>
          </cell>
          <cell r="B2698" t="str">
            <v>D</v>
          </cell>
          <cell r="C2698" t="str">
            <v>EFS000</v>
          </cell>
          <cell r="D2698" t="str">
            <v>Energy Supply Generalist/Multidiscipline</v>
          </cell>
          <cell r="E2698" t="str">
            <v>Plans and secures adequate supplies of one or more energy commodities to meet the organization's needs [-] Develops long-term supply agreements, which may include transportation and storage arrangements [-] Ensures all contracts and transactions are conducted within prescribed legal policies and procedures and works closely with other functions to determine pricing and terms of new contracts [-] Negotiates purchase contracts [-] Develops forecasts of needed supply, transportation requirements and available storage [-] Manages relationships with suppliers [-] Administers and monitors existing purchase and sale contracts [-] Identifies new long-term supply opportunities and assists in determining prices and contract terms for profitable transactions in conjunction with the energy marketing and trading group</v>
          </cell>
          <cell r="Z2698" t="str">
            <v>X</v>
          </cell>
          <cell r="AC2698" t="str">
            <v>X</v>
          </cell>
          <cell r="AD2698" t="str">
            <v>X</v>
          </cell>
          <cell r="AE2698" t="str">
            <v>X</v>
          </cell>
          <cell r="AF2698" t="str">
            <v>X</v>
          </cell>
        </row>
        <row r="2699">
          <cell r="A2699">
            <v>2696</v>
          </cell>
          <cell r="B2699" t="str">
            <v>D</v>
          </cell>
          <cell r="C2699" t="str">
            <v>EFS005</v>
          </cell>
          <cell r="D2699" t="str">
            <v>Fossil Fuel Purchasing</v>
          </cell>
          <cell r="E2699" t="str">
            <v>Develops and implements procurement plans to support forecasted fossil fuel needs and objectives [-] Establishes and implements strategies for negotiating fossil fuel purchase agreements based on in-depth knowledge of foreign and domestic fossil fuel markets for optimum pricing and terms [-] Employs knowledge of fuel qualities, plant utilization constraints, transportation options, risk management and procurement evaluation models to develop and implement optimal procurement strategies [-] Contributes expertise in the areas of fossil fuel markets to other fuel-related projects and to the development of current short- and long-term price forecasts and fuel trading</v>
          </cell>
          <cell r="AC2699" t="str">
            <v>X</v>
          </cell>
          <cell r="AE2699" t="str">
            <v>X</v>
          </cell>
        </row>
        <row r="2700">
          <cell r="A2700">
            <v>2697</v>
          </cell>
          <cell r="B2700" t="str">
            <v>B</v>
          </cell>
          <cell r="C2700" t="str">
            <v>EFS005-EX</v>
          </cell>
          <cell r="D2700" t="str">
            <v>Top Fossil Fuel Supply Executive</v>
          </cell>
          <cell r="E2700" t="str">
            <v>Is responsible for ensuring that the company's power plants always have an adequate and reliable fuel supply consistent with unit generating requirements, environmental regulations and the organization's fuel procurement strategy  [-] Responsibilities typically include development and implementation of short- and long-term renegotiation policies and procedures, direction of the fuel procurement planning function, and implementing policies and procedures to ensure compliance with legal and regulatory requirements [-] May be responsible for transportation of fuel [-] Do not report managers who are only responsible for nuclear fuel supply</v>
          </cell>
          <cell r="AB2700" t="str">
            <v>X</v>
          </cell>
          <cell r="AD2700" t="str">
            <v>X</v>
          </cell>
          <cell r="AE2700" t="str">
            <v>X</v>
          </cell>
          <cell r="AF2700" t="str">
            <v>X</v>
          </cell>
        </row>
        <row r="2701">
          <cell r="A2701">
            <v>2698</v>
          </cell>
          <cell r="B2701" t="str">
            <v>D</v>
          </cell>
          <cell r="C2701" t="str">
            <v>EFS010</v>
          </cell>
          <cell r="D2701" t="str">
            <v>Crude Oil Supply</v>
          </cell>
          <cell r="E2701" t="str">
            <v>Plans and secures adequate supplies of crude oil to meet the organization's needs [-] Develops long-term supply, which may include transportation and storage arrangements [-] Ensures all contracts and transactions are conducted within prescribed legal policies and procedures and works closely with other groups to determine pricing and terms of new contracts [-] Negotiates crude oil purchase contracts with suppliers and, as required, with transportation organizations and storage operators [-] Develops forecasts of needed supply, transportation requirements and available storage [-] Manages relationships with suppliers [-] Administers and monitors existing purchase and sale contracts [-] Identifies new long-term supply opportunities and assists in determining prices and contract terms for profitable transactions in conjunction with the energy marketing and trading group</v>
          </cell>
          <cell r="Z2701" t="str">
            <v>X</v>
          </cell>
          <cell r="AD2701" t="str">
            <v>X</v>
          </cell>
        </row>
        <row r="2702">
          <cell r="A2702">
            <v>2699</v>
          </cell>
          <cell r="B2702" t="str">
            <v>D</v>
          </cell>
          <cell r="C2702" t="str">
            <v>EFS020</v>
          </cell>
          <cell r="D2702" t="str">
            <v>Natural Gas Supply</v>
          </cell>
          <cell r="E2702" t="str">
            <v>Plans and secures adequate supplies of natural gas to meet the organization's needs [-] Develops long-term supply agreements, which may include transportation and storage arrangements [-] Ensures all contracts and transactions are conducted within prescribed legal policies and procedures and works closely with other functions to determine pricing and terms of new contracts [-] Negotiates gas purchase contracts with suppliers and, as required, with transportation organizations and storage operators [-] Develops forecasts of needed supply, transportation requirements and available storage [-] Manages relationships with suppliers [-] Administers and monitors existing purchase and sale contracts [-] Identifies new long-term supply opportunities and assists in determining prices and contract terms for profitable transactions in conjunction with the energy marketing and trading group</v>
          </cell>
          <cell r="Z2702" t="str">
            <v>X</v>
          </cell>
          <cell r="AD2702" t="str">
            <v>X</v>
          </cell>
        </row>
        <row r="2703">
          <cell r="A2703">
            <v>2700</v>
          </cell>
          <cell r="B2703" t="str">
            <v>B</v>
          </cell>
          <cell r="C2703" t="str">
            <v>EFS020-EX</v>
          </cell>
          <cell r="D2703" t="str">
            <v>Top Natural Gas Supply Executive</v>
          </cell>
          <cell r="E2703" t="str">
            <v>Has primary responsibility for planning and securing adequate supplies of natural gas to meet corporate goals [-] Responsibilities typically include development and implementation of short- and long-term policies, strategies for the acquisition and transportation of natural gas supplies and implementation of procedures to ensure compliance with legal and regulatory requirements</v>
          </cell>
          <cell r="AB2703" t="str">
            <v>X</v>
          </cell>
          <cell r="AD2703" t="str">
            <v>X</v>
          </cell>
        </row>
        <row r="2704">
          <cell r="A2704">
            <v>2701</v>
          </cell>
          <cell r="B2704" t="str">
            <v>D</v>
          </cell>
          <cell r="C2704" t="str">
            <v>EFS999</v>
          </cell>
          <cell r="D2704" t="str">
            <v>Energy Supply - No Applicable Discipline</v>
          </cell>
          <cell r="E2704" t="str">
            <v>Responsibilities are within the Energy Supply Function but are not described in other Discipline summaries</v>
          </cell>
          <cell r="Z2704" t="str">
            <v>X</v>
          </cell>
          <cell r="AC2704" t="str">
            <v>X</v>
          </cell>
          <cell r="AD2704" t="str">
            <v>X</v>
          </cell>
          <cell r="AE2704" t="str">
            <v>X</v>
          </cell>
          <cell r="AF2704" t="str">
            <v>X</v>
          </cell>
        </row>
        <row r="2705">
          <cell r="A2705">
            <v>2702</v>
          </cell>
          <cell r="B2705" t="str">
            <v>F</v>
          </cell>
          <cell r="C2705" t="str">
            <v>EGD</v>
          </cell>
          <cell r="D2705" t="str">
            <v>Power Generation and Delivery</v>
          </cell>
          <cell r="H2705" t="str">
            <v>X</v>
          </cell>
          <cell r="AB2705" t="str">
            <v>X</v>
          </cell>
          <cell r="AD2705" t="str">
            <v>X</v>
          </cell>
        </row>
        <row r="2706">
          <cell r="A2706">
            <v>2703</v>
          </cell>
          <cell r="B2706" t="str">
            <v>M</v>
          </cell>
          <cell r="C2706" t="str">
            <v>EGD</v>
          </cell>
          <cell r="D2706" t="str">
            <v>Power Generation and Delivery</v>
          </cell>
          <cell r="E2706" t="str">
            <v xml:space="preserve">Matching note: [1] Xxxx [2] Xxxx [3] Xxxx </v>
          </cell>
        </row>
        <row r="2707">
          <cell r="A2707">
            <v>2704</v>
          </cell>
          <cell r="B2707" t="str">
            <v>A</v>
          </cell>
          <cell r="C2707" t="str">
            <v>EGD</v>
          </cell>
          <cell r="D2707" t="str">
            <v>Power Generation and Delivery</v>
          </cell>
        </row>
        <row r="2708">
          <cell r="A2708">
            <v>2705</v>
          </cell>
          <cell r="B2708" t="str">
            <v>A</v>
          </cell>
          <cell r="C2708" t="str">
            <v>EGD</v>
          </cell>
          <cell r="D2708" t="str">
            <v>Power Generation and Delivery</v>
          </cell>
        </row>
        <row r="2709">
          <cell r="A2709">
            <v>2706</v>
          </cell>
          <cell r="B2709" t="str">
            <v>A</v>
          </cell>
          <cell r="C2709" t="str">
            <v>EGD</v>
          </cell>
          <cell r="D2709" t="str">
            <v>Power Generation and Delivery</v>
          </cell>
        </row>
        <row r="2710">
          <cell r="A2710">
            <v>2707</v>
          </cell>
          <cell r="B2710" t="str">
            <v>A</v>
          </cell>
          <cell r="C2710" t="str">
            <v>EGD</v>
          </cell>
          <cell r="D2710" t="str">
            <v>Power Generation and Delivery</v>
          </cell>
        </row>
        <row r="2711">
          <cell r="A2711">
            <v>2708</v>
          </cell>
          <cell r="B2711" t="str">
            <v>A</v>
          </cell>
          <cell r="C2711" t="str">
            <v>EGD</v>
          </cell>
          <cell r="D2711" t="str">
            <v>Power Generation and Delivery</v>
          </cell>
        </row>
        <row r="2712">
          <cell r="A2712">
            <v>2709</v>
          </cell>
          <cell r="B2712" t="str">
            <v>B</v>
          </cell>
          <cell r="C2712" t="str">
            <v>EGD000-EX</v>
          </cell>
          <cell r="D2712" t="str">
            <v>Top Power Generation and Delivery Executive</v>
          </cell>
          <cell r="E2712" t="str">
            <v>Is the highest-level operations executive responsible for generation, transmission and substations [-] Responsible for all engineering, construction or construction project management, maintenance and operations, and all levels of electrical system planning [-] May also be responsible for environmental science/affairs and fuel procurement [-] This position is not responsible for division/district operations. In companies that have both fossil and nuclear power plants, this position is responsible for both</v>
          </cell>
          <cell r="H2712" t="str">
            <v>X</v>
          </cell>
          <cell r="AB2712" t="str">
            <v>X</v>
          </cell>
          <cell r="AD2712" t="str">
            <v>X</v>
          </cell>
        </row>
        <row r="2713">
          <cell r="A2713">
            <v>2710</v>
          </cell>
          <cell r="B2713" t="str">
            <v>F</v>
          </cell>
          <cell r="C2713" t="str">
            <v>EGE</v>
          </cell>
          <cell r="D2713" t="str">
            <v>Power Generation</v>
          </cell>
          <cell r="AB2713" t="str">
            <v>X</v>
          </cell>
          <cell r="AD2713" t="str">
            <v>X</v>
          </cell>
        </row>
        <row r="2714">
          <cell r="A2714">
            <v>2711</v>
          </cell>
          <cell r="B2714" t="str">
            <v>M</v>
          </cell>
          <cell r="C2714" t="str">
            <v>EGE</v>
          </cell>
          <cell r="D2714" t="str">
            <v>Power Generation</v>
          </cell>
          <cell r="E2714" t="str">
            <v xml:space="preserve">Matching note: [1] Xxxx [2] Xxxx [3] Xxxx </v>
          </cell>
        </row>
        <row r="2715">
          <cell r="A2715">
            <v>2712</v>
          </cell>
          <cell r="B2715" t="str">
            <v>A</v>
          </cell>
          <cell r="C2715" t="str">
            <v>EGE</v>
          </cell>
          <cell r="D2715" t="str">
            <v>Power Generation</v>
          </cell>
        </row>
        <row r="2716">
          <cell r="A2716">
            <v>2713</v>
          </cell>
          <cell r="B2716" t="str">
            <v>A</v>
          </cell>
          <cell r="C2716" t="str">
            <v>EGE</v>
          </cell>
          <cell r="D2716" t="str">
            <v>Power Generation</v>
          </cell>
        </row>
        <row r="2717">
          <cell r="A2717">
            <v>2714</v>
          </cell>
          <cell r="B2717" t="str">
            <v>A</v>
          </cell>
          <cell r="C2717" t="str">
            <v>EGE</v>
          </cell>
          <cell r="D2717" t="str">
            <v>Power Generation</v>
          </cell>
        </row>
        <row r="2718">
          <cell r="A2718">
            <v>2715</v>
          </cell>
          <cell r="B2718" t="str">
            <v>A</v>
          </cell>
          <cell r="C2718" t="str">
            <v>EGE</v>
          </cell>
          <cell r="D2718" t="str">
            <v>Power Generation</v>
          </cell>
        </row>
        <row r="2719">
          <cell r="A2719">
            <v>2716</v>
          </cell>
          <cell r="B2719" t="str">
            <v>A</v>
          </cell>
          <cell r="C2719" t="str">
            <v>EGE</v>
          </cell>
          <cell r="D2719" t="str">
            <v>Power Generation</v>
          </cell>
        </row>
        <row r="2720">
          <cell r="A2720">
            <v>2717</v>
          </cell>
          <cell r="B2720" t="str">
            <v>B</v>
          </cell>
          <cell r="C2720" t="str">
            <v>EGE000-EX</v>
          </cell>
          <cell r="D2720" t="str">
            <v>Top Power Resources Executive</v>
          </cell>
          <cell r="E2720" t="str">
            <v>Is responsible for planning, organizing, directing and controlling the long-term operations, maintenance, protection and improvement of power production facilities [-] Typical responsibilities include generation engineering covering both standards and design, engineering operations and maintenance, power plant construction project management, and power plant maintenance and operations [-] May be the head of a separate power production or generation business unit with profit-and-loss responsibility</v>
          </cell>
          <cell r="AB2720" t="str">
            <v>X</v>
          </cell>
          <cell r="AD2720" t="str">
            <v>X</v>
          </cell>
        </row>
        <row r="2721">
          <cell r="A2721">
            <v>2718</v>
          </cell>
          <cell r="B2721" t="str">
            <v>F</v>
          </cell>
          <cell r="C2721" t="str">
            <v>EGF</v>
          </cell>
          <cell r="D2721" t="str">
            <v>Fossil Power Generation</v>
          </cell>
          <cell r="E2721" t="str">
            <v>Operates and maintains fossil fuel-based electric generator units and associated equipment, fossil fuel handling and waste disposal equipment. Maintenance activities include maintenance engineering to meet system load requirements and maintaining power plant electrical and mechanical equipment. Fossil power generation units use coal, oil or natural gas. Coal is burned to produce steam, which flows into a turbine and spins a generator. Oil and natural gas are ignited to power combustion turbine generators. Inside the generator, coils of wire spin in a magnetic field and electricity is produced.</v>
          </cell>
          <cell r="H2721" t="str">
            <v>X</v>
          </cell>
          <cell r="I2721" t="str">
            <v>X</v>
          </cell>
          <cell r="Z2721" t="str">
            <v>X</v>
          </cell>
          <cell r="AA2721" t="str">
            <v>new</v>
          </cell>
          <cell r="AB2721" t="str">
            <v>X</v>
          </cell>
          <cell r="AC2721" t="str">
            <v>X</v>
          </cell>
          <cell r="AD2721" t="str">
            <v>X</v>
          </cell>
        </row>
        <row r="2722">
          <cell r="A2722">
            <v>2719</v>
          </cell>
          <cell r="B2722" t="str">
            <v>M</v>
          </cell>
          <cell r="C2722" t="str">
            <v>EGF</v>
          </cell>
          <cell r="D2722" t="str">
            <v>Fossil Power Generation</v>
          </cell>
          <cell r="E2722" t="str">
            <v xml:space="preserve">Matching note: [1] Xxxx [2] Xxxx [3] Xxxx </v>
          </cell>
        </row>
        <row r="2723">
          <cell r="A2723">
            <v>2720</v>
          </cell>
          <cell r="B2723" t="str">
            <v>A</v>
          </cell>
          <cell r="C2723" t="str">
            <v>EGF</v>
          </cell>
          <cell r="D2723" t="str">
            <v>Fossil Power Generation</v>
          </cell>
          <cell r="E2723" t="str">
            <v>[NOT IN GI INTL]</v>
          </cell>
        </row>
        <row r="2724">
          <cell r="A2724">
            <v>2721</v>
          </cell>
          <cell r="B2724" t="str">
            <v>A</v>
          </cell>
          <cell r="C2724" t="str">
            <v>EGF</v>
          </cell>
          <cell r="D2724" t="str">
            <v>Fossil Power Generation</v>
          </cell>
          <cell r="E2724" t="str">
            <v xml:space="preserve">EX (Executive) 
M (Supervisory/Management) 
P (Professional) 
T (Technical Support) </v>
          </cell>
          <cell r="I2724" t="str">
            <v>X</v>
          </cell>
          <cell r="Z2724" t="str">
            <v>X</v>
          </cell>
          <cell r="AA2724" t="str">
            <v>X</v>
          </cell>
          <cell r="BX2724" t="str">
            <v xml:space="preserve">[GI MDS GBR
ENR INTL
ENR LATAM]:
</v>
          </cell>
        </row>
        <row r="2725">
          <cell r="A2725">
            <v>2722</v>
          </cell>
          <cell r="B2725" t="str">
            <v>A</v>
          </cell>
          <cell r="C2725" t="str">
            <v>EGF</v>
          </cell>
          <cell r="D2725" t="str">
            <v>Fossil Power Generation</v>
          </cell>
          <cell r="E2725" t="str">
            <v xml:space="preserve">M (Supervisory/Management) 
P (Professional) 
T (Technical Support) </v>
          </cell>
          <cell r="AC2725" t="str">
            <v>X</v>
          </cell>
          <cell r="BX2725" t="str">
            <v>[ENS MMPS US]:</v>
          </cell>
        </row>
        <row r="2726">
          <cell r="A2726">
            <v>2723</v>
          </cell>
          <cell r="B2726" t="str">
            <v>D</v>
          </cell>
          <cell r="C2726" t="str">
            <v>EGF000</v>
          </cell>
          <cell r="D2726" t="str">
            <v>Fossil Power Generation Generalist/Multidiscipline</v>
          </cell>
          <cell r="E2726" t="str">
            <v>Meets system load requirements of the plant and maintains power plant electrical and mechanical equipment [-] Takes responsibility for the operation of generator units and associated equipment, operation of fossil fuel handling and waste disposal equipment, and maintenance activities, including maintenance engineering</v>
          </cell>
          <cell r="I2726" t="str">
            <v>X</v>
          </cell>
          <cell r="Z2726" t="str">
            <v>X</v>
          </cell>
          <cell r="AA2726" t="str">
            <v>new</v>
          </cell>
          <cell r="AC2726" t="str">
            <v>X</v>
          </cell>
          <cell r="AD2726" t="str">
            <v>X</v>
          </cell>
        </row>
        <row r="2727">
          <cell r="A2727">
            <v>2724</v>
          </cell>
          <cell r="B2727" t="str">
            <v>B</v>
          </cell>
          <cell r="C2727" t="str">
            <v>EGF000-EX</v>
          </cell>
          <cell r="D2727" t="str">
            <v>Top Fossil Power Generation Operations Executive</v>
          </cell>
          <cell r="E2727" t="str">
            <v>Is responsible for planning and directing the operation, maintenance and general administration of the organization's fossil-fueled power plants to achieve efficient and reliable generation of electricity [-] Recommends major additions, modifications and retirement of power generation facilities [-] This position is not responsible for nuclear facilities</v>
          </cell>
          <cell r="H2727" t="str">
            <v>X</v>
          </cell>
          <cell r="AB2727" t="str">
            <v>X</v>
          </cell>
          <cell r="AD2727" t="str">
            <v>X</v>
          </cell>
        </row>
        <row r="2728">
          <cell r="A2728">
            <v>2725</v>
          </cell>
          <cell r="B2728" t="str">
            <v>B</v>
          </cell>
          <cell r="C2728" t="str">
            <v>EGF004-EX</v>
          </cell>
          <cell r="D2728" t="str">
            <v>Fossil Power Multi-Plant Manager (2500 MW+)</v>
          </cell>
          <cell r="E2728" t="str">
            <v>Has overall responsibility for multiple fossil power production facilities or plants with capacity of 2500 plus megawatts  [-] Directs all aspects of activity at assigned plants to ensure desired generation in a safe manner at minimum cost [-] Plant Managers could report to this position</v>
          </cell>
          <cell r="AB2728" t="str">
            <v>X</v>
          </cell>
        </row>
        <row r="2729">
          <cell r="A2729">
            <v>2726</v>
          </cell>
          <cell r="B2729" t="str">
            <v>B</v>
          </cell>
          <cell r="C2729" t="str">
            <v>EGF005-EX</v>
          </cell>
          <cell r="D2729" t="str">
            <v>Fossil Power Multi-Plant Manager (1500 to 2499 MW)</v>
          </cell>
          <cell r="E2729" t="str">
            <v>Has overall responsibility for multiple fossil power production facilities or plants with capacity of 1500 to 2499 megawatts [-] Directs all aspects of activity at assigned plants to ensure desired generation in a safe manner at minimum cost [-] Plant Managers could report to this position</v>
          </cell>
          <cell r="AB2729" t="str">
            <v>X</v>
          </cell>
        </row>
        <row r="2730">
          <cell r="A2730">
            <v>2727</v>
          </cell>
          <cell r="B2730" t="str">
            <v>B</v>
          </cell>
          <cell r="C2730" t="str">
            <v>EGF006-EX</v>
          </cell>
          <cell r="D2730" t="str">
            <v>Fossil Power Multi-Plant Manager (200 to 1499 MW)</v>
          </cell>
          <cell r="E2730" t="str">
            <v>Has overall responsibility for multiple fossil power production facilities or plants with capacity of 200 to 1499 megawatts [-] Directs all aspects of activity at assigned plants to ensure desired generation in a safe manner at minimum cost [-] Plant Managers could report to this position</v>
          </cell>
          <cell r="AB2730" t="str">
            <v>X</v>
          </cell>
        </row>
        <row r="2731">
          <cell r="A2731">
            <v>2728</v>
          </cell>
          <cell r="B2731" t="str">
            <v>B</v>
          </cell>
          <cell r="C2731" t="str">
            <v>EGF007-EX</v>
          </cell>
          <cell r="D2731" t="str">
            <v>Fossil Power Plant Manager (1500 MW+)</v>
          </cell>
          <cell r="E2731" t="str">
            <v>Is the highest position within an individual fossil power plant; responsible to a higher level outside the power plant for directing and coordinating the operation, maintenance and general administration of the power plant and its personnel</v>
          </cell>
          <cell r="AB2731" t="str">
            <v>X</v>
          </cell>
          <cell r="AD2731" t="str">
            <v>X</v>
          </cell>
        </row>
        <row r="2732">
          <cell r="A2732">
            <v>2729</v>
          </cell>
          <cell r="B2732" t="str">
            <v>B</v>
          </cell>
          <cell r="C2732" t="str">
            <v>EGF008-EX</v>
          </cell>
          <cell r="D2732" t="str">
            <v>Fossil Power Plant Manager (600 to 1499 MW)</v>
          </cell>
          <cell r="E2732" t="str">
            <v>Is the highest position within an individual fossil power plant; responsible to a higher level outside the power plant for directing and coordinating the operation, maintenance and general administration of the power plant and its personnel</v>
          </cell>
          <cell r="AB2732" t="str">
            <v>X</v>
          </cell>
        </row>
        <row r="2733">
          <cell r="A2733">
            <v>2730</v>
          </cell>
          <cell r="B2733" t="str">
            <v>B</v>
          </cell>
          <cell r="C2733" t="str">
            <v>EGF009-EX</v>
          </cell>
          <cell r="D2733" t="str">
            <v>Fossil Power Plant Manager (100 to 599 MW)</v>
          </cell>
          <cell r="E2733" t="str">
            <v>Is the highest position within an individual fossil power plant; responsible to a higher level outside the power plant for directing and coordinating the operation, maintenance and general administration of the power plant and its personnel</v>
          </cell>
          <cell r="AB2733" t="str">
            <v>X</v>
          </cell>
        </row>
        <row r="2734">
          <cell r="A2734">
            <v>2731</v>
          </cell>
          <cell r="B2734" t="str">
            <v>D</v>
          </cell>
          <cell r="C2734" t="str">
            <v>EGF010</v>
          </cell>
          <cell r="D2734" t="str">
            <v>Fossil Power Predictive Maintenance</v>
          </cell>
          <cell r="E2734" t="str">
            <v>Identifies, analyzes and implements predictive maintenance technologies and procedures [-] Collects and analyzes operating experience data [-] Conducts vibration analysis, rotor-dynamic analysis, thermography, lubrication analysis, laser shaft alignment, electric motor testing, balancing, thermal growth monitoring and failure analysis for root-cause evaluations</v>
          </cell>
          <cell r="Z2734" t="str">
            <v>X</v>
          </cell>
          <cell r="AC2734" t="str">
            <v>X</v>
          </cell>
        </row>
        <row r="2735">
          <cell r="A2735">
            <v>2732</v>
          </cell>
          <cell r="B2735" t="str">
            <v>D</v>
          </cell>
          <cell r="C2735" t="str">
            <v>EGF020</v>
          </cell>
          <cell r="D2735" t="str">
            <v>Fossil Power Maintenance Planning</v>
          </cell>
          <cell r="E2735" t="str">
            <v>Takes responsibility for short- and long-range maintenance planning, coordination and scheduling of routine and emergency plant outages [-] Coordinates contracted and organization maintenance staff resources; monitors spare parts inventory and system load requirements to minimize overall time and cost of maintenance activities [-] Creates, reviews and evaluates overhaul and outage reports and incorporates improvement techniques in future procedures and plans [-] Does not have line responsibilities for plant maintenance</v>
          </cell>
          <cell r="Z2735" t="str">
            <v>X</v>
          </cell>
          <cell r="AC2735" t="str">
            <v>X</v>
          </cell>
          <cell r="AD2735" t="str">
            <v>X</v>
          </cell>
        </row>
        <row r="2736">
          <cell r="A2736">
            <v>2733</v>
          </cell>
          <cell r="B2736" t="str">
            <v>D</v>
          </cell>
          <cell r="C2736" t="str">
            <v>EGF030</v>
          </cell>
          <cell r="D2736" t="str">
            <v>Fossil Power Maintenance</v>
          </cell>
          <cell r="E2736" t="str">
            <v>Maintains power plant electrical and/or mechanical equipment in safe, efficient and economical working condition, including the direction of maintenance engineering [-] Oversees the replacement, installation and removal of mechanical and/or electrical equipment and associated structures</v>
          </cell>
          <cell r="Z2736" t="str">
            <v>X</v>
          </cell>
          <cell r="AC2736" t="str">
            <v>X</v>
          </cell>
          <cell r="AD2736" t="str">
            <v>X</v>
          </cell>
        </row>
        <row r="2737">
          <cell r="A2737">
            <v>2734</v>
          </cell>
          <cell r="B2737" t="str">
            <v>D</v>
          </cell>
          <cell r="C2737" t="str">
            <v>EGF040</v>
          </cell>
          <cell r="D2737" t="str">
            <v>Fossil Power Operations</v>
          </cell>
          <cell r="E2737" t="str">
            <v>Meets system load requirements of the plant engaged in operation of boiler-turbine generator units and associated equipment, operation of fuel handling and waste disposal equipment [-] Maintains plant operating records and performance reports</v>
          </cell>
          <cell r="I2737" t="str">
            <v>X</v>
          </cell>
          <cell r="Z2737" t="str">
            <v>X</v>
          </cell>
          <cell r="AC2737" t="str">
            <v>X</v>
          </cell>
          <cell r="AD2737" t="str">
            <v>X</v>
          </cell>
        </row>
        <row r="2738">
          <cell r="A2738">
            <v>2735</v>
          </cell>
          <cell r="B2738" t="str">
            <v>D</v>
          </cell>
          <cell r="C2738" t="str">
            <v>EGF050</v>
          </cell>
          <cell r="D2738" t="str">
            <v>Gas Turbine/Peaking Unit</v>
          </cell>
          <cell r="E2738" t="str">
            <v>Takes responsibility for generation facilities that fulfill peak power requirements on demand [-] Directs and coordinates the operation, maintenance and general administration of the unit and its personnel [-] Peaking units are usually combustion gas-fired turbines and may be located in a larger power plant that meets baseline demand or in a separate facility</v>
          </cell>
          <cell r="Z2738" t="str">
            <v>X</v>
          </cell>
          <cell r="AC2738" t="str">
            <v>X</v>
          </cell>
        </row>
        <row r="2739">
          <cell r="A2739">
            <v>2736</v>
          </cell>
          <cell r="B2739" t="str">
            <v>D</v>
          </cell>
          <cell r="C2739" t="str">
            <v>EGF060</v>
          </cell>
          <cell r="D2739" t="str">
            <v>Fossil Power Outage Management</v>
          </cell>
          <cell r="E2739" t="str">
            <v>Directs fossil plant outage-related activities consistent with the organization's policy and regulatory requirements [-] Provides planning and scheduling support, coordinates cost estimates and procurement, and designs support plans prior to and during the outage [-] Monitors progress of the outage, identifies problems, revises schedules and budgets, and prepares reports and other documentation on the status of the outage to management [-] Coordinates operations, maintenance and construction activities during the outage [-] Assesses the adequacy of outage planning and systems</v>
          </cell>
          <cell r="Z2739" t="str">
            <v>X</v>
          </cell>
          <cell r="AC2739" t="str">
            <v>X</v>
          </cell>
          <cell r="AD2739" t="str">
            <v>X</v>
          </cell>
        </row>
        <row r="2740">
          <cell r="A2740">
            <v>2737</v>
          </cell>
          <cell r="B2740" t="str">
            <v>D</v>
          </cell>
          <cell r="C2740" t="str">
            <v>EGF070</v>
          </cell>
          <cell r="D2740" t="str">
            <v>Fuel Yard</v>
          </cell>
          <cell r="E2740" t="str">
            <v>Takes responsibility for fossil fuel yard activities, including fueling operations, fuel-handling equipment maintenance and management, and ash pond and coal pile [-] Coordinates with fossil fuel suppliers, railroad dispatchers, shippers and purchasing regarding fossil fuel deliveries</v>
          </cell>
          <cell r="Z2740" t="str">
            <v>X</v>
          </cell>
          <cell r="AC2740" t="str">
            <v>X</v>
          </cell>
        </row>
        <row r="2741">
          <cell r="A2741">
            <v>2738</v>
          </cell>
          <cell r="B2741" t="str">
            <v>D</v>
          </cell>
          <cell r="C2741" t="str">
            <v>EGF080</v>
          </cell>
          <cell r="D2741" t="str">
            <v>Ash Disposal</v>
          </cell>
          <cell r="E2741" t="str">
            <v>Takes responsibility for ash separation, storage, by-product utilization, disposal and transportation [-] Identifies economical and environmentally sound ash recycle uses (e.g., cement, asphalt, gypsum, flowable fill) [-] Markets ash and ash by-products to generate revenues that defray disposal costs [-] Works with fuel yard to remove problem materials from the waste stream prior to combustion to improve ash marketability and thereby reduce disposal costs [-] Conducts routine testing and analysis of ash to determine chemical composition [-] Classifies waste as hazardous or nonhazardous based on toxicity using Environmental Protection Agency (EPA) criteria [-] May monitor and control runoff or leaching into surface or ground waters and parts per million discharged into the air so that the degree of pollution does not exceed government and organization limits</v>
          </cell>
          <cell r="Z2741" t="str">
            <v>X</v>
          </cell>
          <cell r="AC2741" t="str">
            <v>X</v>
          </cell>
        </row>
        <row r="2742">
          <cell r="A2742">
            <v>2739</v>
          </cell>
          <cell r="B2742" t="str">
            <v>D</v>
          </cell>
          <cell r="C2742" t="str">
            <v>EGF090</v>
          </cell>
          <cell r="D2742" t="str">
            <v>Fossil Power Quality Control/Inspection</v>
          </cell>
          <cell r="E2742" t="str">
            <v>Develops, implements and maintains in-service inspection (ISI), testing and maintenance programs [-] Supports and conducts nondestructive examination (NDE), quality engineering (QE), and quality control (QC) inspections [-] Researches, interprets and explains inspection results [-] Recommends changes to maintain compliance with regulatory requirements [-] Maintains documentation to meet licensing obligations and ensure proper test methodologies are in place</v>
          </cell>
          <cell r="AC2742" t="str">
            <v>X</v>
          </cell>
          <cell r="AD2742" t="str">
            <v>X</v>
          </cell>
        </row>
        <row r="2743">
          <cell r="A2743">
            <v>2740</v>
          </cell>
          <cell r="B2743" t="str">
            <v>D</v>
          </cell>
          <cell r="C2743" t="str">
            <v>EGF999</v>
          </cell>
          <cell r="D2743" t="str">
            <v>Fossil Power Generation - No Applicable Discipline</v>
          </cell>
          <cell r="E2743" t="str">
            <v>Responsibilities are within the Fossil Power Generation Function but are not described in other Discipline summaries</v>
          </cell>
          <cell r="I2743" t="str">
            <v>X</v>
          </cell>
          <cell r="Z2743" t="str">
            <v>X</v>
          </cell>
          <cell r="AC2743" t="str">
            <v>X</v>
          </cell>
          <cell r="AD2743" t="str">
            <v>X</v>
          </cell>
        </row>
        <row r="2744">
          <cell r="A2744">
            <v>2741</v>
          </cell>
          <cell r="B2744" t="str">
            <v>F</v>
          </cell>
          <cell r="C2744" t="str">
            <v>EGH</v>
          </cell>
          <cell r="D2744" t="str">
            <v>Hydroelectric Power Generation</v>
          </cell>
          <cell r="E2744" t="str">
            <v>Operates and maintains hydroelectric generator units and associated equipment in a continuous, efficient and economical manner to meet system load requirements of the plant.</v>
          </cell>
          <cell r="AA2744" t="str">
            <v>X</v>
          </cell>
          <cell r="AC2744" t="str">
            <v>X</v>
          </cell>
          <cell r="AD2744" t="str">
            <v>X</v>
          </cell>
        </row>
        <row r="2745">
          <cell r="A2745">
            <v>2742</v>
          </cell>
          <cell r="B2745" t="str">
            <v>M</v>
          </cell>
          <cell r="C2745" t="str">
            <v>EGH</v>
          </cell>
          <cell r="D2745" t="str">
            <v>Hydroelectric Power Generation</v>
          </cell>
          <cell r="E2745" t="str">
            <v xml:space="preserve">Matching note: [1] Xxxx [2] Xxxx [3] Xxxx </v>
          </cell>
        </row>
        <row r="2746">
          <cell r="A2746">
            <v>2743</v>
          </cell>
          <cell r="B2746" t="str">
            <v>A</v>
          </cell>
          <cell r="C2746" t="str">
            <v>EGH</v>
          </cell>
          <cell r="D2746" t="str">
            <v>Hydroelectric Power Generation</v>
          </cell>
          <cell r="E2746" t="str">
            <v>[NOT IN GI INTL]</v>
          </cell>
        </row>
        <row r="2747">
          <cell r="A2747">
            <v>2744</v>
          </cell>
          <cell r="B2747" t="str">
            <v>A</v>
          </cell>
          <cell r="C2747" t="str">
            <v>EGH</v>
          </cell>
          <cell r="D2747" t="str">
            <v>Hydroelectric Power Generation</v>
          </cell>
          <cell r="E2747" t="str">
            <v xml:space="preserve">EX (Executive) 
M (Supervisory/Management) 
P (Professional) 
T (Technical Support) </v>
          </cell>
          <cell r="AA2747" t="str">
            <v>X</v>
          </cell>
          <cell r="BX2747" t="str">
            <v>[ENR LATAM]:</v>
          </cell>
        </row>
        <row r="2748">
          <cell r="A2748">
            <v>2745</v>
          </cell>
          <cell r="B2748" t="str">
            <v>A</v>
          </cell>
          <cell r="C2748" t="str">
            <v>EGH</v>
          </cell>
          <cell r="D2748" t="str">
            <v>Hydroelectric Power Generation</v>
          </cell>
          <cell r="E2748" t="str">
            <v xml:space="preserve">M (Supervisory/Management) 
P (Professional) 
T (Technical Support) </v>
          </cell>
          <cell r="AC2748" t="str">
            <v>X</v>
          </cell>
          <cell r="AD2748" t="str">
            <v>X</v>
          </cell>
          <cell r="BX2748" t="str">
            <v xml:space="preserve">[ENS MMPS US
ENS CAN]:
</v>
          </cell>
        </row>
        <row r="2749">
          <cell r="A2749">
            <v>2746</v>
          </cell>
          <cell r="B2749" t="str">
            <v>D</v>
          </cell>
          <cell r="C2749" t="str">
            <v>EGH000</v>
          </cell>
          <cell r="D2749" t="str">
            <v>Hydroelectric Power Generation Generalist/Multidiscipline</v>
          </cell>
          <cell r="E2749" t="str">
            <v>Operates hydroelectric generator units and associated equipment as a generalist or in a combination of Disciplines in the Hydroelectric Power Generation Function [-] Takes responsibility for maintenance activities, including maintenance engineering to meet system load requirements of the plant and maintaining hydroelectric power plant electrical and mechanical equipment</v>
          </cell>
          <cell r="AA2749" t="str">
            <v>X</v>
          </cell>
          <cell r="AC2749" t="str">
            <v>X</v>
          </cell>
          <cell r="AD2749" t="str">
            <v>X</v>
          </cell>
        </row>
        <row r="2750">
          <cell r="A2750">
            <v>2747</v>
          </cell>
          <cell r="B2750" t="str">
            <v>D</v>
          </cell>
          <cell r="C2750" t="str">
            <v>EGH010</v>
          </cell>
          <cell r="D2750" t="str">
            <v>Hydroelectric Maintenance Planning</v>
          </cell>
          <cell r="E2750" t="str">
            <v>Performs short- and long-range maintenance planning; coordinates and schedules routine and emergency hydroelectric plant outages [-] Coordinates contracted and organization maintenance staff resources; monitors spare parts inventory and system load requirements to minimize overall time and cost of maintenance activities [-] Creates, reviews and evaluates overhaul and outage reports and incorporates improvement techniques in future procedures and plans [-] Does not have line responsibilities for plant maintenance</v>
          </cell>
          <cell r="AC2750" t="str">
            <v>X</v>
          </cell>
          <cell r="AD2750" t="str">
            <v>X</v>
          </cell>
        </row>
        <row r="2751">
          <cell r="A2751">
            <v>2748</v>
          </cell>
          <cell r="B2751" t="str">
            <v>D</v>
          </cell>
          <cell r="C2751" t="str">
            <v>EGH020</v>
          </cell>
          <cell r="D2751" t="str">
            <v>Hydroelectric Operations and/or Maintenance</v>
          </cell>
          <cell r="E2751" t="str">
            <v>Operates, controls and maintains hydroelectric generating equipment and related mechanical and hydraulic equipment, including manual controls for water wheels at the hydroelectric generating station [-] Analyzes defective operation and adjusts equipment to minimize interruptions of power demands [-] Inspects operating equipment, identifies equipment malfunctions and initiates maintenance repair orders [-] Replaces generator brushes, cleaning insulators, lubricating machines, and removing marine life and debris from water-intake screens or racks [-] Notifies watershed tender (waterworks) when subnormal speed of generating units requires adjustment of reservoir floodgates to increase pressure of water, which rotates water wheels [-] Distributes power output among generating units according to power demands [-] Records control-board meter and gauge readings [-] Operates feeder switchboard to control distribution of electric power over feeder circuits between generating station and substations</v>
          </cell>
          <cell r="AA2751" t="str">
            <v>X</v>
          </cell>
          <cell r="AC2751" t="str">
            <v>X</v>
          </cell>
          <cell r="AD2751" t="str">
            <v>X</v>
          </cell>
        </row>
        <row r="2752">
          <cell r="A2752">
            <v>2749</v>
          </cell>
          <cell r="B2752" t="str">
            <v>D</v>
          </cell>
          <cell r="C2752" t="str">
            <v>EGH030</v>
          </cell>
          <cell r="D2752" t="str">
            <v>Hydroelectric Outage Management</v>
          </cell>
          <cell r="E2752" t="str">
            <v>Directs hydroelectric plant outage-related activities consistent with the organization's policy and regulatory requirements [-] Provides planning and scheduling support, coordinates cost estimates and procurement, and designs support plans prior to and during the outage [-] Monitors progress of the outage, identifies problems, revises schedules and budgets, and prepares reports and other documentation on the status of the outage to management [-] Coordinates operations, maintenance and construction activities during the outage [-] Assesses the adequacy of outage planning and systems</v>
          </cell>
          <cell r="AC2752" t="str">
            <v>X</v>
          </cell>
          <cell r="AD2752" t="str">
            <v>X</v>
          </cell>
        </row>
        <row r="2753">
          <cell r="A2753">
            <v>2750</v>
          </cell>
          <cell r="B2753" t="str">
            <v>D</v>
          </cell>
          <cell r="C2753" t="str">
            <v>EGH999</v>
          </cell>
          <cell r="D2753" t="str">
            <v>Hydroelectric Power Generation - No Applicable Discipline</v>
          </cell>
          <cell r="E2753" t="str">
            <v>Responsibilities are within the Hydroelectric Power Generation Function but are not described in other Discipline summaries</v>
          </cell>
          <cell r="AC2753" t="str">
            <v>X</v>
          </cell>
          <cell r="AD2753" t="str">
            <v>X</v>
          </cell>
        </row>
        <row r="2754">
          <cell r="A2754">
            <v>2751</v>
          </cell>
          <cell r="B2754" t="str">
            <v>F</v>
          </cell>
          <cell r="C2754" t="str">
            <v>EGR</v>
          </cell>
          <cell r="D2754" t="str">
            <v>Renewable/Alternative Power Generation</v>
          </cell>
          <cell r="E2754" t="str">
            <v>Operates and maintains renewable/alternative power generation facilities and associated equipment. Includes maintenance activities such as maintenance engineering to meet system load requirements and maintaining power generation equipment. Renewable/alternative power generation units use wind, geothermal, biomass or other renewable resources.</v>
          </cell>
          <cell r="H2754" t="str">
            <v>X</v>
          </cell>
          <cell r="I2754" t="str">
            <v>X</v>
          </cell>
          <cell r="Z2754" t="str">
            <v>X</v>
          </cell>
          <cell r="AA2754" t="str">
            <v>new</v>
          </cell>
          <cell r="AB2754" t="str">
            <v>X</v>
          </cell>
          <cell r="AC2754" t="str">
            <v>X</v>
          </cell>
          <cell r="AD2754" t="str">
            <v>X</v>
          </cell>
        </row>
        <row r="2755">
          <cell r="A2755">
            <v>2752</v>
          </cell>
          <cell r="B2755" t="str">
            <v>M</v>
          </cell>
          <cell r="C2755" t="str">
            <v>EGR</v>
          </cell>
          <cell r="D2755" t="str">
            <v>Renewable/Alternative Power Generation</v>
          </cell>
          <cell r="E2755" t="str">
            <v xml:space="preserve">Matching note: [1] Xxxx [2] Xxxx [3] Xxxx </v>
          </cell>
        </row>
        <row r="2756">
          <cell r="A2756">
            <v>2753</v>
          </cell>
          <cell r="B2756" t="str">
            <v>A</v>
          </cell>
          <cell r="C2756" t="str">
            <v>EGR</v>
          </cell>
          <cell r="D2756" t="str">
            <v>Renewable/Alternative Power Generation</v>
          </cell>
          <cell r="E2756" t="str">
            <v>[NOT IN GI INTL]</v>
          </cell>
        </row>
        <row r="2757">
          <cell r="A2757">
            <v>2754</v>
          </cell>
          <cell r="B2757" t="str">
            <v>A</v>
          </cell>
          <cell r="C2757" t="str">
            <v>EGR</v>
          </cell>
          <cell r="D2757" t="str">
            <v>Renewable/Alternative Power Generation</v>
          </cell>
          <cell r="E2757" t="str">
            <v xml:space="preserve">EX (Executive) 
M (Supervisory/Management) 
P (Professional) 
T (Technical Support) </v>
          </cell>
          <cell r="I2757" t="str">
            <v>X</v>
          </cell>
          <cell r="Z2757" t="str">
            <v>X</v>
          </cell>
          <cell r="BX2757" t="str">
            <v xml:space="preserve">[GI MDS GBR
ENR INTL]:
</v>
          </cell>
        </row>
        <row r="2758">
          <cell r="A2758">
            <v>2755</v>
          </cell>
          <cell r="B2758" t="str">
            <v>A</v>
          </cell>
          <cell r="C2758" t="str">
            <v>EGR</v>
          </cell>
          <cell r="D2758" t="str">
            <v>Renewable/Alternative Power Generation</v>
          </cell>
          <cell r="E2758" t="str">
            <v xml:space="preserve">M (Supervisory/Management) 
P (Professional) 
T (Technical Support) </v>
          </cell>
          <cell r="AC2758" t="str">
            <v>X</v>
          </cell>
          <cell r="AD2758" t="str">
            <v>X</v>
          </cell>
          <cell r="BX2758" t="str">
            <v xml:space="preserve">[ENS MMPS US
ENS CAN]:
</v>
          </cell>
        </row>
        <row r="2759">
          <cell r="A2759">
            <v>2756</v>
          </cell>
          <cell r="B2759" t="str">
            <v>D</v>
          </cell>
          <cell r="C2759" t="str">
            <v>EGR000</v>
          </cell>
          <cell r="D2759" t="str">
            <v>Renewable/Alternative Power Generation Generalist/Multidiscipline</v>
          </cell>
          <cell r="E2759" t="str">
            <v>Maximizes the power generated by the renewable/alternative generation plant/facility and maintains electrical and mechanical equipment [-] Takes responsibility for the operation of generation units and associated equipment and maintenance activities, including maintenance engineering</v>
          </cell>
          <cell r="I2759" t="str">
            <v>X</v>
          </cell>
          <cell r="Z2759" t="str">
            <v>X</v>
          </cell>
          <cell r="AA2759" t="str">
            <v>new</v>
          </cell>
          <cell r="AC2759" t="str">
            <v>X</v>
          </cell>
          <cell r="AD2759" t="str">
            <v>X</v>
          </cell>
        </row>
        <row r="2760">
          <cell r="A2760">
            <v>2757</v>
          </cell>
          <cell r="B2760" t="str">
            <v>B</v>
          </cell>
          <cell r="C2760" t="str">
            <v>EGR000-EX</v>
          </cell>
          <cell r="D2760" t="str">
            <v>Top Renewable/Alternative Energy Executive</v>
          </cell>
          <cell r="E2760" t="str">
            <v>Has primary responsibility for the profitability and growth of a business unit involved in renewable energy [-] This business might be engaged in developing wind, water, solar, biofuels and geothermal projects [-] Executives who are responsible for a freestanding renewable/alternative energy company should be matched to Chief Executive Officer</v>
          </cell>
          <cell r="H2760" t="str">
            <v>X</v>
          </cell>
          <cell r="AB2760" t="str">
            <v>X</v>
          </cell>
          <cell r="AD2760" t="str">
            <v>X</v>
          </cell>
        </row>
        <row r="2761">
          <cell r="A2761">
            <v>2758</v>
          </cell>
          <cell r="B2761" t="str">
            <v>D</v>
          </cell>
          <cell r="C2761" t="str">
            <v>EGR020</v>
          </cell>
          <cell r="D2761" t="str">
            <v>Renewable/Alternative Power Generation Maintenance Planning</v>
          </cell>
          <cell r="E2761" t="str">
            <v>Plans, coordinates and schedules short- and long-range maintenance and routine outages [-] Coordinates contracted and internal maintenance staff resources; monitors spare parts inventory and system load requirements to minimize overall time and cost of maintenance activities [-] Creates, reviews and evaluates overhaul and outage reports and incorporates improvement techniques in future procedures and plans [-] Does not have line responsibilities for maintenance of renewable/alternative generation facilities</v>
          </cell>
          <cell r="Z2761" t="str">
            <v>X</v>
          </cell>
          <cell r="AC2761" t="str">
            <v>X</v>
          </cell>
          <cell r="AD2761" t="str">
            <v>X</v>
          </cell>
        </row>
        <row r="2762">
          <cell r="A2762">
            <v>2759</v>
          </cell>
          <cell r="B2762" t="str">
            <v>D</v>
          </cell>
          <cell r="C2762" t="str">
            <v>EGR030</v>
          </cell>
          <cell r="D2762" t="str">
            <v>Renewable/Alternative Power Generation Maintenance</v>
          </cell>
          <cell r="E2762" t="str">
            <v>Maintains renewable/alternative power generation facilities and mechanical equipment in safe, efficient and economical working condition, including the direction of maintenance engineering [-] Oversees the replacement, installation and removal of mechanical and/or electrical equipment and associated structures</v>
          </cell>
          <cell r="Z2762" t="str">
            <v>X</v>
          </cell>
          <cell r="AC2762" t="str">
            <v>X</v>
          </cell>
          <cell r="AD2762" t="str">
            <v>X</v>
          </cell>
        </row>
        <row r="2763">
          <cell r="A2763">
            <v>2760</v>
          </cell>
          <cell r="B2763" t="str">
            <v>D</v>
          </cell>
          <cell r="C2763" t="str">
            <v>EGR040</v>
          </cell>
          <cell r="D2763" t="str">
            <v>Renewable/Alternative Power Generation Operations</v>
          </cell>
          <cell r="E2763" t="str">
            <v>Maximizes the power generated by the renewable/alternative generation plant/facility and maintains electrical and mechanical equipment [-] Maintains renewable/alternative facility operating records and performance reports</v>
          </cell>
          <cell r="I2763" t="str">
            <v>X</v>
          </cell>
          <cell r="Z2763" t="str">
            <v>X</v>
          </cell>
          <cell r="AC2763" t="str">
            <v>X</v>
          </cell>
          <cell r="AD2763" t="str">
            <v>X</v>
          </cell>
        </row>
        <row r="2764">
          <cell r="A2764">
            <v>2761</v>
          </cell>
          <cell r="B2764" t="str">
            <v>B</v>
          </cell>
          <cell r="C2764" t="str">
            <v>EGR040-EX</v>
          </cell>
          <cell r="D2764" t="str">
            <v>Top Renewable/Alternative Power Generation Operations Executive</v>
          </cell>
          <cell r="E2764" t="str">
            <v>Has primary responsibility for planning and directing the operation, maintenance and general administration of the organization's renewable/alternative power generation units to achieve efficient and reliable generation of electricity [-] Recommends major additions, modifications and retirement of renewable/alternative power generation facilities</v>
          </cell>
          <cell r="AB2764" t="str">
            <v>X</v>
          </cell>
          <cell r="AD2764" t="str">
            <v>X</v>
          </cell>
        </row>
        <row r="2765">
          <cell r="A2765">
            <v>2762</v>
          </cell>
          <cell r="B2765" t="str">
            <v>D</v>
          </cell>
          <cell r="C2765" t="str">
            <v>EGR060</v>
          </cell>
          <cell r="D2765" t="str">
            <v>Renewable/Alternative Power Generation Outage Management</v>
          </cell>
          <cell r="E2765" t="str">
            <v>Directs renewable/alternative facility outage-related activities consistent with the organization's policy and regulatory requirements [-] Provides planning and scheduling support, coordinates cost estimates and procurement, and designs support plans prior to and during the outage [-] Monitors progress of the outage, identifies problems, revises schedules and budgets, and prepares reports and other documentation on the status of the outage to management [-] Coordinates operations, maintenance and construction activities during the outage [-] Assesses the adequacy of outage planning and systems</v>
          </cell>
          <cell r="Z2765" t="str">
            <v>X</v>
          </cell>
          <cell r="AC2765" t="str">
            <v>X</v>
          </cell>
          <cell r="AD2765" t="str">
            <v>X</v>
          </cell>
        </row>
        <row r="2766">
          <cell r="A2766">
            <v>2763</v>
          </cell>
          <cell r="B2766" t="str">
            <v>D</v>
          </cell>
          <cell r="C2766" t="str">
            <v>EGR999</v>
          </cell>
          <cell r="D2766" t="str">
            <v>Renewable/Alternative Power Generation - No Applicable Discipline</v>
          </cell>
          <cell r="E2766" t="str">
            <v>Responsibilities are within the Renewable/Alternative Energy Power Generation Function but are not described in other Discipline summaries</v>
          </cell>
          <cell r="I2766" t="str">
            <v>X</v>
          </cell>
          <cell r="Z2766" t="str">
            <v>X</v>
          </cell>
          <cell r="AC2766" t="str">
            <v>X</v>
          </cell>
          <cell r="AD2766" t="str">
            <v>X</v>
          </cell>
        </row>
        <row r="2767">
          <cell r="A2767">
            <v>2764</v>
          </cell>
          <cell r="B2767" t="str">
            <v>F</v>
          </cell>
          <cell r="C2767" t="str">
            <v>EME</v>
          </cell>
          <cell r="D2767" t="str">
            <v>Mineral Extraction</v>
          </cell>
          <cell r="E2767" t="str">
            <v>Plans and coordinates mineral extraction and mining operations. Plans and allocates equipment and human resources. Assembles positions and detonates explosives at mining sites to dislodge ore, rock or soil. Plans and executes drilling operations in accordance with specifications and quality requirements.</v>
          </cell>
          <cell r="H2767" t="str">
            <v>X</v>
          </cell>
          <cell r="Z2767" t="str">
            <v>X</v>
          </cell>
          <cell r="AA2767" t="str">
            <v>X</v>
          </cell>
        </row>
        <row r="2768">
          <cell r="A2768">
            <v>2765</v>
          </cell>
          <cell r="B2768" t="str">
            <v>M</v>
          </cell>
          <cell r="C2768" t="str">
            <v>EME</v>
          </cell>
          <cell r="D2768" t="str">
            <v>Mineral Extraction</v>
          </cell>
          <cell r="E2768" t="str">
            <v xml:space="preserve">Matching note: [1] Xxxx [2] Xxxx [3] Xxxx </v>
          </cell>
        </row>
        <row r="2769">
          <cell r="A2769">
            <v>2766</v>
          </cell>
          <cell r="B2769" t="str">
            <v>A</v>
          </cell>
          <cell r="C2769" t="str">
            <v>EME</v>
          </cell>
          <cell r="D2769" t="str">
            <v>Mineral Extraction</v>
          </cell>
          <cell r="E2769" t="str">
            <v>[NOT IN GI INTL]</v>
          </cell>
        </row>
        <row r="2770">
          <cell r="A2770">
            <v>2767</v>
          </cell>
          <cell r="B2770" t="str">
            <v>A</v>
          </cell>
          <cell r="C2770" t="str">
            <v>EME</v>
          </cell>
          <cell r="D2770" t="str">
            <v>Mineral Extraction</v>
          </cell>
          <cell r="E2770" t="str">
            <v xml:space="preserve">EX (Executive) 
M (Supervisory/Management) 
P (Professional) 
T (Technical Support) 
W (Production/Manual Labor)  </v>
          </cell>
          <cell r="Z2770" t="str">
            <v>X</v>
          </cell>
          <cell r="AA2770" t="str">
            <v>X</v>
          </cell>
          <cell r="BX2770" t="str">
            <v xml:space="preserve">[ENR INTL
ENR LATAM]:
</v>
          </cell>
        </row>
        <row r="2771">
          <cell r="A2771">
            <v>2768</v>
          </cell>
          <cell r="B2771" t="str">
            <v>D</v>
          </cell>
          <cell r="C2771" t="str">
            <v>EME000</v>
          </cell>
          <cell r="D2771" t="str">
            <v>Mineral Extraction Generalist/Multidiscipline</v>
          </cell>
          <cell r="E2771" t="str">
            <v>Plans and coordinates mineral extraction, mining operations and allocation of equipment and human resources [-] Assembles, positions and detonates explosives at mining sites to dislodge ore, rock or soil [-] Plans and executes drilling operations in accordance with specifications and quality requirements [-] Responsibilities are within the Mineral Extraction Function as a generalist or in a combination of Disciplines</v>
          </cell>
          <cell r="Z2771" t="str">
            <v>X</v>
          </cell>
          <cell r="AA2771" t="str">
            <v>X</v>
          </cell>
        </row>
        <row r="2772">
          <cell r="A2772">
            <v>2769</v>
          </cell>
          <cell r="B2772" t="str">
            <v>B</v>
          </cell>
          <cell r="C2772" t="str">
            <v>EME000-EX</v>
          </cell>
          <cell r="D2772" t="str">
            <v>Top Mineral Extraction Executive</v>
          </cell>
          <cell r="E2772" t="str">
            <v>Has primary responsibility for the mining/mineral extraction aspects of the organization's operations [-] Defines the mining/mineral extraction strategy for the organization [-] Leads the development of technical standards, specifications, policies, guidelines and monitors compliance through governance processes relating to mining/mineral extraction [-] Drives delivery through planning and influencing the business to ensure maximum value is achieved [-] Provides technical mining/mineral extraction advice and direction to key stakeholders across the organization</v>
          </cell>
          <cell r="H2772" t="str">
            <v>X</v>
          </cell>
        </row>
        <row r="2773">
          <cell r="A2773">
            <v>2770</v>
          </cell>
          <cell r="B2773" t="str">
            <v>D</v>
          </cell>
          <cell r="C2773" t="str">
            <v>EME001</v>
          </cell>
          <cell r="D2773" t="str">
            <v>Mineral Extraction Resource Planning</v>
          </cell>
          <cell r="E2773" t="str">
            <v>Plans and coordinates the allocation and utilization of equipment and human resources during mine operations (e.g., haulage, drilling, blasting) to extract mineral ore or aggregate from underground or surface quarries or pits [-] May recommend additional manpower or equipment to ensure gross tonnage targets are met</v>
          </cell>
          <cell r="Z2773" t="str">
            <v>X</v>
          </cell>
          <cell r="AA2773" t="str">
            <v>X</v>
          </cell>
        </row>
        <row r="2774">
          <cell r="A2774">
            <v>2771</v>
          </cell>
          <cell r="B2774" t="str">
            <v>D</v>
          </cell>
          <cell r="C2774" t="str">
            <v>EME002</v>
          </cell>
          <cell r="D2774" t="str">
            <v>Mine Blasting Operations</v>
          </cell>
          <cell r="E2774" t="str">
            <v>Studies formation to determine amount, type and location of explosive charges required [-] Assembles, positions and detonates explosives at mining sites to dislodge ore, rock or soil [-] Ensures all explosives are detonated and declares areas safe</v>
          </cell>
          <cell r="Z2774" t="str">
            <v>X</v>
          </cell>
          <cell r="AA2774" t="str">
            <v>X</v>
          </cell>
        </row>
        <row r="2775">
          <cell r="A2775">
            <v>2772</v>
          </cell>
          <cell r="B2775" t="str">
            <v>D</v>
          </cell>
          <cell r="C2775" t="str">
            <v>EME003</v>
          </cell>
          <cell r="D2775" t="str">
            <v>Mine Drilling Operations</v>
          </cell>
          <cell r="E2775" t="str">
            <v>Plans and executes drilling operations in accordance with specifications and quality requirements [-] Operates drilling equipment such as air drills, air hammers, plug drills or jack hammers to drill holes in ore or rock to facilitate blasting, quarrying and mining [-] May assist crews during blasting operations</v>
          </cell>
          <cell r="Z2775" t="str">
            <v>X</v>
          </cell>
          <cell r="AA2775" t="str">
            <v>X</v>
          </cell>
        </row>
        <row r="2776">
          <cell r="A2776">
            <v>2773</v>
          </cell>
          <cell r="B2776" t="str">
            <v>D</v>
          </cell>
          <cell r="C2776" t="str">
            <v>EME999</v>
          </cell>
          <cell r="D2776" t="str">
            <v>Mineral Extraction - No Applicable Discipline</v>
          </cell>
          <cell r="E2776" t="str">
            <v>Responsibilities are within the Mineral Extraction Function but are not described in other Discipline summaries</v>
          </cell>
          <cell r="Z2776" t="str">
            <v>X</v>
          </cell>
        </row>
        <row r="2777">
          <cell r="A2777">
            <v>2774</v>
          </cell>
          <cell r="B2777" t="str">
            <v>F</v>
          </cell>
          <cell r="C2777" t="str">
            <v>EMF</v>
          </cell>
          <cell r="D2777" t="str">
            <v>Mineral Processing</v>
          </cell>
          <cell r="E2777" t="str">
            <v>Processes mined ore by separating waste rock from desired minerals, metals or by-products through a variety of mineral processing operations, including sampling, milling, ore separation and recovery and metallurgy assessments.</v>
          </cell>
          <cell r="H2777" t="str">
            <v>X</v>
          </cell>
          <cell r="Z2777" t="str">
            <v>X</v>
          </cell>
          <cell r="AA2777" t="str">
            <v>X</v>
          </cell>
        </row>
        <row r="2778">
          <cell r="A2778">
            <v>2775</v>
          </cell>
          <cell r="B2778" t="str">
            <v>M</v>
          </cell>
          <cell r="C2778" t="str">
            <v>EMF</v>
          </cell>
          <cell r="D2778" t="str">
            <v>Mineral Processing</v>
          </cell>
          <cell r="E2778" t="str">
            <v xml:space="preserve">Matching note: [1] Xxxx [2] Xxxx [3] Xxxx </v>
          </cell>
        </row>
        <row r="2779">
          <cell r="A2779">
            <v>2776</v>
          </cell>
          <cell r="B2779" t="str">
            <v>A</v>
          </cell>
          <cell r="C2779" t="str">
            <v>EMF</v>
          </cell>
          <cell r="D2779" t="str">
            <v>Mineral Processing</v>
          </cell>
          <cell r="E2779" t="str">
            <v>[NOT IN GI INTL]</v>
          </cell>
        </row>
        <row r="2780">
          <cell r="A2780">
            <v>2777</v>
          </cell>
          <cell r="B2780" t="str">
            <v>A</v>
          </cell>
          <cell r="C2780" t="str">
            <v>EMF</v>
          </cell>
          <cell r="D2780" t="str">
            <v>Mineral Processing</v>
          </cell>
          <cell r="E2780" t="str">
            <v xml:space="preserve">EX (Executive) 
M (Supervisory/Management) 
P (Professional) 
T (Technical Support) 
W (Production/Manual Labor)  </v>
          </cell>
          <cell r="Z2780" t="str">
            <v>X</v>
          </cell>
          <cell r="AA2780" t="str">
            <v>X</v>
          </cell>
          <cell r="BX2780" t="str">
            <v xml:space="preserve">[ENR INTL
ENR LATAM]:
</v>
          </cell>
        </row>
        <row r="2781">
          <cell r="A2781">
            <v>2778</v>
          </cell>
          <cell r="B2781" t="str">
            <v>D</v>
          </cell>
          <cell r="C2781" t="str">
            <v>EMF000</v>
          </cell>
          <cell r="D2781" t="str">
            <v>Mineral Processing Generalist/Multidiscipline</v>
          </cell>
          <cell r="E2781" t="str">
            <v>Processes mined ore by separating waste rock from desired minerals, metals or by-products through a variety of mineral processing operations, including sampling, milling and ore separation and recovery [-] Performs metallurgy extraction and/or sampling operations [-] Responsibilities are within the Mineral Processing Function as a generalist or in a combination of Disciplines</v>
          </cell>
          <cell r="Z2781" t="str">
            <v>X</v>
          </cell>
          <cell r="AA2781" t="str">
            <v>X</v>
          </cell>
        </row>
        <row r="2782">
          <cell r="A2782">
            <v>2779</v>
          </cell>
          <cell r="B2782" t="str">
            <v>B</v>
          </cell>
          <cell r="C2782" t="str">
            <v>EMF000-EX</v>
          </cell>
          <cell r="D2782" t="str">
            <v>Top Mineral Processing Executive</v>
          </cell>
          <cell r="E2782" t="str">
            <v>Has primary responsibility for the mineral processing aspects across the organization's operations [-] Defines the metallurgy strategy for the organization [-] Leads the development of technical standards, specifications, policies and guidelines and monitors compliance through governance processes relating to mineral processing [-] Drives delivery through planning and influencing the business to ensure maximum value is achieved [-] Provides technical metallurgy advice and direction to key stakeholders across the organization</v>
          </cell>
          <cell r="H2782" t="str">
            <v>X</v>
          </cell>
        </row>
        <row r="2783">
          <cell r="A2783">
            <v>2780</v>
          </cell>
          <cell r="B2783" t="str">
            <v>D</v>
          </cell>
          <cell r="C2783" t="str">
            <v>EMF001</v>
          </cell>
          <cell r="D2783" t="str">
            <v>Mine Milling</v>
          </cell>
          <cell r="E2783" t="str">
            <v>Prepares ore extract from mine pits or tunnels for smelting by reducing ore clusters to manageable or required size [-] Operates a variety of equipment and machinery to crush, grind and concentrate ore</v>
          </cell>
          <cell r="Z2783" t="str">
            <v>X</v>
          </cell>
          <cell r="AA2783" t="str">
            <v>X</v>
          </cell>
        </row>
        <row r="2784">
          <cell r="A2784">
            <v>2781</v>
          </cell>
          <cell r="B2784" t="str">
            <v>D</v>
          </cell>
          <cell r="C2784" t="str">
            <v>EMF002</v>
          </cell>
          <cell r="D2784" t="str">
            <v>Ore Separation and Recovery</v>
          </cell>
          <cell r="E2784" t="str">
            <v>Separates mineral deposits from ore through a variety of processes and techniques such as manual or electronic sorting, gravity or dense medium separation, magnetic separation and froth flotation [-] Employs pyrometallurgy and hydrometallurgy to recover and process ore concentrates to create saleable end products (e.g., pure metals or alloys)</v>
          </cell>
          <cell r="Z2784" t="str">
            <v>X</v>
          </cell>
        </row>
        <row r="2785">
          <cell r="A2785">
            <v>2782</v>
          </cell>
          <cell r="B2785" t="str">
            <v>D</v>
          </cell>
          <cell r="C2785" t="str">
            <v>EMF003</v>
          </cell>
          <cell r="D2785" t="str">
            <v>Metallurgy Extraction</v>
          </cell>
          <cell r="E2785" t="str">
            <v>Performs various metallurgy operations to extract metals from their ores, including flotation, smelting, electrolytic and other processes [-] Ensures the purity and quality of extracted minerals; may study metal corrosion and fatigue [-] Determines whether slush from smelting operations meets established standard</v>
          </cell>
          <cell r="Z2785" t="str">
            <v>X</v>
          </cell>
          <cell r="AA2785" t="str">
            <v>X</v>
          </cell>
        </row>
        <row r="2786">
          <cell r="A2786">
            <v>2783</v>
          </cell>
          <cell r="B2786" t="str">
            <v>D</v>
          </cell>
          <cell r="C2786" t="str">
            <v>EMF004</v>
          </cell>
          <cell r="D2786" t="str">
            <v>Metallurgy Sampling</v>
          </cell>
          <cell r="E2786" t="str">
            <v>Collects samples from various steps in the smelting process [-] Prepares samples for analyses by metallurgists by weighing, measuring, grinding, vibrating and separating magnetic content of ore from impurities; may perform related procedures such as sedimentation or hardness tests or determination of moisture content [-] Catalogues and documents samples taken during the smelting process</v>
          </cell>
          <cell r="Z2786" t="str">
            <v>X</v>
          </cell>
          <cell r="AA2786" t="str">
            <v>X</v>
          </cell>
        </row>
        <row r="2787">
          <cell r="A2787">
            <v>2784</v>
          </cell>
          <cell r="B2787" t="str">
            <v>D</v>
          </cell>
          <cell r="C2787" t="str">
            <v>EMF999</v>
          </cell>
          <cell r="D2787" t="str">
            <v>Mineral Processing - No Applicable Discipline</v>
          </cell>
          <cell r="E2787" t="str">
            <v>Responsibilities are within the Mineral Processing Function but are not described in other Discipline summaries</v>
          </cell>
          <cell r="Z2787" t="str">
            <v>X</v>
          </cell>
        </row>
        <row r="2788">
          <cell r="A2788">
            <v>2785</v>
          </cell>
          <cell r="B2788" t="str">
            <v>F</v>
          </cell>
          <cell r="C2788" t="str">
            <v>EML</v>
          </cell>
          <cell r="D2788" t="str">
            <v>Energy Marketing and Trading</v>
          </cell>
          <cell r="E2788" t="str">
            <v>Purchases and sells energy directly to/from end users and intermediaries under negotiated rates and terms and trades energy. Responsible for transaction structuring and negotiation, risk management and trading of energy, and distribution and/or interconnection and transmission of energy through other organizations' transmission and distribution systems.</v>
          </cell>
          <cell r="Z2788" t="str">
            <v>X</v>
          </cell>
          <cell r="AB2788" t="str">
            <v>X</v>
          </cell>
          <cell r="AC2788" t="str">
            <v>X</v>
          </cell>
          <cell r="AE2788" t="str">
            <v>X</v>
          </cell>
          <cell r="AF2788" t="str">
            <v>X</v>
          </cell>
        </row>
        <row r="2789">
          <cell r="A2789">
            <v>2786</v>
          </cell>
          <cell r="B2789" t="str">
            <v>M</v>
          </cell>
          <cell r="C2789" t="str">
            <v>EML</v>
          </cell>
          <cell r="D2789" t="str">
            <v>Energy Marketing and Trading</v>
          </cell>
          <cell r="E2789" t="str">
            <v xml:space="preserve">Matching note: [1] Xxxx [2] Xxxx [3] Xxxx </v>
          </cell>
        </row>
        <row r="2790">
          <cell r="A2790">
            <v>2787</v>
          </cell>
          <cell r="B2790" t="str">
            <v>A</v>
          </cell>
          <cell r="C2790" t="str">
            <v>EML</v>
          </cell>
          <cell r="D2790" t="str">
            <v>Energy Marketing and Trading</v>
          </cell>
          <cell r="E2790" t="str">
            <v>[NOT IN GI INTL]</v>
          </cell>
        </row>
        <row r="2791">
          <cell r="A2791">
            <v>2788</v>
          </cell>
          <cell r="B2791" t="str">
            <v>A</v>
          </cell>
          <cell r="C2791" t="str">
            <v>EML</v>
          </cell>
          <cell r="D2791" t="str">
            <v>Energy Marketing and Trading</v>
          </cell>
          <cell r="E2791" t="str">
            <v xml:space="preserve">EX (Executive) 
M (Supervisory/Management) 
P (Professional) </v>
          </cell>
          <cell r="Z2791" t="str">
            <v>X</v>
          </cell>
          <cell r="BX2791" t="str">
            <v>[ENR INTL]:</v>
          </cell>
        </row>
        <row r="2792">
          <cell r="A2792">
            <v>2789</v>
          </cell>
          <cell r="B2792" t="str">
            <v>A</v>
          </cell>
          <cell r="C2792" t="str">
            <v>EML</v>
          </cell>
          <cell r="D2792" t="str">
            <v>Energy Marketing and Trading</v>
          </cell>
          <cell r="E2792" t="str">
            <v xml:space="preserve">M (Supervisory/Management) 
P (Professional) </v>
          </cell>
          <cell r="AC2792" t="str">
            <v>X</v>
          </cell>
          <cell r="AE2792" t="str">
            <v>X</v>
          </cell>
          <cell r="AF2792" t="str">
            <v>X</v>
          </cell>
          <cell r="BX2792" t="str">
            <v xml:space="preserve">[ENS MMPS US
EMT US
EMT CAN]:
</v>
          </cell>
        </row>
        <row r="2793">
          <cell r="A2793">
            <v>2790</v>
          </cell>
          <cell r="B2793" t="str">
            <v>D</v>
          </cell>
          <cell r="C2793" t="str">
            <v>EML000</v>
          </cell>
          <cell r="D2793" t="str">
            <v>Energy Marketing and Trading Generalist/Multidiscipline</v>
          </cell>
          <cell r="E2793" t="str">
            <v>Purchases and sells power/energy directly to/from end users and intermediaries under negotiated rates and terms, and trades energy [-] Takes responsibility for transaction structuring and negotiation, risk management and trading of energy, and distribution and/or interconnection and transmission of energy through other organizations' transmission and distribution systems</v>
          </cell>
          <cell r="Z2793" t="str">
            <v>X</v>
          </cell>
          <cell r="AC2793" t="str">
            <v>X</v>
          </cell>
          <cell r="AE2793" t="str">
            <v>X</v>
          </cell>
          <cell r="AF2793" t="str">
            <v>X</v>
          </cell>
        </row>
        <row r="2794">
          <cell r="A2794">
            <v>2791</v>
          </cell>
          <cell r="B2794" t="str">
            <v>B</v>
          </cell>
          <cell r="C2794" t="str">
            <v>EML000-EX</v>
          </cell>
          <cell r="D2794" t="str">
            <v>Top Energy Marketing and Trading Executive</v>
          </cell>
          <cell r="E2794" t="str">
            <v>Has primary responsibility for the profitability and growth of the organization's energy marketing and trading business that sells energy directly to large customers under negotiated rates and terms and trades energy [-] Oversees transaction structuring and negotiation, risk management and financial trading of energy, contract administration, and distribution and/or interconnection and transmission of energy through other organizations' transmission and distribution systems</v>
          </cell>
          <cell r="AB2794" t="str">
            <v>X</v>
          </cell>
          <cell r="AE2794" t="str">
            <v>X</v>
          </cell>
          <cell r="AF2794" t="str">
            <v>X</v>
          </cell>
        </row>
        <row r="2795">
          <cell r="A2795">
            <v>2792</v>
          </cell>
          <cell r="B2795" t="str">
            <v>D</v>
          </cell>
          <cell r="C2795" t="str">
            <v>EML010</v>
          </cell>
          <cell r="D2795" t="str">
            <v>Energy Marketing and Trading Financial Analysis</v>
          </cell>
          <cell r="E2795" t="str">
            <v>Conducts economic studies and analyses of the energy market, employing a complete understanding of customer needs and available alternatives [-] Maintains competitive information regarding loads, resources and prices [-] Develops and analyzes financial models and forecasts [-] Contributes to the development of new and existing products and services to increase wholesale market presence [-] Supports trading strategy development</v>
          </cell>
          <cell r="Z2795" t="str">
            <v>X</v>
          </cell>
          <cell r="AC2795" t="str">
            <v>X</v>
          </cell>
          <cell r="AE2795" t="str">
            <v>X</v>
          </cell>
          <cell r="AF2795" t="str">
            <v>X</v>
          </cell>
        </row>
        <row r="2796">
          <cell r="A2796">
            <v>2793</v>
          </cell>
          <cell r="B2796" t="str">
            <v>D</v>
          </cell>
          <cell r="C2796" t="str">
            <v>EML999</v>
          </cell>
          <cell r="D2796" t="str">
            <v>Energy Marketing and Trading - No Applicable Discipline</v>
          </cell>
          <cell r="E2796" t="str">
            <v>Responsibilities are within the Energy Marketing and Trading Function but are not described in other Discipline summaries</v>
          </cell>
          <cell r="Z2796" t="str">
            <v>X</v>
          </cell>
          <cell r="AC2796" t="str">
            <v>X</v>
          </cell>
          <cell r="AE2796" t="str">
            <v>X</v>
          </cell>
          <cell r="AF2796" t="str">
            <v>X</v>
          </cell>
        </row>
        <row r="2797">
          <cell r="A2797">
            <v>2794</v>
          </cell>
          <cell r="B2797" t="str">
            <v>F</v>
          </cell>
          <cell r="C2797" t="str">
            <v>EMM</v>
          </cell>
          <cell r="D2797" t="str">
            <v>Energy Marketing</v>
          </cell>
          <cell r="E2797" t="str">
            <v>Purchases and sells energy products and services directly to/from end users and intermediaries under negotiated rates and terms. Responsibilities include transaction structuring and negotiation, risk management, and distribution and/or interconnection and transmission of energy through other organizations' transmission and distribution systems.</v>
          </cell>
          <cell r="I2797" t="str">
            <v>X</v>
          </cell>
          <cell r="Z2797" t="str">
            <v>X</v>
          </cell>
          <cell r="AA2797" t="str">
            <v>X</v>
          </cell>
          <cell r="AB2797" t="str">
            <v>X</v>
          </cell>
          <cell r="AC2797" t="str">
            <v>X</v>
          </cell>
          <cell r="AE2797" t="str">
            <v>X</v>
          </cell>
          <cell r="AF2797" t="str">
            <v>X</v>
          </cell>
        </row>
        <row r="2798">
          <cell r="A2798">
            <v>2795</v>
          </cell>
          <cell r="B2798" t="str">
            <v>M</v>
          </cell>
          <cell r="C2798" t="str">
            <v>EMM</v>
          </cell>
          <cell r="D2798" t="str">
            <v>Energy Marketing</v>
          </cell>
          <cell r="E2798" t="str">
            <v xml:space="preserve">Matching note: [1] Xxxx [2] Xxxx [3] Xxxx </v>
          </cell>
        </row>
        <row r="2799">
          <cell r="A2799">
            <v>2796</v>
          </cell>
          <cell r="B2799" t="str">
            <v>A</v>
          </cell>
          <cell r="C2799" t="str">
            <v>EMM</v>
          </cell>
          <cell r="D2799" t="str">
            <v>Energy Marketing</v>
          </cell>
          <cell r="E2799" t="str">
            <v>[NOT IN GI INTL]</v>
          </cell>
        </row>
        <row r="2800">
          <cell r="A2800">
            <v>2797</v>
          </cell>
          <cell r="B2800" t="str">
            <v>A</v>
          </cell>
          <cell r="C2800" t="str">
            <v>EMM</v>
          </cell>
          <cell r="D2800" t="str">
            <v>Energy Marketing</v>
          </cell>
          <cell r="E2800" t="str">
            <v xml:space="preserve">EX (Executive) 
M (Supervisory/Management) 
P (Professional) 
T (Technical Support) 
U (Business Support) </v>
          </cell>
          <cell r="I2800" t="str">
            <v>X</v>
          </cell>
          <cell r="Z2800" t="str">
            <v>X</v>
          </cell>
          <cell r="AA2800" t="str">
            <v>X</v>
          </cell>
          <cell r="BX2800" t="str">
            <v xml:space="preserve">[GI MDS GBR
ENR INTL
ENR LATAM]:
</v>
          </cell>
        </row>
        <row r="2801">
          <cell r="A2801">
            <v>2798</v>
          </cell>
          <cell r="B2801" t="str">
            <v>A</v>
          </cell>
          <cell r="C2801" t="str">
            <v>EMM</v>
          </cell>
          <cell r="D2801" t="str">
            <v>Energy Marketing</v>
          </cell>
          <cell r="E2801" t="str">
            <v xml:space="preserve">M (Supervisory/Management) 
P (Professional) 
U (Business Support) </v>
          </cell>
          <cell r="AC2801" t="str">
            <v>X</v>
          </cell>
          <cell r="BX2801" t="str">
            <v>[ENS MMPS US]:</v>
          </cell>
        </row>
        <row r="2802">
          <cell r="A2802">
            <v>2799</v>
          </cell>
          <cell r="B2802" t="str">
            <v>A</v>
          </cell>
          <cell r="C2802" t="str">
            <v>EMM</v>
          </cell>
          <cell r="D2802" t="str">
            <v>Energy Marketing</v>
          </cell>
          <cell r="E2802" t="str">
            <v xml:space="preserve">M (Supervisory/Management) 
P (Professional) </v>
          </cell>
          <cell r="AE2802" t="str">
            <v>X</v>
          </cell>
          <cell r="AF2802" t="str">
            <v>X</v>
          </cell>
          <cell r="BX2802" t="str">
            <v xml:space="preserve">[EMT US
EMT CAN]:
</v>
          </cell>
        </row>
        <row r="2803">
          <cell r="A2803">
            <v>2800</v>
          </cell>
          <cell r="B2803" t="str">
            <v>D</v>
          </cell>
          <cell r="C2803" t="str">
            <v>EMM000</v>
          </cell>
          <cell r="D2803" t="str">
            <v>Energy Marketing Generalist/Multidiscipline</v>
          </cell>
          <cell r="E2803" t="str">
            <v>Sells energy products, supplies and services [-] Identifies prospects, prepares proposals, makes presentations, and negotiates and administers intermediate and long-term energy sales contracts [-] Manages ongoing business relationships with customers, including identifying strategies to meet customer requirements [-] Solicits and evaluates energy market alternatives and prepares sales recommendations</v>
          </cell>
          <cell r="I2803" t="str">
            <v>X</v>
          </cell>
          <cell r="Z2803" t="str">
            <v>X</v>
          </cell>
          <cell r="AA2803" t="str">
            <v>X</v>
          </cell>
          <cell r="AC2803" t="str">
            <v>X</v>
          </cell>
          <cell r="AE2803" t="str">
            <v>X</v>
          </cell>
          <cell r="AF2803" t="str">
            <v>X</v>
          </cell>
        </row>
        <row r="2804">
          <cell r="A2804">
            <v>2801</v>
          </cell>
          <cell r="B2804" t="str">
            <v>B</v>
          </cell>
          <cell r="C2804" t="str">
            <v>EMM000-EX</v>
          </cell>
          <cell r="D2804" t="str">
            <v>Top Energy Marketing Executive</v>
          </cell>
          <cell r="E2804" t="str">
            <v>Has primary responsibility for the strategic direction and management of energy commodity marketing activities [-] Responsibilities include setting strategy, managing ongoing relationships and negotiating pricing with key customers; marketing to municipalities, cooperatives, industrial customers, utilities or other large customers; ensuring that required interconnection or transportation access to market is available; and managing the associated risk [-] May also be responsible for complex, long-term energy origination activities</v>
          </cell>
          <cell r="AB2804" t="str">
            <v>X</v>
          </cell>
          <cell r="AE2804" t="str">
            <v>X</v>
          </cell>
          <cell r="AF2804" t="str">
            <v>X</v>
          </cell>
        </row>
        <row r="2805">
          <cell r="A2805">
            <v>2802</v>
          </cell>
          <cell r="B2805" t="str">
            <v>B</v>
          </cell>
          <cell r="C2805" t="str">
            <v>EMM001-EX</v>
          </cell>
          <cell r="D2805" t="str">
            <v>Energy Marketing Executive (Second Level)</v>
          </cell>
          <cell r="E2805" t="str">
            <v>Has primary responsibility for planning and directing energy marketing and/or long-term origination activities in a geographic area or market segment [-] Develops and implements the region's or segment's market strategy in coordination with the corporate strategy [-] Responsibilities include negotiations with key customers and managing the associated risk</v>
          </cell>
          <cell r="AE2805" t="str">
            <v>X</v>
          </cell>
          <cell r="AF2805" t="str">
            <v>X</v>
          </cell>
        </row>
        <row r="2806">
          <cell r="A2806">
            <v>2803</v>
          </cell>
          <cell r="B2806" t="str">
            <v>D</v>
          </cell>
          <cell r="C2806" t="str">
            <v>EMM010</v>
          </cell>
          <cell r="D2806" t="str">
            <v>Commodity Marketing</v>
          </cell>
          <cell r="E2806" t="str">
            <v>Identifies, negotiates and administers intermediate and long-term commodity sales contracts [-] Manages ongoing business relationships with customers, including identifying strategies to meet customer requirements [-] Solicits and evaluates energy market alternatives and prepares sales recommendations</v>
          </cell>
          <cell r="Z2806" t="str">
            <v>X</v>
          </cell>
          <cell r="AA2806" t="str">
            <v>X</v>
          </cell>
          <cell r="AE2806" t="str">
            <v>X</v>
          </cell>
          <cell r="AF2806" t="str">
            <v>X</v>
          </cell>
        </row>
        <row r="2807">
          <cell r="A2807">
            <v>2804</v>
          </cell>
          <cell r="B2807" t="str">
            <v>D</v>
          </cell>
          <cell r="C2807" t="str">
            <v>EMM011</v>
          </cell>
          <cell r="D2807" t="str">
            <v>Power Marketing</v>
          </cell>
          <cell r="E2807" t="str">
            <v>Identifies, negotiates and administers intermediate and long-term power sales contracts [-] Manages ongoing business relationships with customers, including identifying strategies to meet customer requirements [-] Solicits and evaluates energy market alternatives and prepares sales recommendations</v>
          </cell>
          <cell r="Z2807" t="str">
            <v>X</v>
          </cell>
          <cell r="AC2807" t="str">
            <v>X</v>
          </cell>
        </row>
        <row r="2808">
          <cell r="A2808">
            <v>2805</v>
          </cell>
          <cell r="B2808" t="str">
            <v>D</v>
          </cell>
          <cell r="C2808" t="str">
            <v>EMM012</v>
          </cell>
          <cell r="D2808" t="str">
            <v>Gas Marketing</v>
          </cell>
          <cell r="E2808" t="str">
            <v>Identifies, negotiates and administers intermediate and long-term gas sales contracts [-] Manages ongoing business relationships with customers, including identifying strategies to meet customer requirements [-] Solicits and evaluates energy market alternatives and prepares sales recommendations</v>
          </cell>
          <cell r="Z2808" t="str">
            <v>X</v>
          </cell>
        </row>
        <row r="2809">
          <cell r="A2809">
            <v>2806</v>
          </cell>
          <cell r="B2809" t="str">
            <v>D</v>
          </cell>
          <cell r="C2809" t="str">
            <v>EMM013</v>
          </cell>
          <cell r="D2809" t="str">
            <v>Crude Oil Marketing</v>
          </cell>
          <cell r="E2809" t="str">
            <v>Identifies, negotiates and administers intermediate and long-term crude oil sales contracts [-] Manages ongoing business relationships with customers, including identifying strategies to meet customer requirements [-] Solicits and evaluates energy market alternatives and prepares sales recommendations</v>
          </cell>
          <cell r="Z2809" t="str">
            <v>X</v>
          </cell>
        </row>
        <row r="2810">
          <cell r="A2810">
            <v>2807</v>
          </cell>
          <cell r="B2810" t="str">
            <v>D</v>
          </cell>
          <cell r="C2810" t="str">
            <v>EMM014</v>
          </cell>
          <cell r="D2810" t="str">
            <v>Crude Products Marketing</v>
          </cell>
          <cell r="E2810" t="str">
            <v>Identifies, negotiates and administers intermediate and long-term crude product sales contracts [-] Manages ongoing business relationships with customers, including identifying strategies to meet customer requirements [-] Solicits and evaluates energy market alternatives and prepares sales recommendations</v>
          </cell>
          <cell r="Z2810" t="str">
            <v>X</v>
          </cell>
        </row>
        <row r="2811">
          <cell r="A2811">
            <v>2808</v>
          </cell>
          <cell r="B2811" t="str">
            <v>D</v>
          </cell>
          <cell r="C2811" t="str">
            <v>EMM015</v>
          </cell>
          <cell r="D2811" t="str">
            <v>Biofuels Marketing</v>
          </cell>
          <cell r="E2811" t="str">
            <v>Identifies, negotiates and administers intermediate and long-term biofuels sales contracts [-] Manages ongoing business relationships with customers, including identifying strategies to meet customer requirements [-] Solicits and evaluates energy market alternatives and prepares sales recommendations</v>
          </cell>
          <cell r="Z2811" t="str">
            <v>X</v>
          </cell>
        </row>
        <row r="2812">
          <cell r="A2812">
            <v>2809</v>
          </cell>
          <cell r="B2812" t="str">
            <v>B</v>
          </cell>
          <cell r="C2812" t="str">
            <v>EMM020-EX</v>
          </cell>
          <cell r="D2812" t="str">
            <v>Top Energy Origination Executive</v>
          </cell>
          <cell r="E2812" t="str">
            <v>Has primary responsibility for the strategic direction, structuring and implementation of complex, long-term (i.e., 12 months or more) energy commodity marketing transactions [-] Responsibilities include setting strategy, managing ongoing relationships and negotiating pricing with key customers; marketing to municipalities, cooperatives, industrial customers, utilities or other large customers; ensuring that required interconnection or transportation access to market is available; and managing the associated risk</v>
          </cell>
          <cell r="AB2812" t="str">
            <v>X</v>
          </cell>
          <cell r="AE2812" t="str">
            <v>X</v>
          </cell>
          <cell r="AF2812" t="str">
            <v>X</v>
          </cell>
        </row>
        <row r="2813">
          <cell r="A2813">
            <v>2810</v>
          </cell>
          <cell r="B2813" t="str">
            <v>D</v>
          </cell>
          <cell r="C2813" t="str">
            <v>EMM021</v>
          </cell>
          <cell r="D2813" t="str">
            <v>Power Origination</v>
          </cell>
          <cell r="E2813" t="str">
            <v>Identifies and originates large, complex, long-term power commodity, asset and energy transactions [-] Oversees all aspects of the deal-making process, including analysis, due diligence, negotiation and closing</v>
          </cell>
          <cell r="Z2813" t="str">
            <v>X</v>
          </cell>
          <cell r="AA2813" t="str">
            <v>X</v>
          </cell>
          <cell r="AC2813" t="str">
            <v>X</v>
          </cell>
          <cell r="AE2813" t="str">
            <v>X</v>
          </cell>
          <cell r="AF2813" t="str">
            <v>X</v>
          </cell>
        </row>
        <row r="2814">
          <cell r="A2814">
            <v>2811</v>
          </cell>
          <cell r="B2814" t="str">
            <v>D</v>
          </cell>
          <cell r="C2814" t="str">
            <v>EMM022</v>
          </cell>
          <cell r="D2814" t="str">
            <v>Gas Origination</v>
          </cell>
          <cell r="E2814" t="str">
            <v>Identifies and originates large, complex, long-term gas commodity, asset and energy transactions [-] Oversees all aspects of the deal-making process, including analysis, due diligence, negotiation and closing</v>
          </cell>
          <cell r="Z2814" t="str">
            <v>X</v>
          </cell>
          <cell r="AE2814" t="str">
            <v>X</v>
          </cell>
          <cell r="AF2814" t="str">
            <v>X</v>
          </cell>
        </row>
        <row r="2815">
          <cell r="A2815">
            <v>2812</v>
          </cell>
          <cell r="B2815" t="str">
            <v>D</v>
          </cell>
          <cell r="C2815" t="str">
            <v>EMM023</v>
          </cell>
          <cell r="D2815" t="str">
            <v>Crude Oil Origination</v>
          </cell>
          <cell r="E2815" t="str">
            <v>Identifies and originates large, complex, long-term crude oil commodity, asset and energy transactions [-] Oversees all aspects of the deal-making process, including analysis, due diligence, negotiation and closing</v>
          </cell>
          <cell r="Z2815" t="str">
            <v>X</v>
          </cell>
          <cell r="AE2815" t="str">
            <v>X</v>
          </cell>
          <cell r="AF2815" t="str">
            <v>X</v>
          </cell>
        </row>
        <row r="2816">
          <cell r="A2816">
            <v>2813</v>
          </cell>
          <cell r="B2816" t="str">
            <v>D</v>
          </cell>
          <cell r="C2816" t="str">
            <v>EMM070</v>
          </cell>
          <cell r="D2816" t="str">
            <v>Energy Asset Optimization</v>
          </cell>
          <cell r="E2816" t="str">
            <v>Maximizes returns on the company's asset portfolio (e.g., generation, pipeline, refinery) through activities such as long-term commodity trading, marketing and hedging activities, including crude and residual fuel oil, natural gas, power, emissions, coal and interest rates [-] May also be responsible for community and regulatory relations and fulfilling budgets and contractual requirements</v>
          </cell>
          <cell r="Z2816" t="str">
            <v>X</v>
          </cell>
          <cell r="AC2816" t="str">
            <v>X</v>
          </cell>
          <cell r="AE2816" t="str">
            <v>X</v>
          </cell>
          <cell r="AF2816" t="str">
            <v>X</v>
          </cell>
        </row>
        <row r="2817">
          <cell r="A2817">
            <v>2814</v>
          </cell>
          <cell r="B2817" t="str">
            <v>B</v>
          </cell>
          <cell r="C2817" t="str">
            <v>EMM070-EX</v>
          </cell>
          <cell r="D2817" t="str">
            <v>Top Energy Asset Optimization Executive</v>
          </cell>
          <cell r="E2817" t="str">
            <v>Has primary responsibility for managing the merchant energy organization's interest in multiple projects/assets [-] Maximizes profits and returns on the company's asset portfolio (e.g., generation, pipeline, refinery) through activities such as long-term commodity trading, marketing and hedging activities, including crude and residual fuel oil, natural gas, power, emissions, coal and interest rates [-] Responsibilities may also include community and regulatory relations, fulfilling budgets and contractual requirements, maintaining relations with project investment partners and consulting during new generation project development to help optimize project life cycle costs</v>
          </cell>
          <cell r="AB2817" t="str">
            <v>X</v>
          </cell>
          <cell r="AE2817" t="str">
            <v>X</v>
          </cell>
        </row>
        <row r="2818">
          <cell r="A2818">
            <v>2815</v>
          </cell>
          <cell r="B2818" t="str">
            <v>D</v>
          </cell>
          <cell r="C2818" t="str">
            <v>EMM080</v>
          </cell>
          <cell r="D2818" t="str">
            <v>Energy Deal Structuring</v>
          </cell>
          <cell r="E2818" t="str">
            <v>Develops innovative hedging approaches for complex structured energy commodity transactions involving third party customers [-] Prices commodities and develops new energy risk management products for third party customers [-] Works closely with marketing and origination and may be involved with regional strategy development</v>
          </cell>
          <cell r="Z2818" t="str">
            <v>X</v>
          </cell>
          <cell r="AC2818" t="str">
            <v>X</v>
          </cell>
          <cell r="AE2818" t="str">
            <v>X</v>
          </cell>
          <cell r="AF2818" t="str">
            <v>X</v>
          </cell>
        </row>
        <row r="2819">
          <cell r="A2819">
            <v>2816</v>
          </cell>
          <cell r="B2819" t="str">
            <v>B</v>
          </cell>
          <cell r="C2819" t="str">
            <v>EMM080-EX</v>
          </cell>
          <cell r="D2819" t="str">
            <v>Top Deal Structuring Executive</v>
          </cell>
          <cell r="E2819" t="str">
            <v>Has primary responsibility for developing innovative hedging approaches for complex structured energy commodity transactions involving third party customers [-] Responsibilities also include commodity pricing and development of new energy risk management products for third party customers [-] Works closely with marketing and origination and may be involved with regional strategy development</v>
          </cell>
          <cell r="AB2819" t="str">
            <v>X</v>
          </cell>
          <cell r="AE2819" t="str">
            <v>X</v>
          </cell>
          <cell r="AF2819" t="str">
            <v>X</v>
          </cell>
        </row>
        <row r="2820">
          <cell r="A2820">
            <v>2817</v>
          </cell>
          <cell r="B2820" t="str">
            <v>D</v>
          </cell>
          <cell r="C2820" t="str">
            <v>EMM999</v>
          </cell>
          <cell r="D2820" t="str">
            <v>Energy Marketing - No Applicable Discipline</v>
          </cell>
          <cell r="E2820" t="str">
            <v>Responsibilities are within the Energy Marketing Function but are not described in other Discipline summaries</v>
          </cell>
          <cell r="I2820" t="str">
            <v>X</v>
          </cell>
          <cell r="Z2820" t="str">
            <v>X</v>
          </cell>
          <cell r="AC2820" t="str">
            <v>X</v>
          </cell>
          <cell r="AE2820" t="str">
            <v>X</v>
          </cell>
          <cell r="AF2820" t="str">
            <v>X</v>
          </cell>
        </row>
        <row r="2821">
          <cell r="A2821">
            <v>2818</v>
          </cell>
          <cell r="B2821" t="str">
            <v>F</v>
          </cell>
          <cell r="C2821" t="str">
            <v>EMT</v>
          </cell>
          <cell r="D2821" t="str">
            <v>Energy Trading</v>
          </cell>
          <cell r="E2821" t="str">
            <v>Buys and sells energy-related products on a short-term and intermediate basis, transacting for profit or on behalf of the organization's assets. Conducts trading by contract with producers, other energy traders and consumers within the organization's trading strategy guidelines, risk limits and government regulations.</v>
          </cell>
          <cell r="I2821" t="str">
            <v>X</v>
          </cell>
          <cell r="Z2821" t="str">
            <v>X</v>
          </cell>
          <cell r="AA2821" t="str">
            <v>X</v>
          </cell>
          <cell r="AB2821" t="str">
            <v>X</v>
          </cell>
          <cell r="AC2821" t="str">
            <v>X</v>
          </cell>
          <cell r="AE2821" t="str">
            <v>X</v>
          </cell>
          <cell r="AF2821" t="str">
            <v>X</v>
          </cell>
        </row>
        <row r="2822">
          <cell r="A2822">
            <v>2819</v>
          </cell>
          <cell r="B2822" t="str">
            <v>M</v>
          </cell>
          <cell r="C2822" t="str">
            <v>EMT</v>
          </cell>
          <cell r="D2822" t="str">
            <v>Energy Trading</v>
          </cell>
          <cell r="E2822" t="str">
            <v xml:space="preserve">Matching note: [1] Xxxx [2] Xxxx [3] Xxxx </v>
          </cell>
        </row>
        <row r="2823">
          <cell r="A2823">
            <v>2820</v>
          </cell>
          <cell r="B2823" t="str">
            <v>A</v>
          </cell>
          <cell r="C2823" t="str">
            <v>EMT</v>
          </cell>
          <cell r="D2823" t="str">
            <v>Energy Trading</v>
          </cell>
          <cell r="E2823" t="str">
            <v>[NOT IN GI INTL]</v>
          </cell>
        </row>
        <row r="2824">
          <cell r="A2824">
            <v>2821</v>
          </cell>
          <cell r="B2824" t="str">
            <v>A</v>
          </cell>
          <cell r="C2824" t="str">
            <v>EMT</v>
          </cell>
          <cell r="D2824" t="str">
            <v>Energy Trading</v>
          </cell>
          <cell r="E2824" t="str">
            <v xml:space="preserve">EX (Executive) 
M (Supervisory/Management) 
P (Professional) 
U (Business Support) </v>
          </cell>
          <cell r="I2824" t="str">
            <v>X</v>
          </cell>
          <cell r="Z2824" t="str">
            <v>X</v>
          </cell>
          <cell r="AA2824" t="str">
            <v>X</v>
          </cell>
          <cell r="BX2824" t="str">
            <v xml:space="preserve">[GI MDS GBR
ENR INTL
ENR LATAM]:
</v>
          </cell>
        </row>
        <row r="2825">
          <cell r="A2825">
            <v>2822</v>
          </cell>
          <cell r="B2825" t="str">
            <v>A</v>
          </cell>
          <cell r="C2825" t="str">
            <v>EMT</v>
          </cell>
          <cell r="D2825" t="str">
            <v>Energy Trading</v>
          </cell>
          <cell r="E2825" t="str">
            <v xml:space="preserve">M (Supervisory/Management) 
P (Professional) </v>
          </cell>
          <cell r="AC2825" t="str">
            <v>X</v>
          </cell>
          <cell r="AE2825" t="str">
            <v>X</v>
          </cell>
          <cell r="AF2825" t="str">
            <v>X</v>
          </cell>
          <cell r="BX2825" t="str">
            <v xml:space="preserve">[ENS MMPS US
EMT US
EMT CAN]:
</v>
          </cell>
        </row>
        <row r="2826">
          <cell r="A2826">
            <v>2823</v>
          </cell>
          <cell r="B2826" t="str">
            <v>D</v>
          </cell>
          <cell r="C2826" t="str">
            <v>EMT000</v>
          </cell>
          <cell r="D2826" t="str">
            <v>Energy Trading Generalist/Multidiscipline</v>
          </cell>
          <cell r="E2826" t="str">
            <v>Buys and sells energy-related products on a short-term and intermediate basis [-] Uses futures and other financial tools as a service for customers and for internal hedging of deals</v>
          </cell>
          <cell r="I2826" t="str">
            <v>X</v>
          </cell>
          <cell r="Z2826" t="str">
            <v>X</v>
          </cell>
          <cell r="AA2826" t="str">
            <v>X</v>
          </cell>
          <cell r="AC2826" t="str">
            <v>X</v>
          </cell>
          <cell r="AE2826" t="str">
            <v>X</v>
          </cell>
          <cell r="AF2826" t="str">
            <v>X</v>
          </cell>
        </row>
        <row r="2827">
          <cell r="A2827">
            <v>2824</v>
          </cell>
          <cell r="B2827" t="str">
            <v>B</v>
          </cell>
          <cell r="C2827" t="str">
            <v>EMT000-EX</v>
          </cell>
          <cell r="D2827" t="str">
            <v>Top Energy Trading Executive</v>
          </cell>
          <cell r="E2827" t="str">
            <v>Has primary responsibility for the overall direction of the energy trading business [-] Establishes overall policies and strategies for the trading function to support the long-term strategic plan [-] Responsibilities include managing a staff of traders who transact for profit or on behalf of the company's assets and ensuring compliance with trading strategy guidelines, risk limits and government regulations</v>
          </cell>
          <cell r="AB2827" t="str">
            <v>X</v>
          </cell>
          <cell r="AE2827" t="str">
            <v>X</v>
          </cell>
          <cell r="AF2827" t="str">
            <v>X</v>
          </cell>
        </row>
        <row r="2828">
          <cell r="A2828">
            <v>2825</v>
          </cell>
          <cell r="B2828" t="str">
            <v>D</v>
          </cell>
          <cell r="C2828" t="str">
            <v>EMT002</v>
          </cell>
          <cell r="D2828" t="str">
            <v>Energy Trading - Electricity</v>
          </cell>
          <cell r="E2828" t="str">
            <v>Buys and sells electricity in the short- and intermediate-term markets to maximize profitability while ensuring that all activities are aligned with the organization's portfolio strategy [-] Focuses on commodity trading activities, develops new products and innovative arrangements to meet customer needs, and structures complex purchases and sales that cross commodity transactions [-] Typically has full authority to commit to individual purchase or sale of electricity transactions up to a predefined limit [-] Conducts trades via contacts with producers, traders and power delivery organizations in compliance with the organization's energy marketing policies and procedures [-] Monitors competitive conditions and variables that influence pricing, availability and reliability of power sources</v>
          </cell>
          <cell r="AC2828" t="str">
            <v>X</v>
          </cell>
        </row>
        <row r="2829">
          <cell r="A2829">
            <v>2826</v>
          </cell>
          <cell r="B2829" t="str">
            <v>D</v>
          </cell>
          <cell r="C2829" t="str">
            <v>EMT004</v>
          </cell>
          <cell r="D2829" t="str">
            <v>Energy Trading - Natural Gas</v>
          </cell>
          <cell r="E2829" t="str">
            <v>Buys and sells natural gas in the short- and intermediate-term markets to maximize profitability while ensuring that all activities are aligned with the organization's portfolio strategy [-] Focuses on commodity trading activities, develops new products and innovative arrangements to meet customer needs, and structures complex purchases and sales that cross commodity transactions [-] Typically has full authority to commit to individual purchase or sale of natural gas transactions up to a predefined limit [-] Conducts trades via contacts with producers, traders and power delivery organizations in compliance with the organization's energy marketing policies and procedures [-] Monitors competitive conditions and variables that influence pricing, availability and reliability of power sources</v>
          </cell>
          <cell r="AC2829" t="str">
            <v>X</v>
          </cell>
        </row>
        <row r="2830">
          <cell r="A2830">
            <v>2827</v>
          </cell>
          <cell r="B2830" t="str">
            <v>D</v>
          </cell>
          <cell r="C2830" t="str">
            <v>EMT010</v>
          </cell>
          <cell r="D2830" t="str">
            <v>Physical Energy Trading Generalist/Multidiscipline</v>
          </cell>
          <cell r="E2830" t="str">
            <v>Buys and sells physical energy commodities on a short-term and intermediate basis [-] Analyzes trading opportunities systematically to have an optimal transaction portfolio [-] Executes trades that optimize profits and level of risk exposure and monetize the value of the inherent optionality in the trading book's contracts [-] Uses futures and other financial tools as a service for customers and for internal hedging of deals</v>
          </cell>
          <cell r="Z2830" t="str">
            <v>X</v>
          </cell>
          <cell r="AE2830" t="str">
            <v>X</v>
          </cell>
          <cell r="AF2830" t="str">
            <v>X</v>
          </cell>
        </row>
        <row r="2831">
          <cell r="A2831">
            <v>2828</v>
          </cell>
          <cell r="B2831" t="str">
            <v>D</v>
          </cell>
          <cell r="C2831" t="str">
            <v>EMT011</v>
          </cell>
          <cell r="D2831" t="str">
            <v>Physical Power Trading</v>
          </cell>
          <cell r="E2831" t="str">
            <v>Buys and sells power on a short- and intermediate-term basis [-] Systematically analyzes power trading opportunities to have an optimal transaction portfolio [-] Executes power trades that optimize profits and level of risk exposure and monetize the value of the inherent optionality in the trading book's contracts [-] Uses futures and other financial tools as a service for customers and for internal hedging of power deals</v>
          </cell>
          <cell r="Z2831" t="str">
            <v>X</v>
          </cell>
          <cell r="AC2831" t="str">
            <v>X</v>
          </cell>
        </row>
        <row r="2832">
          <cell r="A2832">
            <v>2829</v>
          </cell>
          <cell r="B2832" t="str">
            <v>D</v>
          </cell>
          <cell r="C2832" t="str">
            <v>EMT012</v>
          </cell>
          <cell r="D2832" t="str">
            <v>Physical Gas Trading</v>
          </cell>
          <cell r="E2832" t="str">
            <v>Buys and sells natural gas on a short- and intermediate-term basis [-] Systematically analyzes gas trading opportunities to have an optimal transaction portfolio [-] Executes gas trades that optimize profits and level of risk exposure and monetize the value of the inherent optionality in the trading book's contracts [-] Uses futures and other financial tools as a service for customers and for internal hedging of natural gas deals</v>
          </cell>
          <cell r="Z2832" t="str">
            <v>revised</v>
          </cell>
        </row>
        <row r="2833">
          <cell r="A2833">
            <v>2830</v>
          </cell>
          <cell r="B2833" t="str">
            <v>D</v>
          </cell>
          <cell r="C2833" t="str">
            <v>EMT013</v>
          </cell>
          <cell r="D2833" t="str">
            <v>Physical Crude Oil/Crude Oil Products Trading</v>
          </cell>
          <cell r="E2833" t="str">
            <v>Buys and sells crude oil and/or crude oil products on a short- and intermediate-term basis [-] Systematically analyzes power trading opportunities to have an optimal transaction portfolio [-] Executes crude oil and/or crude oil products trades that optimize profits and level of risk exposure and monetize the value of the inherent optionality in the trading book's contracts [-] Uses futures and other financial tools as a service for customers and for internal hedging of crude oil and/or crude oil products deals</v>
          </cell>
          <cell r="Z2833" t="str">
            <v>revised</v>
          </cell>
        </row>
        <row r="2834">
          <cell r="A2834">
            <v>2831</v>
          </cell>
          <cell r="B2834" t="str">
            <v>D</v>
          </cell>
          <cell r="C2834" t="str">
            <v>EMT014</v>
          </cell>
          <cell r="D2834" t="str">
            <v>Physical Crude Products Trading</v>
          </cell>
          <cell r="E2834" t="str">
            <v>Buys and sells crude oil products on a short- and intermediate-term basis [-] Systematically analyzes power trading opportunities to have an optimal transaction portfolio [-] Executes power trades that optimize profits and level of risk exposure and monetize the value of the inherent optionality in the trading book's contracts [-] Uses futures and other financial tools as a service for customers and for internal hedging of crude oil product power deals</v>
          </cell>
          <cell r="Z2834" t="str">
            <v>deleted</v>
          </cell>
        </row>
        <row r="2835">
          <cell r="A2835">
            <v>2832</v>
          </cell>
          <cell r="B2835" t="str">
            <v>D</v>
          </cell>
          <cell r="C2835" t="str">
            <v>EMT015</v>
          </cell>
          <cell r="D2835" t="str">
            <v>Physical Biofuels Trading</v>
          </cell>
          <cell r="E2835" t="str">
            <v>Buys and sells biofuels on a short- and intermediate-term basis [-] Systematically analyzes power trading opportunities to have an optimal transaction portfolio [-] Executes power trades that optimize profits and level of risk exposure and monetize the value of the inherent optionality in the trading book's contracts [-] Uses futures and other financial tools as a service for customers and for internal hedging of biofuel deals</v>
          </cell>
          <cell r="Z2835" t="str">
            <v>X</v>
          </cell>
        </row>
        <row r="2836">
          <cell r="A2836">
            <v>2833</v>
          </cell>
          <cell r="B2836" t="str">
            <v>D</v>
          </cell>
          <cell r="C2836" t="str">
            <v>EMT016</v>
          </cell>
          <cell r="D2836" t="str">
            <v>Carbon/Emissions Trading</v>
          </cell>
          <cell r="E2836" t="str">
            <v>Buys and sells carbon, emissions or renewable energy credits (REC) on a short-term and intermediate basis [-] Analyzes carbon, emissions or REC trading opportunities systematically to have an optimal transaction portfolio [-] Executes carbon, emissions or REC trades that optimize profits and level of risk exposure and monetize the value of the inherent optionality in the trading book's contracts [-] Uses futures and other financial tools as a service for customers and for internal hedging of carbon, emissions or REC deals</v>
          </cell>
          <cell r="Z2836" t="str">
            <v>X</v>
          </cell>
          <cell r="AC2836" t="str">
            <v>X</v>
          </cell>
          <cell r="AE2836" t="str">
            <v>X</v>
          </cell>
          <cell r="AF2836" t="str">
            <v>X</v>
          </cell>
        </row>
        <row r="2837">
          <cell r="A2837">
            <v>2834</v>
          </cell>
          <cell r="B2837" t="str">
            <v>D</v>
          </cell>
          <cell r="C2837" t="str">
            <v>EMT017</v>
          </cell>
          <cell r="D2837" t="str">
            <v>Real-Time Power Trading</v>
          </cell>
          <cell r="E2837" t="str">
            <v>Buys and sells power on a short-term (hourly, daily) basis [-] Analyzes and reacts to market conditions</v>
          </cell>
          <cell r="AC2837" t="str">
            <v>X</v>
          </cell>
          <cell r="AE2837" t="str">
            <v>X</v>
          </cell>
          <cell r="AF2837" t="str">
            <v>X</v>
          </cell>
        </row>
        <row r="2838">
          <cell r="A2838">
            <v>2835</v>
          </cell>
          <cell r="B2838" t="str">
            <v>D</v>
          </cell>
          <cell r="C2838" t="str">
            <v>EMT020</v>
          </cell>
          <cell r="D2838" t="str">
            <v>Derivatives Trading</v>
          </cell>
          <cell r="E2838" t="str">
            <v>Applies financial hedge strategies to optimize risk positions using futures, options and derivative products [-] Delivers incremental value to the organization through speculative trading within defined limits [-] Ensures that risks are fully assessed, valuation of products is appropriate and transactions are priced to compensate for risks incurred [-] May design customized hedges using derivative securities (i.e., swaps, futures, options)</v>
          </cell>
          <cell r="Z2838" t="str">
            <v>X</v>
          </cell>
          <cell r="AC2838" t="str">
            <v>X</v>
          </cell>
          <cell r="AE2838" t="str">
            <v>X</v>
          </cell>
          <cell r="AF2838" t="str">
            <v>X</v>
          </cell>
        </row>
        <row r="2839">
          <cell r="A2839">
            <v>2836</v>
          </cell>
          <cell r="B2839" t="str">
            <v>B</v>
          </cell>
          <cell r="C2839" t="str">
            <v>EMT020-EX</v>
          </cell>
          <cell r="D2839" t="str">
            <v>Top Derivatives Trading Executive</v>
          </cell>
          <cell r="E2839" t="str">
            <v>Has primary responsibility for applying financial hedge strategies to optimize risk positions using futures, options and derivative products [-] Ensures that the risks are fully assessed, valuation of products is appropriate and transactions are priced to compensate for risks incurred [-] Ensures adherence to risk management policies and procedure [-] Establishes procedures to provide for accurate and timely monitoring and reporting of daily risk exposure and capital at risk using appropriate quantification and valuation methodologies [-] Approves structured and complex transactions and designs customized hedges using derivative securities (i.e., swaps, futures, options)</v>
          </cell>
          <cell r="AE2839" t="str">
            <v>X</v>
          </cell>
        </row>
        <row r="2840">
          <cell r="A2840">
            <v>2837</v>
          </cell>
          <cell r="B2840" t="str">
            <v>D</v>
          </cell>
          <cell r="C2840" t="str">
            <v>EMT030</v>
          </cell>
          <cell r="D2840" t="str">
            <v>Chartering</v>
          </cell>
          <cell r="E2840" t="str">
            <v>Trades a portfolio of vessels in support of the energy marketing and trading business and transacts for profit on that portfolio [-] Builds and maintains a portfolio of vessels suitable for meeting business targets and maintains contacts to predict business requirements and to develop new opportunities</v>
          </cell>
          <cell r="Z2840" t="str">
            <v>X</v>
          </cell>
          <cell r="AE2840" t="str">
            <v>X</v>
          </cell>
        </row>
        <row r="2841">
          <cell r="A2841">
            <v>2838</v>
          </cell>
          <cell r="B2841" t="str">
            <v>B</v>
          </cell>
          <cell r="C2841" t="str">
            <v>EMT030-EX</v>
          </cell>
          <cell r="D2841" t="str">
            <v>Top Chartering Executive</v>
          </cell>
          <cell r="E2841" t="str">
            <v>Has primary responsibility for a chartering team that trades a portfolio of vessels in support of the energy marketing and trading business, but is accountable as a money-making enterprise in its own right [-] Builds and maintains a portfolio of vessels suitable for meeting business targets and maintains contacts to predict business requirements and to develop new opportunities</v>
          </cell>
          <cell r="AE2841" t="str">
            <v>X</v>
          </cell>
          <cell r="AF2841" t="str">
            <v>X</v>
          </cell>
        </row>
        <row r="2842">
          <cell r="A2842">
            <v>2839</v>
          </cell>
          <cell r="B2842" t="str">
            <v>D</v>
          </cell>
          <cell r="C2842" t="str">
            <v>EMT999</v>
          </cell>
          <cell r="D2842" t="str">
            <v>Energy Trading - No Applicable Discipline</v>
          </cell>
          <cell r="E2842" t="str">
            <v>Responsibilities are within the Energy Trading Function but are not described in other Discipline summaries</v>
          </cell>
          <cell r="I2842" t="str">
            <v>X</v>
          </cell>
          <cell r="Z2842" t="str">
            <v>X</v>
          </cell>
          <cell r="AC2842" t="str">
            <v>X</v>
          </cell>
          <cell r="AE2842" t="str">
            <v>X</v>
          </cell>
          <cell r="AF2842" t="str">
            <v>X</v>
          </cell>
        </row>
        <row r="2843">
          <cell r="A2843">
            <v>2840</v>
          </cell>
          <cell r="B2843" t="str">
            <v>F</v>
          </cell>
          <cell r="C2843" t="str">
            <v>EMU</v>
          </cell>
          <cell r="D2843" t="str">
            <v>Energy Trading Operations/Support</v>
          </cell>
          <cell r="E2843" t="str">
            <v>Provides operational trading support to the commercial energy groups (e.g., energy trading, energy marketing, energy origination) within the organization. Responsibilities include mid and back office activities such as scheduling, transportation, commodity accounting, settlements and contracts.</v>
          </cell>
          <cell r="I2843" t="str">
            <v>X</v>
          </cell>
          <cell r="Z2843" t="str">
            <v>X</v>
          </cell>
          <cell r="AA2843" t="str">
            <v>X</v>
          </cell>
          <cell r="AC2843" t="str">
            <v>X</v>
          </cell>
          <cell r="AE2843" t="str">
            <v>X</v>
          </cell>
          <cell r="AF2843" t="str">
            <v>X</v>
          </cell>
        </row>
        <row r="2844">
          <cell r="A2844">
            <v>2841</v>
          </cell>
          <cell r="B2844" t="str">
            <v>M</v>
          </cell>
          <cell r="C2844" t="str">
            <v>EMU</v>
          </cell>
          <cell r="D2844" t="str">
            <v>Energy Trading Operations/Support</v>
          </cell>
          <cell r="E2844" t="str">
            <v xml:space="preserve">Matching note: [1] Xxxx [2] Xxxx [3] Xxxx </v>
          </cell>
        </row>
        <row r="2845">
          <cell r="A2845">
            <v>2842</v>
          </cell>
          <cell r="B2845" t="str">
            <v>A</v>
          </cell>
          <cell r="C2845" t="str">
            <v>EMU</v>
          </cell>
          <cell r="D2845" t="str">
            <v>Energy Trading Operations/Support</v>
          </cell>
          <cell r="E2845" t="str">
            <v>[NOT IN GI INTL]</v>
          </cell>
        </row>
        <row r="2846">
          <cell r="A2846">
            <v>2843</v>
          </cell>
          <cell r="B2846" t="str">
            <v>A</v>
          </cell>
          <cell r="C2846" t="str">
            <v>EMU</v>
          </cell>
          <cell r="D2846" t="str">
            <v>Energy Trading Operations/Support</v>
          </cell>
          <cell r="E2846" t="str">
            <v xml:space="preserve">M (Supervisory/Management) 
P (Professional) 
U (Business Support) </v>
          </cell>
          <cell r="I2846" t="str">
            <v>X</v>
          </cell>
          <cell r="Z2846" t="str">
            <v>X</v>
          </cell>
          <cell r="AA2846" t="str">
            <v>X</v>
          </cell>
          <cell r="AC2846" t="str">
            <v>X</v>
          </cell>
          <cell r="BX2846" t="str">
            <v xml:space="preserve">[GI MDS GBR
ENR INTL
ENR LATAM
ENS MMPS US]:
</v>
          </cell>
        </row>
        <row r="2847">
          <cell r="A2847">
            <v>2844</v>
          </cell>
          <cell r="B2847" t="str">
            <v>A</v>
          </cell>
          <cell r="C2847" t="str">
            <v>EMU</v>
          </cell>
          <cell r="D2847" t="str">
            <v>Energy Trading Operations/Support</v>
          </cell>
          <cell r="E2847" t="str">
            <v xml:space="preserve">M (Supervisory/Management) 
P (Professional) </v>
          </cell>
          <cell r="AE2847" t="str">
            <v>X</v>
          </cell>
          <cell r="AF2847" t="str">
            <v>X</v>
          </cell>
          <cell r="BX2847" t="str">
            <v xml:space="preserve">[EMT US
EMT CAN]:
</v>
          </cell>
        </row>
        <row r="2848">
          <cell r="A2848">
            <v>2845</v>
          </cell>
          <cell r="B2848" t="str">
            <v>D</v>
          </cell>
          <cell r="C2848" t="str">
            <v>EMU000</v>
          </cell>
          <cell r="D2848" t="str">
            <v>Energy Trading Operations/Support Generalist/Multidiscipline</v>
          </cell>
          <cell r="E2848" t="str">
            <v>Provides operational support for energy transactions initiated and negotiated by individuals in the organization's energy marketing and trading group</v>
          </cell>
          <cell r="I2848" t="str">
            <v>X</v>
          </cell>
          <cell r="Z2848" t="str">
            <v>X</v>
          </cell>
          <cell r="AA2848" t="str">
            <v>X</v>
          </cell>
          <cell r="AC2848" t="str">
            <v>X</v>
          </cell>
          <cell r="AE2848" t="str">
            <v>X</v>
          </cell>
          <cell r="AF2848" t="str">
            <v>X</v>
          </cell>
        </row>
        <row r="2849">
          <cell r="A2849">
            <v>2846</v>
          </cell>
          <cell r="B2849" t="str">
            <v>B</v>
          </cell>
          <cell r="C2849" t="str">
            <v>EMU000-EX</v>
          </cell>
          <cell r="D2849" t="str">
            <v>Top Trading Operations/Support Executive</v>
          </cell>
          <cell r="E2849" t="str">
            <v>Has primary responsibility for operational trading support to the energy marketing and trading business, including responsibility for areas such as scheduling, accounting, contract administration and settlements</v>
          </cell>
          <cell r="AE2849" t="str">
            <v>X</v>
          </cell>
          <cell r="AF2849" t="str">
            <v>X</v>
          </cell>
        </row>
        <row r="2850">
          <cell r="A2850">
            <v>2847</v>
          </cell>
          <cell r="B2850" t="str">
            <v>D</v>
          </cell>
          <cell r="C2850" t="str">
            <v>EMU010</v>
          </cell>
          <cell r="D2850" t="str">
            <v>Energy Transportation and Exchange</v>
          </cell>
          <cell r="E2850" t="str">
            <v>Negotiates transportation and exchange agreements to implement sales to local distribution companies and other end users [-] Serves as a customer service contact, communicates market conditions and implements strategies to maximize the organization's operations</v>
          </cell>
          <cell r="Z2850" t="str">
            <v>X</v>
          </cell>
          <cell r="AE2850" t="str">
            <v>X</v>
          </cell>
          <cell r="AF2850" t="str">
            <v>X</v>
          </cell>
        </row>
        <row r="2851">
          <cell r="A2851">
            <v>2848</v>
          </cell>
          <cell r="B2851" t="str">
            <v>B</v>
          </cell>
          <cell r="C2851" t="str">
            <v>EMU010-EX</v>
          </cell>
          <cell r="D2851" t="str">
            <v>Top Transportation and Exchange Executive</v>
          </cell>
          <cell r="E2851" t="str">
            <v>Has primary responsibility for the transportation and exchange activities required to transport natural gas, crude oil and/or crude products for the energy marketing and trading organization [-] Responsibilities include overseeing negotiations of transportation and exchange agreements and managing arrangements to meet the requirements of the short- and long-term marketing efforts</v>
          </cell>
          <cell r="AE2851" t="str">
            <v>X</v>
          </cell>
          <cell r="AF2851" t="str">
            <v>X</v>
          </cell>
        </row>
        <row r="2852">
          <cell r="A2852">
            <v>2849</v>
          </cell>
          <cell r="B2852" t="str">
            <v>D</v>
          </cell>
          <cell r="C2852" t="str">
            <v>EMU015</v>
          </cell>
          <cell r="D2852" t="str">
            <v>Gas Transportation and Exchange</v>
          </cell>
          <cell r="E2852" t="str">
            <v>Takes responsibility for the transportation and exchange activities required to transport natural gas to local distribution companies, end user customers and other required locations [-] Assesses risk and develops long-term plans to assure supply is available as needed [-] Negotiates major agreements and assures all agreements are within the policies and procedures of the organization [-] Negotiates the transportation and exchange agreements to implement gas sales [-] Prepares transportation and exchange economic evaluations and justifications using a long-term perspective</v>
          </cell>
          <cell r="AC2852" t="str">
            <v>X</v>
          </cell>
        </row>
        <row r="2853">
          <cell r="A2853">
            <v>2850</v>
          </cell>
          <cell r="B2853" t="str">
            <v>D</v>
          </cell>
          <cell r="C2853" t="str">
            <v>EMU020</v>
          </cell>
          <cell r="D2853" t="str">
            <v>Energy Trading Contract Administration</v>
          </cell>
          <cell r="E2853" t="str">
            <v>Reviews and validates all contracts, commitments and obligations of the organization which deal with the buying, selling and transporting of energy-related products [-] Negotiates contracts and ensures review of standard and non-standard purchase, sale, exchange and transmission agreements for conformity with underlying master agreements [-] Reviews and, where necessary, modifies confirmation language to minimize transactional risk [-] Coordinates with Legal, Risk Management, Accounting and other functions as necessary</v>
          </cell>
          <cell r="Z2853" t="str">
            <v>X</v>
          </cell>
          <cell r="AC2853" t="str">
            <v>X</v>
          </cell>
          <cell r="AE2853" t="str">
            <v>X</v>
          </cell>
          <cell r="AF2853" t="str">
            <v>X</v>
          </cell>
        </row>
        <row r="2854">
          <cell r="A2854">
            <v>2851</v>
          </cell>
          <cell r="B2854" t="str">
            <v>D</v>
          </cell>
          <cell r="C2854" t="str">
            <v>EMU025</v>
          </cell>
          <cell r="D2854" t="str">
            <v>Energy Trading Scheduling Generalist/Multidiscipline</v>
          </cell>
          <cell r="E2854" t="str">
            <v>Nominates and schedules energy commodity purchases and sales on the 24-hour desk [-] Tracks relevant data on the appropriate systems</v>
          </cell>
          <cell r="Z2854" t="str">
            <v>X</v>
          </cell>
          <cell r="AC2854" t="str">
            <v>X</v>
          </cell>
          <cell r="AE2854" t="str">
            <v>X</v>
          </cell>
          <cell r="AF2854" t="str">
            <v>X</v>
          </cell>
        </row>
        <row r="2855">
          <cell r="A2855">
            <v>2852</v>
          </cell>
          <cell r="B2855" t="str">
            <v>D</v>
          </cell>
          <cell r="C2855" t="str">
            <v>EMU030</v>
          </cell>
          <cell r="D2855" t="str">
            <v>Power Trading Scheduling</v>
          </cell>
          <cell r="E2855" t="str">
            <v>Nominates and schedules all power purchases and sales on the 24-hour desk [-] Tracks all relevant data on the appropriate system</v>
          </cell>
          <cell r="Z2855" t="str">
            <v>X</v>
          </cell>
        </row>
        <row r="2856">
          <cell r="A2856">
            <v>2853</v>
          </cell>
          <cell r="B2856" t="str">
            <v>D</v>
          </cell>
          <cell r="C2856" t="str">
            <v>EMU040</v>
          </cell>
          <cell r="D2856" t="str">
            <v>Gas Trading Scheduling</v>
          </cell>
          <cell r="E2856" t="str">
            <v>Nominates and schedules all gas purchases and sales on the 24-hour desk [-] Tracks all relevant data on the appropriate system</v>
          </cell>
          <cell r="Z2856" t="str">
            <v>X</v>
          </cell>
        </row>
        <row r="2857">
          <cell r="A2857">
            <v>2854</v>
          </cell>
          <cell r="B2857" t="str">
            <v>D</v>
          </cell>
          <cell r="C2857" t="str">
            <v>EMU045</v>
          </cell>
          <cell r="D2857" t="str">
            <v>Crude Oil Trading Scheduling</v>
          </cell>
          <cell r="E2857" t="str">
            <v>Nominates and schedules all crude oil purchases and sales on the 24-hour desk [-] Tracks all relevant data on the appropriate system</v>
          </cell>
          <cell r="Z2857" t="str">
            <v>X</v>
          </cell>
        </row>
        <row r="2858">
          <cell r="A2858">
            <v>2855</v>
          </cell>
          <cell r="B2858" t="str">
            <v>D</v>
          </cell>
          <cell r="C2858" t="str">
            <v>EMU047</v>
          </cell>
          <cell r="D2858" t="str">
            <v>Energy Trading - Generation Dispatch</v>
          </cell>
          <cell r="E2858" t="str">
            <v>Obtains and monitors real-time status information pertaining to available generation to meet the organization's obligations and identify excess generation available for the spot market [-] Coordinates communication and data exchange (real-time, scheduled and historical) between the organization's generating plants and buyers (e.g., Independent System Operators, power pools, transmission operators) [-] Dispatches bulk electric power in support of the organization's power trading activities [-] Schedules and coordinates the load levels of power plant generation in order to maintain system integrity [-] Administers interchange contractual obligations, evaluates the pricing of off-system sales and purchases, and may be responsible for granting major circuit and generation capacity outages</v>
          </cell>
          <cell r="AC2858" t="str">
            <v>X</v>
          </cell>
          <cell r="AE2858" t="str">
            <v>X</v>
          </cell>
          <cell r="AF2858" t="str">
            <v>X</v>
          </cell>
        </row>
        <row r="2859">
          <cell r="A2859">
            <v>2856</v>
          </cell>
          <cell r="B2859" t="str">
            <v>B</v>
          </cell>
          <cell r="C2859" t="str">
            <v>EMU047-EX</v>
          </cell>
          <cell r="D2859" t="str">
            <v>Top Energy Trading Dispatch Executive</v>
          </cell>
          <cell r="E2859" t="str">
            <v>Has primary responsibility for coordinating transmission system dispatch activities in support of the organization's power marketing and trading activities [-] Typically reports to the organization's top power marketing executive but may only provide support to the power marketing organization with a direct reporting relationship outside that organization</v>
          </cell>
          <cell r="AE2859" t="str">
            <v>X</v>
          </cell>
        </row>
        <row r="2860">
          <cell r="A2860">
            <v>2857</v>
          </cell>
          <cell r="B2860" t="str">
            <v>D</v>
          </cell>
          <cell r="C2860" t="str">
            <v>EMU050</v>
          </cell>
          <cell r="D2860" t="str">
            <v>Energy Trading Settlements</v>
          </cell>
          <cell r="E2860" t="str">
            <v>Settles third party energy commodity purchase and sales, including volumetric and pricing verification [-] Provides supporting documents for general ledger analysis and other reconciliation activities as required [-] Identifies settlement discrepancies and works with customers, schedulers and/or traders to resolve these discrepancies</v>
          </cell>
          <cell r="Z2860" t="str">
            <v>X</v>
          </cell>
          <cell r="AE2860" t="str">
            <v>X</v>
          </cell>
          <cell r="AF2860" t="str">
            <v>X</v>
          </cell>
        </row>
        <row r="2861">
          <cell r="A2861">
            <v>2858</v>
          </cell>
          <cell r="B2861" t="str">
            <v>D</v>
          </cell>
          <cell r="C2861" t="str">
            <v>EMU070</v>
          </cell>
          <cell r="D2861" t="str">
            <v>Energy Trading Accounting</v>
          </cell>
          <cell r="E2861" t="str">
            <v>Processes daily trades and generates trading position and profitability reports [-] Explains daily movements in profitability and any position changes to traders [-] Stewards the actualization of physical contract movements and all related costs</v>
          </cell>
          <cell r="Z2861" t="str">
            <v>X</v>
          </cell>
          <cell r="AE2861" t="str">
            <v>X</v>
          </cell>
          <cell r="AF2861" t="str">
            <v>X</v>
          </cell>
        </row>
        <row r="2862">
          <cell r="A2862">
            <v>2859</v>
          </cell>
          <cell r="B2862" t="str">
            <v>D</v>
          </cell>
          <cell r="C2862" t="str">
            <v>EMU090</v>
          </cell>
          <cell r="D2862" t="str">
            <v>Energy Trading Invoicing</v>
          </cell>
          <cell r="E2862" t="str">
            <v>Processes invoices for energy sales [-] Checks balancing invoices and produces any penalty or imbalance invoice to be sent to counter parties [-] Processes purchase invoices and ensures payment on the due date [-] Processes brokerage invoices and identifies the correct brokerage fees are applied [-] Ensures confirmations are up-to-date for counter parties [-] Produces reports for finance and trading</v>
          </cell>
          <cell r="Z2862" t="str">
            <v>X</v>
          </cell>
          <cell r="AE2862" t="str">
            <v>X</v>
          </cell>
          <cell r="AF2862" t="str">
            <v>X</v>
          </cell>
        </row>
        <row r="2863">
          <cell r="A2863">
            <v>2860</v>
          </cell>
          <cell r="B2863" t="str">
            <v>D</v>
          </cell>
          <cell r="C2863" t="str">
            <v>EMU100</v>
          </cell>
          <cell r="D2863" t="str">
            <v>Energy Trading Demurrage</v>
          </cell>
          <cell r="E2863" t="str">
            <v>Recovers maximum amount of demurrage or money from third parties in return for extra use of one or more vessels from the organization's chartering portfolio [-] Ensures overall demurrage exposure of the organization is kept to a minimum [-] Compiles and negotiates against suppliers and receivers of oil trading products [-] Estimates and negotiates claims from ship owners of chartered vessels [-] Initiates, negotiates and follows up claims against charterers of controller vessels</v>
          </cell>
          <cell r="Z2863" t="str">
            <v>X</v>
          </cell>
          <cell r="AE2863" t="str">
            <v>X</v>
          </cell>
        </row>
        <row r="2864">
          <cell r="A2864">
            <v>2861</v>
          </cell>
          <cell r="B2864" t="str">
            <v>D</v>
          </cell>
          <cell r="C2864" t="str">
            <v>EMU110</v>
          </cell>
          <cell r="D2864" t="str">
            <v>Energy Trading Ancillary Services</v>
          </cell>
          <cell r="E2864" t="str">
            <v>Sells ancillary and balancing services that stabilize the electricity transmission system</v>
          </cell>
          <cell r="Z2864" t="str">
            <v>X</v>
          </cell>
          <cell r="AE2864" t="str">
            <v>X</v>
          </cell>
        </row>
        <row r="2865">
          <cell r="A2865">
            <v>2862</v>
          </cell>
          <cell r="B2865" t="str">
            <v>D</v>
          </cell>
          <cell r="C2865" t="str">
            <v>EMU120</v>
          </cell>
          <cell r="D2865" t="str">
            <v>Marine Transportation Scheduling</v>
          </cell>
          <cell r="E2865" t="str">
            <v>Handles all operational aspects of activity related to cargo operations and marine transportation of products [-] Ensures that fuel is delivered and transferred to third party tankers and container vessels [-] Optimizes and coordinates marine movements of controlled and spot chartered vessels [-] Coordinates supply and offtake of products and refinery feedstocks</v>
          </cell>
          <cell r="Z2865" t="str">
            <v>X</v>
          </cell>
          <cell r="AE2865" t="str">
            <v>X</v>
          </cell>
        </row>
        <row r="2866">
          <cell r="A2866">
            <v>2863</v>
          </cell>
          <cell r="B2866" t="str">
            <v>D</v>
          </cell>
          <cell r="C2866" t="str">
            <v>EMU999</v>
          </cell>
          <cell r="D2866" t="str">
            <v>Energy Trading Operations/Support - No Applicable Discipline</v>
          </cell>
          <cell r="E2866" t="str">
            <v>Responsibilities are within the Energy Trading Operations/Support Function but are not described in other Discipline summaries</v>
          </cell>
          <cell r="I2866" t="str">
            <v>X</v>
          </cell>
          <cell r="Z2866" t="str">
            <v>X</v>
          </cell>
          <cell r="AC2866" t="str">
            <v>X</v>
          </cell>
          <cell r="AE2866" t="str">
            <v>X</v>
          </cell>
          <cell r="AF2866" t="str">
            <v>X</v>
          </cell>
        </row>
        <row r="2867">
          <cell r="A2867">
            <v>2864</v>
          </cell>
          <cell r="B2867" t="str">
            <v>F</v>
          </cell>
          <cell r="C2867" t="str">
            <v>ENP</v>
          </cell>
          <cell r="D2867" t="str">
            <v>New Power Plant Development Project Management</v>
          </cell>
          <cell r="E2867" t="str">
            <v>Directs, manages and oversees the planning, design, licensing, construction and start-up of new power plants. Responsibilities may include contracts, supply chain, quality assurance, government relations, public relations, etc. Identifies, evaluates and hires outside contractors as needed throughout all phases of development, and coordinates with internal technical functions.</v>
          </cell>
          <cell r="H2867" t="str">
            <v>X</v>
          </cell>
          <cell r="Z2867" t="str">
            <v>X</v>
          </cell>
          <cell r="AA2867" t="str">
            <v>X</v>
          </cell>
          <cell r="AB2867" t="str">
            <v>X</v>
          </cell>
          <cell r="AC2867" t="str">
            <v>X</v>
          </cell>
          <cell r="AD2867" t="str">
            <v>X</v>
          </cell>
        </row>
        <row r="2868">
          <cell r="A2868">
            <v>2865</v>
          </cell>
          <cell r="B2868" t="str">
            <v>M</v>
          </cell>
          <cell r="C2868" t="str">
            <v>ENP</v>
          </cell>
          <cell r="D2868" t="str">
            <v>New Power Plant Development Project Management</v>
          </cell>
          <cell r="E2868" t="str">
            <v xml:space="preserve">Matching note: [1] Xxxx [2] Xxxx [3] Xxxx </v>
          </cell>
        </row>
        <row r="2869">
          <cell r="A2869">
            <v>2866</v>
          </cell>
          <cell r="B2869" t="str">
            <v>A</v>
          </cell>
          <cell r="C2869" t="str">
            <v>ENP</v>
          </cell>
          <cell r="D2869" t="str">
            <v>New Power Plant Development Project Management</v>
          </cell>
          <cell r="E2869" t="str">
            <v>[NOT IN GI INTL]</v>
          </cell>
        </row>
        <row r="2870">
          <cell r="A2870">
            <v>2867</v>
          </cell>
          <cell r="B2870" t="str">
            <v>A</v>
          </cell>
          <cell r="C2870" t="str">
            <v>ENP</v>
          </cell>
          <cell r="D2870" t="str">
            <v>New Power Plant Development Project Management</v>
          </cell>
          <cell r="E2870" t="str">
            <v xml:space="preserve">EX (Executive) 
M (Supervisory/Management) 
P (Professional) 
T (Technical Support) </v>
          </cell>
          <cell r="Z2870" t="str">
            <v>X</v>
          </cell>
          <cell r="AA2870" t="str">
            <v>X</v>
          </cell>
          <cell r="BX2870" t="str">
            <v xml:space="preserve">[ENR INTL
ENR LATAM]:
</v>
          </cell>
        </row>
        <row r="2871">
          <cell r="A2871">
            <v>2868</v>
          </cell>
          <cell r="B2871" t="str">
            <v>A</v>
          </cell>
          <cell r="C2871" t="str">
            <v>ENP</v>
          </cell>
          <cell r="D2871" t="str">
            <v>New Power Plant Development Project Management</v>
          </cell>
          <cell r="E2871" t="str">
            <v xml:space="preserve">M (Supervisory/Management) 
P (Professional) </v>
          </cell>
          <cell r="AC2871" t="str">
            <v>X</v>
          </cell>
          <cell r="AD2871" t="str">
            <v>X</v>
          </cell>
          <cell r="BX2871" t="str">
            <v xml:space="preserve">[ENS MMPS US
ENS CAN]:
</v>
          </cell>
        </row>
        <row r="2872">
          <cell r="A2872">
            <v>2869</v>
          </cell>
          <cell r="B2872" t="str">
            <v>D</v>
          </cell>
          <cell r="C2872" t="str">
            <v>ENP000</v>
          </cell>
          <cell r="D2872" t="str">
            <v>New Power Plant Development Project Management Generalist/Multidiscipline</v>
          </cell>
          <cell r="E2872" t="str">
            <v>Directs, manages and oversees the planning, design, licensing, construction and start-up of new power plants [-] Identifies, evaluates and hires outside contractors as needed throughout all phases of development [-] Coordinates with internal technical functions [-] Takes responsibility for functions including contracts, supply chain, quality assurance, government and public relations, etc.</v>
          </cell>
          <cell r="Z2872" t="str">
            <v>X</v>
          </cell>
          <cell r="AA2872" t="str">
            <v>X</v>
          </cell>
          <cell r="AC2872" t="str">
            <v>X</v>
          </cell>
          <cell r="AD2872" t="str">
            <v>X</v>
          </cell>
        </row>
        <row r="2873">
          <cell r="A2873">
            <v>2870</v>
          </cell>
          <cell r="B2873" t="str">
            <v>D</v>
          </cell>
          <cell r="C2873" t="str">
            <v>ENP010</v>
          </cell>
          <cell r="D2873" t="str">
            <v>New Nuclear Power Plant Development Project Management</v>
          </cell>
          <cell r="E2873" t="str">
            <v>Directs, manages and oversees the planning, design, licensing, construction and start-up of new nuclear power plants [-] Identifies, prepares and obtains regulatory approval for combined construction and operating licenses (COL), early site permits (ESP), and other permits required by the NRC (Nuclear Regulatory Commission) and state and/or local governments for the construction and operation of new nuclear plants [-] Takes responsibility for various phases of a new plant development project, including staffing, contract negotiations, supply chain, quality assurance, and government and public relations</v>
          </cell>
          <cell r="Z2873" t="str">
            <v>X</v>
          </cell>
          <cell r="AC2873" t="str">
            <v>X</v>
          </cell>
        </row>
        <row r="2874">
          <cell r="A2874">
            <v>2871</v>
          </cell>
          <cell r="B2874" t="str">
            <v>B</v>
          </cell>
          <cell r="C2874" t="str">
            <v>ENP010-EX</v>
          </cell>
          <cell r="D2874" t="str">
            <v>New Nuclear Power Plant Development Executive - Multiple Plants</v>
          </cell>
          <cell r="E2874" t="str">
            <v>Has primary responsibility for identifying, evaluating and structuring investments in the development of more than one new nuclear power plant from initial planning phase through system turnover from construction, start-up, testing, design verification tests and inspections [-] Typical responsibilities include overall direction of preparing applications and securing regulatory approval for the combined construction and operating licenses (COL) that may include preliminary and final safety analysis reports (PSAR and FSAR), design certification, early site permits (ESP) and other permits required by the NRC (Nuclear Regulatory Commission) and state and/or local governments for the construction and operation of new nuclear plants, budgeting, financing and recruitment. Identifies, evaluates and hires outside contractors as needed throughout all phases of development</v>
          </cell>
          <cell r="H2874" t="str">
            <v>X</v>
          </cell>
          <cell r="AB2874" t="str">
            <v>X</v>
          </cell>
        </row>
        <row r="2875">
          <cell r="A2875">
            <v>2872</v>
          </cell>
          <cell r="B2875" t="str">
            <v>B</v>
          </cell>
          <cell r="C2875" t="str">
            <v>ENP011-EX</v>
          </cell>
          <cell r="D2875" t="str">
            <v>New Nuclear Power Plant Development Executive - Single Plant</v>
          </cell>
          <cell r="E2875" t="str">
            <v>Has primary responsibility for the development of a new nuclear power plant from initial planning phase through system turnover from construction, start-up, testing, design verification tests and inspections [-] Typical responsibilities include overall direction of preparing applications and securing regulatory approval for the combined construction and operating licenses (COL) that may include preliminary and final safety analysis reports (PSAR and FSAR), design certification, early site permits (ESP), and other permits required by the NRC (Nuclear Regulatory Commission) and state and/or local governments for the construction and operation of new nuclear plants, budgeting, financing and recruitment. Identifies, evaluates and hires outside contractors as needed throughout all phases of development</v>
          </cell>
          <cell r="H2875" t="str">
            <v>X</v>
          </cell>
          <cell r="AB2875" t="str">
            <v>X</v>
          </cell>
        </row>
        <row r="2876">
          <cell r="A2876">
            <v>2873</v>
          </cell>
          <cell r="B2876" t="str">
            <v>D</v>
          </cell>
          <cell r="C2876" t="str">
            <v>ENP020</v>
          </cell>
          <cell r="D2876" t="str">
            <v>New Fossil Fuel Power Plant Development Project Management</v>
          </cell>
          <cell r="E2876" t="str">
            <v>Directs, manages and oversees the planning, design, licensing, construction and start-up of new fossil power plants [-] Identifies, prepares and obtains regulatory approval for the construction and operation of new fossil fuel power plants</v>
          </cell>
          <cell r="Z2876" t="str">
            <v>X</v>
          </cell>
          <cell r="AC2876" t="str">
            <v>X</v>
          </cell>
        </row>
        <row r="2877">
          <cell r="A2877">
            <v>2874</v>
          </cell>
          <cell r="B2877" t="str">
            <v>D</v>
          </cell>
          <cell r="C2877" t="str">
            <v>ENP030</v>
          </cell>
          <cell r="D2877" t="str">
            <v>New Renewable/Alternative Energy Development Project Management</v>
          </cell>
          <cell r="E2877" t="str">
            <v>Directs, manages and oversees the planning, design, licensing, construction and start-up of new renewable/alternative energy power projects [-] Identifies, prepares and obtains regulatory approval for the construction and operation of new renewable/alternative energy power projects [-] Takes responsibility for various phases of a new renewable/alternative energy development project, including staffing, contract negotiations, supply chain, quality assurance, and government and public relations</v>
          </cell>
          <cell r="Z2877" t="str">
            <v>X</v>
          </cell>
          <cell r="AA2877" t="str">
            <v>new</v>
          </cell>
          <cell r="AC2877" t="str">
            <v>X</v>
          </cell>
          <cell r="AD2877" t="str">
            <v>X</v>
          </cell>
        </row>
        <row r="2878">
          <cell r="A2878">
            <v>2875</v>
          </cell>
          <cell r="B2878" t="str">
            <v>D</v>
          </cell>
          <cell r="C2878" t="str">
            <v>ENP999</v>
          </cell>
          <cell r="D2878" t="str">
            <v>New Power Plant Development Project Management - No Applicable Discipline</v>
          </cell>
          <cell r="E2878" t="str">
            <v>Responsibilities are within the New Power Plant Development Project Management Function but are not described in other Discipline summaries</v>
          </cell>
          <cell r="Z2878" t="str">
            <v>X</v>
          </cell>
          <cell r="AC2878" t="str">
            <v>X</v>
          </cell>
          <cell r="AD2878" t="str">
            <v>X</v>
          </cell>
        </row>
        <row r="2879">
          <cell r="A2879">
            <v>2876</v>
          </cell>
          <cell r="B2879" t="str">
            <v>F</v>
          </cell>
          <cell r="C2879" t="str">
            <v>EOP</v>
          </cell>
          <cell r="D2879" t="str">
            <v>Natural Resources Exploitation/Operation/Production</v>
          </cell>
          <cell r="E2879" t="str">
            <v>Responsible for the organization's planning and/or production operations, including development and implementation of strategies relating to finding as well as recovering oil and gas resources. Constructs the processing facilities to separate the mixture of hydrocarbons and other substances. Coordinates the movement of the product through pipeline systems. Directs and operates power/electricity generation, transmission and distribution systems. Exploits and develops producing fields by proving up reserves, assessing the deliverability of reserves and conducting economic evaluations and land analyses. Coordinates activities with exploration group and reservoir engineering to determine most effective recovery methods.</v>
          </cell>
          <cell r="H2879" t="str">
            <v>X</v>
          </cell>
          <cell r="W2879" t="str">
            <v>X</v>
          </cell>
          <cell r="Z2879" t="str">
            <v>X</v>
          </cell>
          <cell r="AA2879" t="str">
            <v>X</v>
          </cell>
          <cell r="AD2879" t="str">
            <v>X</v>
          </cell>
        </row>
        <row r="2880">
          <cell r="A2880">
            <v>2877</v>
          </cell>
          <cell r="B2880" t="str">
            <v>M</v>
          </cell>
          <cell r="C2880" t="str">
            <v>EOP</v>
          </cell>
          <cell r="D2880" t="str">
            <v>Natural Resources Exploitation/Operation/Production</v>
          </cell>
          <cell r="E2880" t="str">
            <v xml:space="preserve">Matching note: [1] Xxxx [2] Xxxx [3] Xxxx </v>
          </cell>
        </row>
        <row r="2881">
          <cell r="A2881">
            <v>2878</v>
          </cell>
          <cell r="B2881" t="str">
            <v>A</v>
          </cell>
          <cell r="C2881" t="str">
            <v>EOP</v>
          </cell>
          <cell r="D2881" t="str">
            <v>Natural Resources Exploitation/Operation/Production</v>
          </cell>
          <cell r="E2881" t="str">
            <v>[NOT IN GI INTL]</v>
          </cell>
        </row>
        <row r="2882">
          <cell r="A2882">
            <v>2879</v>
          </cell>
          <cell r="B2882" t="str">
            <v>A</v>
          </cell>
          <cell r="C2882" t="str">
            <v>EOP</v>
          </cell>
          <cell r="D2882" t="str">
            <v>Natural Resources Exploitation/Operation/Production</v>
          </cell>
          <cell r="E2882" t="str">
            <v xml:space="preserve">EX (Executive) 
M (Supervisory/Management) 
P (Professional) 
T (Technical Support) </v>
          </cell>
          <cell r="W2882" t="str">
            <v>X</v>
          </cell>
          <cell r="BX2882" t="str">
            <v>[CYCAR INTL]:</v>
          </cell>
        </row>
        <row r="2883">
          <cell r="A2883">
            <v>2880</v>
          </cell>
          <cell r="B2883" t="str">
            <v>A</v>
          </cell>
          <cell r="C2883" t="str">
            <v>EOP</v>
          </cell>
          <cell r="D2883" t="str">
            <v>Natural Resources Exploitation/Operation/Production</v>
          </cell>
          <cell r="E2883" t="str">
            <v xml:space="preserve">EX (Executive) 
M (Supervisory/Management) 
P (Professional) 
T (Technical Support) 
W (Production/Manual Labor)  </v>
          </cell>
          <cell r="Z2883" t="str">
            <v>X</v>
          </cell>
          <cell r="AA2883" t="str">
            <v>X</v>
          </cell>
          <cell r="BX2883" t="str">
            <v xml:space="preserve">[ENR INTL
ENR LATAM]:
</v>
          </cell>
        </row>
        <row r="2884">
          <cell r="A2884">
            <v>2881</v>
          </cell>
          <cell r="B2884" t="str">
            <v>A</v>
          </cell>
          <cell r="C2884" t="str">
            <v>EOP</v>
          </cell>
          <cell r="D2884" t="str">
            <v>Natural Resources Exploitation/Operation/Production</v>
          </cell>
          <cell r="E2884" t="str">
            <v xml:space="preserve">M (Supervisory/Management) 
P (Professional) 
T (Technical Support) 
W (Production/Manual Labor)  </v>
          </cell>
          <cell r="AD2884" t="str">
            <v>X</v>
          </cell>
          <cell r="BX2884" t="str">
            <v>[ENS CAN]:</v>
          </cell>
        </row>
        <row r="2885">
          <cell r="A2885">
            <v>2882</v>
          </cell>
          <cell r="B2885" t="str">
            <v>D</v>
          </cell>
          <cell r="C2885" t="str">
            <v>EOP000</v>
          </cell>
          <cell r="D2885" t="str">
            <v>Natural Resources Exploitation/Operation/Production Generalist/Multidiscipline</v>
          </cell>
          <cell r="E2885" t="str">
            <v>Provides petroleum engineering supervision during operations relevant to departments, e.g., well testing, perforating, logging and stimulations [-] Assures the acquisition and validation of data and subsequent analysis as well as report from sources such as well testing, stimulation, logging, etc. Analyzes data to obtain well and reservoir parameters and so predict short-term well performance and the potential for improving such by stimulation or other methods [-] Allocates the well's daily production. Records any discrepancies vs. the wells' production performance predictions and initiates the appropriate analysis to define the type and size of any problems. Proposes actions to maximize economic liquid and/or gas production [-] Keeps abreast of developments of techniques and materials for well service operations and supports improvements in company procedures and specifications [-] Monitors production operations, coordinates with on-site contractors and ensures safe, cost-effective field operations</v>
          </cell>
          <cell r="W2885" t="str">
            <v>X</v>
          </cell>
          <cell r="Z2885" t="str">
            <v>X</v>
          </cell>
          <cell r="AA2885" t="str">
            <v>X</v>
          </cell>
          <cell r="AD2885" t="str">
            <v>X</v>
          </cell>
        </row>
        <row r="2886">
          <cell r="A2886">
            <v>2883</v>
          </cell>
          <cell r="B2886" t="str">
            <v>B</v>
          </cell>
          <cell r="C2886" t="str">
            <v>EOP000-EX</v>
          </cell>
          <cell r="D2886" t="str">
            <v>Top Natural Resource Extraction/Production/Operations Executive</v>
          </cell>
          <cell r="E2886" t="str">
            <v>Has primary responsibility for all aspects of the organization's production planning and production operations [-] Defines the production strategy for the organization [-] Coordinates with Exploration and Engineering to determine the safest and most efficient recovery methods [-] Responsible for all day-to-day production, optimizing all production, business planning, project planning and execution of projects [-] Plans and executes strategies and processes for the movement of product</v>
          </cell>
          <cell r="H2886" t="str">
            <v>X</v>
          </cell>
        </row>
        <row r="2887">
          <cell r="A2887">
            <v>2884</v>
          </cell>
          <cell r="B2887" t="str">
            <v>B</v>
          </cell>
          <cell r="C2887" t="str">
            <v>EOP005-EX</v>
          </cell>
          <cell r="D2887" t="str">
            <v>Top Exploration and Production Executive</v>
          </cell>
          <cell r="E2887" t="str">
            <v>Has a primary responsibility for planning, directing and coordinating the development and implementation of the organization's exploration and production activities [-] Directs the geological, geophysical, land, production, drilling and engineering activities of the organization</v>
          </cell>
          <cell r="AD2887" t="str">
            <v>X</v>
          </cell>
        </row>
        <row r="2888">
          <cell r="A2888">
            <v>2885</v>
          </cell>
          <cell r="B2888" t="str">
            <v>B</v>
          </cell>
          <cell r="C2888" t="str">
            <v>EOP006-EX</v>
          </cell>
          <cell r="D2888" t="str">
            <v>Top Exploration Executive</v>
          </cell>
          <cell r="E2888" t="str">
            <v>Has primary responsibility for planning, directing and coordinating exploration and land activities for the organization [-] May be responsible for mineral exploration and/or international exploration and exploitation</v>
          </cell>
          <cell r="H2888" t="str">
            <v>X</v>
          </cell>
          <cell r="AD2888" t="str">
            <v>X</v>
          </cell>
        </row>
        <row r="2889">
          <cell r="A2889">
            <v>2886</v>
          </cell>
          <cell r="B2889" t="str">
            <v>D</v>
          </cell>
          <cell r="C2889" t="str">
            <v>EOP010</v>
          </cell>
          <cell r="D2889" t="str">
            <v>Natural Resources Production Operations</v>
          </cell>
          <cell r="E2889" t="str">
            <v>Performs or supervises operations associated with oil and gas production [-] Monitors production operations, coordinates with on-site contractors, and ensures safe, cost-effective field operations [-] Takes responsibility for environmental and safety programs</v>
          </cell>
          <cell r="Z2889" t="str">
            <v>X</v>
          </cell>
          <cell r="AD2889" t="str">
            <v>X</v>
          </cell>
        </row>
        <row r="2890">
          <cell r="A2890">
            <v>2887</v>
          </cell>
          <cell r="B2890" t="str">
            <v>B</v>
          </cell>
          <cell r="C2890" t="str">
            <v>EOP010-EX</v>
          </cell>
          <cell r="D2890" t="str">
            <v>General Manager Single/Multiple Extraction Site(s)</v>
          </cell>
          <cell r="E2890" t="str">
            <v>Has overall management responsibility for a single or multiple extraction operations (i.e., mine in a mining company or upstream operation in O&amp;G companies) [-] Develops and implements operational plan, including cost, quality and productivity metrics in line with strategic objectives [-] Plans, organizes, directs, controls and coordinates the production and extraction activities to meet productivity targets [-] Exercises regulatory administration and supervision over all reconnaissance, exploration and extraction operations [-] Liaises and negotiates with governmental agencies, industry bodies and other relevant organizations [-] Ensures compliance with health and environmental regulation</v>
          </cell>
          <cell r="H2890" t="str">
            <v>X</v>
          </cell>
        </row>
        <row r="2891">
          <cell r="A2891">
            <v>2888</v>
          </cell>
          <cell r="B2891" t="str">
            <v>B</v>
          </cell>
          <cell r="C2891" t="str">
            <v>EOP020-EX</v>
          </cell>
          <cell r="D2891" t="str">
            <v>Top Land Management Executive</v>
          </cell>
          <cell r="E2891" t="str">
            <v>Has primary responsibility for managing the land activities of the organization, including acquisitions, lease administration, acreage reports, placement of bids at Crown sales and negotiation of farm-in and farm-out agreements and surface rights [-] Typically has direct responsibility for district landmen</v>
          </cell>
          <cell r="AD2891" t="str">
            <v>X</v>
          </cell>
        </row>
        <row r="2892">
          <cell r="A2892">
            <v>2889</v>
          </cell>
          <cell r="B2892" t="str">
            <v>D</v>
          </cell>
          <cell r="C2892" t="str">
            <v>EOP025</v>
          </cell>
          <cell r="D2892" t="str">
            <v>Rig Operations - Onshore</v>
          </cell>
          <cell r="E2892" t="str">
            <v>Identifies and facilitates conditions for meeting the needs of onshore rig teams [-] Establishes and monitors the parameters of financial and human resources, equipment in the business operations [-] Coordinates drilling and other rig functions inside a country to ensure effective and efficient platform performance [-] May develop business opportunities and specific acquisitions to support the organization in the primary market and new market segments</v>
          </cell>
          <cell r="Z2892" t="str">
            <v>X</v>
          </cell>
          <cell r="AA2892" t="str">
            <v>X</v>
          </cell>
        </row>
        <row r="2893">
          <cell r="A2893">
            <v>2890</v>
          </cell>
          <cell r="B2893" t="str">
            <v>D</v>
          </cell>
          <cell r="C2893" t="str">
            <v>EOP026</v>
          </cell>
          <cell r="D2893" t="str">
            <v>Rig Operations - Offshore</v>
          </cell>
          <cell r="E2893" t="str">
            <v>Identifies and facilitates conditions for meeting the needs of offshore rig teams [-] Establishes and monitors the parameters of financial, human and equipment resources [-] Coordinates drilling and other rig functions inside a country to ensure effective and efficient platform performance [-] May develop business opportunities and specific acquisitions to support the organization in the primary market and new market segments</v>
          </cell>
          <cell r="Z2893" t="str">
            <v>X</v>
          </cell>
          <cell r="AA2893" t="str">
            <v>X</v>
          </cell>
        </row>
        <row r="2894">
          <cell r="A2894">
            <v>2891</v>
          </cell>
          <cell r="B2894" t="str">
            <v>D</v>
          </cell>
          <cell r="C2894" t="str">
            <v>EOP030</v>
          </cell>
          <cell r="D2894" t="str">
            <v>Rig Drilling Operations - Onshore</v>
          </cell>
          <cell r="E2894" t="str">
            <v>Coordinates such onshore rig operations as mud circulation, drilling systems, risers, operation and cementation of columns of coating, attestation and fishery, etc. [-] Monitors well conditions (e.g., depth weight of mud, weight on bit, potential course diversions) and initiates corrective, preventive and emergency actions [-] May monitor operational progress, new business potential and client contracts</v>
          </cell>
          <cell r="Z2894" t="str">
            <v>X</v>
          </cell>
          <cell r="AA2894" t="str">
            <v>X</v>
          </cell>
        </row>
        <row r="2895">
          <cell r="A2895">
            <v>2892</v>
          </cell>
          <cell r="B2895" t="str">
            <v>D</v>
          </cell>
          <cell r="C2895" t="str">
            <v>EOP031</v>
          </cell>
          <cell r="D2895" t="str">
            <v>Rig Drilling Operations - Offshore</v>
          </cell>
          <cell r="E2895" t="str">
            <v>Coordinates such offshore rig operations as mud circulation, drilling systems, risers, operation and cementation of columns of coating, attestation and fishery, etc. [-] Monitors well conditions (e.g., depth weight of mud, weight on bit, potential course diversions) and initiates corrective, preventive and emergency actions [-] May monitor operational progress, new business potential and client contracts</v>
          </cell>
          <cell r="Z2895" t="str">
            <v>X</v>
          </cell>
          <cell r="AA2895" t="str">
            <v>X</v>
          </cell>
        </row>
        <row r="2896">
          <cell r="A2896">
            <v>2893</v>
          </cell>
          <cell r="B2896" t="str">
            <v>D</v>
          </cell>
          <cell r="C2896" t="str">
            <v>EOP040</v>
          </cell>
          <cell r="D2896" t="str">
            <v>Derrickman Operations - Onshore Rig</v>
          </cell>
          <cell r="E2896" t="str">
            <v>Performs onshore derrickman operations; maneuvers and aligns tubes and/or bits from the tower crane inside the platform during the removal or replacement of parts of pipes or drills during the drilling process [-] Monitors and interprets manometers to control the pressure, density, flow and concentration, adjusting the pumping system as required [-] Records flows and volumes of mud and takes samples for analysis [-] Operates and performs maintenance on diesel engines, transmitters, pumps and mud system; mixes chemicals products, cement and additives to measure the mud density and conduct viscosity tests on a regular basis</v>
          </cell>
          <cell r="Z2896" t="str">
            <v>X</v>
          </cell>
          <cell r="AA2896" t="str">
            <v>X</v>
          </cell>
        </row>
        <row r="2897">
          <cell r="A2897">
            <v>2894</v>
          </cell>
          <cell r="B2897" t="str">
            <v>D</v>
          </cell>
          <cell r="C2897" t="str">
            <v>EOP041</v>
          </cell>
          <cell r="D2897" t="str">
            <v>Derrickman Operations - Offshore Rig</v>
          </cell>
          <cell r="E2897" t="str">
            <v>Performs offshore derrickman operations; maneuvers and aligns tubes and/or bits from the tower crane inside the platform during the removal or replacement of parts of pipes or drills during the drilling process [-] Monitors and interprets manometers to control the pressure, density, flow and concentration, adjusting the pumping system as required [-] Records flows and volumes of mud and takes samples for analysis [-] Operates and performs maintenance on diesel engines, transmitters, pumps and mud system; mixes chemicals products, cement and additives to measure the mud density and conduct viscosity tests on a regular basis</v>
          </cell>
          <cell r="Z2897" t="str">
            <v>X</v>
          </cell>
          <cell r="AA2897" t="str">
            <v>X</v>
          </cell>
        </row>
        <row r="2898">
          <cell r="A2898">
            <v>2895</v>
          </cell>
          <cell r="B2898" t="str">
            <v>D</v>
          </cell>
          <cell r="C2898" t="str">
            <v>EOP050</v>
          </cell>
          <cell r="D2898" t="str">
            <v>Floorman Operations - Onshore Rig</v>
          </cell>
          <cell r="E2898" t="str">
            <v>Performs onshore floorman operations; operates machinery and equipment as required by drillers and ensures that mixers and mud pumps are working properly [-] Maneuvers, classifies and moves drills, tubes, tools and other materials in the drilling rig; performs the assembly and disassembly of the drilling column and other drilling systems</v>
          </cell>
          <cell r="Z2898" t="str">
            <v>X</v>
          </cell>
          <cell r="AA2898" t="str">
            <v>X</v>
          </cell>
        </row>
        <row r="2899">
          <cell r="A2899">
            <v>2896</v>
          </cell>
          <cell r="B2899" t="str">
            <v>D</v>
          </cell>
          <cell r="C2899" t="str">
            <v>EOP051</v>
          </cell>
          <cell r="D2899" t="str">
            <v>Floorman Operations - Offshore Rig</v>
          </cell>
          <cell r="E2899" t="str">
            <v>Performs offshore floorman operations; operates machinery and equipment as required by drillers and ensures that mixers and mud pumps are working properly [-] Maneuvers, classifies and moves drills, tubes, tools and other materials in the drilling rig; performs the assembly and disassembly of the drilling column and other drilling systems</v>
          </cell>
          <cell r="Z2899" t="str">
            <v>X</v>
          </cell>
          <cell r="AA2899" t="str">
            <v>X</v>
          </cell>
        </row>
        <row r="2900">
          <cell r="A2900">
            <v>2897</v>
          </cell>
          <cell r="B2900" t="str">
            <v>D</v>
          </cell>
          <cell r="C2900" t="str">
            <v>EOP060</v>
          </cell>
          <cell r="D2900" t="str">
            <v>Crane Operations - Onshore Rig</v>
          </cell>
          <cell r="E2900" t="str">
            <v>Adjusts commands and operates cranes to meet onshore rig needs for freight support, transfer of staff and movement of materials [-] Assists in the installation and replacement of moorage cables and mass filling nets; inspects pressure gauges, indicators, limit wenches, cables, electrical systems, mechanical systems and hydraulic system in the cranes [-] Performs regular preventive maintenance on cranes and components</v>
          </cell>
          <cell r="Z2900" t="str">
            <v>X</v>
          </cell>
          <cell r="AA2900" t="str">
            <v>X</v>
          </cell>
        </row>
        <row r="2901">
          <cell r="A2901">
            <v>2898</v>
          </cell>
          <cell r="B2901" t="str">
            <v>D</v>
          </cell>
          <cell r="C2901" t="str">
            <v>EOP061</v>
          </cell>
          <cell r="D2901" t="str">
            <v>Crane Operations - Offshore Rig</v>
          </cell>
          <cell r="E2901" t="str">
            <v>Adjusts commands and operates cranes to meet offshore needs for freight support, transfer of staff and management of materials to and from the supplying boats [-] Assists in the installation and replacement of moorage cables and mass filling nets; inspects pressure gauges, indicators, limit wenches, cables, electrical systems, mechanical systems and hydraulic system in the cranes [-] Performs regular preventive maintenance on cranes and components</v>
          </cell>
          <cell r="Z2901" t="str">
            <v>X</v>
          </cell>
          <cell r="AA2901" t="str">
            <v>X</v>
          </cell>
        </row>
        <row r="2902">
          <cell r="A2902">
            <v>2899</v>
          </cell>
          <cell r="B2902" t="str">
            <v>D</v>
          </cell>
          <cell r="C2902" t="str">
            <v>EOP072</v>
          </cell>
          <cell r="D2902" t="str">
            <v>Cyber Drilling</v>
          </cell>
          <cell r="E2902" t="str">
            <v>Operates offshore cyber drill; coordinates such rig operations as mud circulation, drilling systems, risers, operation and cementation of columns of coating, attestation and fishery, etc. [-] Monitors well conditions (e.g., depth weight of mud, weight on bit, potential course diversions) and initiates corrective, preventive and emergency actions [-] May monitor operational progress, new business potential and client contracts</v>
          </cell>
          <cell r="Z2902" t="str">
            <v>X</v>
          </cell>
          <cell r="AA2902" t="str">
            <v>X</v>
          </cell>
        </row>
        <row r="2903">
          <cell r="A2903">
            <v>2900</v>
          </cell>
          <cell r="B2903" t="str">
            <v>D</v>
          </cell>
          <cell r="C2903" t="str">
            <v>EOP075</v>
          </cell>
          <cell r="D2903" t="str">
            <v>Radio Operations</v>
          </cell>
          <cell r="E2903" t="str">
            <v>Coordinates ship communications and administrative services; operates all radio equipment and administers information flow [-] Ensures that radio equipment is in frequency for emergencies [-] Maintains electronic navigational aids where applicable [-] Tests standby and life-boat radio equipment [-] Coordinates and controls radio equipment during periods of radio silence</v>
          </cell>
          <cell r="Z2903" t="str">
            <v>X</v>
          </cell>
          <cell r="AA2903" t="str">
            <v>X</v>
          </cell>
        </row>
        <row r="2904">
          <cell r="A2904">
            <v>2901</v>
          </cell>
          <cell r="B2904" t="str">
            <v>D</v>
          </cell>
          <cell r="C2904" t="str">
            <v>EOP080</v>
          </cell>
          <cell r="D2904" t="str">
            <v>Roustabout Operations - Onshore Rig</v>
          </cell>
          <cell r="E2904" t="str">
            <v>Assists in moving equipment and connects cables or hoses for water and air supply on the drilling platform [-] Operates equipment such as air, water and mud pumps and equipment and tools used to correct problems caused by mechanical failures or harmful natural conditions [-] Performs general cleaning services and other manual work</v>
          </cell>
          <cell r="Z2904" t="str">
            <v>X</v>
          </cell>
          <cell r="AA2904" t="str">
            <v>X</v>
          </cell>
        </row>
        <row r="2905">
          <cell r="A2905">
            <v>2902</v>
          </cell>
          <cell r="B2905" t="str">
            <v>D</v>
          </cell>
          <cell r="C2905" t="str">
            <v>EOP081</v>
          </cell>
          <cell r="D2905" t="str">
            <v>Roustabout Operations - Offshore Rig</v>
          </cell>
          <cell r="E2905" t="str">
            <v>Assists in moving equipment and connects cables or hoses for water and air supply on the drilling platform [-] Operates equipment such as air, water and mud pumps and equipment and tools used to correct problems caused by mechanical failures or harmful natural conditions [-] Performs general cleaning services and other manual work</v>
          </cell>
          <cell r="Z2905" t="str">
            <v>X</v>
          </cell>
          <cell r="AA2905" t="str">
            <v>X</v>
          </cell>
        </row>
        <row r="2906">
          <cell r="A2906">
            <v>2903</v>
          </cell>
          <cell r="B2906" t="str">
            <v>D</v>
          </cell>
          <cell r="C2906" t="str">
            <v>EOP095</v>
          </cell>
          <cell r="D2906" t="str">
            <v>Offshore Warehousing</v>
          </cell>
          <cell r="E2906" t="str">
            <v>Maintains stock of ships/rigs and equipment and spare parts for client projects [-] Registers stock input and output on the system and distributes the required products and items according to orders</v>
          </cell>
          <cell r="Z2906" t="str">
            <v>X</v>
          </cell>
          <cell r="AA2906" t="str">
            <v>X</v>
          </cell>
        </row>
        <row r="2907">
          <cell r="A2907">
            <v>2904</v>
          </cell>
          <cell r="B2907" t="str">
            <v>D</v>
          </cell>
          <cell r="C2907" t="str">
            <v>EOP105</v>
          </cell>
          <cell r="D2907" t="str">
            <v>Subsea Blowout Prevention (BOP)</v>
          </cell>
          <cell r="E2907" t="str">
            <v>Maintains and repairs subsea systems and associated surface equipment, riser tensioning system and the drilling compensator [-] Operates and performs pressure tests on the surface and subsea [-] Assembles, installs and connects BOP and all oil well control equipment [-] Operates, maintains and tests hydraulic connectors and maintains BOP motion, test and oil well head equipment</v>
          </cell>
          <cell r="Z2907" t="str">
            <v>X</v>
          </cell>
          <cell r="AA2907" t="str">
            <v>X</v>
          </cell>
        </row>
        <row r="2908">
          <cell r="A2908">
            <v>2905</v>
          </cell>
          <cell r="B2908" t="str">
            <v>D</v>
          </cell>
          <cell r="C2908" t="str">
            <v>EOP110</v>
          </cell>
          <cell r="D2908" t="str">
            <v>Production - Onshore</v>
          </cell>
          <cell r="E2908" t="str">
            <v>Performs a variety of activities to support onshore short and long-term drilling processes and increase the well's production capacity [-] Maintains the mechanical integrity and production capacity of drilling equipment [-] Monitors field production levels and the injection of chemical fluids to minimize emulsion problems</v>
          </cell>
          <cell r="Z2908" t="str">
            <v>X</v>
          </cell>
          <cell r="AA2908" t="str">
            <v>X</v>
          </cell>
        </row>
        <row r="2909">
          <cell r="A2909">
            <v>2906</v>
          </cell>
          <cell r="B2909" t="str">
            <v>D</v>
          </cell>
          <cell r="C2909" t="str">
            <v>EOP111</v>
          </cell>
          <cell r="D2909" t="str">
            <v>Production - Offshore</v>
          </cell>
          <cell r="E2909" t="str">
            <v>Performs a variety of activities to support offshore short- and long-term drilling processes and increase the well's production capacity [-] Maintains the mechanical integrity and production capacity of drilling equipment [-] Monitors field production levels and the injection of chemical fluids to minimize emulsion problems</v>
          </cell>
          <cell r="Z2909" t="str">
            <v>X</v>
          </cell>
          <cell r="AA2909" t="str">
            <v>X</v>
          </cell>
        </row>
        <row r="2910">
          <cell r="A2910">
            <v>2907</v>
          </cell>
          <cell r="B2910" t="str">
            <v>D</v>
          </cell>
          <cell r="C2910" t="str">
            <v>EOP125</v>
          </cell>
          <cell r="D2910" t="str">
            <v>Laboratory - Offshore</v>
          </cell>
          <cell r="E2910" t="str">
            <v>Conducts chemical and physical analyses, observes processes and procedures and interprets results for internal and external clients on process samples from oil and gas production [-] May utilize and coordinate the work of third-party services during periods of high demand</v>
          </cell>
          <cell r="Z2910" t="str">
            <v>X</v>
          </cell>
          <cell r="AA2910" t="str">
            <v>X</v>
          </cell>
        </row>
        <row r="2911">
          <cell r="A2911">
            <v>2908</v>
          </cell>
          <cell r="B2911" t="str">
            <v>D</v>
          </cell>
          <cell r="C2911" t="str">
            <v>EOP135</v>
          </cell>
          <cell r="D2911" t="str">
            <v>Control Room (CCR) Operations</v>
          </cell>
          <cell r="E2911" t="str">
            <v>Operates the control panel and coordinates the cargo process to maximize production times within the facility's operational safety standards [-] Assists the CCR team in the Distributed Control System (DCS) operation; establishes data maintenance history and provides instrumentation and control assistance [-] Collaborates with suppliers and technical equipment consultants to resolve issues related to new technologies, equipment updates, revisions to purchase standards, specifications and testing procedures [-] Participates in DCS system implementation and commissioning and preparation of concept drawings and engineering specifications</v>
          </cell>
          <cell r="Z2911" t="str">
            <v>X</v>
          </cell>
          <cell r="AA2911" t="str">
            <v>X</v>
          </cell>
        </row>
        <row r="2912">
          <cell r="A2912">
            <v>2909</v>
          </cell>
          <cell r="B2912" t="str">
            <v>D</v>
          </cell>
          <cell r="C2912" t="str">
            <v>EOP510</v>
          </cell>
          <cell r="D2912" t="str">
            <v>Construction/Design</v>
          </cell>
          <cell r="E2912" t="str">
            <v>Responsible for the design and construction of all capital projects [-] Establishes construction strategy for project [-] Oversees infrastructure and monitors critical path schedules and deliverables</v>
          </cell>
          <cell r="AD2912" t="str">
            <v>X</v>
          </cell>
        </row>
        <row r="2913">
          <cell r="A2913">
            <v>2910</v>
          </cell>
          <cell r="B2913" t="str">
            <v>D</v>
          </cell>
          <cell r="C2913" t="str">
            <v>EOP511</v>
          </cell>
          <cell r="D2913" t="str">
            <v>Field Operations</v>
          </cell>
          <cell r="E2913" t="str">
            <v>Oversees all company-operated oil and gas field operations to bring the well fluids to the surface and prepare them for movement to a refinery or processing plant [-] May include well maintenance operations (servicing) and more extensive repairs (well workovers)</v>
          </cell>
          <cell r="AD2913" t="str">
            <v>X</v>
          </cell>
        </row>
        <row r="2914">
          <cell r="A2914">
            <v>2911</v>
          </cell>
          <cell r="B2914" t="str">
            <v>D</v>
          </cell>
          <cell r="C2914" t="str">
            <v>EOP512</v>
          </cell>
          <cell r="D2914" t="str">
            <v>Heavy Oil Operations</v>
          </cell>
          <cell r="E2914" t="str">
            <v>Oversees all company-operated heavy oil operations</v>
          </cell>
          <cell r="AD2914" t="str">
            <v>X</v>
          </cell>
        </row>
        <row r="2915">
          <cell r="A2915">
            <v>2912</v>
          </cell>
          <cell r="B2915" t="str">
            <v>D</v>
          </cell>
          <cell r="C2915" t="str">
            <v>EOP513</v>
          </cell>
          <cell r="D2915" t="str">
            <v>Mining Operations</v>
          </cell>
          <cell r="E2915" t="str">
            <v>Oversees company-operated bitumen/oil sands mining operations</v>
          </cell>
          <cell r="Z2915" t="str">
            <v>X</v>
          </cell>
          <cell r="AD2915" t="str">
            <v>X</v>
          </cell>
        </row>
        <row r="2916">
          <cell r="A2916">
            <v>2913</v>
          </cell>
          <cell r="B2916" t="str">
            <v>D</v>
          </cell>
          <cell r="C2916" t="str">
            <v>EOP514</v>
          </cell>
          <cell r="D2916" t="str">
            <v>Machine Operations</v>
          </cell>
          <cell r="E2916" t="str">
            <v>Operates heady-duty production machinery and equipment, including dozers, diggers and heavy hauler trucks</v>
          </cell>
          <cell r="AD2916" t="str">
            <v>X</v>
          </cell>
        </row>
        <row r="2917">
          <cell r="A2917">
            <v>2914</v>
          </cell>
          <cell r="B2917" t="str">
            <v>D</v>
          </cell>
          <cell r="C2917" t="str">
            <v>EOP515</v>
          </cell>
          <cell r="D2917" t="str">
            <v>Development/Exploitation</v>
          </cell>
          <cell r="E2917" t="str">
            <v>Exploits and develops producing fields by proving up reserves, assessing the deliverability of reserves and conducting economic evaluations and land analyses [-] Coordinates activities with exploration group and reservoir engineers to determine most effective recovery methods</v>
          </cell>
          <cell r="AD2917" t="str">
            <v>X</v>
          </cell>
        </row>
        <row r="2918">
          <cell r="A2918">
            <v>2915</v>
          </cell>
          <cell r="B2918" t="str">
            <v>D</v>
          </cell>
          <cell r="C2918" t="str">
            <v>EOP516</v>
          </cell>
          <cell r="D2918" t="str">
            <v>Exploration and Production</v>
          </cell>
          <cell r="E2918" t="str">
            <v>Manages an oil and gas exploration, development and production program to identify and establish new, profitable reserves of oil, gas, NGL and sulphur [-] Develops and implements strategies of development and production to find and recover oil and gas resources and to manage the processing facilities and pipeline systems</v>
          </cell>
          <cell r="AD2918" t="str">
            <v>X</v>
          </cell>
        </row>
        <row r="2919">
          <cell r="A2919">
            <v>2916</v>
          </cell>
          <cell r="B2919" t="str">
            <v>D</v>
          </cell>
          <cell r="C2919" t="str">
            <v>EOP999</v>
          </cell>
          <cell r="D2919" t="str">
            <v>Natural Resources Exploitation/Operation/Production - No Applicable Discipline</v>
          </cell>
          <cell r="E2919" t="str">
            <v>Responsibilities are within the Natural Resources Exploitation/Operation/Production Function but are not described in other Discipline summaries</v>
          </cell>
          <cell r="Z2919" t="str">
            <v>X</v>
          </cell>
          <cell r="AD2919" t="str">
            <v>X</v>
          </cell>
        </row>
        <row r="2920">
          <cell r="A2920">
            <v>2917</v>
          </cell>
          <cell r="B2920" t="str">
            <v>F</v>
          </cell>
          <cell r="C2920" t="str">
            <v>EOR</v>
          </cell>
          <cell r="D2920" t="str">
            <v>Refinery/Manufacturing Operations</v>
          </cell>
          <cell r="E2920" t="str">
            <v>Manages refining/manufacturing operations, maintenance and engineering activities which includes refining crude oil to various higher value products, storing crude and refined products for processing or sale, and shipping products to various bulk plant operations. Also includes plant utilities for self-sufficient operations, including power generation. Sets production schedules based on product introduction, equipment efficiency, raw materials supply, staffing resources and volume required to meet demand.</v>
          </cell>
          <cell r="H2920" t="str">
            <v>X</v>
          </cell>
          <cell r="Z2920" t="str">
            <v>deleted</v>
          </cell>
          <cell r="AD2920" t="str">
            <v>X</v>
          </cell>
        </row>
        <row r="2921">
          <cell r="A2921">
            <v>2918</v>
          </cell>
          <cell r="B2921" t="str">
            <v>M</v>
          </cell>
          <cell r="C2921" t="str">
            <v>EOR</v>
          </cell>
          <cell r="D2921" t="str">
            <v>Refinery/Manufacturing Operations</v>
          </cell>
          <cell r="E2921" t="str">
            <v xml:space="preserve">Matching note: [1] Xxxx [2] Xxxx [3] Xxxx </v>
          </cell>
        </row>
        <row r="2922">
          <cell r="A2922">
            <v>2919</v>
          </cell>
          <cell r="B2922" t="str">
            <v>A</v>
          </cell>
          <cell r="C2922" t="str">
            <v>EOR</v>
          </cell>
          <cell r="D2922" t="str">
            <v>Refinery/Manufacturing Operations</v>
          </cell>
        </row>
        <row r="2923">
          <cell r="A2923">
            <v>2920</v>
          </cell>
          <cell r="B2923" t="str">
            <v>A</v>
          </cell>
          <cell r="C2923" t="str">
            <v>EOR</v>
          </cell>
          <cell r="D2923" t="str">
            <v>Refinery/Manufacturing Operations</v>
          </cell>
        </row>
        <row r="2924">
          <cell r="A2924">
            <v>2921</v>
          </cell>
          <cell r="B2924" t="str">
            <v>A</v>
          </cell>
          <cell r="C2924" t="str">
            <v>EOR</v>
          </cell>
          <cell r="D2924" t="str">
            <v>Refinery/Manufacturing Operations</v>
          </cell>
        </row>
        <row r="2925">
          <cell r="A2925">
            <v>2922</v>
          </cell>
          <cell r="B2925" t="str">
            <v>A</v>
          </cell>
          <cell r="C2925" t="str">
            <v>EOR</v>
          </cell>
          <cell r="D2925" t="str">
            <v>Refinery/Manufacturing Operations</v>
          </cell>
        </row>
        <row r="2926">
          <cell r="A2926">
            <v>2923</v>
          </cell>
          <cell r="B2926" t="str">
            <v>A</v>
          </cell>
          <cell r="C2926" t="str">
            <v>EOR</v>
          </cell>
          <cell r="D2926" t="str">
            <v>Refinery/Manufacturing Operations</v>
          </cell>
        </row>
        <row r="2927">
          <cell r="A2927">
            <v>2924</v>
          </cell>
          <cell r="B2927" t="str">
            <v>D</v>
          </cell>
          <cell r="C2927" t="str">
            <v>EOR000</v>
          </cell>
          <cell r="D2927" t="str">
            <v>Refinery/Manufacturing Operations Generalist/Multidiscipline</v>
          </cell>
          <cell r="E2927" t="str">
            <v>Plans, directs and controls refinery/manufacturing/plant activities within the company [-] Coordinates operating activities so that approved products are manufactured/produced on schedule, within quality standards and cost objectives [-] Estimates refining/manufacturing/production capacity, production and materials control, storage/warehousing and site facilities, maintenance, industrial engineering and other refining/manufacturing/plant support activities</v>
          </cell>
          <cell r="Z2927" t="str">
            <v>deleted</v>
          </cell>
          <cell r="AD2927" t="str">
            <v>deleted</v>
          </cell>
        </row>
        <row r="2928">
          <cell r="A2928">
            <v>2925</v>
          </cell>
          <cell r="B2928" t="str">
            <v>B</v>
          </cell>
          <cell r="C2928" t="str">
            <v>EOR000-EX</v>
          </cell>
          <cell r="D2928" t="str">
            <v>Top Refinery Executive</v>
          </cell>
          <cell r="E2928" t="str">
            <v>Has primary responsibility for the overall refinery production/processing operations of the organization [-] Develops business plans, objectives and standards to ensure optimization and compliance with established standards and regulations</v>
          </cell>
          <cell r="H2928" t="str">
            <v>X</v>
          </cell>
          <cell r="AD2928" t="str">
            <v>deleted</v>
          </cell>
        </row>
        <row r="2929">
          <cell r="A2929">
            <v>2926</v>
          </cell>
          <cell r="B2929" t="str">
            <v>D</v>
          </cell>
          <cell r="C2929" t="str">
            <v>EOR010</v>
          </cell>
          <cell r="D2929" t="str">
            <v>Refinery Production Planning</v>
          </cell>
          <cell r="E2929" t="str">
            <v>Plans and prepares manufacturing production schedules and departmental workflows to establish sequence and lead time of each production operation [-] Liaises with supply and distribution department to determine time structures and to ensure the timely supply of raw materials required [-] Analyzes refinery/plant capacity and production requisitions to determine manufacturing processes and required resources; prepares production reports</v>
          </cell>
          <cell r="Z2929" t="str">
            <v>deleted</v>
          </cell>
          <cell r="AD2929" t="str">
            <v>deleted</v>
          </cell>
        </row>
        <row r="2930">
          <cell r="A2930">
            <v>2927</v>
          </cell>
          <cell r="B2930" t="str">
            <v>D</v>
          </cell>
          <cell r="C2930" t="str">
            <v>EOR015</v>
          </cell>
          <cell r="D2930" t="str">
            <v>Refinery Production Operations</v>
          </cell>
          <cell r="E2930" t="str">
            <v>Operates the production process in a safe and economical way [-] Monitors meters, gauges, valves, flow ratios, temperatures, pressures, and related controls and guidelines to ensure adherence to production/process specifications [-] Reports any malfunctions or abnormalities and makes minor adjustments and repairs to equipment [-] Performs all work in accordance with established safety procedures</v>
          </cell>
          <cell r="Z2930" t="str">
            <v>deleted</v>
          </cell>
          <cell r="AD2930" t="str">
            <v>deleted</v>
          </cell>
        </row>
        <row r="2931">
          <cell r="A2931">
            <v>2928</v>
          </cell>
          <cell r="B2931" t="str">
            <v>D</v>
          </cell>
          <cell r="C2931" t="str">
            <v>EOR020</v>
          </cell>
          <cell r="D2931" t="str">
            <v>Refinery Process Operations</v>
          </cell>
          <cell r="E2931" t="str">
            <v>Takes responsibility for comprised plant operation [-] Monitors plant operation and makes adjustments to the operating condition [-] Ensures smooth, efficient and safe plant operation [-] Runs computerized processes accordingly [-] Collaborates with maintenance to ensure fault rectification [-] May work in a control room</v>
          </cell>
          <cell r="Z2931" t="str">
            <v>deleted</v>
          </cell>
          <cell r="AD2931" t="str">
            <v>deleted</v>
          </cell>
        </row>
        <row r="2932">
          <cell r="A2932">
            <v>2929</v>
          </cell>
          <cell r="B2932" t="str">
            <v>D</v>
          </cell>
          <cell r="C2932" t="str">
            <v>EOR999</v>
          </cell>
          <cell r="D2932" t="str">
            <v>Refinery/Manufacturing Operations - No Applicable Discipline</v>
          </cell>
          <cell r="E2932" t="str">
            <v>Responsibilities are within the Refinery/Manufacturing Operations Function but are not described in other Discipline summaries</v>
          </cell>
          <cell r="Z2932" t="str">
            <v>deleted</v>
          </cell>
          <cell r="AD2932" t="str">
            <v>deleted</v>
          </cell>
        </row>
        <row r="2933">
          <cell r="A2933">
            <v>2930</v>
          </cell>
          <cell r="B2933" t="str">
            <v>F</v>
          </cell>
          <cell r="C2933" t="str">
            <v>EOT</v>
          </cell>
          <cell r="D2933" t="str">
            <v>Transportation and Pipeline</v>
          </cell>
          <cell r="E2933" t="str">
            <v>Responsible for the management and implementation of pipeline activities and business over a national to wide multi-country territory. Manages and coordinates technical expertise to guide scheduling, budgeting, inventory management and quality control. Requires a thorough understanding of all pipeline operations and may cultivate and maintain relationships with local organizations/bodies. Organizes, directs and coordinates all pipeline engineering evacuation studies, including pipeline route selection, pipeline sizing, wall thickness selection, hydraulic single and multiple flow calculation for steady state and costing required for feasibility studies. Plans, conducts and directs pipeline engineering projects of major significance, which are highly difficult and complex in nature, requiring the expert application of advanced engineering and associated scientific knowledge. Must have related experience in design, installation, operation and maintenance of offshore and onshore oil and gas pipelines.</v>
          </cell>
          <cell r="H2933" t="str">
            <v>X</v>
          </cell>
          <cell r="Z2933" t="str">
            <v>X</v>
          </cell>
          <cell r="AA2933" t="str">
            <v>X</v>
          </cell>
          <cell r="AD2933" t="str">
            <v>X</v>
          </cell>
        </row>
        <row r="2934">
          <cell r="A2934">
            <v>2931</v>
          </cell>
          <cell r="B2934" t="str">
            <v>M</v>
          </cell>
          <cell r="C2934" t="str">
            <v>EOT</v>
          </cell>
          <cell r="D2934" t="str">
            <v>Transportation and Pipeline</v>
          </cell>
          <cell r="E2934" t="str">
            <v xml:space="preserve">Matching note: [1] Xxxx [2] Xxxx [3] Xxxx </v>
          </cell>
        </row>
        <row r="2935">
          <cell r="A2935">
            <v>2932</v>
          </cell>
          <cell r="B2935" t="str">
            <v>A</v>
          </cell>
          <cell r="C2935" t="str">
            <v>EOT</v>
          </cell>
          <cell r="D2935" t="str">
            <v>Transportation and Pipeline</v>
          </cell>
          <cell r="E2935" t="str">
            <v>[NOT IN GI INTL]</v>
          </cell>
        </row>
        <row r="2936">
          <cell r="A2936">
            <v>2933</v>
          </cell>
          <cell r="B2936" t="str">
            <v>A</v>
          </cell>
          <cell r="C2936" t="str">
            <v>EOT</v>
          </cell>
          <cell r="D2936" t="str">
            <v>Transportation and Pipeline</v>
          </cell>
          <cell r="E2936" t="str">
            <v xml:space="preserve">EX (Executive) 
M (Supervisory/Management) 
P (Professional) 
T (Technical Support) 
W (Production/Manual Labor)  </v>
          </cell>
          <cell r="Z2936" t="str">
            <v>X</v>
          </cell>
          <cell r="AA2936" t="str">
            <v>X</v>
          </cell>
          <cell r="BX2936" t="str">
            <v xml:space="preserve">[ENR INTL
ENR LATAM]:
</v>
          </cell>
        </row>
        <row r="2937">
          <cell r="A2937">
            <v>2934</v>
          </cell>
          <cell r="B2937" t="str">
            <v>A</v>
          </cell>
          <cell r="C2937" t="str">
            <v>EOT</v>
          </cell>
          <cell r="D2937" t="str">
            <v>Transportation and Pipeline</v>
          </cell>
          <cell r="E2937" t="str">
            <v xml:space="preserve">M (Supervisory/Management) 
P (Professional) 
T (Technical Support) 
W (Production/Manual Labor)  </v>
          </cell>
          <cell r="AD2937" t="str">
            <v>X</v>
          </cell>
          <cell r="BX2937" t="str">
            <v>[ENS CAN]:</v>
          </cell>
        </row>
        <row r="2938">
          <cell r="A2938">
            <v>2935</v>
          </cell>
          <cell r="B2938" t="str">
            <v>D</v>
          </cell>
          <cell r="C2938" t="str">
            <v>EOT000</v>
          </cell>
          <cell r="D2938" t="str">
            <v>Transportation and Pipeline Generalist/Multidiscipline</v>
          </cell>
          <cell r="E2938" t="str">
            <v>Monitors pipeline integrity procedures and associated systems [-] Maintains the cathodic protection programs and undertakes minor maintenance and upkeep associated with the pipeline cathodic protections systems [-] Undertakes pipeline maintenance and pigging operations, coordinates pipeline service and in-line inspection and ensures documentation and records are maintained [-] May be responsible for cathodic protection system programs, water crossing inspections and slope stability monitoring readings [-] Coordinates services and inspection crews for in-line inspection runs and line/facility suspension and abandonment projects. Also coordinates and supervises pipeline repair and replacement projects [-] Assembles cost estimates for required resources and budgetary input</v>
          </cell>
          <cell r="Z2938" t="str">
            <v>X</v>
          </cell>
          <cell r="AD2938" t="str">
            <v>X</v>
          </cell>
        </row>
        <row r="2939">
          <cell r="A2939">
            <v>2936</v>
          </cell>
          <cell r="B2939" t="str">
            <v>D</v>
          </cell>
          <cell r="C2939" t="str">
            <v>EOT010</v>
          </cell>
          <cell r="D2939" t="str">
            <v>Pipeline/Routing Design</v>
          </cell>
          <cell r="E2939" t="str">
            <v>Develops initial criterion for pipeline routing, lateral and compression facilities in accordance with environmental studies and obtains regulatory approvals [-] Receives design drawings and supervises construction [-] May also supervise pigging operations and troubleshooting</v>
          </cell>
          <cell r="Z2939" t="str">
            <v>X</v>
          </cell>
          <cell r="AD2939" t="str">
            <v>X</v>
          </cell>
        </row>
        <row r="2940">
          <cell r="A2940">
            <v>2937</v>
          </cell>
          <cell r="B2940" t="str">
            <v>B</v>
          </cell>
          <cell r="C2940" t="str">
            <v>EOT010-EX</v>
          </cell>
          <cell r="D2940" t="str">
            <v>Top Pipeline Executive</v>
          </cell>
          <cell r="E2940" t="str">
            <v>Has primary responsibility for the natural gas and/or crude oil pipeline operations of the organization [-] Ensures compliance with established standards and regulations [-] Responsible for the strategic development of pipeline routes and operations</v>
          </cell>
          <cell r="H2940" t="str">
            <v>X</v>
          </cell>
          <cell r="AD2940" t="str">
            <v>X</v>
          </cell>
        </row>
        <row r="2941">
          <cell r="A2941">
            <v>2938</v>
          </cell>
          <cell r="B2941" t="str">
            <v>D</v>
          </cell>
          <cell r="C2941" t="str">
            <v>EOT020</v>
          </cell>
          <cell r="D2941" t="str">
            <v>Control Center Operation</v>
          </cell>
          <cell r="E2941" t="str">
            <v>Operates the company's 24-hour pipeline system surveillance and flow control [-] Oversees pipeline operations planning function that includes outage coordination, capacity determination, volume planning and input into operating strategies [-] Operates the control room to ensure optimal use of the company's transmission system</v>
          </cell>
          <cell r="Z2941" t="str">
            <v>X</v>
          </cell>
          <cell r="AD2941" t="str">
            <v>X</v>
          </cell>
        </row>
        <row r="2942">
          <cell r="A2942">
            <v>2939</v>
          </cell>
          <cell r="B2942" t="str">
            <v>D</v>
          </cell>
          <cell r="C2942" t="str">
            <v>EOT030</v>
          </cell>
          <cell r="D2942" t="str">
            <v>Tank Farm Operations</v>
          </cell>
          <cell r="E2942" t="str">
            <v>Measures, schedules and witnesses meter proves, accurate completion of custody transfer documentation, sampling and testing for quality determinations and specifications and gauging product levels in storage tanks [-] Makes sure petroleum products are well stored and treated (homogenizing, heating and blending) at specific temperatures, checks density, performs measurements on tanks and saves or report information [-] Takes care of and operates the field equipment necessary for the pipeline/tank movement of petroleum products [-] Conducts general inspection and maintenance on pipeline equipment in tank farms such as pumps, valves, motors and instrumentation at pumping and value locations [-] Completes and maintains appropriate records and documents of inspections and maintenance [-] Is fully aware of all documentation related to ship/truck loading/unloading, tank measurements and custom documentation. May be required to support 24-hour on-call rotations</v>
          </cell>
          <cell r="Z2942" t="str">
            <v>X</v>
          </cell>
          <cell r="AA2942" t="str">
            <v>X</v>
          </cell>
          <cell r="AD2942" t="str">
            <v>X</v>
          </cell>
        </row>
        <row r="2943">
          <cell r="A2943">
            <v>2940</v>
          </cell>
          <cell r="B2943" t="str">
            <v>D</v>
          </cell>
          <cell r="C2943" t="str">
            <v>EOT500</v>
          </cell>
          <cell r="D2943" t="str">
            <v>Scheduling and Logistics</v>
          </cell>
          <cell r="E2943" t="str">
            <v>Serves as the first contact with shippers, dealing with issues related to the pipeline and in compliance with regulatory requirements and company policy [-] Oversees daily and monthly shipper imbalances and administers daily provisions of transportation contracts [-] Develops and sustains relationships/rapport with shippers and other pipeline companies</v>
          </cell>
          <cell r="AD2943" t="str">
            <v>X</v>
          </cell>
        </row>
        <row r="2944">
          <cell r="A2944">
            <v>2941</v>
          </cell>
          <cell r="B2944" t="str">
            <v>D</v>
          </cell>
          <cell r="C2944" t="str">
            <v>EOT999</v>
          </cell>
          <cell r="D2944" t="str">
            <v>Transportation and Pipeline - No Applicable Discipline</v>
          </cell>
          <cell r="E2944" t="str">
            <v>Responsibilities are within the Transportation and Pipeline Function but are not described in other Discipline summaries</v>
          </cell>
          <cell r="Z2944" t="str">
            <v>X</v>
          </cell>
          <cell r="AD2944" t="str">
            <v>X</v>
          </cell>
        </row>
        <row r="2945">
          <cell r="A2945">
            <v>2942</v>
          </cell>
          <cell r="B2945" t="str">
            <v>F</v>
          </cell>
          <cell r="C2945" t="str">
            <v>EOW</v>
          </cell>
          <cell r="D2945" t="str">
            <v>Well Operations</v>
          </cell>
          <cell r="E2945" t="str">
            <v>Responsible for all company-operated oil and gas field operations to bring the well fluids to the surface and prepare them for movement to a refinery or processing plant. Also includes well maintenance operations (servicing) and more extensive repairs (well workovers).</v>
          </cell>
          <cell r="H2945" t="str">
            <v>X</v>
          </cell>
          <cell r="P2945" t="str">
            <v>X</v>
          </cell>
          <cell r="Z2945" t="str">
            <v>X</v>
          </cell>
          <cell r="AA2945" t="str">
            <v>X</v>
          </cell>
          <cell r="AD2945" t="str">
            <v>X</v>
          </cell>
        </row>
        <row r="2946">
          <cell r="A2946">
            <v>2943</v>
          </cell>
          <cell r="B2946" t="str">
            <v>M</v>
          </cell>
          <cell r="C2946" t="str">
            <v>EOW</v>
          </cell>
          <cell r="D2946" t="str">
            <v>Well Operations</v>
          </cell>
          <cell r="E2946" t="str">
            <v xml:space="preserve">Matching note: [1] Xxxx [2] Xxxx [3] Xxxx </v>
          </cell>
        </row>
        <row r="2947">
          <cell r="A2947">
            <v>2944</v>
          </cell>
          <cell r="B2947" t="str">
            <v>A</v>
          </cell>
          <cell r="C2947" t="str">
            <v>EOW</v>
          </cell>
          <cell r="D2947" t="str">
            <v>Well Operations</v>
          </cell>
          <cell r="E2947" t="str">
            <v>[NOT IN GI INTL]</v>
          </cell>
        </row>
        <row r="2948">
          <cell r="A2948">
            <v>2945</v>
          </cell>
          <cell r="B2948" t="str">
            <v>A</v>
          </cell>
          <cell r="C2948" t="str">
            <v>EOW</v>
          </cell>
          <cell r="D2948" t="str">
            <v>Well Operations</v>
          </cell>
          <cell r="E2948" t="str">
            <v xml:space="preserve">EX (Executive) 
M (Supervisory/Management) 
P (Professional) 
T (Technical Support) 
W (Production/Manual Labor)  </v>
          </cell>
          <cell r="P2948" t="str">
            <v>X</v>
          </cell>
          <cell r="Z2948" t="str">
            <v>X</v>
          </cell>
          <cell r="AA2948" t="str">
            <v>X</v>
          </cell>
          <cell r="BX2948" t="str">
            <v xml:space="preserve">[GI APAC Sm. Mkts
ENR INTL
ENR LATAM]:
</v>
          </cell>
        </row>
        <row r="2949">
          <cell r="A2949">
            <v>2946</v>
          </cell>
          <cell r="B2949" t="str">
            <v>A</v>
          </cell>
          <cell r="C2949" t="str">
            <v>EOW</v>
          </cell>
          <cell r="D2949" t="str">
            <v>Well Operations</v>
          </cell>
          <cell r="E2949" t="str">
            <v xml:space="preserve">M (Supervisory/Management) 
P (Professional) 
T (Technical Support) 
W (Production/Manual Labor)  </v>
          </cell>
          <cell r="AD2949" t="str">
            <v>X</v>
          </cell>
          <cell r="BX2949" t="str">
            <v>[ENS CAN]:</v>
          </cell>
        </row>
        <row r="2950">
          <cell r="A2950">
            <v>2947</v>
          </cell>
          <cell r="B2950" t="str">
            <v>D</v>
          </cell>
          <cell r="C2950" t="str">
            <v>EOW000</v>
          </cell>
          <cell r="D2950" t="str">
            <v>Well Operations Generalist/Multidiscipline</v>
          </cell>
          <cell r="E2950" t="str">
            <v>Carries out various operations on the Oil &amp; Gas well during or at the end of its productive life that alters the state of the well and/or well geometry. Provides well diagnostics or manages the production of the well. Oversees well services operations at well sites and takes responsibility for all well services personnel on-site operating by teams to cover both day and night shifts. This focused mandate allows the Well Operations Engineering to develop a close relationship with the staff in his/her assigned asset and to become familiar with the issues around the wells and the well site at large. Applies expertise, performing different operations in the relevant field such as well completion, pumping, cementing, wellhead and Christmas tree maintenance, snubbing, well killing, frac-acid intervention, water/gas injection, etc.</v>
          </cell>
          <cell r="P2950" t="str">
            <v>X</v>
          </cell>
          <cell r="Z2950" t="str">
            <v>X</v>
          </cell>
          <cell r="AA2950" t="str">
            <v>X</v>
          </cell>
          <cell r="AD2950" t="str">
            <v>X</v>
          </cell>
        </row>
        <row r="2951">
          <cell r="A2951">
            <v>2948</v>
          </cell>
          <cell r="B2951" t="str">
            <v>D</v>
          </cell>
          <cell r="C2951" t="str">
            <v>EOW005</v>
          </cell>
          <cell r="D2951" t="str">
            <v>Base Well Operations</v>
          </cell>
          <cell r="E2951" t="str">
            <v>Coordinates base well operations and ensures the maintenance of health, safety, environment and quality (HSEQ) standards [-] Identifies project needs and provides needed resources (e.g., inputs, manufacturing processes, equipment and people) for their viability [-] Ensures that products and services are consistent with established project and organization standards [-] Participates in negotiations with project managers about conditions and adjustments in production capacity, deadlines, etc.</v>
          </cell>
          <cell r="Z2951" t="str">
            <v>X</v>
          </cell>
        </row>
        <row r="2952">
          <cell r="A2952">
            <v>2949</v>
          </cell>
          <cell r="B2952" t="str">
            <v>D</v>
          </cell>
          <cell r="C2952" t="str">
            <v>EOW010</v>
          </cell>
          <cell r="D2952" t="str">
            <v>Drilling</v>
          </cell>
          <cell r="E2952" t="str">
            <v>Supervises the operation of an offshore or onshore drilling rig engaged in well drilling and associated activities such as producing, drilling water supply, gas injection and all workover activities [-] Monitors contractor's performance in accordance with contract terms, approves contractor's daily tour report and maintains liaison between contractor and the operating/exploration company [-] Performs daily rig checks and monthly rig inspections [-] Supervises all liner and casing running, cementing, drill stem testing, stimulating, fishing, abnormal well killing and critical pressure testing. Drilling operations include many technical problems concerning drilling, well control, work schedules, contract compliance, long-range logistical problems and lesser problems concerning quarters, food, recreation and transportation for both company and contractor personnel</v>
          </cell>
          <cell r="P2952" t="str">
            <v>X</v>
          </cell>
          <cell r="Z2952" t="str">
            <v>X</v>
          </cell>
          <cell r="AA2952" t="str">
            <v>X</v>
          </cell>
          <cell r="AD2952" t="str">
            <v>X</v>
          </cell>
        </row>
        <row r="2953">
          <cell r="A2953">
            <v>2950</v>
          </cell>
          <cell r="B2953" t="str">
            <v>B</v>
          </cell>
          <cell r="C2953" t="str">
            <v>EOW010-EX</v>
          </cell>
          <cell r="D2953" t="str">
            <v>Top Drilling Operations Executive</v>
          </cell>
          <cell r="E2953" t="str">
            <v>Has primary responsibility for the overall drilling operations of the organization [-] Ensures compliance with established standards and regulations [-] Plans, coordinates and manages policies, practices and programs to ensure efficient offshore and onshore operations</v>
          </cell>
          <cell r="H2953" t="str">
            <v>X</v>
          </cell>
          <cell r="AD2953" t="str">
            <v>X</v>
          </cell>
        </row>
        <row r="2954">
          <cell r="A2954">
            <v>2951</v>
          </cell>
          <cell r="B2954" t="str">
            <v>D</v>
          </cell>
          <cell r="C2954" t="str">
            <v>EOW020</v>
          </cell>
          <cell r="D2954" t="str">
            <v>Drilling Fluids</v>
          </cell>
          <cell r="E2954" t="str">
            <v>Oversees the appropriate use of drilling fluids all along the drilling process [-] Has knowledge of drilling fluids operations and relationships to drilling fluids hydraulics and properties [-] Has full understanding of down-hole tools and functional relationship to fluid properties and products. Has knowledge of solids control equipment, screens and fluid relationships to Drilling Waste Management processes [-] Operates in a global environment on an "as needed" basis with functional computer skills and knowledge of cost and inventory accounting and logistics management [-] Has knowledge of virtual hydraulics and the ability to interpret results without support from office based staff. Has the ability to design fluid displacements or other fluid-related procedures</v>
          </cell>
          <cell r="Z2954" t="str">
            <v>X</v>
          </cell>
          <cell r="AA2954" t="str">
            <v>X</v>
          </cell>
          <cell r="AD2954" t="str">
            <v>X</v>
          </cell>
        </row>
        <row r="2955">
          <cell r="A2955">
            <v>2952</v>
          </cell>
          <cell r="B2955" t="str">
            <v>D</v>
          </cell>
          <cell r="C2955" t="str">
            <v>EOW025</v>
          </cell>
          <cell r="D2955" t="str">
            <v>Launching Line Operations</v>
          </cell>
          <cell r="E2955" t="str">
            <v>Operates equipment to collect lines for the installation of flexible and umbilical lines and other subsea equipment in accordance with operational and organization procedures</v>
          </cell>
          <cell r="Z2955" t="str">
            <v>X</v>
          </cell>
          <cell r="AA2955" t="str">
            <v>X</v>
          </cell>
        </row>
        <row r="2956">
          <cell r="A2956">
            <v>2953</v>
          </cell>
          <cell r="B2956" t="str">
            <v>D</v>
          </cell>
          <cell r="C2956" t="str">
            <v>EOW030</v>
          </cell>
          <cell r="D2956" t="str">
            <v>Bit and Coring</v>
          </cell>
          <cell r="E2956" t="str">
            <v>Uses drilling experience and thorough product knowledge to maximize bit and/or coring performance while drilling [-] Evaluates operating parameters and recommends possible changes to improve performance. Evaluates and analyzes wear of the bit when bit is pulled up out of hole at rig site</v>
          </cell>
          <cell r="Z2956" t="str">
            <v>X</v>
          </cell>
          <cell r="AD2956" t="str">
            <v>X</v>
          </cell>
        </row>
        <row r="2957">
          <cell r="A2957">
            <v>2954</v>
          </cell>
          <cell r="B2957" t="str">
            <v>D</v>
          </cell>
          <cell r="C2957" t="str">
            <v>EOW040</v>
          </cell>
          <cell r="D2957" t="str">
            <v>Wireline and Coil Tubing</v>
          </cell>
          <cell r="E2957" t="str">
            <v>Runs any wireline and/or coil tubing service at the well site [-] Assists in rigging up wireline units on rig sites and the assembly of tools in shop and at rig [-] May supervise rig floor personnel to rig up and rig down [-] May work in conjunction with other service specialty (e.g., logging, perforating) for performing their services through the tubing [-] Maintains tools and repairs as needed or required</v>
          </cell>
          <cell r="P2957" t="str">
            <v>X</v>
          </cell>
          <cell r="Z2957" t="str">
            <v>X</v>
          </cell>
          <cell r="AD2957" t="str">
            <v>X</v>
          </cell>
        </row>
        <row r="2958">
          <cell r="A2958">
            <v>2955</v>
          </cell>
          <cell r="B2958" t="str">
            <v>D</v>
          </cell>
          <cell r="C2958" t="str">
            <v>EOW050</v>
          </cell>
          <cell r="D2958" t="str">
            <v>Fishing</v>
          </cell>
          <cell r="E2958" t="str">
            <v>Runs tools in and out of the hole and performs related procedures associated with retrieval of tools, drill string and equipment in the well bore [-] May supervise drill or fishing crew and actually rig-up assemblies to run a fishing tool operation [-] Is engaged in tool preparation activities and operation of all fishing equipment and solicits fishing and rental work [-] Requires comprehensive understanding of down-hole environment in open-hole and cased-hole situations. Works with operations when not on jobs to keep up with new procedures, paperwork, equipment and price books [-] May provide technical support to other departments to share experience and subject matter knowledge base, training and development, research and engineering</v>
          </cell>
          <cell r="Z2958" t="str">
            <v>X</v>
          </cell>
          <cell r="AD2958" t="str">
            <v>X</v>
          </cell>
        </row>
        <row r="2959">
          <cell r="A2959">
            <v>2956</v>
          </cell>
          <cell r="B2959" t="str">
            <v>D</v>
          </cell>
          <cell r="C2959" t="str">
            <v>EOW060</v>
          </cell>
          <cell r="D2959" t="str">
            <v>Well Completion</v>
          </cell>
          <cell r="E2959" t="str">
            <v>Ensures competent and timely aspects of completion in terms of design, planning, program delivery, tender operations, evaluations, innovation, scheduling, reporting, etc. Also ensures appropriate management systems are in place in all operational aspects [-] Manages the various types of wells and the operations that may have been performed [-] Discusses requirements for well completions with the customer, owner or operator of the well and participates in the design of well completion [-] Manages the day-to-day drilling and completion reports for the well files [-] Processes and audits operational data and distributes drilling and completion operational data to the appropriate partners and/or government agencies. Submits historical data to appropriate agents</v>
          </cell>
          <cell r="P2959" t="str">
            <v>X</v>
          </cell>
          <cell r="Z2959" t="str">
            <v>X</v>
          </cell>
          <cell r="AA2959" t="str">
            <v>X</v>
          </cell>
          <cell r="AD2959" t="str">
            <v>X</v>
          </cell>
        </row>
        <row r="2960">
          <cell r="A2960">
            <v>2957</v>
          </cell>
          <cell r="B2960" t="str">
            <v>D</v>
          </cell>
          <cell r="C2960" t="str">
            <v>EOW070</v>
          </cell>
          <cell r="D2960" t="str">
            <v>Reclamations/Construction</v>
          </cell>
          <cell r="E2960" t="str">
            <v>Is involved in the operations to prepare a drill site for drilling or, in the case of a dry well, to convert a drilled well to a condition that can be left indefinitely and without further attention [-] Restores a well site to its original state</v>
          </cell>
          <cell r="Z2960" t="str">
            <v>X</v>
          </cell>
          <cell r="AD2960" t="str">
            <v>X</v>
          </cell>
        </row>
        <row r="2961">
          <cell r="A2961">
            <v>2958</v>
          </cell>
          <cell r="B2961" t="str">
            <v>D</v>
          </cell>
          <cell r="C2961" t="str">
            <v>EOW085</v>
          </cell>
          <cell r="D2961" t="str">
            <v>ROV/Survey Operations</v>
          </cell>
          <cell r="E2961" t="str">
            <v>Provides project teams with data analyses based on survey sensors from a remotely operated vehicle (ROV) during field searches [-] Processes data from integrated survey operations equipment [-] Monitors data, provides technical support and resolves related issues [-] Ensures that appropriate software programs are utilized and that recommended survey procedures are observed</v>
          </cell>
          <cell r="Z2961" t="str">
            <v>X</v>
          </cell>
          <cell r="AA2961" t="str">
            <v>X</v>
          </cell>
        </row>
        <row r="2962">
          <cell r="A2962">
            <v>2959</v>
          </cell>
          <cell r="B2962" t="str">
            <v>D</v>
          </cell>
          <cell r="C2962" t="str">
            <v>EOW999</v>
          </cell>
          <cell r="D2962" t="str">
            <v>Well Operations - No Applicable Discipline</v>
          </cell>
          <cell r="E2962" t="str">
            <v>Responsibilities are within the Well Operations Function but are not described in other Discipline summaries</v>
          </cell>
          <cell r="Z2962" t="str">
            <v>X</v>
          </cell>
          <cell r="AD2962" t="str">
            <v>X</v>
          </cell>
        </row>
        <row r="2963">
          <cell r="A2963">
            <v>2960</v>
          </cell>
          <cell r="B2963" t="str">
            <v>F</v>
          </cell>
          <cell r="C2963" t="str">
            <v>ETG</v>
          </cell>
          <cell r="D2963" t="str">
            <v>Gas Transmission</v>
          </cell>
          <cell r="E2963" t="str">
            <v>Coordinates gas transmission system operations, construction and/or maintenance of facilities, pipelines and compressors, and measurement. Calculates and controls the flow of natural gas through the system to maintain volume and pressure for an adequate supply.</v>
          </cell>
          <cell r="H2963" t="str">
            <v>X</v>
          </cell>
          <cell r="AB2963" t="str">
            <v>X</v>
          </cell>
          <cell r="AC2963" t="str">
            <v>X</v>
          </cell>
          <cell r="AD2963" t="str">
            <v>X</v>
          </cell>
        </row>
        <row r="2964">
          <cell r="A2964">
            <v>2961</v>
          </cell>
          <cell r="B2964" t="str">
            <v>M</v>
          </cell>
          <cell r="C2964" t="str">
            <v>ETG</v>
          </cell>
          <cell r="D2964" t="str">
            <v>Gas Transmission</v>
          </cell>
          <cell r="E2964" t="str">
            <v xml:space="preserve">Matching note: [1] Xxxx [2] Xxxx [3] Xxxx </v>
          </cell>
        </row>
        <row r="2965">
          <cell r="A2965">
            <v>2962</v>
          </cell>
          <cell r="B2965" t="str">
            <v>A</v>
          </cell>
          <cell r="C2965" t="str">
            <v>ETG</v>
          </cell>
          <cell r="D2965" t="str">
            <v>Gas Transmission</v>
          </cell>
          <cell r="E2965" t="str">
            <v>[NOT IN GI INTL]</v>
          </cell>
        </row>
        <row r="2966">
          <cell r="A2966">
            <v>2963</v>
          </cell>
          <cell r="B2966" t="str">
            <v>A</v>
          </cell>
          <cell r="C2966" t="str">
            <v>ETG</v>
          </cell>
          <cell r="D2966" t="str">
            <v>Gas Transmission</v>
          </cell>
          <cell r="E2966" t="str">
            <v xml:space="preserve">M (Supervisory/Management) 
P (Professional) 
T (Technical Support) </v>
          </cell>
          <cell r="AC2966" t="str">
            <v>X</v>
          </cell>
          <cell r="AD2966" t="str">
            <v>X</v>
          </cell>
          <cell r="BX2966" t="str">
            <v xml:space="preserve">[ENS MMPS US
ENS CAN]:
</v>
          </cell>
        </row>
        <row r="2967">
          <cell r="A2967">
            <v>2964</v>
          </cell>
          <cell r="B2967" t="str">
            <v>D</v>
          </cell>
          <cell r="C2967" t="str">
            <v>ETG000</v>
          </cell>
          <cell r="D2967" t="str">
            <v>Gas Transmission Generalist/Multidiscipline</v>
          </cell>
          <cell r="E2967" t="str">
            <v>Coordinates gas transmission system operations, construction and/or maintenance of facilities, pipelines and compressors as a generalist or in a combination of Disciplines in the Gas Transmission Function [-] Calculates and controls the flow of natural gas through the system to maintain volume and pressure for an adequate supply [-] Ensures receipt and delivery of gas from one point to another within the system and from outside systems [-] Monitors telemetric instruments to determine gas pressure, volume and consumption [-] Reviews supply-and-demand data such as gas quality, pressure, weather conditions and time of day to forecast load adjustment [-] Ensures operational compliance with all gas transmission regulations</v>
          </cell>
          <cell r="AC2967" t="str">
            <v>X</v>
          </cell>
          <cell r="AD2967" t="str">
            <v>X</v>
          </cell>
        </row>
        <row r="2968">
          <cell r="A2968">
            <v>2965</v>
          </cell>
          <cell r="B2968" t="str">
            <v>D</v>
          </cell>
          <cell r="C2968" t="str">
            <v>ETG010</v>
          </cell>
          <cell r="D2968" t="str">
            <v>Pipeline</v>
          </cell>
          <cell r="E2968" t="str">
            <v>Operates and maintains transmission pipelines typically within a geographic area [-] Coordinates inspection of pipelines, corrosion control, coordination of construction and/or maintenance, and project documentation [-] Ensures that all policies and procedures for safe operations are maintained and trains personnel on all procedures</v>
          </cell>
          <cell r="AC2968" t="str">
            <v>X</v>
          </cell>
          <cell r="AD2968" t="str">
            <v>X</v>
          </cell>
        </row>
        <row r="2969">
          <cell r="A2969">
            <v>2966</v>
          </cell>
          <cell r="B2969" t="str">
            <v>D</v>
          </cell>
          <cell r="C2969" t="str">
            <v>ETG020</v>
          </cell>
          <cell r="D2969" t="str">
            <v>Gas Supply</v>
          </cell>
          <cell r="E2969" t="str">
            <v>Plans and secures adequate supplies of natural gas to meet the organization's needs [-] Develops long-term supply, which may include transportation and storage arrangements [-] Negotiates gas purchase contracts with suppliers and, as required, with transportation organizations and storage operators [-] Develops forecasts of needed supply, transportation requirements, and available storage [-] Manages relationships with suppliers [-] Administers and monitors existing purchase and sale contracts within prescribed legal policies and procedures and works closely with other groups to determine pricing and terms of new contracts [-] Identifies new long-term supply opportunities, and, working with the energy marketing and trading group, assists in determining prices and contract terms for profitable transactions</v>
          </cell>
          <cell r="AC2969" t="str">
            <v>X</v>
          </cell>
          <cell r="AD2969" t="str">
            <v>X</v>
          </cell>
        </row>
        <row r="2970">
          <cell r="A2970">
            <v>2967</v>
          </cell>
          <cell r="B2970" t="str">
            <v>D</v>
          </cell>
          <cell r="C2970" t="str">
            <v>ETG030</v>
          </cell>
          <cell r="D2970" t="str">
            <v>Gas Scheduling</v>
          </cell>
          <cell r="E2970" t="str">
            <v>Schedules and nominates gas purchases and sales on the transporting pipeline system [-] Negotiates operating balance agreements (OBA) and reconciles OBA imbalances [-] Implements curtailments as necessary to maintain system integrity [-] Records all relevant data and transactions on the monitoring system to ensure proper tracking for the generation of reports</v>
          </cell>
          <cell r="AC2970" t="str">
            <v>X</v>
          </cell>
          <cell r="AD2970" t="str">
            <v>X</v>
          </cell>
        </row>
        <row r="2971">
          <cell r="A2971">
            <v>2968</v>
          </cell>
          <cell r="B2971" t="str">
            <v>B</v>
          </cell>
          <cell r="C2971" t="str">
            <v>ETG030-EX</v>
          </cell>
          <cell r="D2971" t="str">
            <v>Top Gas Transportation and Exchange Executive</v>
          </cell>
          <cell r="E2971" t="str">
            <v>Has primary responsibility for the transportation and exchange activities required to transport natural gas [-] Responsibilities include overseeing negotiations of transportation and exchange agreements and managing arrangements to meet the requirements of the short- and long-term marketing efforts</v>
          </cell>
          <cell r="H2971" t="str">
            <v>X</v>
          </cell>
          <cell r="AB2971" t="str">
            <v>X</v>
          </cell>
        </row>
        <row r="2972">
          <cell r="A2972">
            <v>2969</v>
          </cell>
          <cell r="B2972" t="str">
            <v>D</v>
          </cell>
          <cell r="C2972" t="str">
            <v>ETG040</v>
          </cell>
          <cell r="D2972" t="str">
            <v>Compressor Station</v>
          </cell>
          <cell r="E2972" t="str">
            <v>Operates and maintains compressor stations [-] Takes responsibility for inspection of pipelines, corrosion control, coordination of construction and/or maintenance, and project documentation [-] Ensures that all policies and procedures for safe operations are maintained and trains personnel on all procedures</v>
          </cell>
          <cell r="AC2972" t="str">
            <v>X</v>
          </cell>
          <cell r="AD2972" t="str">
            <v>X</v>
          </cell>
        </row>
        <row r="2973">
          <cell r="A2973">
            <v>2970</v>
          </cell>
          <cell r="B2973" t="str">
            <v>D</v>
          </cell>
          <cell r="C2973" t="str">
            <v>ETG999</v>
          </cell>
          <cell r="D2973" t="str">
            <v>Gas Transmission - No Applicable Discipline</v>
          </cell>
          <cell r="E2973" t="str">
            <v>Responsibilities are within the Gas Transmission Function but are not described in other Discipline summaries</v>
          </cell>
          <cell r="AC2973" t="str">
            <v>X</v>
          </cell>
          <cell r="AD2973" t="str">
            <v>X</v>
          </cell>
        </row>
        <row r="2974">
          <cell r="A2974">
            <v>2971</v>
          </cell>
          <cell r="B2974" t="str">
            <v>F</v>
          </cell>
          <cell r="C2974" t="str">
            <v>ETM</v>
          </cell>
          <cell r="D2974" t="str">
            <v>Electric Transmission Construction and/or Maintenance</v>
          </cell>
          <cell r="E2974" t="str">
            <v>Constructs, installs, maintains and repairs facilities, devices and equipment used in high-voltage (typically above 34.5 KV) electric transmission in accordance with government regulations and the organization's policies, procedures and standards.</v>
          </cell>
          <cell r="AC2974" t="str">
            <v>X</v>
          </cell>
          <cell r="AD2974" t="str">
            <v>X</v>
          </cell>
        </row>
        <row r="2975">
          <cell r="A2975">
            <v>2972</v>
          </cell>
          <cell r="B2975" t="str">
            <v>M</v>
          </cell>
          <cell r="C2975" t="str">
            <v>ETM</v>
          </cell>
          <cell r="D2975" t="str">
            <v>Electric Transmission Construction and/or Maintenance</v>
          </cell>
          <cell r="E2975" t="str">
            <v xml:space="preserve">Matching note: [1] Xxxx [2] Xxxx [3] Xxxx </v>
          </cell>
        </row>
        <row r="2976">
          <cell r="A2976">
            <v>2973</v>
          </cell>
          <cell r="B2976" t="str">
            <v>A</v>
          </cell>
          <cell r="C2976" t="str">
            <v>ETM</v>
          </cell>
          <cell r="D2976" t="str">
            <v>Electric Transmission Construction and/or Maintenance</v>
          </cell>
          <cell r="E2976" t="str">
            <v>[NOT IN GI INTL]</v>
          </cell>
        </row>
        <row r="2977">
          <cell r="A2977">
            <v>2974</v>
          </cell>
          <cell r="B2977" t="str">
            <v>A</v>
          </cell>
          <cell r="C2977" t="str">
            <v>ETM</v>
          </cell>
          <cell r="D2977" t="str">
            <v>Electric Transmission Construction and/or Maintenance</v>
          </cell>
          <cell r="E2977" t="str">
            <v xml:space="preserve">M (Supervisory/Management) 
P (Professional) 
T (Technical Support) 
W (Production/Manual Labor)  </v>
          </cell>
          <cell r="AC2977" t="str">
            <v>X</v>
          </cell>
          <cell r="AD2977" t="str">
            <v>X</v>
          </cell>
          <cell r="BX2977" t="str">
            <v xml:space="preserve">[ENS MMPS US
ENS CAN]:
</v>
          </cell>
        </row>
        <row r="2978">
          <cell r="A2978">
            <v>2975</v>
          </cell>
          <cell r="B2978" t="str">
            <v>D</v>
          </cell>
          <cell r="C2978" t="str">
            <v>ETM000</v>
          </cell>
          <cell r="D2978" t="str">
            <v>Electric Transmission Construction and/or Maintenance Generalist/Multidiscipline</v>
          </cell>
          <cell r="E2978" t="str">
            <v>Constructs, removes and maintains electric transmission facilities and equipment, including cables, transformers, towers and other associated devices within transmission guidelines established by the transmission planning function to meet system requirements as a generalist or in a combination of Disciplines in the Electric Transmission Construction and/or Maintenance Function [-] Ensures reliable performance of all transmission lines by effective design and selection of transmission line equipment based on life cycle costs, reliability and guidelines established by transmission planning to meet system requirements [-] Dispatches field crews, troubleshooters and testers engaged in the construction, maintenance and emergency restoration of electric transmission facilities; secures transmission line construction and/or modification documentation; coordinates with surrounding transmission organizations to integrate activities into the overall power grid [-] May coordinate loading, unloading, transporting and relocating large power equipment and scheduling and/or procuring rental and shared equipment (e.g., cranes, trucks, track equipment, oil processing trailers, mobile power equipment)</v>
          </cell>
          <cell r="AC2978" t="str">
            <v>X</v>
          </cell>
          <cell r="AD2978" t="str">
            <v>X</v>
          </cell>
        </row>
        <row r="2979">
          <cell r="A2979">
            <v>2976</v>
          </cell>
          <cell r="B2979" t="str">
            <v>D</v>
          </cell>
          <cell r="C2979" t="str">
            <v>ETM002</v>
          </cell>
          <cell r="D2979" t="str">
            <v>Electric Transmission Construction</v>
          </cell>
          <cell r="E2979" t="str">
            <v>Constructs new electric transmission facilities and equipment, including cable, transformers, towers and other associated devices using effective design and transmission line equipment selection based on life cycle costs, reliability and guidelines established by transmission planning [-] Dispatches field crews and testers engaged in the construction of electric transmission facilities, secures transmission line construction documentation and coordinates with surrounding transmission organizations to integrate activities into the overall power grid [-] May coordinate loading, unloading, transporting and relocating large power equipment and scheduling and/or procuring rental and shared equipment (e.g., cranes, trucks, track equipment, oil processing trailers, mobile power equipment)</v>
          </cell>
          <cell r="AC2979" t="str">
            <v>X</v>
          </cell>
          <cell r="AD2979" t="str">
            <v>X</v>
          </cell>
        </row>
        <row r="2980">
          <cell r="A2980">
            <v>2977</v>
          </cell>
          <cell r="B2980" t="str">
            <v>D</v>
          </cell>
          <cell r="C2980" t="str">
            <v>ETM004</v>
          </cell>
          <cell r="D2980" t="str">
            <v>Electric Transmission Maintenance</v>
          </cell>
          <cell r="E2980" t="str">
            <v>Maintains electric transmission facilities and equipment, including cable, transformers, towers and other associated devices within guidelines established by transmission planning to meet system requirements [-] Dispatches field crews, troubleshooters and testers engaged in the maintenance and emergency restoration of electric transmission facilities, secures transmission line modification documentation and coordinates with surrounding transmission organizations to integrate activities into the overall power grid [-] May coordinate loading, unloading, transporting and relocating large power equipment and scheduling and/or procuring rental and shared equipment (e.g., cranes, trucks, track equipment, oil processing trailers, mobile power equipment)</v>
          </cell>
          <cell r="AC2980" t="str">
            <v>X</v>
          </cell>
          <cell r="AD2980" t="str">
            <v>X</v>
          </cell>
        </row>
        <row r="2981">
          <cell r="A2981">
            <v>2978</v>
          </cell>
          <cell r="B2981" t="str">
            <v>D</v>
          </cell>
          <cell r="C2981" t="str">
            <v>ETM010</v>
          </cell>
          <cell r="D2981" t="str">
            <v>Electric Transmission Equipment Testing</v>
          </cell>
          <cell r="E2981" t="str">
            <v>Plans, schedules, coordinates and supervises transmission systems equipment testing, including construction testing, maintenance testing, and protective and control scheme testing to ensure that equipment systems meet organization and regulatory standards [-] Tests reclosures, sectionalizers, transformers and other major electric transmission and distribution (T&amp;D) equipment systems [-] Maintains knowledge of current test equipment and procedures</v>
          </cell>
          <cell r="AC2981" t="str">
            <v>X</v>
          </cell>
          <cell r="AD2981" t="str">
            <v>X</v>
          </cell>
        </row>
        <row r="2982">
          <cell r="A2982">
            <v>2979</v>
          </cell>
          <cell r="B2982" t="str">
            <v>D</v>
          </cell>
          <cell r="C2982" t="str">
            <v>ETM020</v>
          </cell>
          <cell r="D2982" t="str">
            <v>Electric Transmission Equipment Repair</v>
          </cell>
          <cell r="E2982" t="str">
            <v>Plans, schedules, coordinates and supervises transmission systems equipment repairs to ensure that equipment systems meet organization and regulatory standards [-] Repairs reclosures, sectionalizers, transformers and other major transmission and distribution equipment systems</v>
          </cell>
          <cell r="AC2982" t="str">
            <v>X</v>
          </cell>
          <cell r="AD2982" t="str">
            <v>X</v>
          </cell>
        </row>
        <row r="2983">
          <cell r="A2983">
            <v>2980</v>
          </cell>
          <cell r="B2983" t="str">
            <v>D</v>
          </cell>
          <cell r="C2983" t="str">
            <v>ETM999</v>
          </cell>
          <cell r="D2983" t="str">
            <v>Electric Transmission Construction and/or Maintenance - No Applicable Discipline</v>
          </cell>
          <cell r="E2983" t="str">
            <v>Responsibilities are within the Electric Transmission Construction and/or Maintenance Function but are not described in other Discipline summaries</v>
          </cell>
          <cell r="AC2983" t="str">
            <v>X</v>
          </cell>
          <cell r="AD2983" t="str">
            <v>X</v>
          </cell>
        </row>
        <row r="2984">
          <cell r="A2984">
            <v>2981</v>
          </cell>
          <cell r="B2984" t="str">
            <v>F</v>
          </cell>
          <cell r="C2984" t="str">
            <v>ETN</v>
          </cell>
          <cell r="D2984" t="str">
            <v>Transmission and Distribution Systems</v>
          </cell>
          <cell r="AB2984" t="str">
            <v>X</v>
          </cell>
          <cell r="AD2984" t="str">
            <v>X</v>
          </cell>
        </row>
        <row r="2985">
          <cell r="A2985">
            <v>2982</v>
          </cell>
          <cell r="B2985" t="str">
            <v>M</v>
          </cell>
          <cell r="C2985" t="str">
            <v>ETN</v>
          </cell>
          <cell r="D2985" t="str">
            <v>Transmission and Distribution Systems</v>
          </cell>
          <cell r="E2985" t="str">
            <v xml:space="preserve">Matching note: [1] Xxxx [2] Xxxx [3] Xxxx </v>
          </cell>
        </row>
        <row r="2986">
          <cell r="A2986">
            <v>2983</v>
          </cell>
          <cell r="B2986" t="str">
            <v>A</v>
          </cell>
          <cell r="C2986" t="str">
            <v>ETN</v>
          </cell>
          <cell r="D2986" t="str">
            <v>Transmission and Distribution Systems</v>
          </cell>
        </row>
        <row r="2987">
          <cell r="A2987">
            <v>2984</v>
          </cell>
          <cell r="B2987" t="str">
            <v>A</v>
          </cell>
          <cell r="C2987" t="str">
            <v>ETN</v>
          </cell>
          <cell r="D2987" t="str">
            <v>Transmission and Distribution Systems</v>
          </cell>
        </row>
        <row r="2988">
          <cell r="A2988">
            <v>2985</v>
          </cell>
          <cell r="B2988" t="str">
            <v>A</v>
          </cell>
          <cell r="C2988" t="str">
            <v>ETN</v>
          </cell>
          <cell r="D2988" t="str">
            <v>Transmission and Distribution Systems</v>
          </cell>
        </row>
        <row r="2989">
          <cell r="A2989">
            <v>2986</v>
          </cell>
          <cell r="B2989" t="str">
            <v>A</v>
          </cell>
          <cell r="C2989" t="str">
            <v>ETN</v>
          </cell>
          <cell r="D2989" t="str">
            <v>Transmission and Distribution Systems</v>
          </cell>
        </row>
        <row r="2990">
          <cell r="A2990">
            <v>2987</v>
          </cell>
          <cell r="B2990" t="str">
            <v>A</v>
          </cell>
          <cell r="C2990" t="str">
            <v>ETN</v>
          </cell>
          <cell r="D2990" t="str">
            <v>Transmission and Distribution Systems</v>
          </cell>
        </row>
        <row r="2991">
          <cell r="A2991">
            <v>2988</v>
          </cell>
          <cell r="B2991" t="str">
            <v>B</v>
          </cell>
          <cell r="C2991" t="str">
            <v>ETN000-EX</v>
          </cell>
          <cell r="D2991" t="str">
            <v>Top Transmission and Distribution Systems Executive (Combined Function)</v>
          </cell>
          <cell r="E2991" t="str">
            <v>Is responsible for the overall planning, operation and control of the transmission and distribution systems [-] Directs the maintenance, protection and improvement of all transmission and distribution lines and facilities [-] Typically responsible for the construction of transmission lines and substations</v>
          </cell>
          <cell r="AB2991" t="str">
            <v>X</v>
          </cell>
          <cell r="AD2991" t="str">
            <v>X</v>
          </cell>
        </row>
        <row r="2992">
          <cell r="A2992">
            <v>2989</v>
          </cell>
          <cell r="B2992" t="str">
            <v>F</v>
          </cell>
          <cell r="C2992" t="str">
            <v>ETO</v>
          </cell>
          <cell r="D2992" t="str">
            <v>Electric Transmission Operations</v>
          </cell>
          <cell r="E2992" t="str">
            <v>Operates safe, reliable, stable and economic round-the-clock electric transmission system. Ensures that the system meets demand by executing switching orders, continuous monitoring and balancing of power flow, and responding to system disturbances.</v>
          </cell>
          <cell r="AA2992" t="str">
            <v>X</v>
          </cell>
          <cell r="AB2992" t="str">
            <v>X</v>
          </cell>
          <cell r="AC2992" t="str">
            <v>X</v>
          </cell>
          <cell r="AD2992" t="str">
            <v>X</v>
          </cell>
        </row>
        <row r="2993">
          <cell r="A2993">
            <v>2990</v>
          </cell>
          <cell r="B2993" t="str">
            <v>M</v>
          </cell>
          <cell r="C2993" t="str">
            <v>ETO</v>
          </cell>
          <cell r="D2993" t="str">
            <v>Electric Transmission Operations</v>
          </cell>
          <cell r="E2993" t="str">
            <v xml:space="preserve">Matching note: [1] Xxxx [2] Xxxx [3] Xxxx </v>
          </cell>
        </row>
        <row r="2994">
          <cell r="A2994">
            <v>2991</v>
          </cell>
          <cell r="B2994" t="str">
            <v>A</v>
          </cell>
          <cell r="C2994" t="str">
            <v>ETO</v>
          </cell>
          <cell r="D2994" t="str">
            <v>Electric Transmission Operations</v>
          </cell>
          <cell r="E2994" t="str">
            <v>[NOT IN GI INTL]</v>
          </cell>
        </row>
        <row r="2995">
          <cell r="A2995">
            <v>2992</v>
          </cell>
          <cell r="B2995" t="str">
            <v>A</v>
          </cell>
          <cell r="C2995" t="str">
            <v>ETO</v>
          </cell>
          <cell r="D2995" t="str">
            <v>Electric Transmission Operations</v>
          </cell>
          <cell r="E2995" t="str">
            <v xml:space="preserve">M (Supervisory/Management) 
P (Professional) 
T (Technical Support) </v>
          </cell>
          <cell r="AA2995" t="str">
            <v>X</v>
          </cell>
          <cell r="AC2995" t="str">
            <v>X</v>
          </cell>
          <cell r="AD2995" t="str">
            <v>X</v>
          </cell>
          <cell r="BX2995" t="str">
            <v xml:space="preserve">[ENR LATAM
ENS MMPS US
ENS CAN]:
</v>
          </cell>
        </row>
        <row r="2996">
          <cell r="A2996">
            <v>2993</v>
          </cell>
          <cell r="B2996" t="str">
            <v>D</v>
          </cell>
          <cell r="C2996" t="str">
            <v>ETO000</v>
          </cell>
          <cell r="D2996" t="str">
            <v>Electric Transmission Operations Generalist/Multidiscipline</v>
          </cell>
          <cell r="E2996" t="str">
            <v>Operates a safe, reliable, stable and economic electric transmission system round-the-clock operation as a generalist or in a combination of Disciplines in the Electric Transmission Operations Function [-] Ensures the electric transmission system meets demand while maintaining system parameters such as frequency, line flows and transmission-level voltage within prescribed limits [-] Acts promptly to return the system to a stable state when voltage and/or frequency excursions occur [-] Maintains real-time compliance with reliability standards set by regulatory authorities</v>
          </cell>
          <cell r="AA2996" t="str">
            <v>X</v>
          </cell>
          <cell r="AC2996" t="str">
            <v>X</v>
          </cell>
          <cell r="AD2996" t="str">
            <v>X</v>
          </cell>
        </row>
        <row r="2997">
          <cell r="A2997">
            <v>2994</v>
          </cell>
          <cell r="B2997" t="str">
            <v>B</v>
          </cell>
          <cell r="C2997" t="str">
            <v>ETO000-EX</v>
          </cell>
          <cell r="D2997" t="str">
            <v>Top Transmission Systems Executive</v>
          </cell>
          <cell r="E2997" t="str">
            <v>Is responsible for overall planning, operations and control of transmission systems [-] Directs maintenance, protection and improvement of all transmission lines and facilities [-] Responsible for construction of transmission lines and substations [-] Voltage levels in the operations managed by this position are typically above 34.5 KV [-] May be responsible for interconnection with other utilities [-] May be the head of a separate transmission business unit with profit-and-loss responsibility</v>
          </cell>
          <cell r="AB2997" t="str">
            <v>X</v>
          </cell>
          <cell r="AD2997" t="str">
            <v>X</v>
          </cell>
        </row>
        <row r="2998">
          <cell r="A2998">
            <v>2995</v>
          </cell>
          <cell r="B2998" t="str">
            <v>B</v>
          </cell>
          <cell r="C2998" t="str">
            <v>ETO001-EX</v>
          </cell>
          <cell r="D2998" t="str">
            <v>Top Power Supply Executive</v>
          </cell>
          <cell r="E2998" t="str">
            <v>Is the highest position within the electric supply/power dispatch function, responsible for electric interconnected transmission systems and interchange operations [-] Has responsibilities for the electric load dispatch, load analysis and estimation, and power flow and interchange accounting [-] Provides general direction for personnel in the power supply function and coordinates activities with those of power generation departments</v>
          </cell>
          <cell r="AB2998" t="str">
            <v>X</v>
          </cell>
          <cell r="AD2998" t="str">
            <v>X</v>
          </cell>
        </row>
        <row r="2999">
          <cell r="A2999">
            <v>2996</v>
          </cell>
          <cell r="B2999" t="str">
            <v>B</v>
          </cell>
          <cell r="C2999" t="str">
            <v>ETO003-EX</v>
          </cell>
          <cell r="D2999" t="str">
            <v>Top Electric System Planning Executive</v>
          </cell>
          <cell r="E2999" t="str">
            <v>Has primary responsibility for the transmission-planning process, including evaluating long-term transmission service requests, assessing long-term transmission system adequacy and reliability, and evaluating and recommending bulk transmission system expansion/enhancements [-] Coordinates power pool expansion, including the interconnection of new generation resources</v>
          </cell>
          <cell r="AB2999" t="str">
            <v>X</v>
          </cell>
        </row>
        <row r="3000">
          <cell r="A3000">
            <v>2997</v>
          </cell>
          <cell r="B3000" t="str">
            <v>D</v>
          </cell>
          <cell r="C3000" t="str">
            <v>ETO005</v>
          </cell>
          <cell r="D3000" t="str">
            <v>Electric Transmission System Operations - Reliability</v>
          </cell>
          <cell r="E3000" t="str">
            <v>Monitors and controls the bulk power transmission system parameters, including system load, frequency, voltage, line flows, transformer flows, tap positions and direction of energy flow, and maintains acceptable voltage profiles in accordance with established reliability standards [-] Analyzes SCADA (supervisory control and data acquisition) inputs of system voltage, line loading and system alarms, and takes appropriate action [-] Takes direct and timely real-time actions (without obtaining higher level approval), including directing shedding of firm load to prevent or alleviate system operating limit (SOL) and interconnection reliability operating limit (IROL) violations, dispatching generation and initiating transmission switching to maintain transmission-level voltages [-] Integrates resource plans "ahead of time," maintains load/interchange/generation balance within the metered boundary and supports system frequency in real time [-] Ensures real-time security-constrained (security refers to system parameters and not a physical threat) economic generation dispatch throughout the balancing authority area [-] Maintains real-time compliance with reliability standards set by regulatory authorities [-] Determines trouble location and analyzes cause, routes trouble report to appropriate unit for corrective action and advises all those affected of corrective actions [-] Evaluates, coordinates and directs all switching operations to take transmission facilities out of service for maintenance and return those facilities to service</v>
          </cell>
          <cell r="AA3000" t="str">
            <v>X</v>
          </cell>
          <cell r="AC3000" t="str">
            <v>X</v>
          </cell>
          <cell r="AD3000" t="str">
            <v>X</v>
          </cell>
        </row>
        <row r="3001">
          <cell r="A3001">
            <v>2998</v>
          </cell>
          <cell r="B3001" t="str">
            <v>D</v>
          </cell>
          <cell r="C3001" t="str">
            <v>ETO014</v>
          </cell>
          <cell r="D3001" t="str">
            <v>Electric Transmission System Operations - Interchange Scheduling/Load Balancing</v>
          </cell>
          <cell r="E3001" t="str">
            <v>Accommodates requests for power flow between adjacent electronic systems in real time [-] Monitors published system limits regarding ramp limitations [-] Curtails or otherwise modifies existing scheduled interchanges as required by regulations and as directed by reliability coordinators and transmission operators [-] Verifies scheduled interchanges with neighboring transmission systems [-] Implements emergency schedules as required by reserve-sharing arrangements</v>
          </cell>
          <cell r="AC3001" t="str">
            <v>X</v>
          </cell>
          <cell r="AD3001" t="str">
            <v>X</v>
          </cell>
        </row>
        <row r="3002">
          <cell r="A3002">
            <v>2999</v>
          </cell>
          <cell r="B3002" t="str">
            <v>D</v>
          </cell>
          <cell r="C3002" t="str">
            <v>ETO016</v>
          </cell>
          <cell r="D3002" t="str">
            <v>Electric Transmission System Operations - Generation Operations</v>
          </cell>
          <cell r="E3002" t="str">
            <v>Operates the real-time bulk power system by directing the output of generating units to maintain system control performance within established criteria at the lowest possible cost [-] Coordinates load estimating, determination of generation requirements, and generating unit scheduling and dispatching for all generation under the operational control of the organization [-] Communicates with balancing authorities and generating plants regarding the status of generation units [-] Maintains a balance between electric generation and total customer electricity demand and maintains operating reserves to provide for the reliable operation of the electronic transmission system for actual or potential situations</v>
          </cell>
          <cell r="AC3002" t="str">
            <v>X</v>
          </cell>
          <cell r="AD3002" t="str">
            <v>X</v>
          </cell>
        </row>
        <row r="3003">
          <cell r="A3003">
            <v>3000</v>
          </cell>
          <cell r="B3003" t="str">
            <v>D</v>
          </cell>
          <cell r="C3003" t="str">
            <v>ETO020</v>
          </cell>
          <cell r="D3003" t="str">
            <v>Reliability Coordination</v>
          </cell>
          <cell r="E3003" t="str">
            <v>Ensures the reliability of the bulk power transmission system within a reliability authority area (i.e., transmission operations reliability in a geographic area defined by the North American Electric Reliability Corporation [NERC]) [-] Acts and directs immediate actions by transmission operators, transmission owners, balancing authorities, generator operators, load-serving entities, distribution operators and purchasing-selling entities within the reliability coordinator area to preserve the integrity and reliability of the bulk electric system [-] Coordinates reliability processes and emergency response actions with operating entities within the reliability authority area and with neighboring areas to ensure the reliability of the interconnected grid [-] Establishes and implements policies and related practices in accordance with industry and NERC standards [-] Operates within an organization responsible for the reliability of multiple transmission systems across a specific region, including Independent System Operators (ISOs), regional transmission organizations (RTOs) and other NERC reliability coordinators [-] Administers the Open Access Same-Time Information System (OASIS)</v>
          </cell>
          <cell r="AC3003" t="str">
            <v>X</v>
          </cell>
          <cell r="AD3003" t="str">
            <v>X</v>
          </cell>
        </row>
        <row r="3004">
          <cell r="A3004">
            <v>3001</v>
          </cell>
          <cell r="B3004" t="str">
            <v>D</v>
          </cell>
          <cell r="C3004" t="str">
            <v>ETO030</v>
          </cell>
          <cell r="D3004" t="str">
            <v>Electric Transmission Tariff Administration</v>
          </cell>
          <cell r="E3004" t="str">
            <v>Develops, maintains and provides real-time and short-term operational administration of the Open Access Transmission Tariff (OATT) to provide reliable transmission service across the electric transmission grid, ensure tariff compliance and support market participant satisfaction [-] Evaluates and processes transmission service requests using the Open Access Same-Time Information System (OASIS) and tools in a timely manner to ensure optimal reliability of the bulk electric system; intervenes manually in the automated processes as necessary [-] Calculates Available Transmission Capability (ATC), evaluates and acts on transmission service requests in a manner consistent with regulatory requirements and reliability criteria [-] Ensures automated processes perform as necessary to facilitate the tariff administration Function [-] Collaborates with reliability coordinators and is aware of the status of the transmission system and the implications of selling new service, both in "real-time" and for the near-term future</v>
          </cell>
          <cell r="AC3004" t="str">
            <v>X</v>
          </cell>
          <cell r="AD3004" t="str">
            <v>X</v>
          </cell>
        </row>
        <row r="3005">
          <cell r="A3005">
            <v>3002</v>
          </cell>
          <cell r="B3005" t="str">
            <v>D</v>
          </cell>
          <cell r="C3005" t="str">
            <v>ETO040</v>
          </cell>
          <cell r="D3005" t="str">
            <v>Transmission Operations Compliance</v>
          </cell>
          <cell r="E3005" t="str">
            <v>Develops, implements and maintains a reliability standards compliance framework [-] Monitors transmission operations to ensure compliance with national, regional and local regulations [-] Evaluates operating events, disturbances and performance [-] Provides support in responding to regulatory data requests, investigations, compliance and regulatory audits and customer inquiries [-] Ensures that all documentation is complete, accurate and in compliance with applicable regulatory standards</v>
          </cell>
          <cell r="AC3005" t="str">
            <v>X</v>
          </cell>
          <cell r="AD3005" t="str">
            <v>X</v>
          </cell>
        </row>
        <row r="3006">
          <cell r="A3006">
            <v>3003</v>
          </cell>
          <cell r="B3006" t="str">
            <v>D</v>
          </cell>
          <cell r="C3006" t="str">
            <v>ETO999</v>
          </cell>
          <cell r="D3006" t="str">
            <v>Electric Transmission Operations - No Applicable Discipline</v>
          </cell>
          <cell r="E3006" t="str">
            <v>Responsibilities are within the Electric Transmission Operations Function but are not described in other Discipline summaries</v>
          </cell>
          <cell r="AC3006" t="str">
            <v>X</v>
          </cell>
          <cell r="AD3006" t="str">
            <v>X</v>
          </cell>
        </row>
        <row r="3007">
          <cell r="A3007">
            <v>3004</v>
          </cell>
          <cell r="B3007" t="str">
            <v>F</v>
          </cell>
          <cell r="C3007" t="str">
            <v>ETS</v>
          </cell>
          <cell r="D3007" t="str">
            <v>Electric Power Market and System/Grid Operations</v>
          </cell>
          <cell r="AB3007" t="str">
            <v>X</v>
          </cell>
          <cell r="AD3007" t="str">
            <v>X</v>
          </cell>
        </row>
        <row r="3008">
          <cell r="A3008">
            <v>3005</v>
          </cell>
          <cell r="B3008" t="str">
            <v>M</v>
          </cell>
          <cell r="C3008" t="str">
            <v>ETS</v>
          </cell>
          <cell r="D3008" t="str">
            <v>Electric Power Market and System/Grid Operations</v>
          </cell>
          <cell r="E3008" t="str">
            <v xml:space="preserve">Matching note: [1] Xxxx [2] Xxxx [3] Xxxx </v>
          </cell>
        </row>
        <row r="3009">
          <cell r="A3009">
            <v>3006</v>
          </cell>
          <cell r="B3009" t="str">
            <v>A</v>
          </cell>
          <cell r="C3009" t="str">
            <v>ETS</v>
          </cell>
          <cell r="D3009" t="str">
            <v>Electric Power Market and System/Grid Operations</v>
          </cell>
        </row>
        <row r="3010">
          <cell r="A3010">
            <v>3007</v>
          </cell>
          <cell r="B3010" t="str">
            <v>A</v>
          </cell>
          <cell r="C3010" t="str">
            <v>ETS</v>
          </cell>
          <cell r="D3010" t="str">
            <v>Electric Power Market and System/Grid Operations</v>
          </cell>
        </row>
        <row r="3011">
          <cell r="A3011">
            <v>3008</v>
          </cell>
          <cell r="B3011" t="str">
            <v>A</v>
          </cell>
          <cell r="C3011" t="str">
            <v>ETS</v>
          </cell>
          <cell r="D3011" t="str">
            <v>Electric Power Market and System/Grid Operations</v>
          </cell>
        </row>
        <row r="3012">
          <cell r="A3012">
            <v>3009</v>
          </cell>
          <cell r="B3012" t="str">
            <v>A</v>
          </cell>
          <cell r="C3012" t="str">
            <v>ETS</v>
          </cell>
          <cell r="D3012" t="str">
            <v>Electric Power Market and System/Grid Operations</v>
          </cell>
        </row>
        <row r="3013">
          <cell r="A3013">
            <v>3010</v>
          </cell>
          <cell r="B3013" t="str">
            <v>A</v>
          </cell>
          <cell r="C3013" t="str">
            <v>ETS</v>
          </cell>
          <cell r="D3013" t="str">
            <v>Electric Power Market and System/Grid Operations</v>
          </cell>
        </row>
        <row r="3014">
          <cell r="A3014">
            <v>3011</v>
          </cell>
          <cell r="B3014" t="str">
            <v>B</v>
          </cell>
          <cell r="C3014" t="str">
            <v>ETS010-EX</v>
          </cell>
          <cell r="D3014" t="str">
            <v>Top Electric System/Grid Operations Executive (ISO/RTO)</v>
          </cell>
          <cell r="E3014" t="str">
            <v>Has primary responsibility for maintaining the efficient and reliable operation of the bulk power system [-] Responsibilities include load estimating, generating unit scheduling, administration of power interchange transactions, and monitoring and control of the transmission system in accordance with reliability standards [-] May be responsible for transmission outage scheduling</v>
          </cell>
          <cell r="AB3014" t="str">
            <v>X</v>
          </cell>
          <cell r="AD3014" t="str">
            <v>X</v>
          </cell>
        </row>
        <row r="3015">
          <cell r="A3015">
            <v>3012</v>
          </cell>
          <cell r="B3015" t="str">
            <v>B</v>
          </cell>
          <cell r="C3015" t="str">
            <v>ETS020-EX</v>
          </cell>
          <cell r="D3015" t="str">
            <v>Top Operational Compliance Executive (ISO/RTO)</v>
          </cell>
          <cell r="E3015" t="str">
            <v>Has primary responsibility for monitoring the development of new or revised operating protocols and guidelines (e.g., North American Electric Reliability Corporation, North American Energy Standards Board) and ensuring full compliance with these standards [-] Provides guidance to impacted business departments and groups on the implementation of these standards. Leads the preparation for compliance audits and readiness reviews [-] Assesses areas of risk or noncompliance and serves as point of contact for compliance-related complaints, concerns and questions</v>
          </cell>
          <cell r="AB3015" t="str">
            <v>X</v>
          </cell>
        </row>
        <row r="3016">
          <cell r="A3016">
            <v>3013</v>
          </cell>
          <cell r="B3016" t="str">
            <v>B</v>
          </cell>
          <cell r="C3016" t="str">
            <v>ETS030-EX</v>
          </cell>
          <cell r="D3016" t="str">
            <v>Top Electric Power Market Monitoring Executive (ISO/RTO)</v>
          </cell>
          <cell r="E3016" t="str">
            <v>Has primary responsibility for monitoring the operation of the wholesale electricity market to ensure that the market is robust, competitive and nondiscriminatory [-] Monitors and evaluates the operations of all markets operated by the organization, including the real-time energy market, day-ahead energy market, financial transmission rights (FTR), capacity market and ancillary services [-] Evaluates the markets to detect design flaws or structural problems</v>
          </cell>
          <cell r="AB3016" t="str">
            <v>X</v>
          </cell>
        </row>
        <row r="3017">
          <cell r="A3017">
            <v>3014</v>
          </cell>
          <cell r="B3017" t="str">
            <v>B</v>
          </cell>
          <cell r="C3017" t="str">
            <v>ETS040-EX</v>
          </cell>
          <cell r="D3017" t="str">
            <v>Top Electric Power Market Services Executive (ISO/RTO)</v>
          </cell>
          <cell r="E3017" t="str">
            <v>Has primary responsibility for establishing and maintaining a robust, competitive and nondiscriminatory wholesale electric power market [-] Designs/structures markets and develops products for use by market participants  [-] Administers accounting for interchange, transmission and ancillary services. Monitors and evaluates market performance vs. industry standards</v>
          </cell>
          <cell r="AB3017" t="str">
            <v>X</v>
          </cell>
        </row>
        <row r="3018">
          <cell r="A3018">
            <v>3015</v>
          </cell>
          <cell r="B3018" t="str">
            <v>B</v>
          </cell>
          <cell r="C3018" t="str">
            <v>ETS050-EX</v>
          </cell>
          <cell r="D3018" t="str">
            <v>Top Electric Systems Executive</v>
          </cell>
          <cell r="E3018" t="str">
            <v>Responsible for two or more of the following areas: electric system/grid operations, electric system planning and/or electric power market services</v>
          </cell>
          <cell r="AB3018" t="str">
            <v>X</v>
          </cell>
        </row>
        <row r="3019">
          <cell r="A3019">
            <v>3016</v>
          </cell>
          <cell r="B3019" t="str">
            <v>F</v>
          </cell>
          <cell r="C3019" t="str">
            <v>ETT</v>
          </cell>
          <cell r="D3019" t="str">
            <v>Electric System/Grid and Bulk Power Training</v>
          </cell>
          <cell r="E3019" t="str">
            <v>Designs, develops, implements and maintains technical training programs for electric system/grid operations employees and bulk power market participants.</v>
          </cell>
          <cell r="AC3019" t="str">
            <v>X</v>
          </cell>
        </row>
        <row r="3020">
          <cell r="A3020">
            <v>3017</v>
          </cell>
          <cell r="B3020" t="str">
            <v>M</v>
          </cell>
          <cell r="C3020" t="str">
            <v>ETT</v>
          </cell>
          <cell r="D3020" t="str">
            <v>Electric System/Grid and Bulk Power Training</v>
          </cell>
          <cell r="E3020" t="str">
            <v xml:space="preserve">Matching note: [1] Xxxx [2] Xxxx [3] Xxxx </v>
          </cell>
        </row>
        <row r="3021">
          <cell r="A3021">
            <v>3018</v>
          </cell>
          <cell r="B3021" t="str">
            <v>A</v>
          </cell>
          <cell r="C3021" t="str">
            <v>ETT</v>
          </cell>
          <cell r="D3021" t="str">
            <v>Electric System/Grid and Bulk Power Training</v>
          </cell>
          <cell r="E3021" t="str">
            <v>[NOT IN GI INTL]</v>
          </cell>
        </row>
        <row r="3022">
          <cell r="A3022">
            <v>3019</v>
          </cell>
          <cell r="B3022" t="str">
            <v>A</v>
          </cell>
          <cell r="C3022" t="str">
            <v>ETT</v>
          </cell>
          <cell r="D3022" t="str">
            <v>Electric System/Grid and Bulk Power Training</v>
          </cell>
          <cell r="E3022" t="str">
            <v xml:space="preserve">M (Supervisory/Management) 
P (Professional) 
T (Technical Support) </v>
          </cell>
          <cell r="AC3022" t="str">
            <v>X</v>
          </cell>
          <cell r="BX3022" t="str">
            <v>[ENS MMPS US]:</v>
          </cell>
        </row>
        <row r="3023">
          <cell r="A3023">
            <v>3020</v>
          </cell>
          <cell r="B3023" t="str">
            <v>D</v>
          </cell>
          <cell r="C3023" t="str">
            <v>ETT000</v>
          </cell>
          <cell r="D3023" t="str">
            <v>Electric System/Grid and Bulk Power Training Generalist/Multidiscipline</v>
          </cell>
          <cell r="E3023" t="str">
            <v>Provides training on processes, operating and market systems, programs and developments as a generalist or in a combination of Disciplines in the Electric System/Grid and Bulk Power Training Function [-] Trains internal and external customers on energy management systems (EMS) applications, advanced network applications and simulations designed to enhance performance in real-time power system events [-] Designs, develops and maintains assessment tools for each training session that adhere to the North American Electric Reliability Corporation (NERC) continuing education requirements to evaluate effectiveness of training [-] Conducts training needs assessments, including conferring with management and staff, to identify specific skill/knowledge gaps and training objectives [-] Collaborates with other functions (e.g., Engineering, Operations) to ensure that course materials reflect current specifications and to obtain information on new processes and equipment</v>
          </cell>
          <cell r="AC3023" t="str">
            <v>X</v>
          </cell>
        </row>
        <row r="3024">
          <cell r="A3024">
            <v>3021</v>
          </cell>
          <cell r="B3024" t="str">
            <v>D</v>
          </cell>
          <cell r="C3024" t="str">
            <v>ETT999</v>
          </cell>
          <cell r="D3024" t="str">
            <v>Electric System/Grid and Bulk Power Training - No Applicable Discipline</v>
          </cell>
          <cell r="E3024" t="str">
            <v>Responsibilities are within the Electric System/Grid and Bulk Power Training Function but are not described in other Discipline summaries</v>
          </cell>
          <cell r="AC3024" t="str">
            <v>X</v>
          </cell>
        </row>
        <row r="3025">
          <cell r="A3025">
            <v>3022</v>
          </cell>
          <cell r="B3025" t="str">
            <v>F</v>
          </cell>
          <cell r="C3025" t="str">
            <v>EVM</v>
          </cell>
          <cell r="D3025" t="str">
            <v>Vegetation Management and Forestry</v>
          </cell>
          <cell r="E3025" t="str">
            <v>Manages vegetation and/or forestry and electrical line clearance in service areas to prevent power outages. Develops and evaluates new methods for line clearance and vegetation management in compliance with regulations and standards and prepares and administers bids and contracts.</v>
          </cell>
          <cell r="AC3025" t="str">
            <v>X</v>
          </cell>
          <cell r="AD3025" t="str">
            <v>X</v>
          </cell>
        </row>
        <row r="3026">
          <cell r="A3026">
            <v>3023</v>
          </cell>
          <cell r="B3026" t="str">
            <v>M</v>
          </cell>
          <cell r="C3026" t="str">
            <v>EVM</v>
          </cell>
          <cell r="D3026" t="str">
            <v>Vegetation Management and Forestry</v>
          </cell>
          <cell r="E3026" t="str">
            <v xml:space="preserve">Matching note: [1] Xxxx [2] Xxxx [3] Xxxx </v>
          </cell>
        </row>
        <row r="3027">
          <cell r="A3027">
            <v>3024</v>
          </cell>
          <cell r="B3027" t="str">
            <v>A</v>
          </cell>
          <cell r="C3027" t="str">
            <v>EVM</v>
          </cell>
          <cell r="D3027" t="str">
            <v>Vegetation Management and Forestry</v>
          </cell>
          <cell r="E3027" t="str">
            <v>[NOT IN GI INTL]</v>
          </cell>
        </row>
        <row r="3028">
          <cell r="A3028">
            <v>3025</v>
          </cell>
          <cell r="B3028" t="str">
            <v>A</v>
          </cell>
          <cell r="C3028" t="str">
            <v>EVM</v>
          </cell>
          <cell r="D3028" t="str">
            <v>Vegetation Management and Forestry</v>
          </cell>
          <cell r="E3028" t="str">
            <v xml:space="preserve">M (Supervisory/Management) 
P (Professional) 
T (Technical Support) 
W (Production/Manual Labor)  </v>
          </cell>
          <cell r="AC3028" t="str">
            <v>X</v>
          </cell>
          <cell r="AD3028" t="str">
            <v>X</v>
          </cell>
          <cell r="BX3028" t="str">
            <v xml:space="preserve">[ENS MMPS US
ENS CAN]:
</v>
          </cell>
        </row>
        <row r="3029">
          <cell r="A3029">
            <v>3026</v>
          </cell>
          <cell r="B3029" t="str">
            <v>D</v>
          </cell>
          <cell r="C3029" t="str">
            <v>EVM000</v>
          </cell>
          <cell r="D3029" t="str">
            <v>Vegetation Management and Forestry Generalist/Multidiscipline</v>
          </cell>
          <cell r="E3029" t="str">
            <v>Manages the line clearance crews in service areas [-] Clears vegetation around electric power lines in conformance with specifications to prevent power outages as a generalist or in a combination of Disciplines in the Vegetation Management and Forestry Function [-] Develops and evaluates new methods for line clearance and vegetation management in compliance with regulations and standards [-] Evaluates and resolves customer-related problems, questions and complaints involving vegetation management practices [-] Acts as the organization's spokesperson on external vegetation management [-] May prepare and administer bids and contracts [-] May be responsible for groundskeeping</v>
          </cell>
          <cell r="AC3029" t="str">
            <v>X</v>
          </cell>
          <cell r="AD3029" t="str">
            <v>X</v>
          </cell>
        </row>
        <row r="3030">
          <cell r="A3030">
            <v>3027</v>
          </cell>
          <cell r="B3030" t="str">
            <v>D</v>
          </cell>
          <cell r="C3030" t="str">
            <v>EVM010</v>
          </cell>
          <cell r="D3030" t="str">
            <v>Vegetation Contracted Services Management</v>
          </cell>
          <cell r="E3030" t="str">
            <v>Prepares and administers bids and contracts for subcontracted vegetation management services [-] Communicates specifications for vegetation management services to subcontractors [-] Coordinates day-to-day operation and administration of line-clearing contracts [-] Monitors subcontractor performance to ensure quality meets contract terms</v>
          </cell>
          <cell r="AC3030" t="str">
            <v>X</v>
          </cell>
        </row>
        <row r="3031">
          <cell r="A3031">
            <v>3028</v>
          </cell>
          <cell r="B3031" t="str">
            <v>D</v>
          </cell>
          <cell r="C3031" t="str">
            <v>EVM020</v>
          </cell>
          <cell r="D3031" t="str">
            <v>Forestry Management</v>
          </cell>
          <cell r="E3031" t="str">
            <v>Manages and develops forest lands and resources in service areas [-] Plans and directs forestation and reforestation projects [-] Develops and implements forest safety and educational programs [-] May prepare and administer forestry management bids and contracts</v>
          </cell>
          <cell r="AC3031" t="str">
            <v>X</v>
          </cell>
        </row>
        <row r="3032">
          <cell r="A3032">
            <v>3029</v>
          </cell>
          <cell r="B3032" t="str">
            <v>D</v>
          </cell>
          <cell r="C3032" t="str">
            <v>EVM030</v>
          </cell>
          <cell r="D3032" t="str">
            <v>Arboriculture</v>
          </cell>
          <cell r="E3032" t="str">
            <v>Instructs property owners about the need for proper tree maintenance near utility lines [-] Advises customers on tree species that are suitable for planting near power lines [-] Plans tree maintenance, awards contracts and inspects the work performed</v>
          </cell>
          <cell r="AC3032" t="str">
            <v>X</v>
          </cell>
        </row>
        <row r="3033">
          <cell r="A3033">
            <v>3030</v>
          </cell>
          <cell r="B3033" t="str">
            <v>D</v>
          </cell>
          <cell r="C3033" t="str">
            <v>EVM999</v>
          </cell>
          <cell r="D3033" t="str">
            <v>Vegetation Management and Forestry - No Applicable Discipline</v>
          </cell>
          <cell r="E3033" t="str">
            <v>Responsibilities are within the Vegetation Management and Forestry Function but are not described in other Discipline summaries</v>
          </cell>
          <cell r="AC3033" t="str">
            <v>X</v>
          </cell>
          <cell r="AD3033" t="str">
            <v>X</v>
          </cell>
        </row>
        <row r="3034">
          <cell r="A3034">
            <v>3031</v>
          </cell>
          <cell r="B3034" t="str">
            <v>F</v>
          </cell>
          <cell r="C3034" t="str">
            <v>EWU</v>
          </cell>
          <cell r="D3034" t="str">
            <v>Water Utility Operations</v>
          </cell>
          <cell r="E3034" t="str">
            <v>Has responsibilities for the end-to-end operation and provision of the water utility service to customers, including water treatment, planning, installation and maintenance of water distribution networks.</v>
          </cell>
          <cell r="I3034" t="str">
            <v>X</v>
          </cell>
          <cell r="W3034" t="str">
            <v>X</v>
          </cell>
          <cell r="Z3034" t="str">
            <v>X</v>
          </cell>
          <cell r="AA3034" t="str">
            <v>X</v>
          </cell>
        </row>
        <row r="3035">
          <cell r="A3035">
            <v>3032</v>
          </cell>
          <cell r="B3035" t="str">
            <v>M</v>
          </cell>
          <cell r="C3035" t="str">
            <v>EWU</v>
          </cell>
          <cell r="D3035" t="str">
            <v>Water Utility Operations</v>
          </cell>
          <cell r="E3035" t="str">
            <v xml:space="preserve">Matching note: [1] Xxxx [2] Xxxx [3] Xxxx </v>
          </cell>
        </row>
        <row r="3036">
          <cell r="A3036">
            <v>3033</v>
          </cell>
          <cell r="B3036" t="str">
            <v>A</v>
          </cell>
          <cell r="C3036" t="str">
            <v>EWU</v>
          </cell>
          <cell r="D3036" t="str">
            <v>Water Utility Operations</v>
          </cell>
          <cell r="E3036" t="str">
            <v>[NOT IN GI INTL]</v>
          </cell>
        </row>
        <row r="3037">
          <cell r="A3037">
            <v>3034</v>
          </cell>
          <cell r="B3037" t="str">
            <v>A</v>
          </cell>
          <cell r="C3037" t="str">
            <v>EWU</v>
          </cell>
          <cell r="D3037" t="str">
            <v>Water Utility Operations</v>
          </cell>
          <cell r="E3037" t="str">
            <v xml:space="preserve">EX (Executive) 
M (Supervisory/Management) 
P (Professional) 
T (Technical Support) 
W (Production/Manual Labor) (for EWU070 only) </v>
          </cell>
          <cell r="I3037" t="str">
            <v>X</v>
          </cell>
          <cell r="BX3037" t="str">
            <v>[GI MDS GBR]:</v>
          </cell>
        </row>
        <row r="3038">
          <cell r="A3038">
            <v>3035</v>
          </cell>
          <cell r="B3038" t="str">
            <v>A</v>
          </cell>
          <cell r="C3038" t="str">
            <v>EWU</v>
          </cell>
          <cell r="D3038" t="str">
            <v>Water Utility Operations</v>
          </cell>
          <cell r="E3038" t="str">
            <v xml:space="preserve">EX (Executive) 
M (Supervisory/Management) 
P (Professional) 
T (Technical Support) </v>
          </cell>
          <cell r="W3038" t="str">
            <v>X</v>
          </cell>
          <cell r="BX3038" t="str">
            <v>[CYCAR INTL]:</v>
          </cell>
        </row>
        <row r="3039">
          <cell r="A3039">
            <v>3036</v>
          </cell>
          <cell r="B3039" t="str">
            <v>A</v>
          </cell>
          <cell r="C3039" t="str">
            <v>EWU</v>
          </cell>
          <cell r="D3039" t="str">
            <v>Water Utility Operations</v>
          </cell>
          <cell r="E3039" t="str">
            <v xml:space="preserve">EX (Executive) 
M (Supervisory/Management) 
P (Professional) 
T (Technical Support) 
W (Production/Manual Labor)  </v>
          </cell>
          <cell r="Z3039" t="str">
            <v>X</v>
          </cell>
          <cell r="AA3039" t="str">
            <v>X</v>
          </cell>
          <cell r="BX3039" t="str">
            <v xml:space="preserve">[ENR INTL
ENR LATAM]:
</v>
          </cell>
        </row>
        <row r="3040">
          <cell r="A3040">
            <v>3037</v>
          </cell>
          <cell r="B3040" t="str">
            <v>D</v>
          </cell>
          <cell r="C3040" t="str">
            <v>EWU000</v>
          </cell>
          <cell r="D3040" t="str">
            <v>Water Utility Operations Generalist/Multidiscipline</v>
          </cell>
          <cell r="E3040" t="str">
            <v>Responsibilities are within the Water Utility Operations Function as a generalist or in a combination of Disciplines</v>
          </cell>
          <cell r="I3040" t="str">
            <v>X</v>
          </cell>
          <cell r="W3040" t="str">
            <v>X</v>
          </cell>
          <cell r="Z3040" t="str">
            <v>X</v>
          </cell>
        </row>
        <row r="3041">
          <cell r="A3041">
            <v>3038</v>
          </cell>
          <cell r="B3041" t="str">
            <v>D</v>
          </cell>
          <cell r="C3041" t="str">
            <v>EWU010</v>
          </cell>
          <cell r="D3041" t="str">
            <v>Water Networks/Distribution</v>
          </cell>
          <cell r="E3041" t="str">
            <v>Constructs, maintains and removes water distribution facilities and equipment, including pipelines, reservoirs and other associated systems/devices [-] May be responsible for field engineering and/or operating activities [-] Coordinates, schedules and supervises pipeline crews engaged in the construction, maintenance and removal of water distribution facilities and equipment [-] Dispatches field crews and testers engaged in the construction, maintenance and emergency restoration of water distribution facilities, including leakage repairs, pump operations and associated devices [-] May have limited responsibilities to an assigned district or area</v>
          </cell>
          <cell r="I3041" t="str">
            <v>X</v>
          </cell>
          <cell r="Z3041" t="str">
            <v>X</v>
          </cell>
          <cell r="AA3041" t="str">
            <v>X</v>
          </cell>
        </row>
        <row r="3042">
          <cell r="A3042">
            <v>3039</v>
          </cell>
          <cell r="B3042" t="str">
            <v>D</v>
          </cell>
          <cell r="C3042" t="str">
            <v>EWU020</v>
          </cell>
          <cell r="D3042" t="str">
            <v>Water Treatment Works</v>
          </cell>
          <cell r="E3042" t="str">
            <v>Manages operation of water treatment/purification works, including associated planning, maintenance and administration of treatment works and facilities [-] Is involved in treatment works than can include both inland purification sites as well as desalination plants</v>
          </cell>
          <cell r="I3042" t="str">
            <v>X</v>
          </cell>
          <cell r="Z3042" t="str">
            <v>X</v>
          </cell>
        </row>
        <row r="3043">
          <cell r="A3043">
            <v>3040</v>
          </cell>
          <cell r="B3043" t="str">
            <v>D</v>
          </cell>
          <cell r="C3043" t="str">
            <v>EWU999</v>
          </cell>
          <cell r="D3043" t="str">
            <v>Water Utility Operations - No Applicable Discipline</v>
          </cell>
          <cell r="E3043" t="str">
            <v>Responsibilities are within the Water Utility Operations Function but are not described in other Discipline summaries</v>
          </cell>
          <cell r="I3043" t="str">
            <v>X</v>
          </cell>
          <cell r="Z3043" t="str">
            <v>X</v>
          </cell>
        </row>
        <row r="3044">
          <cell r="A3044">
            <v>3041</v>
          </cell>
          <cell r="B3044" t="str">
            <v>B</v>
          </cell>
          <cell r="C3044" t="str">
            <v>FAB000-EX</v>
          </cell>
          <cell r="D3044" t="str">
            <v>Multi-Profit Center Head – Insurance</v>
          </cell>
          <cell r="E3044" t="str">
            <v>Has responsibility for the general management and profitability of two or more major insurance divisions or lines of business [-] Assists in the development of corporate policy, strategy and objectives [-] Typically reports to the Chief Executive officer (job code AAA000-EX) or the Chief Operating Officer (job code AAA020-EX)</v>
          </cell>
          <cell r="H3044" t="str">
            <v>X</v>
          </cell>
        </row>
        <row r="3045">
          <cell r="A3045">
            <v>3042</v>
          </cell>
          <cell r="B3045" t="str">
            <v>B</v>
          </cell>
          <cell r="C3045" t="str">
            <v>FAB001-EX</v>
          </cell>
          <cell r="D3045" t="str">
            <v>Chief Actuary</v>
          </cell>
          <cell r="E3045" t="str">
            <v>Serves as the top actuarial executive for the organization and may be the appointed actuary [-] Responsible for establishing administrative and technical policies, including risk analysis, rate formulae, rate-making techniques and loss and expense provisions inherent in each rate for all lines [-] Also responsible for documentation and compliance with regulatory filing requirements [-] Responsible at group level for actuarial policy and practice, including asset/liability issues, risk exposure and reporting to audit committee on actuarial matters</v>
          </cell>
          <cell r="H3045" t="str">
            <v>X</v>
          </cell>
          <cell r="AH3045" t="str">
            <v>X</v>
          </cell>
        </row>
        <row r="3046">
          <cell r="A3046">
            <v>3043</v>
          </cell>
          <cell r="B3046" t="str">
            <v>B</v>
          </cell>
          <cell r="C3046" t="str">
            <v>FAB002-EX</v>
          </cell>
          <cell r="D3046" t="str">
            <v>Top Reinsurance Executive</v>
          </cell>
          <cell r="E3046" t="str">
            <v>Has primary responsibility for the growth and profitability of the reinsurance lines of business [-] Directs all functions for reinsurance, including product development, underwriting, pricing, marketing, sales and administration [-] Responsible for the profitability of multinational business written in the united kingdom including the London Market</v>
          </cell>
          <cell r="H3046" t="str">
            <v>X</v>
          </cell>
          <cell r="AH3046" t="str">
            <v>X</v>
          </cell>
        </row>
        <row r="3047">
          <cell r="A3047">
            <v>3044</v>
          </cell>
          <cell r="B3047" t="str">
            <v>B</v>
          </cell>
          <cell r="C3047" t="str">
            <v>FAB010-EX</v>
          </cell>
          <cell r="D3047" t="str">
            <v>Top Executive - General Insurance</v>
          </cell>
          <cell r="E3047" t="str">
            <v>Has primary responsibility for the growth and profitability of the group and individual property casualty, health, household, motor and disability insurance lines of business [-] Directs all functions for General Insurance, including product development, underwriting, marketing, sales, policyholder services and administration</v>
          </cell>
          <cell r="H3047" t="str">
            <v>X</v>
          </cell>
        </row>
        <row r="3048">
          <cell r="A3048">
            <v>3045</v>
          </cell>
          <cell r="B3048" t="str">
            <v>B</v>
          </cell>
          <cell r="C3048" t="str">
            <v>FAB011-EX</v>
          </cell>
          <cell r="D3048" t="str">
            <v>Top Executive - Individual Lines</v>
          </cell>
          <cell r="E3048" t="str">
            <v>Has primary responsibility for the growth and profitability of the individual life, health, and disability insurance lines of business [-] Directs all functions for individual insurance lines including product development, underwriting, marketing, sales, policyholder services and administration</v>
          </cell>
          <cell r="AH3048" t="str">
            <v>X</v>
          </cell>
        </row>
        <row r="3049">
          <cell r="A3049">
            <v>3046</v>
          </cell>
          <cell r="B3049" t="str">
            <v>B</v>
          </cell>
          <cell r="C3049" t="str">
            <v>FAB012-EX</v>
          </cell>
          <cell r="D3049" t="str">
            <v>Top Executive - Group Lines</v>
          </cell>
          <cell r="E3049" t="str">
            <v>Has primary responsibility for the growth and profitability of the group life, health, and disability insurance lines of business [-] Directs all functions for group insurance lines including product development, underwriting, marketing, sales, policyholder services and administration</v>
          </cell>
          <cell r="AH3049" t="str">
            <v>X</v>
          </cell>
        </row>
        <row r="3050">
          <cell r="A3050">
            <v>3047</v>
          </cell>
          <cell r="B3050" t="str">
            <v>B</v>
          </cell>
          <cell r="C3050" t="str">
            <v>FAB013-EX</v>
          </cell>
          <cell r="D3050" t="str">
            <v>Top Executive - Group Pension/Retirement Products</v>
          </cell>
          <cell r="E3050" t="str">
            <v>Has primary responsibility for the growth and profitability of the pension/retirement business [-] Directs all functions for the pension/retirement products business including product development, underwriting, marketing, sales, policyholder services and administration</v>
          </cell>
          <cell r="AH3050" t="str">
            <v>X</v>
          </cell>
        </row>
        <row r="3051">
          <cell r="A3051">
            <v>3048</v>
          </cell>
          <cell r="B3051" t="str">
            <v>B</v>
          </cell>
          <cell r="C3051" t="str">
            <v>FAB014-EX</v>
          </cell>
          <cell r="D3051" t="str">
            <v>Top Executive - Property/Casualty</v>
          </cell>
          <cell r="E3051" t="str">
            <v>Has primary responsibility for the growth and profitability of the property and casualty insurance lines of business [-] Directs all functions for property/casualty insurance lines including product development, underwriting, marketing, sales, policyholder services and administration</v>
          </cell>
          <cell r="AH3051" t="str">
            <v>X</v>
          </cell>
        </row>
        <row r="3052">
          <cell r="A3052">
            <v>3049</v>
          </cell>
          <cell r="B3052" t="str">
            <v>B</v>
          </cell>
          <cell r="C3052" t="str">
            <v>FAB015-EX</v>
          </cell>
          <cell r="D3052" t="str">
            <v>Top Executive - Individual Investment and Retirement Products</v>
          </cell>
          <cell r="E3052" t="str">
            <v>Has primary responsibility for the profitability and growth of the individual investment and retirement products line of business (e.g., fixed and variable annuities)</v>
          </cell>
          <cell r="AH3052" t="str">
            <v>X</v>
          </cell>
        </row>
        <row r="3053">
          <cell r="A3053">
            <v>3050</v>
          </cell>
          <cell r="B3053" t="str">
            <v>B</v>
          </cell>
          <cell r="C3053" t="str">
            <v>FAB020-EX</v>
          </cell>
          <cell r="D3053" t="str">
            <v>Top Direct General Insurance Executive</v>
          </cell>
          <cell r="E3053" t="str">
            <v>Has primary responsibility for the profitability and performance of the corporation's direct general insurance activities covering property, casualty, motor and disability insurance lines of business [-] Responsibilities typically include product development, sales, customer service and operations that will include a network of call centers [-] May include strategic planning for alternative distribution channels [-] Typically supervises Top Call Centre Executive</v>
          </cell>
          <cell r="H3053" t="str">
            <v>X</v>
          </cell>
        </row>
        <row r="3054">
          <cell r="A3054">
            <v>3051</v>
          </cell>
          <cell r="B3054" t="str">
            <v>B</v>
          </cell>
          <cell r="C3054" t="str">
            <v>FAB030-EX</v>
          </cell>
          <cell r="D3054" t="str">
            <v>Top Actuary - General Insurance</v>
          </cell>
          <cell r="E3054" t="str">
            <v>Serves as the top actuarial executive for the group and individual property casualty, health, household, motor and disability insurance lines of business [-] Directs the administrative and technical operations, including pricing structure, product design, and assisting with regulatory documentation and filing requirements</v>
          </cell>
          <cell r="H3054" t="str">
            <v>X</v>
          </cell>
        </row>
        <row r="3055">
          <cell r="A3055">
            <v>3052</v>
          </cell>
          <cell r="B3055" t="str">
            <v>B</v>
          </cell>
          <cell r="C3055" t="str">
            <v>FAB040-EX</v>
          </cell>
          <cell r="D3055" t="str">
            <v>Top Sales and Distribution Executive - General Insurance</v>
          </cell>
          <cell r="E3055" t="str">
            <v>Has primary responsibility for the development, implementation and administration of sales and distribution programs for the group and individual property casualty, health, household, motor and disability insurance lines of business [-] Responsibilities include setting and monitoring sales goals, coordination with branch and field offices and supervision of sales support staff</v>
          </cell>
          <cell r="H3055" t="str">
            <v>X</v>
          </cell>
        </row>
        <row r="3056">
          <cell r="A3056">
            <v>3053</v>
          </cell>
          <cell r="B3056" t="str">
            <v>B</v>
          </cell>
          <cell r="C3056" t="str">
            <v>FAB041-EX</v>
          </cell>
          <cell r="D3056" t="str">
            <v>Top Sales and Distribution Executive - Individual Lines</v>
          </cell>
          <cell r="E3056" t="str">
            <v>Has primary responsibility for the development, implementation and administration of sales and distribution programs for the individual life, health, and disability insurance lines of business [-] Responsibilities include setting and monitoring sales goals, coordination with branch and field offices and supervision of sales support staff</v>
          </cell>
          <cell r="AH3056" t="str">
            <v>X</v>
          </cell>
        </row>
        <row r="3057">
          <cell r="A3057">
            <v>3054</v>
          </cell>
          <cell r="B3057" t="str">
            <v>B</v>
          </cell>
          <cell r="C3057" t="str">
            <v>FAB042-EX</v>
          </cell>
          <cell r="D3057" t="str">
            <v>Top Sales and Distribution Executive - Group Lines</v>
          </cell>
          <cell r="E3057" t="str">
            <v>Has primary responsibility for the development, implementation and administration of sales and distribution programs for the group life, health, and disability insurance lines of business [-] Responsibilities include setting and monitoring sales goals, coordination with branch and field offices and supervision of sales support staff</v>
          </cell>
          <cell r="AH3057" t="str">
            <v>X</v>
          </cell>
        </row>
        <row r="3058">
          <cell r="A3058">
            <v>3055</v>
          </cell>
          <cell r="B3058" t="str">
            <v>B</v>
          </cell>
          <cell r="C3058" t="str">
            <v>FAB043-EX</v>
          </cell>
          <cell r="D3058" t="str">
            <v>Top Sales and Distribution Executive - Group Pension/Retirement Products</v>
          </cell>
          <cell r="E3058" t="str">
            <v>Has primary responsibility for the development, implementation and administration of sales and distribution programs for the group pension/retirement products lines of business [-] Responsibilities include setting and monitoring sales goals, coordination with branch and field offices and supervision of sales support staff</v>
          </cell>
          <cell r="AH3058" t="str">
            <v>X</v>
          </cell>
        </row>
        <row r="3059">
          <cell r="A3059">
            <v>3056</v>
          </cell>
          <cell r="B3059" t="str">
            <v>B</v>
          </cell>
          <cell r="C3059" t="str">
            <v>FAB044-EX</v>
          </cell>
          <cell r="D3059" t="str">
            <v>Top Sales and Distribution Executive - Property/Casualty</v>
          </cell>
          <cell r="E3059" t="str">
            <v>Has primary responsibility for the development, implementation and administration of sales and distribution programs for the property/casualty lines of business [-] Responsibilities include setting and monitoring sales goals, coordination with branch and field offices and supervision of sales support staff</v>
          </cell>
          <cell r="AH3059" t="str">
            <v>X</v>
          </cell>
        </row>
        <row r="3060">
          <cell r="A3060">
            <v>3057</v>
          </cell>
          <cell r="B3060" t="str">
            <v>B</v>
          </cell>
          <cell r="C3060" t="str">
            <v>FAB050-EX</v>
          </cell>
          <cell r="D3060" t="str">
            <v>Top Direct Sales Executive - General Insurance</v>
          </cell>
          <cell r="E3060" t="str">
            <v>Responsible for establishing and achieving the sales objectives for the general insurance lines of business property, casualty, household, motor and disability [-] Reports to Top Direct General Insurance Executive (FAB020-EX) for objective setting and control [-] May have additional responsibility for the direct telesales operation [-] Typically supervises the Top Call Centre Services Executive for the General Insurance profit center [-] Report as a '+" match if role holder is responsible for two or more product lines</v>
          </cell>
          <cell r="H3060" t="str">
            <v>X</v>
          </cell>
        </row>
        <row r="3061">
          <cell r="A3061">
            <v>3058</v>
          </cell>
          <cell r="B3061" t="str">
            <v>B</v>
          </cell>
          <cell r="C3061" t="str">
            <v>FAB110-EX</v>
          </cell>
          <cell r="D3061" t="str">
            <v>Top Executive - Life and Pensions</v>
          </cell>
          <cell r="E3061" t="str">
            <v>Has primary responsibility for the growth and profitability of the Life &amp; Pensions lines of business [-] Directs all functions for these lines, including product development, underwriting, marketing, sales, policyholder services and administration</v>
          </cell>
          <cell r="H3061" t="str">
            <v>X</v>
          </cell>
        </row>
        <row r="3062">
          <cell r="A3062">
            <v>3059</v>
          </cell>
          <cell r="B3062" t="str">
            <v>B</v>
          </cell>
          <cell r="C3062" t="str">
            <v>FAB120-EX</v>
          </cell>
          <cell r="D3062" t="str">
            <v>Top Direct Life and Pensions Executive</v>
          </cell>
          <cell r="E3062" t="str">
            <v>Has primary responsibility for the profitability and performance of the corporation's direct life and pensions activities [-] Responsibilities typically include product development, sales, customer service and operations that will include a network of call centers [-] May include strategic planning for alternative distribution channels [-] Typically supervises Top Call Centre Executive</v>
          </cell>
          <cell r="H3062" t="str">
            <v>X</v>
          </cell>
        </row>
        <row r="3063">
          <cell r="A3063">
            <v>3060</v>
          </cell>
          <cell r="B3063" t="str">
            <v>B</v>
          </cell>
          <cell r="C3063" t="str">
            <v>FAB130-EX</v>
          </cell>
          <cell r="D3063" t="str">
            <v>Top Sales and Distribution Executive - Life and Pensions</v>
          </cell>
          <cell r="E3063" t="str">
            <v>Has primary responsibility for the development, implementation and administration of sales and distribution programs for the Life &amp; Pensions lines of business [-] Responsibilities include setting and monitoring sales goals, coordination with branch offices and independent agencies and supervision of sales support staff</v>
          </cell>
          <cell r="H3063" t="str">
            <v>X</v>
          </cell>
        </row>
        <row r="3064">
          <cell r="A3064">
            <v>3061</v>
          </cell>
          <cell r="B3064" t="str">
            <v>B</v>
          </cell>
          <cell r="C3064" t="str">
            <v>FAB140-EX</v>
          </cell>
          <cell r="D3064" t="str">
            <v>Top Intermediary Sales Executive - Life and Pensions</v>
          </cell>
          <cell r="E3064" t="str">
            <v>Responsible for establishing and achieving the sales objectives for the national intermediary sales distribution channel [-] Liaises closely with Top Sales &amp; Distribution Executive - Life &amp; Pension (job code FAB130-EX) for objective setting and control</v>
          </cell>
          <cell r="H3064" t="str">
            <v>X</v>
          </cell>
        </row>
        <row r="3065">
          <cell r="A3065">
            <v>3062</v>
          </cell>
          <cell r="B3065" t="str">
            <v>B</v>
          </cell>
          <cell r="C3065" t="str">
            <v>FAB141-EX</v>
          </cell>
          <cell r="D3065" t="str">
            <v>Top Agency Sales and Operations Executive - Individual Lines</v>
          </cell>
          <cell r="E3065" t="str">
            <v>Responsible for the development, implementation and administration of sales and distribution programs of individual lines of business through agencies [-] Responsible for setting and monitoring sales goals, coordination with independent agencies and supervision of sales support staff</v>
          </cell>
          <cell r="AH3065" t="str">
            <v>X</v>
          </cell>
        </row>
        <row r="3066">
          <cell r="A3066">
            <v>3063</v>
          </cell>
          <cell r="B3066" t="str">
            <v>B</v>
          </cell>
          <cell r="C3066" t="str">
            <v>FAB150-EX</v>
          </cell>
          <cell r="D3066" t="str">
            <v>Top Direct Sales Executive - Life and Pensions</v>
          </cell>
          <cell r="E3066" t="str">
            <v>Responsible for establishing and achieving the sales objectives for the direct sales distribution channel nationally [-] Liaises closely with Top Sales &amp; Distribution Executive - Life &amp; Pension (job code FAB130-EX) for objective setting and control [-] May have additional responsibility for the direct telesales operation [-] Reports to Top Direct Life &amp; Pensions Executive (FAB120-EX) [-] Typically supervises the Top Call Centre Services Executive for the Life &amp; Pensions profit center</v>
          </cell>
          <cell r="H3066" t="str">
            <v>X</v>
          </cell>
        </row>
        <row r="3067">
          <cell r="A3067">
            <v>3064</v>
          </cell>
          <cell r="B3067" t="str">
            <v>B</v>
          </cell>
          <cell r="C3067" t="str">
            <v>FAB151-EX</v>
          </cell>
          <cell r="D3067" t="str">
            <v>Regional Sales Executive - Individual Lines</v>
          </cell>
          <cell r="E3067" t="str">
            <v>Responsible for establishing and achieving the sales objectives for individual lines within a geographic or product area</v>
          </cell>
          <cell r="AH3067" t="str">
            <v>X</v>
          </cell>
        </row>
        <row r="3068">
          <cell r="A3068">
            <v>3065</v>
          </cell>
          <cell r="B3068" t="str">
            <v>B</v>
          </cell>
          <cell r="C3068" t="str">
            <v>FAB152-EX</v>
          </cell>
          <cell r="D3068" t="str">
            <v>Regional Sales Executive - Group Lines</v>
          </cell>
          <cell r="E3068" t="str">
            <v>Responsible for establishing and achieving the sales objectives for group lines within a geographic or product area</v>
          </cell>
          <cell r="AH3068" t="str">
            <v>X</v>
          </cell>
        </row>
        <row r="3069">
          <cell r="A3069">
            <v>3066</v>
          </cell>
          <cell r="B3069" t="str">
            <v>B</v>
          </cell>
          <cell r="C3069" t="str">
            <v>FAB153-EX</v>
          </cell>
          <cell r="D3069" t="str">
            <v>Regional Sales Executive - Group Pension/Retirement Products</v>
          </cell>
          <cell r="E3069" t="str">
            <v>Responsible for establishing and achieving the sales objectives for group pension/retirement products within a geographic or product area</v>
          </cell>
          <cell r="AH3069" t="str">
            <v>X</v>
          </cell>
        </row>
        <row r="3070">
          <cell r="A3070">
            <v>3067</v>
          </cell>
          <cell r="B3070" t="str">
            <v>B</v>
          </cell>
          <cell r="C3070" t="str">
            <v>FAB154-EX</v>
          </cell>
          <cell r="D3070" t="str">
            <v>Regional Sales Executive - Property/Casualty</v>
          </cell>
          <cell r="E3070" t="str">
            <v>Responsible for establishing and achieving the sales objectives for property/casualty insurance lines within a geographic or product area</v>
          </cell>
          <cell r="AH3070" t="str">
            <v>X</v>
          </cell>
        </row>
        <row r="3071">
          <cell r="A3071">
            <v>3068</v>
          </cell>
          <cell r="B3071" t="str">
            <v>B</v>
          </cell>
          <cell r="C3071" t="str">
            <v>FAB201-EX</v>
          </cell>
          <cell r="D3071" t="str">
            <v>Top Insurance Product Development Executive - Individual Lines</v>
          </cell>
          <cell r="E3071" t="str">
            <v>Responsible for managing the development of new individual line products including product conception and design [-] Manages resources directly or through coordination with support functions such as actuarial and marketing</v>
          </cell>
          <cell r="AH3071" t="str">
            <v>X</v>
          </cell>
        </row>
        <row r="3072">
          <cell r="A3072">
            <v>3069</v>
          </cell>
          <cell r="B3072" t="str">
            <v>F</v>
          </cell>
          <cell r="C3072" t="str">
            <v>FAC</v>
          </cell>
          <cell r="D3072" t="str">
            <v>Actuarial - Non-Life</v>
          </cell>
          <cell r="E3072" t="str">
            <v>Provides an actuarial service covering all aspects of non-life business and financial control. Roles in this Function may be responsible for estimating and reporting on levels of outstanding claims services, review of premium rates/rating methods and providing input to the business plan of the actuarial function.</v>
          </cell>
          <cell r="W3072" t="str">
            <v>X</v>
          </cell>
          <cell r="AG3072" t="str">
            <v>X</v>
          </cell>
          <cell r="AI3072" t="str">
            <v>X</v>
          </cell>
          <cell r="BR3072" t="str">
            <v>X</v>
          </cell>
          <cell r="BS3072" t="str">
            <v>Insurance</v>
          </cell>
          <cell r="BT3072">
            <v>64</v>
          </cell>
          <cell r="BU3072" t="str">
            <v>X</v>
          </cell>
          <cell r="BV3072" t="str">
            <v>Insurance</v>
          </cell>
          <cell r="BW3072">
            <v>26</v>
          </cell>
        </row>
        <row r="3073">
          <cell r="A3073">
            <v>3070</v>
          </cell>
          <cell r="B3073" t="str">
            <v>M</v>
          </cell>
          <cell r="C3073" t="str">
            <v>FAC</v>
          </cell>
          <cell r="D3073" t="str">
            <v>Actuarial - Non-Life</v>
          </cell>
          <cell r="E3073" t="str">
            <v xml:space="preserve">Matching note: [1] Xxxx [2] Xxxx [3] Xxxx </v>
          </cell>
        </row>
        <row r="3074">
          <cell r="A3074">
            <v>3071</v>
          </cell>
          <cell r="B3074" t="str">
            <v>A</v>
          </cell>
          <cell r="C3074" t="str">
            <v>FAC</v>
          </cell>
          <cell r="D3074" t="str">
            <v>Actuarial - Non-Life</v>
          </cell>
          <cell r="E3074" t="str">
            <v>[NOT IN GI INTL]</v>
          </cell>
        </row>
        <row r="3075">
          <cell r="A3075">
            <v>3072</v>
          </cell>
          <cell r="B3075" t="str">
            <v>A</v>
          </cell>
          <cell r="C3075" t="str">
            <v>FAC</v>
          </cell>
          <cell r="D3075" t="str">
            <v>Actuarial - Non-Life</v>
          </cell>
          <cell r="E3075" t="str">
            <v xml:space="preserve">EX (Executive) 
M (Supervisory/Management) 
P (Professional) </v>
          </cell>
          <cell r="W3075" t="str">
            <v>X</v>
          </cell>
          <cell r="BX3075" t="str">
            <v>[CYCAR INTL]:</v>
          </cell>
        </row>
        <row r="3076">
          <cell r="A3076">
            <v>3073</v>
          </cell>
          <cell r="B3076" t="str">
            <v>A</v>
          </cell>
          <cell r="C3076" t="str">
            <v>FAC</v>
          </cell>
          <cell r="D3076" t="str">
            <v>Actuarial - Non-Life</v>
          </cell>
          <cell r="E3076" t="str">
            <v xml:space="preserve">M (Supervisory/Management) 
P (Professional) 
U (Business Support) </v>
          </cell>
          <cell r="AI3076" t="str">
            <v>X</v>
          </cell>
          <cell r="BX3076" t="str">
            <v>[FS MMPS NA]:</v>
          </cell>
        </row>
        <row r="3077">
          <cell r="A3077">
            <v>3074</v>
          </cell>
          <cell r="B3077" t="str">
            <v>A</v>
          </cell>
          <cell r="C3077" t="str">
            <v>FAC</v>
          </cell>
          <cell r="D3077" t="str">
            <v>Actuarial - Non-Life</v>
          </cell>
          <cell r="E3077" t="str">
            <v xml:space="preserve">EX (Executive) 
M (Supervisory/Management) 
P (Professional) 
U (Business Support) </v>
          </cell>
          <cell r="BR3077" t="str">
            <v>X</v>
          </cell>
          <cell r="BU3077" t="str">
            <v>X</v>
          </cell>
          <cell r="BX3077" t="str">
            <v xml:space="preserve">[Fintech China
Fintech GBR]:
</v>
          </cell>
        </row>
        <row r="3078">
          <cell r="A3078">
            <v>3075</v>
          </cell>
          <cell r="B3078" t="str">
            <v>D</v>
          </cell>
          <cell r="C3078" t="str">
            <v>FAC000</v>
          </cell>
          <cell r="D3078" t="str">
            <v>Actuarial - Non-Life Generalist/Multidiscipline</v>
          </cell>
          <cell r="E3078" t="str">
            <v>Makes recommendations on the appropriate levels of outstanding claims reserves [-] Forecasts future claims liabilities [-] Provides underwriting statistics and recommendations on the adequacy of premium rates and rating methods [-] Involved in general strategic business planning, recommendations and advice on adequacy of insurance levels and cover [-] Manages special projects/investigations including the development of improved methods of provision of actuarial analyses [-] Responsibilities are within the Actuarial - Non-Life Function as a generalist or in a combination of Disciplines</v>
          </cell>
          <cell r="W3078" t="str">
            <v>X</v>
          </cell>
          <cell r="AG3078" t="str">
            <v>X</v>
          </cell>
          <cell r="AI3078" t="str">
            <v>X</v>
          </cell>
          <cell r="BR3078" t="str">
            <v>X</v>
          </cell>
          <cell r="BS3078" t="str">
            <v>Insurance</v>
          </cell>
          <cell r="BT3078">
            <v>65</v>
          </cell>
          <cell r="BU3078" t="str">
            <v>X</v>
          </cell>
          <cell r="BV3078" t="str">
            <v>Insurance</v>
          </cell>
          <cell r="BW3078">
            <v>27</v>
          </cell>
        </row>
        <row r="3079">
          <cell r="A3079">
            <v>3076</v>
          </cell>
          <cell r="B3079" t="str">
            <v>D</v>
          </cell>
          <cell r="C3079" t="str">
            <v>FAC010</v>
          </cell>
          <cell r="D3079" t="str">
            <v>Product Pricing Actuary - Non-Life</v>
          </cell>
          <cell r="E3079" t="str">
            <v>Takes responsibility for pricing using profit testing techniques [-] Contributes to the design of a range of non-life products within specific product types [-] Reviews existing product terms and advises on special terms, surrender value and terms transfer [-] Matching note: Match Incumbents who focus on Product Pricing but who are not a qualified Actuary to FIO000-Insurance Pricing Discipline.</v>
          </cell>
          <cell r="AG3079" t="str">
            <v>X</v>
          </cell>
          <cell r="AI3079" t="str">
            <v>X</v>
          </cell>
          <cell r="BR3079" t="str">
            <v>X</v>
          </cell>
          <cell r="BS3079" t="str">
            <v>Insurance</v>
          </cell>
          <cell r="BT3079">
            <v>66</v>
          </cell>
          <cell r="BU3079" t="str">
            <v>X</v>
          </cell>
          <cell r="BV3079" t="str">
            <v>Insurance</v>
          </cell>
          <cell r="BW3079">
            <v>28</v>
          </cell>
        </row>
        <row r="3080">
          <cell r="A3080">
            <v>3077</v>
          </cell>
          <cell r="B3080" t="str">
            <v>D</v>
          </cell>
          <cell r="C3080" t="str">
            <v>FAC020</v>
          </cell>
          <cell r="D3080" t="str">
            <v>Reserving Actuary - Non-Life</v>
          </cell>
          <cell r="E3080" t="str">
            <v>Makes recommendations and advises on adequacy of insurance levels and cover to maximize the profitability of the overall non-life insurance business account</v>
          </cell>
          <cell r="AG3080" t="str">
            <v>X</v>
          </cell>
          <cell r="AI3080" t="str">
            <v>X</v>
          </cell>
          <cell r="BR3080" t="str">
            <v>X</v>
          </cell>
          <cell r="BS3080" t="str">
            <v>Insurance</v>
          </cell>
          <cell r="BT3080">
            <v>67</v>
          </cell>
          <cell r="BU3080" t="str">
            <v>X</v>
          </cell>
          <cell r="BV3080" t="str">
            <v>Insurance</v>
          </cell>
          <cell r="BW3080">
            <v>29</v>
          </cell>
        </row>
        <row r="3081">
          <cell r="A3081">
            <v>3078</v>
          </cell>
          <cell r="B3081" t="str">
            <v>D</v>
          </cell>
          <cell r="C3081" t="str">
            <v>FAC030</v>
          </cell>
          <cell r="D3081" t="str">
            <v>Capital Management Actuary - Non-Life</v>
          </cell>
          <cell r="E3081" t="str">
            <v>Provides advice and makes assessments on the performance and profitability of major lines of business [-] Works within professional guidelines and risk policies and limits [-] Provides input to the actuarial strategy to ensure alignment of capital management and other reporting metrics [-] Makes recommendations on financial aspects (e.g., bonuses) of specific lines of business and develops procedures for reporting of statistical information for input to regulatory authorities</v>
          </cell>
          <cell r="AG3081" t="str">
            <v>X</v>
          </cell>
          <cell r="AI3081" t="str">
            <v>X</v>
          </cell>
          <cell r="BR3081" t="str">
            <v>X</v>
          </cell>
          <cell r="BS3081" t="str">
            <v>Insurance</v>
          </cell>
          <cell r="BT3081">
            <v>68</v>
          </cell>
          <cell r="BU3081" t="str">
            <v>X</v>
          </cell>
          <cell r="BV3081" t="str">
            <v>Insurance</v>
          </cell>
          <cell r="BW3081">
            <v>30</v>
          </cell>
        </row>
        <row r="3082">
          <cell r="A3082">
            <v>3079</v>
          </cell>
          <cell r="B3082" t="str">
            <v>D</v>
          </cell>
          <cell r="C3082" t="str">
            <v>FAC040</v>
          </cell>
          <cell r="D3082" t="str">
            <v>Systems Actuary - Non-Life</v>
          </cell>
          <cell r="E3082" t="str">
            <v>Involved in the detailed review, design, development and implementation of actuarial systems, system documentation, procedures and instruction manuals [-] Optimizes the performance of software to ensure compatibility with latest technology [-] Ensures software complies with the latest industry regulations</v>
          </cell>
          <cell r="AG3082" t="str">
            <v>X</v>
          </cell>
          <cell r="AI3082" t="str">
            <v>X</v>
          </cell>
          <cell r="BR3082" t="str">
            <v>X</v>
          </cell>
          <cell r="BS3082" t="str">
            <v>Insurance</v>
          </cell>
          <cell r="BT3082">
            <v>69</v>
          </cell>
          <cell r="BU3082" t="str">
            <v>X</v>
          </cell>
          <cell r="BV3082" t="str">
            <v>Insurance</v>
          </cell>
          <cell r="BW3082">
            <v>31</v>
          </cell>
        </row>
        <row r="3083">
          <cell r="A3083">
            <v>3080</v>
          </cell>
          <cell r="B3083" t="str">
            <v>D</v>
          </cell>
          <cell r="C3083" t="str">
            <v>FAC999</v>
          </cell>
          <cell r="D3083" t="str">
            <v>Actuarial - Non-Life - No Applicable Discipline</v>
          </cell>
          <cell r="E3083" t="str">
            <v>Responsibilities are within the Actuarial - Non-Life Function but are not described in other Discipline summaries</v>
          </cell>
          <cell r="AG3083" t="str">
            <v>X</v>
          </cell>
          <cell r="AI3083" t="str">
            <v>X</v>
          </cell>
          <cell r="BR3083" t="str">
            <v>X</v>
          </cell>
          <cell r="BS3083" t="str">
            <v>Insurance</v>
          </cell>
          <cell r="BT3083">
            <v>70</v>
          </cell>
          <cell r="BU3083" t="str">
            <v>X</v>
          </cell>
          <cell r="BV3083" t="str">
            <v>Insurance</v>
          </cell>
          <cell r="BW3083">
            <v>32</v>
          </cell>
        </row>
        <row r="3084">
          <cell r="A3084">
            <v>3081</v>
          </cell>
          <cell r="B3084" t="str">
            <v>F</v>
          </cell>
          <cell r="C3084" t="str">
            <v>FAD</v>
          </cell>
          <cell r="D3084" t="str">
            <v>Actuarial - Life</v>
          </cell>
          <cell r="E3084" t="str">
            <v>Provides an actuarial service covering all aspects of life business and financial control. Roles in this Function may be responsible for valuation calculations, statutory reporting to regulatory authorities, risk assessment, and premium setting of individual insurance policies.</v>
          </cell>
          <cell r="W3084" t="str">
            <v>X</v>
          </cell>
          <cell r="AG3084" t="str">
            <v>X</v>
          </cell>
          <cell r="AI3084" t="str">
            <v>X</v>
          </cell>
          <cell r="BR3084" t="str">
            <v>X</v>
          </cell>
          <cell r="BS3084" t="str">
            <v>Insurance</v>
          </cell>
          <cell r="BT3084">
            <v>71</v>
          </cell>
          <cell r="BU3084" t="str">
            <v>X</v>
          </cell>
          <cell r="BV3084" t="str">
            <v>Insurance</v>
          </cell>
          <cell r="BW3084">
            <v>33</v>
          </cell>
        </row>
        <row r="3085">
          <cell r="A3085">
            <v>3082</v>
          </cell>
          <cell r="B3085" t="str">
            <v>M</v>
          </cell>
          <cell r="C3085" t="str">
            <v>FAD</v>
          </cell>
          <cell r="D3085" t="str">
            <v>Actuarial - Life</v>
          </cell>
          <cell r="E3085" t="str">
            <v xml:space="preserve">Matching note: [1] Xxxx [2] Xxxx [3] Xxxx </v>
          </cell>
        </row>
        <row r="3086">
          <cell r="A3086">
            <v>3083</v>
          </cell>
          <cell r="B3086" t="str">
            <v>A</v>
          </cell>
          <cell r="C3086" t="str">
            <v>FAD</v>
          </cell>
          <cell r="D3086" t="str">
            <v>Actuarial - Life</v>
          </cell>
          <cell r="E3086" t="str">
            <v>[NOT IN GI INTL]</v>
          </cell>
        </row>
        <row r="3087">
          <cell r="A3087">
            <v>3084</v>
          </cell>
          <cell r="B3087" t="str">
            <v>A</v>
          </cell>
          <cell r="C3087" t="str">
            <v>FAD</v>
          </cell>
          <cell r="D3087" t="str">
            <v>Actuarial - Life</v>
          </cell>
          <cell r="E3087" t="str">
            <v xml:space="preserve">EX (Executive) 
M (Supervisory/Management) 
P (Professional) </v>
          </cell>
          <cell r="W3087" t="str">
            <v>X</v>
          </cell>
          <cell r="BX3087" t="str">
            <v>[CYCAR INTL]:</v>
          </cell>
        </row>
        <row r="3088">
          <cell r="A3088">
            <v>3085</v>
          </cell>
          <cell r="B3088" t="str">
            <v>A</v>
          </cell>
          <cell r="C3088" t="str">
            <v>FAD</v>
          </cell>
          <cell r="D3088" t="str">
            <v>Actuarial - Life</v>
          </cell>
          <cell r="E3088" t="str">
            <v xml:space="preserve">EX (Executive) 
M (Supervisory/Management) 
P (Professional) 
U (Business Support) </v>
          </cell>
          <cell r="AG3088" t="str">
            <v>X</v>
          </cell>
          <cell r="BR3088" t="str">
            <v>X</v>
          </cell>
          <cell r="BU3088" t="str">
            <v>X</v>
          </cell>
          <cell r="BX3088" t="str">
            <v xml:space="preserve">[FS INTL
Fintech China
Fintech GBR]:
</v>
          </cell>
        </row>
        <row r="3089">
          <cell r="A3089">
            <v>3086</v>
          </cell>
          <cell r="B3089" t="str">
            <v>A</v>
          </cell>
          <cell r="C3089" t="str">
            <v>FAD</v>
          </cell>
          <cell r="D3089" t="str">
            <v>Actuarial - Life</v>
          </cell>
          <cell r="E3089" t="str">
            <v xml:space="preserve">M (Supervisory/Management) 
P (Professional) 
U (Business Support) </v>
          </cell>
          <cell r="AI3089" t="str">
            <v>X</v>
          </cell>
          <cell r="BX3089" t="str">
            <v>[FS MMPS NA]:</v>
          </cell>
        </row>
        <row r="3090">
          <cell r="A3090">
            <v>3087</v>
          </cell>
          <cell r="B3090" t="str">
            <v>D</v>
          </cell>
          <cell r="C3090" t="str">
            <v>FAD000</v>
          </cell>
          <cell r="D3090" t="str">
            <v>Actuarial - Life Generalist/Multidiscipline</v>
          </cell>
          <cell r="E3090" t="str">
            <v>Takes responsibility for preparing regular analyses and valuation calculations by product group/distribution channel in areas such as expenses and allowances, commission level, etc. [-] Prepares statutory reporting to the regulatory authorities, as well as management; reports on functional strength, profitability, progress and specific portfolios to management [-] Involved in tailoring the rate and setting the premium of individual insurance policies, calculating risk assessment and recommending policy surrender values and costs of policy changes [-] Develops insurance products, establishes insurance premiums and advises on underwriting policy, and may be responsible for the Actuarial records of the insurance company or division [-] Supports sales representatives and channel partners in administrative areas such as customer quotes, sales information management, product training and financing [-] Responsibilities are within the Actuarial - Life Function as a generalist or in a combination of Disciplines</v>
          </cell>
          <cell r="W3090" t="str">
            <v>X</v>
          </cell>
          <cell r="AG3090" t="str">
            <v>X</v>
          </cell>
          <cell r="AI3090" t="str">
            <v>X</v>
          </cell>
          <cell r="BR3090" t="str">
            <v>X</v>
          </cell>
          <cell r="BS3090" t="str">
            <v>Insurance</v>
          </cell>
          <cell r="BT3090">
            <v>72</v>
          </cell>
          <cell r="BU3090" t="str">
            <v>X</v>
          </cell>
          <cell r="BV3090" t="str">
            <v>Insurance</v>
          </cell>
          <cell r="BW3090">
            <v>34</v>
          </cell>
        </row>
        <row r="3091">
          <cell r="A3091">
            <v>3088</v>
          </cell>
          <cell r="B3091" t="str">
            <v>B</v>
          </cell>
          <cell r="C3091" t="str">
            <v>FAD000-EX</v>
          </cell>
          <cell r="D3091" t="str">
            <v>Top Actuary - Life and Pensions</v>
          </cell>
          <cell r="E3091" t="str">
            <v>Serves as the top actuary for the Life &amp; Pensions lines of business and may be the appointed actuary [-] Directs the administrative and technical operations including pricing structure, product design and assisting with regulatory documentation and filing requirements</v>
          </cell>
          <cell r="H3091" t="str">
            <v>X</v>
          </cell>
        </row>
        <row r="3092">
          <cell r="A3092">
            <v>3089</v>
          </cell>
          <cell r="B3092" t="str">
            <v>B</v>
          </cell>
          <cell r="C3092" t="str">
            <v>FAD001-EX</v>
          </cell>
          <cell r="D3092" t="str">
            <v>Top Actuary - Individual Lines</v>
          </cell>
          <cell r="E3092" t="str">
            <v>Serves as the top actuary for the individual life, health and disability insurance lines of business and may be the appointed actuary [-] Directs the administrative and technical operations including pricing structure, product design and assisting with regulatory documentation and filing requirements</v>
          </cell>
          <cell r="AH3092" t="str">
            <v>X</v>
          </cell>
        </row>
        <row r="3093">
          <cell r="A3093">
            <v>3090</v>
          </cell>
          <cell r="B3093" t="str">
            <v>B</v>
          </cell>
          <cell r="C3093" t="str">
            <v>FAD002-EX</v>
          </cell>
          <cell r="D3093" t="str">
            <v>Top Actuary - Group Lines</v>
          </cell>
          <cell r="E3093" t="str">
            <v>Serves as the top actuary for the group life, health and disability lines of business and may be the appointed actuary [-] Directs the administrative and technical operations including pricing structure, product design and assisting with regulatory documentation and filing requirements</v>
          </cell>
          <cell r="AH3093" t="str">
            <v>X</v>
          </cell>
        </row>
        <row r="3094">
          <cell r="A3094">
            <v>3091</v>
          </cell>
          <cell r="B3094" t="str">
            <v>B</v>
          </cell>
          <cell r="C3094" t="str">
            <v>FAD003-EX</v>
          </cell>
          <cell r="D3094" t="str">
            <v>Top Actuary - Group Pension/Retirement Products</v>
          </cell>
          <cell r="E3094" t="str">
            <v>Serves as the top actuary for the group pension/retirement products line of business and may be the appointed actuary [-] Directs the administrative and technical operations including pricing structure, product design and assisting with regulatory documentation and filing requirements</v>
          </cell>
          <cell r="AH3094" t="str">
            <v>X</v>
          </cell>
        </row>
        <row r="3095">
          <cell r="A3095">
            <v>3092</v>
          </cell>
          <cell r="B3095" t="str">
            <v>B</v>
          </cell>
          <cell r="C3095" t="str">
            <v>FAD004-EX</v>
          </cell>
          <cell r="D3095" t="str">
            <v>Top Actuary - Property/Casualty</v>
          </cell>
          <cell r="E3095" t="str">
            <v>Serves as the top actuary for the property/casualty lines of business and may be the appointed actuary [-] Directs the administrative and technical operations including pricing structure, product design and assisting with regulatory documentation and filing requirements</v>
          </cell>
          <cell r="AH3095" t="str">
            <v>X</v>
          </cell>
        </row>
        <row r="3096">
          <cell r="A3096">
            <v>3093</v>
          </cell>
          <cell r="B3096" t="str">
            <v>D</v>
          </cell>
          <cell r="C3096" t="str">
            <v>FAD010</v>
          </cell>
          <cell r="D3096" t="str">
            <v>Product Pricing Actuary - Life</v>
          </cell>
          <cell r="E3096" t="str">
            <v>Takes responsibility for pricing using profit testing techniques [-] Contributes to the design of a range of life insurance products within specific product types [-] Reviews existing product terms and advises on special terms, surrender value and terms transfer</v>
          </cell>
          <cell r="AG3096" t="str">
            <v>X</v>
          </cell>
          <cell r="AI3096" t="str">
            <v>X</v>
          </cell>
          <cell r="BR3096" t="str">
            <v>X</v>
          </cell>
          <cell r="BS3096" t="str">
            <v>Insurance</v>
          </cell>
          <cell r="BT3096">
            <v>73</v>
          </cell>
          <cell r="BU3096" t="str">
            <v>X</v>
          </cell>
          <cell r="BV3096" t="str">
            <v>Insurance</v>
          </cell>
          <cell r="BW3096">
            <v>35</v>
          </cell>
        </row>
        <row r="3097">
          <cell r="A3097">
            <v>3094</v>
          </cell>
          <cell r="B3097" t="str">
            <v>D</v>
          </cell>
          <cell r="C3097" t="str">
            <v>FAD020</v>
          </cell>
          <cell r="D3097" t="str">
            <v>Reserving Actuary - Life</v>
          </cell>
          <cell r="E3097" t="str">
            <v>Makes recommendations and advises on adequacy of insurance levels and cover to maximize the profitability of the overall life insurance business account</v>
          </cell>
          <cell r="AG3097" t="str">
            <v>X</v>
          </cell>
          <cell r="AI3097" t="str">
            <v>X</v>
          </cell>
          <cell r="BR3097" t="str">
            <v>X</v>
          </cell>
          <cell r="BS3097" t="str">
            <v>Insurance</v>
          </cell>
          <cell r="BT3097">
            <v>74</v>
          </cell>
          <cell r="BU3097" t="str">
            <v>X</v>
          </cell>
          <cell r="BV3097" t="str">
            <v>Insurance</v>
          </cell>
          <cell r="BW3097">
            <v>36</v>
          </cell>
        </row>
        <row r="3098">
          <cell r="A3098">
            <v>3095</v>
          </cell>
          <cell r="B3098" t="str">
            <v>D</v>
          </cell>
          <cell r="C3098" t="str">
            <v>FAD030</v>
          </cell>
          <cell r="D3098" t="str">
            <v>Capital Management Actuary - Life</v>
          </cell>
          <cell r="E3098" t="str">
            <v>Provides advice and makes assessments on the performance and profitability of major lines of business [-] Works within professional guidelines and risk policies and limits [-] Provides input to the actuarial strategy to ensure alignment of capital management and other reporting metrics [-] Recommends procedures for reporting of statistical information for input to regulatory authorities</v>
          </cell>
          <cell r="AG3098" t="str">
            <v>X</v>
          </cell>
          <cell r="AI3098" t="str">
            <v>X</v>
          </cell>
          <cell r="BR3098" t="str">
            <v>X</v>
          </cell>
          <cell r="BS3098" t="str">
            <v>Insurance</v>
          </cell>
          <cell r="BT3098">
            <v>75</v>
          </cell>
          <cell r="BU3098" t="str">
            <v>X</v>
          </cell>
          <cell r="BV3098" t="str">
            <v>Insurance</v>
          </cell>
          <cell r="BW3098">
            <v>37</v>
          </cell>
        </row>
        <row r="3099">
          <cell r="A3099">
            <v>3096</v>
          </cell>
          <cell r="B3099" t="str">
            <v>D</v>
          </cell>
          <cell r="C3099" t="str">
            <v>FAD040</v>
          </cell>
          <cell r="D3099" t="str">
            <v>Systems Actuary - Life</v>
          </cell>
          <cell r="E3099" t="str">
            <v>Involved in the detailed review, design, development and implementation of actuarial systems, system documentation, procedures and instruction manuals [-] Optimizes the performance of software to ensure compatibility with latest technology [-] Ensures software complies with the latest industry regulations</v>
          </cell>
          <cell r="AG3099" t="str">
            <v>X</v>
          </cell>
          <cell r="AI3099" t="str">
            <v>X</v>
          </cell>
          <cell r="BR3099" t="str">
            <v>X</v>
          </cell>
          <cell r="BS3099" t="str">
            <v>Insurance</v>
          </cell>
          <cell r="BT3099">
            <v>76</v>
          </cell>
          <cell r="BU3099" t="str">
            <v>X</v>
          </cell>
          <cell r="BV3099" t="str">
            <v>Insurance</v>
          </cell>
          <cell r="BW3099">
            <v>38</v>
          </cell>
        </row>
        <row r="3100">
          <cell r="A3100">
            <v>3097</v>
          </cell>
          <cell r="B3100" t="str">
            <v>D</v>
          </cell>
          <cell r="C3100" t="str">
            <v>FAD999</v>
          </cell>
          <cell r="D3100" t="str">
            <v>Actuarial - Life - No Applicable Discipline</v>
          </cell>
          <cell r="E3100" t="str">
            <v>Responsibilities are within the Actuarial - Life Function but are not described in other Discipline summaries</v>
          </cell>
          <cell r="AG3100" t="str">
            <v>X</v>
          </cell>
          <cell r="AI3100" t="str">
            <v>X</v>
          </cell>
          <cell r="BR3100" t="str">
            <v>X</v>
          </cell>
          <cell r="BS3100" t="str">
            <v>Insurance</v>
          </cell>
          <cell r="BT3100">
            <v>77</v>
          </cell>
          <cell r="BU3100" t="str">
            <v>X</v>
          </cell>
          <cell r="BV3100" t="str">
            <v>Insurance</v>
          </cell>
          <cell r="BW3100">
            <v>39</v>
          </cell>
        </row>
        <row r="3101">
          <cell r="A3101">
            <v>3098</v>
          </cell>
          <cell r="B3101" t="str">
            <v>B</v>
          </cell>
          <cell r="C3101" t="str">
            <v>FAN000-EX</v>
          </cell>
          <cell r="D3101" t="str">
            <v>Top Investment Management Executive/Strategy Director</v>
          </cell>
          <cell r="E3101" t="str">
            <v>Has primary responsibility for the growth and profitability of the investment management line of business, including client portfolio management, mutual funds, securities sales and trading, investment research and investment strategy [-] Has responsibility for all types of investments, setting allocations between different asset classes and regions</v>
          </cell>
          <cell r="H3101" t="str">
            <v>X</v>
          </cell>
          <cell r="AH3101" t="str">
            <v>X</v>
          </cell>
        </row>
        <row r="3102">
          <cell r="A3102">
            <v>3099</v>
          </cell>
          <cell r="B3102" t="str">
            <v>B</v>
          </cell>
          <cell r="C3102" t="str">
            <v>FAN005-EX</v>
          </cell>
          <cell r="D3102" t="str">
            <v>Top Investment Management Executive</v>
          </cell>
          <cell r="E3102" t="str">
            <v>Has primary responsibility for directing the investment strategies for the Asset Management line of business including setting allocations between different asset classes and regions [-] Responsibilities include client portfolio management, securities sales and trading and investment research</v>
          </cell>
          <cell r="AH3102" t="str">
            <v>X</v>
          </cell>
        </row>
        <row r="3103">
          <cell r="A3103">
            <v>3100</v>
          </cell>
          <cell r="B3103" t="str">
            <v>B</v>
          </cell>
          <cell r="C3103" t="str">
            <v>FAN010-EX</v>
          </cell>
          <cell r="D3103" t="str">
            <v>Investment Management Product Head</v>
          </cell>
          <cell r="E3103" t="str">
            <v>Has primary responsibility for the development, sales, portfolio management and investment strategy for a product such as an ISA (Individual Savings Account), a mutual fund or a unit trust</v>
          </cell>
          <cell r="H3103" t="str">
            <v>X</v>
          </cell>
          <cell r="AH3103" t="str">
            <v>X</v>
          </cell>
        </row>
        <row r="3104">
          <cell r="A3104">
            <v>3101</v>
          </cell>
          <cell r="B3104" t="str">
            <v>B</v>
          </cell>
          <cell r="C3104" t="str">
            <v>FAN030-EX</v>
          </cell>
          <cell r="D3104" t="str">
            <v>Top Corporate/Institutional Trust Executive</v>
          </cell>
          <cell r="E3104" t="str">
            <v>Has primary responsibility for the profitability and growth of all corporate/institutional trust products</v>
          </cell>
          <cell r="AH3104" t="str">
            <v>X</v>
          </cell>
        </row>
        <row r="3105">
          <cell r="A3105">
            <v>3102</v>
          </cell>
          <cell r="B3105" t="str">
            <v>B</v>
          </cell>
          <cell r="C3105" t="str">
            <v>FAN040-EX</v>
          </cell>
          <cell r="D3105" t="str">
            <v>Head of Sales and Distribution</v>
          </cell>
          <cell r="E3105" t="str">
            <v>Has primary responsibility for managing of the organization's sales and distribution plan and activities [-] Responsibilities include designing and implementing the sales strategy [-] May be involved in developing and maintaining strategic relationships with key clients</v>
          </cell>
          <cell r="AH3105" t="str">
            <v>X</v>
          </cell>
        </row>
        <row r="3106">
          <cell r="A3106">
            <v>3103</v>
          </cell>
          <cell r="B3106" t="str">
            <v>F</v>
          </cell>
          <cell r="C3106" t="str">
            <v>FAS</v>
          </cell>
          <cell r="D3106" t="str">
            <v>Asset Management Research</v>
          </cell>
          <cell r="E3106" t="str">
            <v>Provides portfolio managers with high-level, strategic investment-related advice and asset allocation strategies to support investment decisions. Conducts research, constructs asset allocation models and recommends asset allocation strategies to the organization's investment committee. Prepares reports covering economic and market trends as well as indicators for both internal and external purposes. Coordinates with trading/dealing desks to set day-to-day and long-term strategies (short- and long-term positioning). May liaise with media to provide "House View" on particular investment areas.</v>
          </cell>
          <cell r="AG3106" t="str">
            <v>X</v>
          </cell>
          <cell r="AI3106" t="str">
            <v>X</v>
          </cell>
          <cell r="BJ3106" t="str">
            <v>X</v>
          </cell>
          <cell r="BR3106" t="str">
            <v>X</v>
          </cell>
          <cell r="BS3106" t="str">
            <v>Asset Management</v>
          </cell>
          <cell r="BT3106">
            <v>24</v>
          </cell>
          <cell r="BV3106" t="str">
            <v>Asset Management</v>
          </cell>
        </row>
        <row r="3107">
          <cell r="A3107">
            <v>3104</v>
          </cell>
          <cell r="B3107" t="str">
            <v>M</v>
          </cell>
          <cell r="C3107" t="str">
            <v>FAS</v>
          </cell>
          <cell r="D3107" t="str">
            <v>Asset Management Research</v>
          </cell>
          <cell r="E3107" t="str">
            <v xml:space="preserve">Matching note: [1] Xxxx [2] Xxxx [3] Xxxx </v>
          </cell>
        </row>
        <row r="3108">
          <cell r="A3108">
            <v>3105</v>
          </cell>
          <cell r="B3108" t="str">
            <v>A</v>
          </cell>
          <cell r="C3108" t="str">
            <v>FAS</v>
          </cell>
          <cell r="D3108" t="str">
            <v>Asset Management Research</v>
          </cell>
          <cell r="E3108" t="str">
            <v>[NOT IN GI INTL]</v>
          </cell>
        </row>
        <row r="3109">
          <cell r="A3109">
            <v>3106</v>
          </cell>
          <cell r="B3109" t="str">
            <v>A</v>
          </cell>
          <cell r="C3109" t="str">
            <v>FAS</v>
          </cell>
          <cell r="D3109" t="str">
            <v>Asset Management Research</v>
          </cell>
          <cell r="E3109" t="str">
            <v xml:space="preserve">EX (Executive) 
M (Supervisory/Management) 
P (Professional) </v>
          </cell>
          <cell r="AG3109" t="str">
            <v>X</v>
          </cell>
          <cell r="BJ3109" t="str">
            <v>X</v>
          </cell>
          <cell r="BR3109" t="str">
            <v>X</v>
          </cell>
          <cell r="BX3109" t="str">
            <v xml:space="preserve">[FS INTL
Capital Markets China
Fintech China]:
</v>
          </cell>
        </row>
        <row r="3110">
          <cell r="A3110">
            <v>3107</v>
          </cell>
          <cell r="B3110" t="str">
            <v>A</v>
          </cell>
          <cell r="C3110" t="str">
            <v>FAS</v>
          </cell>
          <cell r="D3110" t="str">
            <v>Asset Management Research</v>
          </cell>
          <cell r="E3110" t="str">
            <v xml:space="preserve">M (Supervisory/Management) 
P (Professional) </v>
          </cell>
          <cell r="AI3110" t="str">
            <v>X</v>
          </cell>
          <cell r="BX3110" t="str">
            <v>[FS MMPS NA]:</v>
          </cell>
        </row>
        <row r="3111">
          <cell r="A3111">
            <v>3108</v>
          </cell>
          <cell r="B3111" t="str">
            <v>D</v>
          </cell>
          <cell r="C3111" t="str">
            <v>FAS000</v>
          </cell>
          <cell r="D3111" t="str">
            <v>Asset Management Research Generalist/Multidiscipline</v>
          </cell>
          <cell r="E3111" t="str">
            <v>Provides portfolio managers with high-level strategic investment-related advice and asset allocation strategies to support investment decisions [-] Conducts research in a variety of areas and prepares reports covering economic and market trends and indicators for both internal and external purposes [-] Constructs asset allocation models and recommends asset allocation strategies to the organization's investment committee [-] Coordinates with trading/dealing desks to set day-to-day and long-term strategies [-] May liaise with media to provide "House View" on particular investment areas [-] Responsibilities are within the Asset Management Research Function as a generalist or in a combination of Disciplines</v>
          </cell>
          <cell r="AG3111" t="str">
            <v>X</v>
          </cell>
          <cell r="AI3111" t="str">
            <v>X</v>
          </cell>
          <cell r="BJ3111" t="str">
            <v>X</v>
          </cell>
          <cell r="BR3111" t="str">
            <v>X</v>
          </cell>
          <cell r="BS3111" t="str">
            <v>Asset Management</v>
          </cell>
          <cell r="BT3111">
            <v>25</v>
          </cell>
          <cell r="BV3111" t="str">
            <v>Asset Management</v>
          </cell>
        </row>
        <row r="3112">
          <cell r="A3112">
            <v>3109</v>
          </cell>
          <cell r="B3112" t="str">
            <v>D</v>
          </cell>
          <cell r="C3112" t="str">
            <v>FAS010</v>
          </cell>
          <cell r="D3112" t="str">
            <v>Quantitative Research</v>
          </cell>
          <cell r="E3112" t="str">
            <v>Develops and maintains mathematical/computer models and methodologies that support asset management activities such as valuing securities, structuring portfolios and pricing derivatives [-] Performs "what-if" analyses to construct alternative scenarios and recommend asset allocation strategies to the organization's investment committee [-] Matching note: Match incumbents who focus on pricing OTC derivatives to this Discipline and select the FDV-Derivatives modifier</v>
          </cell>
          <cell r="AG3112" t="str">
            <v>X</v>
          </cell>
          <cell r="AI3112" t="str">
            <v>X</v>
          </cell>
          <cell r="BR3112" t="str">
            <v>X</v>
          </cell>
          <cell r="BS3112" t="str">
            <v>Asset Management</v>
          </cell>
          <cell r="BT3112">
            <v>26</v>
          </cell>
          <cell r="BV3112" t="str">
            <v>Asset Management</v>
          </cell>
        </row>
        <row r="3113">
          <cell r="A3113">
            <v>3110</v>
          </cell>
          <cell r="B3113" t="str">
            <v>D</v>
          </cell>
          <cell r="C3113" t="str">
            <v>FAS020</v>
          </cell>
          <cell r="D3113" t="str">
            <v>Buy Side Analysis</v>
          </cell>
          <cell r="E3113" t="str">
            <v>Analyzes whether investments are aligned with a defined investment strategy and suitable for adding to a portfolio [-] Provides portfolio managers with high-level strategic investment-related advice to support investment decisions [-] Conducts research and prepares reports for both internal and external purposes [-] May liaise with media to provide "House View" on particular areas of investment</v>
          </cell>
          <cell r="AG3113" t="str">
            <v>X</v>
          </cell>
          <cell r="AI3113" t="str">
            <v>X</v>
          </cell>
          <cell r="BR3113" t="str">
            <v>X</v>
          </cell>
          <cell r="BS3113" t="str">
            <v>Asset Management</v>
          </cell>
          <cell r="BT3113">
            <v>27</v>
          </cell>
          <cell r="BV3113" t="str">
            <v>Asset Management</v>
          </cell>
        </row>
        <row r="3114">
          <cell r="A3114">
            <v>3111</v>
          </cell>
          <cell r="B3114" t="str">
            <v>D</v>
          </cell>
          <cell r="C3114" t="str">
            <v>FAS030</v>
          </cell>
          <cell r="D3114" t="str">
            <v>Credit Analysis</v>
          </cell>
          <cell r="E3114" t="str">
            <v>Analyzes the overall financial strength and repayment capability of potential investments [-] Provides portfolio managers with high level strategic investment related advice to support investment decisions [-] Conducts research and prepares reports for both internal and external purposes [-] May liaise with media to provide "House View" on particular investment areas</v>
          </cell>
          <cell r="AG3114" t="str">
            <v>X</v>
          </cell>
          <cell r="AI3114" t="str">
            <v>X</v>
          </cell>
          <cell r="BR3114" t="str">
            <v>X</v>
          </cell>
          <cell r="BS3114" t="str">
            <v>Asset Management</v>
          </cell>
          <cell r="BT3114">
            <v>28</v>
          </cell>
          <cell r="BV3114" t="str">
            <v>Asset Management</v>
          </cell>
        </row>
        <row r="3115">
          <cell r="A3115">
            <v>3112</v>
          </cell>
          <cell r="B3115" t="str">
            <v>D</v>
          </cell>
          <cell r="C3115" t="str">
            <v>FAS040</v>
          </cell>
          <cell r="D3115" t="str">
            <v>Extra Financial Analysis / Environmental, Social, and Governance (ESG) Research</v>
          </cell>
          <cell r="E3115" t="str">
            <v xml:space="preserve">Analyzes the environmental, social and governance-related business practices of potential investments [-] Provides portfolio managers with high level strategic investment related advice to support investment decisions [-] Conducts research and prepares reports for both internal and external purposes [-] May liaise with media to provide "House View" on particular investment areas </v>
          </cell>
          <cell r="AG3115" t="str">
            <v>X</v>
          </cell>
          <cell r="AI3115" t="str">
            <v>X</v>
          </cell>
          <cell r="BR3115" t="str">
            <v>X</v>
          </cell>
          <cell r="BS3115" t="str">
            <v>Asset Management</v>
          </cell>
          <cell r="BT3115">
            <v>29</v>
          </cell>
          <cell r="BV3115" t="str">
            <v>Asset Management</v>
          </cell>
        </row>
        <row r="3116">
          <cell r="A3116">
            <v>3113</v>
          </cell>
          <cell r="B3116" t="str">
            <v>D</v>
          </cell>
          <cell r="C3116" t="str">
            <v>FAS090</v>
          </cell>
          <cell r="D3116" t="str">
            <v>Investment Strategy Research</v>
          </cell>
          <cell r="E3116" t="str">
            <v>Analyzes different methods or approaches for guiding the selection of an investment portfolio (e.g., fundamental / technical analysis, contrarian / dividend investing, top-down / bottom-up investing) [-] Provides portfolio managers with analyses to support decision making</v>
          </cell>
          <cell r="AG3116" t="str">
            <v>new</v>
          </cell>
          <cell r="BJ3116" t="str">
            <v>new</v>
          </cell>
          <cell r="BR3116" t="str">
            <v>X</v>
          </cell>
          <cell r="BS3116" t="str">
            <v>Asset Management</v>
          </cell>
          <cell r="BT3116">
            <v>30</v>
          </cell>
          <cell r="BV3116" t="str">
            <v>Asset Management</v>
          </cell>
        </row>
        <row r="3117">
          <cell r="A3117">
            <v>3114</v>
          </cell>
          <cell r="B3117" t="str">
            <v>D</v>
          </cell>
          <cell r="C3117" t="str">
            <v>FAS100</v>
          </cell>
          <cell r="D3117" t="str">
            <v>Asset Allocation Research</v>
          </cell>
          <cell r="E3117" t="str">
            <v>Develops and recommends asset allocation guidelines/strategies that are aligned with investment objectives to the organization's investment committee [-] Uses mathematical models to develop asset allocation strategies and performs "what-if" analyses to construct alternative scenarios [-] Coordinates with trading/dealing desks to set both day-to-day strategies and long-term strategies (short- and long-term positioning) [-] Works closely with Portfolio Managers to recommend asset allocation alternatives and divide client funds among major asset classes.</v>
          </cell>
          <cell r="AG3117" t="str">
            <v>X</v>
          </cell>
          <cell r="AI3117" t="str">
            <v>X</v>
          </cell>
          <cell r="BR3117" t="str">
            <v>X</v>
          </cell>
          <cell r="BS3117" t="str">
            <v>Asset Management</v>
          </cell>
          <cell r="BT3117">
            <v>31</v>
          </cell>
          <cell r="BV3117" t="str">
            <v>Asset Management</v>
          </cell>
        </row>
        <row r="3118">
          <cell r="A3118">
            <v>3115</v>
          </cell>
          <cell r="B3118" t="str">
            <v>D</v>
          </cell>
          <cell r="C3118" t="str">
            <v>FAS999</v>
          </cell>
          <cell r="D3118" t="str">
            <v>Asset Management Research - No Applicable Discipline</v>
          </cell>
          <cell r="E3118" t="str">
            <v>Responsibilities are within the Asset Management Research Function but are not described in other Discipline summaries</v>
          </cell>
          <cell r="AG3118" t="str">
            <v>X</v>
          </cell>
          <cell r="AI3118" t="str">
            <v>X</v>
          </cell>
          <cell r="BJ3118" t="str">
            <v>X</v>
          </cell>
          <cell r="BR3118" t="str">
            <v>X</v>
          </cell>
          <cell r="BS3118" t="str">
            <v>Asset Management</v>
          </cell>
          <cell r="BT3118">
            <v>32</v>
          </cell>
          <cell r="BV3118" t="str">
            <v>Asset Management</v>
          </cell>
        </row>
        <row r="3119">
          <cell r="A3119">
            <v>3116</v>
          </cell>
          <cell r="B3119" t="str">
            <v>F</v>
          </cell>
          <cell r="C3119" t="str">
            <v>FAT</v>
          </cell>
          <cell r="D3119" t="str">
            <v>Asset Management Operations</v>
          </cell>
          <cell r="E3119" t="str">
            <v>Responsible for the main operations of the Asset Management Function. Develops processes to ensure efficiency. Has good investment product knowledge. Involved in trade processing, clearance settlements and other related operations functions. [-] Matching note: [1] Match Fund Management assistants to the FFM-Investment Portfolio Management Function using the Business Support Career Band.</v>
          </cell>
          <cell r="AG3119" t="str">
            <v>X</v>
          </cell>
          <cell r="AI3119" t="str">
            <v>X</v>
          </cell>
          <cell r="BR3119" t="str">
            <v>X</v>
          </cell>
          <cell r="BS3119" t="str">
            <v>Asset Management</v>
          </cell>
          <cell r="BT3119">
            <v>40</v>
          </cell>
          <cell r="BU3119" t="str">
            <v>X</v>
          </cell>
          <cell r="BV3119" t="str">
            <v>Asset Management</v>
          </cell>
          <cell r="BW3119">
            <v>1</v>
          </cell>
        </row>
        <row r="3120">
          <cell r="A3120">
            <v>3117</v>
          </cell>
          <cell r="B3120" t="str">
            <v>M</v>
          </cell>
          <cell r="C3120" t="str">
            <v>FAT</v>
          </cell>
          <cell r="D3120" t="str">
            <v>Asset Management Operations</v>
          </cell>
          <cell r="E3120" t="str">
            <v xml:space="preserve">Matching note: [1] Xxxx [2] Xxxx [3] Xxxx </v>
          </cell>
        </row>
        <row r="3121">
          <cell r="A3121">
            <v>3118</v>
          </cell>
          <cell r="B3121" t="str">
            <v>A</v>
          </cell>
          <cell r="C3121" t="str">
            <v>FAT</v>
          </cell>
          <cell r="D3121" t="str">
            <v>Asset Management Operations</v>
          </cell>
          <cell r="E3121" t="str">
            <v>[NOT IN GI INTL]</v>
          </cell>
        </row>
        <row r="3122">
          <cell r="A3122">
            <v>3119</v>
          </cell>
          <cell r="B3122" t="str">
            <v>A</v>
          </cell>
          <cell r="C3122" t="str">
            <v>FAT</v>
          </cell>
          <cell r="D3122" t="str">
            <v>Asset Management Operations</v>
          </cell>
          <cell r="E3122" t="str">
            <v xml:space="preserve">M (Supervisory/Management) 
P (Professional) 
U (Business Support) </v>
          </cell>
          <cell r="AG3122" t="str">
            <v>X</v>
          </cell>
          <cell r="AI3122" t="str">
            <v>X</v>
          </cell>
          <cell r="BR3122" t="str">
            <v>X</v>
          </cell>
          <cell r="BU3122" t="str">
            <v>X</v>
          </cell>
          <cell r="BX3122" t="str">
            <v xml:space="preserve">[FS INTL
FS MMPS NA
Fintech China
Fintech GBR]:
</v>
          </cell>
        </row>
        <row r="3123">
          <cell r="A3123">
            <v>3120</v>
          </cell>
          <cell r="B3123" t="str">
            <v>D</v>
          </cell>
          <cell r="C3123" t="str">
            <v>FAT000</v>
          </cell>
          <cell r="D3123" t="str">
            <v>Asset Management Operations Generalist/Multidiscipline</v>
          </cell>
          <cell r="E3123" t="str">
            <v>Engages in trade processing, clearance settlements and other related operations functions such as updating databases, maintaining records [-] Possesses good investment product knowledge, although do not typically have any direct asset management responsibilities [-] May conduct some research [-] Responsibilities are within the Asset Management Operations Function as a generalist or in a combination of Disciplines</v>
          </cell>
          <cell r="AG3123" t="str">
            <v>X</v>
          </cell>
          <cell r="AI3123" t="str">
            <v>X</v>
          </cell>
          <cell r="BR3123" t="str">
            <v>X</v>
          </cell>
          <cell r="BS3123" t="str">
            <v>Asset Management</v>
          </cell>
          <cell r="BT3123">
            <v>41</v>
          </cell>
          <cell r="BU3123" t="str">
            <v>X</v>
          </cell>
          <cell r="BV3123" t="str">
            <v>Asset Management</v>
          </cell>
          <cell r="BW3123">
            <v>2</v>
          </cell>
        </row>
        <row r="3124">
          <cell r="A3124">
            <v>3121</v>
          </cell>
          <cell r="B3124" t="str">
            <v>D</v>
          </cell>
          <cell r="C3124" t="str">
            <v>FAT020</v>
          </cell>
          <cell r="D3124" t="str">
            <v>Asset Management Operations - Client Reporting</v>
          </cell>
          <cell r="E3124" t="str">
            <v xml:space="preserve">Provides efficient and effective client reporting services to both internal and external clients [-] Prepares and sends reports to clients about the composition fund performance [-] Provides an operational service to the department (e.g., resolves client inquiries, manages schedule of reporting deliverables and ensures all compliance requirements are met) </v>
          </cell>
          <cell r="AG3124" t="str">
            <v>X</v>
          </cell>
          <cell r="AI3124" t="str">
            <v>X</v>
          </cell>
          <cell r="BR3124" t="str">
            <v>X</v>
          </cell>
          <cell r="BS3124" t="str">
            <v>Asset Management</v>
          </cell>
          <cell r="BT3124">
            <v>42</v>
          </cell>
          <cell r="BU3124" t="str">
            <v>X</v>
          </cell>
          <cell r="BV3124" t="str">
            <v>Asset Management</v>
          </cell>
          <cell r="BW3124">
            <v>3</v>
          </cell>
        </row>
        <row r="3125">
          <cell r="A3125">
            <v>3122</v>
          </cell>
          <cell r="B3125" t="str">
            <v>D</v>
          </cell>
          <cell r="C3125" t="str">
            <v>FAT030</v>
          </cell>
          <cell r="D3125" t="str">
            <v>Asset Management Operations - Middle Office</v>
          </cell>
          <cell r="E3125" t="str">
            <v>Administers and maintains client accounts and serves as a liaison between portfolio management, trading desk, operational staff and clients [-] Typically includes portfolio maintenance, reviewing/balancing accounts and responding to portfolio managers and client inquiries</v>
          </cell>
          <cell r="AG3125" t="str">
            <v>X</v>
          </cell>
          <cell r="AI3125" t="str">
            <v>X</v>
          </cell>
          <cell r="BR3125" t="str">
            <v>X</v>
          </cell>
          <cell r="BS3125" t="str">
            <v>Asset Management</v>
          </cell>
          <cell r="BT3125">
            <v>43</v>
          </cell>
          <cell r="BU3125" t="str">
            <v>X</v>
          </cell>
          <cell r="BV3125" t="str">
            <v>Asset Management</v>
          </cell>
          <cell r="BW3125">
            <v>4</v>
          </cell>
        </row>
        <row r="3126">
          <cell r="A3126">
            <v>3123</v>
          </cell>
          <cell r="B3126" t="str">
            <v>D</v>
          </cell>
          <cell r="C3126" t="str">
            <v>FAT050</v>
          </cell>
          <cell r="D3126" t="str">
            <v>Asset Management Operations - Securities Pricing/Valuations</v>
          </cell>
          <cell r="E3126" t="str">
            <v>Monitors, reviews and updates securities pricing on a daily or as needed basis [-] Provides pricing and valuation reports to portfolio managers</v>
          </cell>
          <cell r="AG3126" t="str">
            <v>X</v>
          </cell>
          <cell r="AI3126" t="str">
            <v>X</v>
          </cell>
          <cell r="BR3126" t="str">
            <v>X</v>
          </cell>
          <cell r="BS3126" t="str">
            <v>Asset Management</v>
          </cell>
          <cell r="BT3126">
            <v>44</v>
          </cell>
          <cell r="BU3126" t="str">
            <v>X</v>
          </cell>
          <cell r="BV3126" t="str">
            <v>Asset Management</v>
          </cell>
          <cell r="BW3126">
            <v>5</v>
          </cell>
        </row>
        <row r="3127">
          <cell r="A3127">
            <v>3124</v>
          </cell>
          <cell r="B3127" t="str">
            <v>D</v>
          </cell>
          <cell r="C3127" t="str">
            <v>FAT060</v>
          </cell>
          <cell r="D3127" t="str">
            <v>Asset Management Operations - Core Asset Operations</v>
          </cell>
          <cell r="E3127" t="str">
            <v>Prepares core operations in asset management including execution, settlement and documentation [-] Responsibilities may relate to either traditional products, complex products or alternative investments (hedge funds, fund of funds, etc.)</v>
          </cell>
          <cell r="AG3127" t="str">
            <v>X</v>
          </cell>
          <cell r="AI3127" t="str">
            <v>X</v>
          </cell>
          <cell r="BR3127" t="str">
            <v>X</v>
          </cell>
          <cell r="BS3127" t="str">
            <v>Asset Management</v>
          </cell>
          <cell r="BT3127">
            <v>45</v>
          </cell>
          <cell r="BU3127" t="str">
            <v>X</v>
          </cell>
          <cell r="BV3127" t="str">
            <v>Asset Management</v>
          </cell>
          <cell r="BW3127">
            <v>6</v>
          </cell>
        </row>
        <row r="3128">
          <cell r="A3128">
            <v>3125</v>
          </cell>
          <cell r="B3128" t="str">
            <v>D</v>
          </cell>
          <cell r="C3128" t="str">
            <v>FAT999</v>
          </cell>
          <cell r="D3128" t="str">
            <v>Asset Management Operations - No Applicable Discipline</v>
          </cell>
          <cell r="E3128" t="str">
            <v>Responsibilities are within the Asset Management Operations Function but are not described in other Discipline summaries</v>
          </cell>
          <cell r="AG3128" t="str">
            <v>X</v>
          </cell>
          <cell r="AI3128" t="str">
            <v>X</v>
          </cell>
          <cell r="BR3128" t="str">
            <v>X</v>
          </cell>
          <cell r="BS3128" t="str">
            <v>Asset Management</v>
          </cell>
          <cell r="BT3128">
            <v>46</v>
          </cell>
          <cell r="BU3128" t="str">
            <v>X</v>
          </cell>
          <cell r="BV3128" t="str">
            <v>Asset Management</v>
          </cell>
          <cell r="BW3128">
            <v>7</v>
          </cell>
        </row>
        <row r="3129">
          <cell r="A3129">
            <v>3126</v>
          </cell>
          <cell r="B3129" t="str">
            <v>F</v>
          </cell>
          <cell r="C3129" t="str">
            <v>FBE</v>
          </cell>
          <cell r="D3129" t="str">
            <v>Retail Banking Business Development - Employer Sales Channel INDONESIA ONLY</v>
          </cell>
          <cell r="E3129" t="str">
            <v>Sells retail banking products to consumers by leveraging relationship with their employers. Builds and maintains effective long-term relationships with clients (employers) to ensure ability to sell to the client’s employees. Creates demand for the organization's products and services by raising their profile. Typically focuses on business development with a range of employers.</v>
          </cell>
          <cell r="AG3129" t="str">
            <v>new</v>
          </cell>
        </row>
        <row r="3130">
          <cell r="A3130">
            <v>3127</v>
          </cell>
          <cell r="B3130" t="str">
            <v>M</v>
          </cell>
          <cell r="C3130" t="str">
            <v>FBE</v>
          </cell>
          <cell r="D3130" t="str">
            <v>Retail Banking Business Development - Employer Sales Channel INDONESIA ONLY</v>
          </cell>
          <cell r="E3130" t="str">
            <v xml:space="preserve">Matching note: [1] Xxxx [2] Xxxx [3] Xxxx </v>
          </cell>
        </row>
        <row r="3131">
          <cell r="A3131">
            <v>3128</v>
          </cell>
          <cell r="B3131" t="str">
            <v>A</v>
          </cell>
          <cell r="C3131" t="str">
            <v>FBE</v>
          </cell>
          <cell r="D3131" t="str">
            <v>Retail Banking Business Development - Employer Sales Channel INDONESIA ONLY</v>
          </cell>
          <cell r="E3131" t="str">
            <v>[NOT IN GI INTL]</v>
          </cell>
        </row>
        <row r="3132">
          <cell r="A3132">
            <v>3129</v>
          </cell>
          <cell r="B3132" t="str">
            <v>A</v>
          </cell>
          <cell r="C3132" t="str">
            <v>FBE</v>
          </cell>
          <cell r="D3132" t="str">
            <v>Retail Banking Business Development - Employer Sales Channel INDONESIA ONLY</v>
          </cell>
          <cell r="E3132" t="str">
            <v xml:space="preserve">M (Supervisory/Management) 
S (Customer/Client Management and Sales) 
U (Business Support) </v>
          </cell>
          <cell r="AG3132" t="str">
            <v>X</v>
          </cell>
          <cell r="BX3132" t="str">
            <v>[FS INTL]:</v>
          </cell>
        </row>
        <row r="3133">
          <cell r="A3133">
            <v>3130</v>
          </cell>
          <cell r="B3133" t="str">
            <v>D</v>
          </cell>
          <cell r="C3133" t="str">
            <v>FBE000</v>
          </cell>
          <cell r="D3133" t="str">
            <v>Retail Banking Business Development - Employer Sales Channel - Generalist/Multidiscipline</v>
          </cell>
          <cell r="E3133" t="str">
            <v>Closes sales of retail banking products to employers in order to meet individual/team quotas and the organization's business objectives [-] Builds and maintains effective long-term relationships and high levels of satisfaction with key decision makers and influencers at assigned group of employers [-] May oversee a group of accounts as part of a larger account team or individually assigned accounts within a geography for a particular product or product set [-] Responsibilities are within the Retail Banking Business Development - Employer Sales Channel Function as a generalist or in a combination of Disciplines</v>
          </cell>
          <cell r="AG3133" t="str">
            <v>new</v>
          </cell>
        </row>
        <row r="3134">
          <cell r="A3134">
            <v>3131</v>
          </cell>
          <cell r="B3134" t="str">
            <v>D</v>
          </cell>
          <cell r="C3134" t="str">
            <v>FBE010</v>
          </cell>
          <cell r="D3134" t="str">
            <v xml:space="preserve">Retail Banking Business Development - Employer Sales Channel - Kredit Tanpa Agunan </v>
          </cell>
          <cell r="E3134" t="str">
            <v>Closes sales of unsecured personal loans (kredit tanpa agunan) to employers in order to meet individual/team quotas and the organization's business objectives [-] Builds and maintains effective long-term relationships and high levels of satisfaction with key decision makers and influencers at assigned group of employers [-] May oversee a group of accounts as part of a larger account team or individually assigned accounts within a geography for a particular product or product set</v>
          </cell>
          <cell r="AG3134" t="str">
            <v>new</v>
          </cell>
        </row>
        <row r="3135">
          <cell r="A3135">
            <v>3132</v>
          </cell>
          <cell r="B3135" t="str">
            <v>D</v>
          </cell>
          <cell r="C3135" t="str">
            <v>FBE999</v>
          </cell>
          <cell r="D3135" t="str">
            <v>Retail Banking Business Development - Employer Sales Channel - No Applicable Discipline</v>
          </cell>
          <cell r="E3135" t="str">
            <v>Responsibilities are within Retail Banking Business Development - Employer Sales Channel Function but are not described in other Discipline summaries</v>
          </cell>
          <cell r="AG3135" t="str">
            <v>new</v>
          </cell>
        </row>
        <row r="3136">
          <cell r="A3136">
            <v>3133</v>
          </cell>
          <cell r="B3136" t="str">
            <v>B</v>
          </cell>
          <cell r="C3136" t="str">
            <v>FBQ000-EX</v>
          </cell>
          <cell r="D3136" t="str">
            <v>Top Retail Banking Executive</v>
          </cell>
          <cell r="E3136" t="str">
            <v>Has primary responsibility for retail banking activities, including branch banking, consumer lending, retail bank product design and servicing, marketing, credit cards or card services [-] This is a single incumbent position with corporatewide responsibilities [-] May include small business banking, private banking, mortgage services or retail stockbroking</v>
          </cell>
          <cell r="H3136" t="str">
            <v>X</v>
          </cell>
          <cell r="AH3136" t="str">
            <v>X</v>
          </cell>
        </row>
        <row r="3137">
          <cell r="A3137">
            <v>3134</v>
          </cell>
          <cell r="B3137" t="str">
            <v>B</v>
          </cell>
          <cell r="C3137" t="str">
            <v>FBQ010-EX</v>
          </cell>
          <cell r="D3137" t="str">
            <v>Top Retail Financial Services Distribution Executive</v>
          </cell>
          <cell r="E3137" t="str">
            <v>Responsible for the profitable sales, marketing and distribution through major distribution channels (e.g., branch network, telephone banking) [-] Roles matched to this description will primarily be organizations that have centralized service delivery and functional support activities so key responsibilities will be focused purely on managing the sales and distribution activities to agreed levels of performance and profit contribution [-] May typically report to Top Retail Banking Executive</v>
          </cell>
          <cell r="H3137" t="str">
            <v>X</v>
          </cell>
          <cell r="AH3137" t="str">
            <v>X</v>
          </cell>
        </row>
        <row r="3138">
          <cell r="A3138">
            <v>3135</v>
          </cell>
          <cell r="B3138" t="str">
            <v>B</v>
          </cell>
          <cell r="C3138" t="str">
            <v>FBQ020-EX</v>
          </cell>
          <cell r="D3138" t="str">
            <v>Top Retail Direct Banking Executive</v>
          </cell>
          <cell r="E3138" t="str">
            <v>Responsible for the direct banking activities of the retail bank including product development, sales, customer service and operations for the direct banking business [-] Typically supervises Top Telephone Banking Executive (FBQ090-EX) and/or Top Digital Banking Executive (FBU000-EX) [-] Reports into the Top Retail Banking Executive</v>
          </cell>
          <cell r="H3138" t="str">
            <v>X</v>
          </cell>
          <cell r="AH3138" t="str">
            <v>X</v>
          </cell>
        </row>
        <row r="3139">
          <cell r="A3139">
            <v>3136</v>
          </cell>
          <cell r="B3139" t="str">
            <v>B</v>
          </cell>
          <cell r="C3139" t="str">
            <v>FBQ030-EX</v>
          </cell>
          <cell r="D3139" t="str">
            <v>Top Mass Affluent Banking Executive</v>
          </cell>
          <cell r="E3139" t="str">
            <v>Has overall responsibility for the management of banking activities to "mass-affluent" client base corporatewide, including business development, relationship management and financial and retirement planning [-] Services may be delivered through retail distribution channels but on a segmented/branded basis [-] Collaborates with other bank functions to deliver services as necessary</v>
          </cell>
          <cell r="H3139" t="str">
            <v>X</v>
          </cell>
          <cell r="AH3139" t="str">
            <v>X</v>
          </cell>
        </row>
        <row r="3140">
          <cell r="A3140">
            <v>3137</v>
          </cell>
          <cell r="B3140" t="str">
            <v>B</v>
          </cell>
          <cell r="C3140" t="str">
            <v>FBQ041-EX</v>
          </cell>
          <cell r="D3140" t="str">
            <v>Top Retail Full-Service Brokerage Executive</v>
          </cell>
          <cell r="E3140" t="str">
            <v>Has primary responsibility for the profitability and growth for the full-service brokerage line of business</v>
          </cell>
          <cell r="AH3140" t="str">
            <v>X</v>
          </cell>
        </row>
        <row r="3141">
          <cell r="A3141">
            <v>3138</v>
          </cell>
          <cell r="B3141" t="str">
            <v>B</v>
          </cell>
          <cell r="C3141" t="str">
            <v>FBQ042-EX</v>
          </cell>
          <cell r="D3141" t="str">
            <v>Top Retail Discount Brokerage Executive</v>
          </cell>
          <cell r="E3141" t="str">
            <v>Has primary responsibility for the profitability and growth for the discount brokerage line of business</v>
          </cell>
          <cell r="AH3141" t="str">
            <v>X</v>
          </cell>
        </row>
        <row r="3142">
          <cell r="A3142">
            <v>3139</v>
          </cell>
          <cell r="B3142" t="str">
            <v>B</v>
          </cell>
          <cell r="C3142" t="str">
            <v>FBQ050-EX</v>
          </cell>
          <cell r="D3142" t="str">
            <v>Top Network Retail/Banking/Financial Services Executive</v>
          </cell>
          <cell r="E3142" t="str">
            <v>Top Network Retail Banking/Financial Services Executive responsible for the profitable operation of the retail financial services network over multiple geographic areas and for multiple products [-] Will be responsible for the management of the retail/financial services network charged with achieving agreed levels of profitability, customer services and efficiency goals.</v>
          </cell>
          <cell r="H3142" t="str">
            <v>X</v>
          </cell>
        </row>
        <row r="3143">
          <cell r="A3143">
            <v>3140</v>
          </cell>
          <cell r="B3143" t="str">
            <v>B</v>
          </cell>
          <cell r="C3143" t="str">
            <v>FBQ055-EX</v>
          </cell>
          <cell r="D3143" t="str">
            <v>Area Retail Banking/Financial Services Executive</v>
          </cell>
          <cell r="E3143" t="str">
            <v>Responsible for the profitable operation of a major (typically geographic) segment of the retail financial services network and for multiple products [-] Responsible for the management of the retail/financial services network within the defined region, charged with achieving agreed levels of profitability, customer services and efficiency goals</v>
          </cell>
          <cell r="H3143" t="str">
            <v>X</v>
          </cell>
          <cell r="AH3143" t="str">
            <v>X</v>
          </cell>
        </row>
        <row r="3144">
          <cell r="A3144">
            <v>3141</v>
          </cell>
          <cell r="B3144" t="str">
            <v>B</v>
          </cell>
          <cell r="C3144" t="str">
            <v>FBQ060-EX</v>
          </cell>
          <cell r="D3144" t="str">
            <v>Top Residential Mortgage Banking Executive</v>
          </cell>
          <cell r="E3144" t="str">
            <v>Has primary responsibility for the mortgage banking line of business, including origination, operations, loan administration and secondary market activity [-] Directs major borrowing and lending arrangements and maintains investor relationships</v>
          </cell>
          <cell r="H3144" t="str">
            <v>X</v>
          </cell>
          <cell r="AH3144" t="str">
            <v>X</v>
          </cell>
        </row>
        <row r="3145">
          <cell r="A3145">
            <v>3142</v>
          </cell>
          <cell r="B3145" t="str">
            <v>B</v>
          </cell>
          <cell r="C3145" t="str">
            <v>FBQ080-EX</v>
          </cell>
          <cell r="D3145" t="str">
            <v>Top Consumer Credit Executive</v>
          </cell>
          <cell r="E3145" t="str">
            <v>Has primary responsibility for the corporatewide consumer credit function, including installment lending and credit card lending [-] May also include residential mortgage lending [-] Responsibilities include product development, operations and establishment of policies and procedures for the consumer lending function [-] Incumbents who only have responsibility for installment lending should not be reported [-] This is a single incumbent position with corporatewide responsibility</v>
          </cell>
          <cell r="H3145" t="str">
            <v>X</v>
          </cell>
          <cell r="AH3145" t="str">
            <v>X</v>
          </cell>
        </row>
        <row r="3146">
          <cell r="A3146">
            <v>3143</v>
          </cell>
          <cell r="B3146" t="str">
            <v>B</v>
          </cell>
          <cell r="C3146" t="str">
            <v>FBQ090-EX</v>
          </cell>
          <cell r="D3146" t="str">
            <v>Top Telephone Banking Executive</v>
          </cell>
          <cell r="E3146" t="str">
            <v>Has primary responsibility for the corporation's direct banking/telebanking activities [-] Responsibilities typically include product development, sales, customer service and operations for the direct banking network that may include call centers and cash machines [-] May include strategic planning for alternative distribution channels</v>
          </cell>
          <cell r="H3146" t="str">
            <v>X</v>
          </cell>
          <cell r="AH3146" t="str">
            <v>X</v>
          </cell>
        </row>
        <row r="3147">
          <cell r="A3147">
            <v>3144</v>
          </cell>
          <cell r="B3147" t="str">
            <v>F</v>
          </cell>
          <cell r="C3147" t="str">
            <v>FBS</v>
          </cell>
          <cell r="D3147" t="str">
            <v>Retail Banking Business Development - Intermediary Sales</v>
          </cell>
          <cell r="E3147" t="str">
            <v>Maximizes sales of retail banking products through intermediaries (e.g., brokers, agents, advisors). Builds and maintains effective long-term relationships with a defined customer base to ensure a high level of customer satisfaction and increase revenue. Creates demand for the organization's products and services by raising their profile with customers. Typically focuses on business development with a range of intermediaries.</v>
          </cell>
          <cell r="AG3147" t="str">
            <v>X</v>
          </cell>
          <cell r="AI3147" t="str">
            <v>X</v>
          </cell>
          <cell r="BR3147" t="str">
            <v>X</v>
          </cell>
          <cell r="BS3147" t="str">
            <v>Retail Banking</v>
          </cell>
          <cell r="BT3147">
            <v>260</v>
          </cell>
          <cell r="BV3147" t="str">
            <v>Retail Banking</v>
          </cell>
        </row>
        <row r="3148">
          <cell r="A3148">
            <v>3145</v>
          </cell>
          <cell r="B3148" t="str">
            <v>M</v>
          </cell>
          <cell r="C3148" t="str">
            <v>FBS</v>
          </cell>
          <cell r="D3148" t="str">
            <v>Retail Banking Business Development - Intermediary Sales</v>
          </cell>
          <cell r="E3148" t="str">
            <v xml:space="preserve">Matching note: [1] Xxxx [2] Xxxx [3] Xxxx </v>
          </cell>
        </row>
        <row r="3149">
          <cell r="A3149">
            <v>3146</v>
          </cell>
          <cell r="B3149" t="str">
            <v>A</v>
          </cell>
          <cell r="C3149" t="str">
            <v>FBS</v>
          </cell>
          <cell r="D3149" t="str">
            <v>Retail Banking Business Development - Intermediary Sales</v>
          </cell>
          <cell r="E3149" t="str">
            <v>[NOT IN GI INTL]</v>
          </cell>
        </row>
        <row r="3150">
          <cell r="A3150">
            <v>3147</v>
          </cell>
          <cell r="B3150" t="str">
            <v>A</v>
          </cell>
          <cell r="C3150" t="str">
            <v>FBS</v>
          </cell>
          <cell r="D3150" t="str">
            <v>Retail Banking Business Development - Intermediary Sales</v>
          </cell>
          <cell r="E3150" t="str">
            <v xml:space="preserve">M (Supervisory/Management) 
S (Customer/Client Management and Sales) </v>
          </cell>
          <cell r="AG3150" t="str">
            <v>X</v>
          </cell>
          <cell r="AI3150" t="str">
            <v>X</v>
          </cell>
          <cell r="BR3150" t="str">
            <v>X</v>
          </cell>
          <cell r="BX3150" t="str">
            <v xml:space="preserve">[FS INTL
FS MMPS NA
Fintech China]:
</v>
          </cell>
        </row>
        <row r="3151">
          <cell r="A3151">
            <v>3148</v>
          </cell>
          <cell r="B3151" t="str">
            <v>D</v>
          </cell>
          <cell r="C3151" t="str">
            <v>FBS000</v>
          </cell>
          <cell r="D3151" t="str">
            <v>Retail Banking Business Development - Intermediary Sales Generalist/Multidiscipline</v>
          </cell>
          <cell r="E3151" t="str">
            <v>Closes sales of retail banking products to intermediaries (e.g., brokers, agents, advisors) in order to meet individual/team quotas and company business objectives [-] Builds and maintains effective long-term relationships and high levels of satisfaction with key decision makers and influencers at assigned group of intermediaries [-] May oversee a group of accounts as part of a larger account team or individually assigned accounts within a geography for a particular product or product set [-] Responsibilities are within the Retail Banking Business Development - Intermediary Sales Function as a generalist or in a combination of Disciplines</v>
          </cell>
          <cell r="AG3151" t="str">
            <v>X</v>
          </cell>
          <cell r="AI3151" t="str">
            <v>X</v>
          </cell>
          <cell r="BR3151" t="str">
            <v>X</v>
          </cell>
          <cell r="BS3151" t="str">
            <v>Retail Banking</v>
          </cell>
          <cell r="BT3151">
            <v>261</v>
          </cell>
          <cell r="BV3151" t="str">
            <v>Retail Banking</v>
          </cell>
        </row>
        <row r="3152">
          <cell r="A3152">
            <v>3149</v>
          </cell>
          <cell r="B3152" t="str">
            <v>D</v>
          </cell>
          <cell r="C3152" t="str">
            <v>FBS010</v>
          </cell>
          <cell r="D3152" t="str">
            <v>Retail Banking Business Development - Intermediary Sales - Mortgages</v>
          </cell>
          <cell r="E3152" t="str">
            <v xml:space="preserve">Closes sales of mortgages through intermediaries (e.g., brokers, agents, advisors) in order to meet individual/team quotas and company business objectives [-] Builds and maintains effective long-term relationships and high levels of satisfaction with key decision makers and influencers at assigned group of intermediaries [-] May oversee a group of accounts as part of a larger account team or individually assigned accounts within a geography for a particular product or product set </v>
          </cell>
          <cell r="AG3152" t="str">
            <v>X</v>
          </cell>
          <cell r="AI3152" t="str">
            <v>X</v>
          </cell>
          <cell r="BR3152" t="str">
            <v>X</v>
          </cell>
          <cell r="BS3152" t="str">
            <v>Retail Banking</v>
          </cell>
          <cell r="BT3152">
            <v>262</v>
          </cell>
          <cell r="BV3152" t="str">
            <v>Retail Banking</v>
          </cell>
        </row>
        <row r="3153">
          <cell r="A3153">
            <v>3150</v>
          </cell>
          <cell r="B3153" t="str">
            <v>D</v>
          </cell>
          <cell r="C3153" t="str">
            <v>FBS999</v>
          </cell>
          <cell r="D3153" t="str">
            <v>Retail Banking Business Development - Intermediary Sales - No Applicable Discipline</v>
          </cell>
          <cell r="E3153" t="str">
            <v>Responsibilities are within Retail Banking Business Development - Intermediary Sales Function but are not described in other Discipline summaries</v>
          </cell>
          <cell r="AG3153" t="str">
            <v>X</v>
          </cell>
          <cell r="AI3153" t="str">
            <v>X</v>
          </cell>
          <cell r="BR3153" t="str">
            <v>X</v>
          </cell>
          <cell r="BS3153" t="str">
            <v>Retail Banking</v>
          </cell>
          <cell r="BT3153">
            <v>263</v>
          </cell>
          <cell r="BV3153" t="str">
            <v>Retail Banking</v>
          </cell>
        </row>
        <row r="3154">
          <cell r="A3154">
            <v>3151</v>
          </cell>
          <cell r="B3154" t="str">
            <v>B</v>
          </cell>
          <cell r="C3154" t="str">
            <v>FBU000-EX</v>
          </cell>
          <cell r="D3154" t="str">
            <v>Top Digital Banking Executive</v>
          </cell>
          <cell r="E3154" t="str">
            <v>Has primary responsibility for the management of the corporation's electronic/PC banking activities [-] Responsibilities typically include product development, sales, customer service and operations [-] Liaises closely with Information and Technology, operational risk and operations functions [-] Typically reports to the Top Retail Banking Executive (FBQ000-EX), where electronic/PC banking is a separate distribution channel within the retail network [-] The Top Executive of a dedicated electronic/PC bank should be matched to the role of Chief Executive Officer (AAA000-EX)</v>
          </cell>
          <cell r="H3154" t="str">
            <v>X</v>
          </cell>
          <cell r="AH3154" t="str">
            <v>X</v>
          </cell>
        </row>
        <row r="3155">
          <cell r="A3155">
            <v>3152</v>
          </cell>
          <cell r="B3155" t="str">
            <v>F</v>
          </cell>
          <cell r="C3155" t="str">
            <v>FBV</v>
          </cell>
          <cell r="D3155" t="str">
            <v>Branch Based Retail Banking Sales and Service</v>
          </cell>
          <cell r="E3155" t="str">
            <v>Sells standard retail banking products and provides account services. Typical banking products include checking and savings accounts, loans, credit cards, standing orders, and credit lines. May be responsible for achieving defined sales targets and cross-selling consumer finance products. Analyzes profitability and risk of credit commitments. Provides account services to ensure a high level of customer satisfaction and increased revenue. May perform administrative activities. Incumbents are based in a bank branch and may be focused on a defined customer base.</v>
          </cell>
          <cell r="O3155" t="str">
            <v>X</v>
          </cell>
          <cell r="P3155" t="str">
            <v>X</v>
          </cell>
          <cell r="AG3155" t="str">
            <v>X</v>
          </cell>
          <cell r="AI3155" t="str">
            <v>X</v>
          </cell>
          <cell r="BR3155" t="str">
            <v>X</v>
          </cell>
          <cell r="BS3155" t="str">
            <v>Retail Banking</v>
          </cell>
          <cell r="BT3155">
            <v>264</v>
          </cell>
          <cell r="BV3155" t="str">
            <v>Retail Banking</v>
          </cell>
        </row>
        <row r="3156">
          <cell r="A3156">
            <v>3153</v>
          </cell>
          <cell r="B3156" t="str">
            <v>M</v>
          </cell>
          <cell r="C3156" t="str">
            <v>FBV</v>
          </cell>
          <cell r="D3156" t="str">
            <v>Branch Based Retail Banking Sales and Service</v>
          </cell>
          <cell r="E3156" t="str">
            <v xml:space="preserve">Matching note: [1] Xxxx [2] Xxxx [3] Xxxx </v>
          </cell>
        </row>
        <row r="3157">
          <cell r="A3157">
            <v>3154</v>
          </cell>
          <cell r="B3157" t="str">
            <v>A</v>
          </cell>
          <cell r="C3157" t="str">
            <v>FBV</v>
          </cell>
          <cell r="D3157" t="str">
            <v>Branch Based Retail Banking Sales and Service</v>
          </cell>
          <cell r="E3157" t="str">
            <v>[NOT IN GI INTL]</v>
          </cell>
        </row>
        <row r="3158">
          <cell r="A3158">
            <v>3155</v>
          </cell>
          <cell r="B3158" t="str">
            <v>A</v>
          </cell>
          <cell r="C3158" t="str">
            <v>FBV</v>
          </cell>
          <cell r="D3158" t="str">
            <v>Branch Based Retail Banking Sales and Service</v>
          </cell>
          <cell r="E3158" t="str">
            <v xml:space="preserve">M (Supervisory/Management) 
S (Customer/Client Management and Sales) 
U (Business Support) </v>
          </cell>
          <cell r="O3158" t="str">
            <v>X</v>
          </cell>
          <cell r="P3158" t="str">
            <v>X</v>
          </cell>
          <cell r="AG3158" t="str">
            <v>X</v>
          </cell>
          <cell r="AI3158" t="str">
            <v>X</v>
          </cell>
          <cell r="BR3158" t="str">
            <v>X</v>
          </cell>
          <cell r="BX3158" t="str">
            <v xml:space="preserve">[GI APAC Sm. Mkts
FS INTL
FS MMPS NA
GI Macau
Fintech China]:
</v>
          </cell>
        </row>
        <row r="3159">
          <cell r="A3159">
            <v>3156</v>
          </cell>
          <cell r="B3159" t="str">
            <v>D</v>
          </cell>
          <cell r="C3159" t="str">
            <v>FBV000</v>
          </cell>
          <cell r="D3159" t="str">
            <v>Branch Based Retail Banking Sales and Service Generalist/Multidiscipline</v>
          </cell>
          <cell r="E3159" t="str">
            <v>Sells standard retail banking products to a variety of retail customers (mainstream, emerging affluent, entrepreneur) [-] May be responsible for achieving defined sales targets and cross-selling consumer finance products [-] Provides account services to ensure high levels of customer satisfaction and increased revenue and perform administrative activities in a bank branch [-] Responsibilities are within the Branch Based Retail Banking Sales and Service Function as a generalist or in a combination of Disciplines</v>
          </cell>
          <cell r="O3159" t="str">
            <v>X</v>
          </cell>
          <cell r="P3159" t="str">
            <v>X</v>
          </cell>
          <cell r="AG3159" t="str">
            <v>X</v>
          </cell>
          <cell r="AI3159" t="str">
            <v>X</v>
          </cell>
          <cell r="BR3159" t="str">
            <v>X</v>
          </cell>
          <cell r="BS3159" t="str">
            <v>Retail Banking</v>
          </cell>
          <cell r="BT3159">
            <v>265</v>
          </cell>
          <cell r="BV3159" t="str">
            <v>Retail Banking</v>
          </cell>
        </row>
        <row r="3160">
          <cell r="A3160">
            <v>3157</v>
          </cell>
          <cell r="B3160" t="str">
            <v>D</v>
          </cell>
          <cell r="C3160" t="str">
            <v>FBV010</v>
          </cell>
          <cell r="D3160" t="str">
            <v>Branch Based Retail Banking Sales and Service - Mainstream</v>
          </cell>
          <cell r="E3160" t="str">
            <v xml:space="preserve">Sells standard retail banking products to mainstream customers [-] May be responsible for achieving defined sales targets and cross-selling consumer finance products [-] Provides account service and performs administrative activities in a bank branch </v>
          </cell>
          <cell r="O3160" t="str">
            <v>X</v>
          </cell>
          <cell r="AG3160" t="str">
            <v>X</v>
          </cell>
          <cell r="AI3160" t="str">
            <v>X</v>
          </cell>
          <cell r="BR3160" t="str">
            <v>X</v>
          </cell>
          <cell r="BS3160" t="str">
            <v>Retail Banking</v>
          </cell>
          <cell r="BT3160">
            <v>266</v>
          </cell>
          <cell r="BV3160" t="str">
            <v>Retail Banking</v>
          </cell>
        </row>
        <row r="3161">
          <cell r="A3161">
            <v>3158</v>
          </cell>
          <cell r="B3161" t="str">
            <v>D</v>
          </cell>
          <cell r="C3161" t="str">
            <v>FBV020</v>
          </cell>
          <cell r="D3161" t="str">
            <v>Branch Based Retail Banking Sales and Service - Emerging Affluent</v>
          </cell>
          <cell r="E3161" t="str">
            <v>Sells standard retail banking products to emerging affluent customers [-] May be responsible for achieving defined sales targets and cross-selling consumer finance products [-] Provides account service and performs administrative activities in a bank branch</v>
          </cell>
          <cell r="O3161" t="str">
            <v>X</v>
          </cell>
          <cell r="AG3161" t="str">
            <v>X</v>
          </cell>
          <cell r="AI3161" t="str">
            <v>X</v>
          </cell>
          <cell r="BR3161" t="str">
            <v>X</v>
          </cell>
          <cell r="BS3161" t="str">
            <v>Retail Banking</v>
          </cell>
          <cell r="BT3161">
            <v>267</v>
          </cell>
          <cell r="BV3161" t="str">
            <v>Retail Banking</v>
          </cell>
        </row>
        <row r="3162">
          <cell r="A3162">
            <v>3159</v>
          </cell>
          <cell r="B3162" t="str">
            <v>D</v>
          </cell>
          <cell r="C3162" t="str">
            <v>FBV030</v>
          </cell>
          <cell r="D3162" t="str">
            <v>Branch Based Retail Banking Sales and Service - Entrepreneur</v>
          </cell>
          <cell r="E3162" t="str">
            <v>Sells standard retail banking products to entrepreneurial/professional customers [-] May be responsible for achieving defined sales targets and cross-selling consumer finance products [-] Provides account service and performs administrative activities in a bank branch</v>
          </cell>
          <cell r="O3162" t="str">
            <v>X</v>
          </cell>
          <cell r="AG3162" t="str">
            <v>X</v>
          </cell>
          <cell r="AI3162" t="str">
            <v>X</v>
          </cell>
          <cell r="BR3162" t="str">
            <v>X</v>
          </cell>
          <cell r="BS3162" t="str">
            <v>Retail Banking</v>
          </cell>
          <cell r="BT3162">
            <v>268</v>
          </cell>
          <cell r="BV3162" t="str">
            <v>Retail Banking</v>
          </cell>
        </row>
        <row r="3163">
          <cell r="A3163">
            <v>3160</v>
          </cell>
          <cell r="B3163" t="str">
            <v>D</v>
          </cell>
          <cell r="C3163" t="str">
            <v>FBV040</v>
          </cell>
          <cell r="D3163" t="str">
            <v>Client Service/Cashier/Teller</v>
          </cell>
          <cell r="E3163" t="str">
            <v>Services customer deposits, withdrawals and other transactions in a bank branch Posts interest and balances to customer accounts Provides product and service information to customers and identifies upselling opportunities Reconciles cash within branch</v>
          </cell>
          <cell r="O3163" t="str">
            <v>X</v>
          </cell>
          <cell r="P3163" t="str">
            <v>X</v>
          </cell>
          <cell r="AG3163" t="str">
            <v>X</v>
          </cell>
          <cell r="AI3163" t="str">
            <v>X</v>
          </cell>
          <cell r="BR3163" t="str">
            <v>X</v>
          </cell>
          <cell r="BS3163" t="str">
            <v>Retail Banking</v>
          </cell>
          <cell r="BT3163">
            <v>269</v>
          </cell>
          <cell r="BV3163" t="str">
            <v>Retail Banking</v>
          </cell>
        </row>
        <row r="3164">
          <cell r="A3164">
            <v>3161</v>
          </cell>
          <cell r="B3164" t="str">
            <v>D</v>
          </cell>
          <cell r="C3164" t="str">
            <v>FBV999</v>
          </cell>
          <cell r="D3164" t="str">
            <v>Branch Based Retail Banking Sales and Service - No Applicable Discipline</v>
          </cell>
          <cell r="E3164" t="str">
            <v>Responsibilities are within the Branch Based Retail Banking Sales and Service function but are not described in other Discipline summaries</v>
          </cell>
          <cell r="O3164" t="str">
            <v>X</v>
          </cell>
          <cell r="AG3164" t="str">
            <v>X</v>
          </cell>
          <cell r="AI3164" t="str">
            <v>X</v>
          </cell>
          <cell r="BR3164" t="str">
            <v>X</v>
          </cell>
          <cell r="BS3164" t="str">
            <v>Retail Banking</v>
          </cell>
          <cell r="BT3164">
            <v>270</v>
          </cell>
          <cell r="BV3164" t="str">
            <v>Retail Banking</v>
          </cell>
        </row>
        <row r="3165">
          <cell r="A3165">
            <v>3162</v>
          </cell>
          <cell r="B3165" t="str">
            <v>F</v>
          </cell>
          <cell r="C3165" t="str">
            <v>FBX</v>
          </cell>
          <cell r="D3165" t="str">
            <v>Retail Banking Regional and Branch Management</v>
          </cell>
          <cell r="E3165" t="str">
            <v>Provides direction and guidance regarding operations and strategy to staff in a particular branch or a network of branches (depending on the scope of the position). Responsible for achieving defined sales targets for selling standardized retail banking products such as insurance products, mortgages, checking and savings accounts, loans, credit cards, standing orders and credit lines. Analyzes profitability and risk of credit commitments. Develops plans to deploy the business strategy within the region, area or branch (e.g., operations, process and procedure, resources).</v>
          </cell>
          <cell r="O3165" t="str">
            <v>X</v>
          </cell>
          <cell r="P3165" t="str">
            <v>X</v>
          </cell>
          <cell r="AG3165" t="str">
            <v>X</v>
          </cell>
          <cell r="AI3165" t="str">
            <v>X</v>
          </cell>
          <cell r="BR3165" t="str">
            <v>X</v>
          </cell>
          <cell r="BS3165" t="str">
            <v>Retail Banking</v>
          </cell>
          <cell r="BT3165">
            <v>270</v>
          </cell>
          <cell r="BV3165" t="str">
            <v>Retail Banking</v>
          </cell>
        </row>
        <row r="3166">
          <cell r="A3166">
            <v>3163</v>
          </cell>
          <cell r="B3166" t="str">
            <v>M</v>
          </cell>
          <cell r="C3166" t="str">
            <v>FBX</v>
          </cell>
          <cell r="D3166" t="str">
            <v>Retail Banking Regional and Branch Management</v>
          </cell>
          <cell r="E3166" t="str">
            <v xml:space="preserve">Matching note: [1] Xxxx [2] Xxxx [3] Xxxx </v>
          </cell>
        </row>
        <row r="3167">
          <cell r="A3167">
            <v>3164</v>
          </cell>
          <cell r="B3167" t="str">
            <v>A</v>
          </cell>
          <cell r="C3167" t="str">
            <v>FBX</v>
          </cell>
          <cell r="D3167" t="str">
            <v>Retail Banking Regional and Branch Management</v>
          </cell>
          <cell r="E3167" t="str">
            <v>[NOT IN GI INTL]</v>
          </cell>
        </row>
        <row r="3168">
          <cell r="A3168">
            <v>3165</v>
          </cell>
          <cell r="B3168" t="str">
            <v>A</v>
          </cell>
          <cell r="C3168" t="str">
            <v>FBX</v>
          </cell>
          <cell r="D3168" t="str">
            <v>Retail Banking Regional and Branch Management</v>
          </cell>
          <cell r="E3168" t="str">
            <v xml:space="preserve">EX (Executive) 
M (Supervisory/Management) 
P (Professional) </v>
          </cell>
          <cell r="O3168" t="str">
            <v>X</v>
          </cell>
          <cell r="P3168" t="str">
            <v>X</v>
          </cell>
          <cell r="W3168" t="str">
            <v>X</v>
          </cell>
          <cell r="AG3168" t="str">
            <v>X</v>
          </cell>
          <cell r="BR3168" t="str">
            <v>X</v>
          </cell>
          <cell r="BX3168" t="str">
            <v xml:space="preserve">[GI APAC Sm. Mkts
CYCAR INTL
FS INTL
GI Macau
Fintech China]:
</v>
          </cell>
        </row>
        <row r="3169">
          <cell r="A3169">
            <v>3166</v>
          </cell>
          <cell r="B3169" t="str">
            <v>A</v>
          </cell>
          <cell r="C3169" t="str">
            <v>FBX</v>
          </cell>
          <cell r="D3169" t="str">
            <v>Retail Banking Regional and Branch Management</v>
          </cell>
          <cell r="E3169" t="str">
            <v xml:space="preserve">M (Supervisory/Management) 
P (Professional) </v>
          </cell>
          <cell r="AI3169" t="str">
            <v>X</v>
          </cell>
          <cell r="BX3169" t="str">
            <v>[FS MMPS NA]:</v>
          </cell>
        </row>
        <row r="3170">
          <cell r="A3170">
            <v>3167</v>
          </cell>
          <cell r="B3170" t="str">
            <v>D</v>
          </cell>
          <cell r="C3170" t="str">
            <v>FBX000</v>
          </cell>
          <cell r="D3170" t="str">
            <v>Retail Banking Regional and Branch Management Generalist/Multidiscipline</v>
          </cell>
          <cell r="E3170" t="str">
            <v>Provides direction and guidance to staff in a particular branch or a network of branches (depending on the scope of the position) regarding operations and strategy [-] Responsible for achieving defined sales targets of standardized banking products such as checking and savings accounts, loans, credit cards, standing orders and credit lines [-] Analyzes profitability and risk of credit commitments and cross sells other products [-] Responsibilities are within Retail Banking Regional and Branch Management Function as a generalist or in a combination of Disciplines</v>
          </cell>
          <cell r="O3170" t="str">
            <v>X</v>
          </cell>
          <cell r="AG3170" t="str">
            <v>X</v>
          </cell>
          <cell r="AI3170" t="str">
            <v>X</v>
          </cell>
          <cell r="BR3170" t="str">
            <v>X</v>
          </cell>
          <cell r="BS3170" t="str">
            <v>Retail Banking</v>
          </cell>
          <cell r="BT3170">
            <v>271</v>
          </cell>
          <cell r="BV3170" t="str">
            <v>Retail Banking</v>
          </cell>
        </row>
        <row r="3171">
          <cell r="A3171">
            <v>3168</v>
          </cell>
          <cell r="B3171" t="str">
            <v>D</v>
          </cell>
          <cell r="C3171" t="str">
            <v>FBX005</v>
          </cell>
          <cell r="D3171" t="str">
            <v>Retail Banking Regional Management</v>
          </cell>
          <cell r="E3171" t="str">
            <v>Provides direction and guidance to branch managers within a region in line with business strategy [-] Responsible for achieving defined sales targets [-] Coordinates the operations and profitability of a region that will span several branches [-] Matching note: Area and Regional Managers should be matched to this discipline and typically only to the Supervisory/Management Career Band. Size of the Area or Region will be reflected within the choice of career level and Global Grade</v>
          </cell>
          <cell r="O3171" t="str">
            <v>X</v>
          </cell>
          <cell r="AG3171" t="str">
            <v>X</v>
          </cell>
          <cell r="AI3171" t="str">
            <v>X</v>
          </cell>
          <cell r="BR3171" t="str">
            <v>X</v>
          </cell>
          <cell r="BS3171" t="str">
            <v>Retail Banking</v>
          </cell>
          <cell r="BT3171">
            <v>272</v>
          </cell>
          <cell r="BV3171" t="str">
            <v>Retail Banking</v>
          </cell>
        </row>
        <row r="3172">
          <cell r="A3172">
            <v>3169</v>
          </cell>
          <cell r="B3172" t="str">
            <v>D</v>
          </cell>
          <cell r="C3172" t="str">
            <v>FBX010</v>
          </cell>
          <cell r="D3172" t="str">
            <v>Retail Banking Branch Management</v>
          </cell>
          <cell r="E3172" t="str">
            <v>Provides guidance for staff and is responsible for day-to-day management of a branch office [-] Deals with complex customer account issues/complaints [-] Responsible for achieving defined sales targets Coordinates the operations and profitability of a specific branch office</v>
          </cell>
          <cell r="O3172" t="str">
            <v>X</v>
          </cell>
          <cell r="P3172" t="str">
            <v>X</v>
          </cell>
          <cell r="AG3172" t="str">
            <v>X</v>
          </cell>
          <cell r="AI3172" t="str">
            <v>X</v>
          </cell>
          <cell r="BR3172" t="str">
            <v>X</v>
          </cell>
          <cell r="BS3172" t="str">
            <v>Retail Banking</v>
          </cell>
          <cell r="BT3172">
            <v>273</v>
          </cell>
          <cell r="BV3172" t="str">
            <v>Retail Banking</v>
          </cell>
        </row>
        <row r="3173">
          <cell r="A3173">
            <v>3170</v>
          </cell>
          <cell r="B3173" t="str">
            <v>D</v>
          </cell>
          <cell r="C3173" t="str">
            <v>FBX011</v>
          </cell>
          <cell r="D3173" t="str">
            <v>Branch Manager - With Lending Approval</v>
          </cell>
          <cell r="E3173" t="str">
            <v>Incumbents reported in this Discipline have the authority to approve loans and other credit applications within the branch. Restrictions on the size of loans/credit applications that may be approved may exist [-] Deals with complex customer account issues/complaints [-] Provides guidance for staff and is responsible for day-to-day management of the branch [-] Is responsible for achieving sales targets [-] Coordinates the operations and profitability of the branch</v>
          </cell>
          <cell r="AI3173" t="str">
            <v>X</v>
          </cell>
        </row>
        <row r="3174">
          <cell r="A3174">
            <v>3171</v>
          </cell>
          <cell r="B3174" t="str">
            <v>D</v>
          </cell>
          <cell r="C3174" t="str">
            <v>FBX012</v>
          </cell>
          <cell r="D3174" t="str">
            <v>Branch Manager - Non-Lending Approval</v>
          </cell>
          <cell r="E3174" t="str">
            <v>Incumbents reported to this Discipline should have little or no lending authority [-] Deals with complex customer account issues/complaints [-] Provides guidance for staff and is responsible for day-to-day management of the branch [-] Is responsible for achieving sales targets [-] Coordinates the operations and profitability of the branch</v>
          </cell>
          <cell r="AI3174" t="str">
            <v>X</v>
          </cell>
        </row>
        <row r="3175">
          <cell r="A3175">
            <v>3172</v>
          </cell>
          <cell r="B3175" t="str">
            <v>D</v>
          </cell>
          <cell r="C3175" t="str">
            <v>FBX020</v>
          </cell>
          <cell r="D3175" t="str">
            <v>Operation Process Management/Branch Network Operation Management</v>
          </cell>
          <cell r="E3175" t="str">
            <v>Oversees the operations of a branch network under the direction of Regional and Branch Network Management [-] Performs and coordinates branch network operations support functions, including compliance, sales quality and records management, to ensure branch network complies with organization policies and standards, delivers on high quality service to customers and achieves defined sales targets [-] Has no direct profit and loss responsibility</v>
          </cell>
          <cell r="O3175" t="str">
            <v>X</v>
          </cell>
          <cell r="AG3175" t="str">
            <v>X</v>
          </cell>
          <cell r="AI3175" t="str">
            <v>X</v>
          </cell>
          <cell r="BR3175" t="str">
            <v>X</v>
          </cell>
          <cell r="BS3175" t="str">
            <v>Retail Banking</v>
          </cell>
          <cell r="BT3175">
            <v>274</v>
          </cell>
          <cell r="BV3175" t="str">
            <v>Retail Banking</v>
          </cell>
        </row>
        <row r="3176">
          <cell r="A3176">
            <v>3173</v>
          </cell>
          <cell r="B3176" t="str">
            <v>D</v>
          </cell>
          <cell r="C3176" t="str">
            <v>FBX999</v>
          </cell>
          <cell r="D3176" t="str">
            <v>Retail Banking Regional and Branch Management - No Applicable Discipline</v>
          </cell>
          <cell r="E3176" t="str">
            <v>Responsibilities are within the Retail Banking Regional and Branch Management Function but are not described in other Discipline summaries</v>
          </cell>
          <cell r="O3176" t="str">
            <v>X</v>
          </cell>
          <cell r="AG3176" t="str">
            <v>X</v>
          </cell>
          <cell r="AI3176" t="str">
            <v>X</v>
          </cell>
          <cell r="BR3176" t="str">
            <v>X</v>
          </cell>
          <cell r="BS3176" t="str">
            <v>Retail Banking</v>
          </cell>
          <cell r="BT3176">
            <v>275</v>
          </cell>
          <cell r="BV3176" t="str">
            <v>Retail Banking</v>
          </cell>
        </row>
        <row r="3177">
          <cell r="A3177">
            <v>3174</v>
          </cell>
          <cell r="B3177" t="str">
            <v>F</v>
          </cell>
          <cell r="C3177" t="str">
            <v>FCE</v>
          </cell>
          <cell r="D3177" t="str">
            <v>Large Corporate/Institutional Banking Business Development/Origination</v>
          </cell>
          <cell r="E3177" t="str">
            <v xml:space="preserve">Originates and structures complex corporate banking solutions for large corporations/institutions that meet client requirements, provide an adequate return for the organization and are market competitive. Origination activity may include developing new and typically custom financing products that are adapted for the client. Responsible for achieving defined sales targets. Establishes and builds relationships with prospective new clients and referral sources (e.g., private equity firms, consulting firms, family offices, mergers and acquisitions advisory firms). Typically retains ongoing relationship management responsibilities. Incumbents may be responsible for a particular geographic area and/or industry. Typical clients include large complex multinationals including large multinational hospitals, universities, banks, insurance companies or with a sales turnover exceeding 650 million USD (ranges may vary according to country). </v>
          </cell>
          <cell r="O3177" t="str">
            <v>X</v>
          </cell>
          <cell r="AG3177" t="str">
            <v>X</v>
          </cell>
          <cell r="AI3177" t="str">
            <v>X</v>
          </cell>
        </row>
        <row r="3178">
          <cell r="A3178">
            <v>3175</v>
          </cell>
          <cell r="B3178" t="str">
            <v>M</v>
          </cell>
          <cell r="C3178" t="str">
            <v>FCE</v>
          </cell>
          <cell r="D3178" t="str">
            <v>Large Corporate/Institutional Banking Business Development/Origination</v>
          </cell>
          <cell r="E3178" t="str">
            <v xml:space="preserve">Matching note: [1] Xxxx [2] Xxxx [3] Xxxx </v>
          </cell>
        </row>
        <row r="3179">
          <cell r="A3179">
            <v>3176</v>
          </cell>
          <cell r="B3179" t="str">
            <v>A</v>
          </cell>
          <cell r="C3179" t="str">
            <v>FCE</v>
          </cell>
          <cell r="D3179" t="str">
            <v>Large Corporate/Institutional Banking Business Development/Origination</v>
          </cell>
          <cell r="E3179" t="str">
            <v>[NOT IN GI INTL]</v>
          </cell>
        </row>
        <row r="3180">
          <cell r="A3180">
            <v>3177</v>
          </cell>
          <cell r="B3180" t="str">
            <v>A</v>
          </cell>
          <cell r="C3180" t="str">
            <v>FCE</v>
          </cell>
          <cell r="D3180" t="str">
            <v>Large Corporate/Institutional Banking Business Development/Origination</v>
          </cell>
          <cell r="E3180" t="str">
            <v xml:space="preserve">EX (Executive) 
R (Revenue Generating) </v>
          </cell>
          <cell r="O3180" t="str">
            <v>X</v>
          </cell>
          <cell r="W3180" t="str">
            <v>X</v>
          </cell>
          <cell r="AG3180" t="str">
            <v>X</v>
          </cell>
          <cell r="BX3180" t="str">
            <v xml:space="preserve">[CYCAR INTL
FS INTL
GI Macau]:
</v>
          </cell>
        </row>
        <row r="3181">
          <cell r="A3181">
            <v>3178</v>
          </cell>
          <cell r="B3181" t="str">
            <v>A</v>
          </cell>
          <cell r="C3181" t="str">
            <v>FCE</v>
          </cell>
          <cell r="D3181" t="str">
            <v>Large Corporate/Institutional Banking Business Development/Origination</v>
          </cell>
          <cell r="E3181" t="str">
            <v xml:space="preserve">R (Revenue Generating) </v>
          </cell>
          <cell r="AI3181" t="str">
            <v>X</v>
          </cell>
          <cell r="BX3181" t="str">
            <v>[FS MMPS NA]:</v>
          </cell>
        </row>
        <row r="3182">
          <cell r="A3182">
            <v>3179</v>
          </cell>
          <cell r="B3182" t="str">
            <v>D</v>
          </cell>
          <cell r="C3182" t="str">
            <v>FCE000</v>
          </cell>
          <cell r="D3182" t="str">
            <v>Large Corporate/Institutional Banking Business Development/Origination Generalist/Multidiscipline</v>
          </cell>
          <cell r="E3182" t="str">
            <v>Originates and structures complex and potentially custom corporate banking solutions for large corporate/institutional banking clients [-] Works with a variety of corporate banking products and services (e.g., advisory and capital raising), mergers and acquisitions and project finance.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in-depth understanding of the organization’s products, services and credit decision process in order to provide specialist product advice [-] Responsibilities are within the Large Corporate/Institutional Banking Business Development/Origination Function as a generalist or in a combination of Disciplines</v>
          </cell>
          <cell r="O3182" t="str">
            <v>X</v>
          </cell>
          <cell r="AG3182" t="str">
            <v>X</v>
          </cell>
          <cell r="AI3182" t="str">
            <v>X</v>
          </cell>
        </row>
        <row r="3183">
          <cell r="A3183">
            <v>3180</v>
          </cell>
          <cell r="B3183" t="str">
            <v>D</v>
          </cell>
          <cell r="C3183" t="str">
            <v>FCE010</v>
          </cell>
          <cell r="D3183" t="str">
            <v>Large Corporate/Institutional Banking Business Development/Origination - Financial Institutions</v>
          </cell>
          <cell r="E3183" t="str">
            <v>Originates and structures complex and potentially custom corporate banking solutions for financial institutions (e.g., banks, securities firms, insurance companies) and financial sponsors (e.g., private equity and leveraged buy-out firms, hedge funds) [-] Works with a variety of corporate banking products and services.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in-depth understanding of the organization’s products, services and credit decision process in order to provide specialist product advice</v>
          </cell>
          <cell r="O3183" t="str">
            <v>X</v>
          </cell>
          <cell r="AG3183" t="str">
            <v>X</v>
          </cell>
          <cell r="AI3183" t="str">
            <v>X</v>
          </cell>
        </row>
        <row r="3184">
          <cell r="A3184">
            <v>3181</v>
          </cell>
          <cell r="B3184" t="str">
            <v>D</v>
          </cell>
          <cell r="C3184" t="str">
            <v>FCE020</v>
          </cell>
          <cell r="D3184" t="str">
            <v>Large Corporate/Institutional Banking Business Development/Origination - Mergers and Acquisitions</v>
          </cell>
          <cell r="E3184" t="str">
            <v>Originates and structures complex and potentially custom mergers and acquisition banking solutions for large corporate/institutional banking clients [-] Works with products and services related to mergers and acquisitions transactions.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 depth understanding of the organization’s products, services and credit decision process in order to provide specialist product advice</v>
          </cell>
          <cell r="O3184" t="str">
            <v>X</v>
          </cell>
          <cell r="AG3184" t="str">
            <v>X</v>
          </cell>
          <cell r="AI3184" t="str">
            <v>X</v>
          </cell>
        </row>
        <row r="3185">
          <cell r="A3185">
            <v>3182</v>
          </cell>
          <cell r="B3185" t="str">
            <v>D</v>
          </cell>
          <cell r="C3185" t="str">
            <v>FCE030</v>
          </cell>
          <cell r="D3185" t="str">
            <v>Large Corporate/Institutional Banking Business Development/Origination - Project Finance</v>
          </cell>
          <cell r="E3185" t="str">
            <v>Originates and structures complex and potentially custom project finance banking solutions for large corporate/institutional banking clients [-] Works with products and services related to project finance.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in-depth understanding of the organization’s products, services and credit decision process in order to provide specialist product advice</v>
          </cell>
          <cell r="O3185" t="str">
            <v>X</v>
          </cell>
          <cell r="AG3185" t="str">
            <v>X</v>
          </cell>
          <cell r="AI3185" t="str">
            <v>X</v>
          </cell>
        </row>
        <row r="3186">
          <cell r="A3186">
            <v>3183</v>
          </cell>
          <cell r="B3186" t="str">
            <v>D</v>
          </cell>
          <cell r="C3186" t="str">
            <v>FCE040</v>
          </cell>
          <cell r="D3186" t="str">
            <v>Large Corporate/Institutional Banking Business Development/Origination - Real Estate</v>
          </cell>
          <cell r="E3186" t="str">
            <v>Originates and structures complex and potentially custom real estate banking solutions for large corporate/institutional banking clients [-] Works with products and services related to real estate transactions.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 depth understanding of the organization’s products, services and credit decision process in order to provide specialist product advice</v>
          </cell>
          <cell r="O3186" t="str">
            <v>X</v>
          </cell>
          <cell r="AG3186" t="str">
            <v>X</v>
          </cell>
          <cell r="AI3186" t="str">
            <v>X</v>
          </cell>
        </row>
        <row r="3187">
          <cell r="A3187">
            <v>3184</v>
          </cell>
          <cell r="B3187" t="str">
            <v>D</v>
          </cell>
          <cell r="C3187" t="str">
            <v>FCE999</v>
          </cell>
          <cell r="D3187" t="str">
            <v>Large Corporate/Institutional Banking Business Development/Origination - No Applicable Discipline</v>
          </cell>
          <cell r="E3187" t="str">
            <v>Responsibilities are within the Large Corporate/Institutional Banking Business Development/Origination Function but are not described in other Discipline summaries</v>
          </cell>
          <cell r="O3187" t="str">
            <v>X</v>
          </cell>
          <cell r="AG3187" t="str">
            <v>X</v>
          </cell>
          <cell r="AI3187" t="str">
            <v>X</v>
          </cell>
        </row>
        <row r="3188">
          <cell r="A3188">
            <v>3185</v>
          </cell>
          <cell r="B3188" t="str">
            <v>F</v>
          </cell>
          <cell r="C3188" t="str">
            <v>FCF</v>
          </cell>
          <cell r="D3188" t="str">
            <v>Middle Market Commercial Banking Business Development/Origination</v>
          </cell>
          <cell r="E3188" t="str">
            <v>Originates and structures middle market commercial banking solutions that meet middle market organizations' financing requirements, provide an adequate return for the organization and are market competitive. Responsible for achieving defined sales targets. Identifies and cultivates relationships with prospects and referral sources (e.g., private equity firms, consulting firms, family offices, mergers and acquisitions advisory firms) to generate new business. Incumbents may be responsible for a particular geographic area and/or industry. Typical organizations have a sales turnover of between 50 million to 650 million USD. Ranges may vary according to country.</v>
          </cell>
          <cell r="O3188" t="str">
            <v>X</v>
          </cell>
          <cell r="P3188" t="str">
            <v>X</v>
          </cell>
          <cell r="AG3188" t="str">
            <v>X</v>
          </cell>
          <cell r="AI3188" t="str">
            <v>X</v>
          </cell>
        </row>
        <row r="3189">
          <cell r="A3189">
            <v>3186</v>
          </cell>
          <cell r="B3189" t="str">
            <v>M</v>
          </cell>
          <cell r="C3189" t="str">
            <v>FCF</v>
          </cell>
          <cell r="D3189" t="str">
            <v>Middle Market Commercial Banking Business Development/Origination</v>
          </cell>
          <cell r="E3189" t="str">
            <v xml:space="preserve">Matching note: [1] Xxxx [2] Xxxx [3] Xxxx </v>
          </cell>
        </row>
        <row r="3190">
          <cell r="A3190">
            <v>3187</v>
          </cell>
          <cell r="B3190" t="str">
            <v>A</v>
          </cell>
          <cell r="C3190" t="str">
            <v>FCF</v>
          </cell>
          <cell r="D3190" t="str">
            <v>Middle Market Commercial Banking Business Development/Origination</v>
          </cell>
          <cell r="E3190" t="str">
            <v>[NOT IN GI INTL]</v>
          </cell>
        </row>
        <row r="3191">
          <cell r="A3191">
            <v>3188</v>
          </cell>
          <cell r="B3191" t="str">
            <v>A</v>
          </cell>
          <cell r="C3191" t="str">
            <v>FCF</v>
          </cell>
          <cell r="D3191" t="str">
            <v>Middle Market Commercial Banking Business Development/Origination</v>
          </cell>
          <cell r="E3191" t="str">
            <v xml:space="preserve">EX (Executive) 
M (Supervisory/Management) 
S (Customer/Client Management and Sales) </v>
          </cell>
          <cell r="O3191" t="str">
            <v>X</v>
          </cell>
          <cell r="P3191" t="str">
            <v>X</v>
          </cell>
          <cell r="W3191" t="str">
            <v>X</v>
          </cell>
          <cell r="AG3191" t="str">
            <v>X</v>
          </cell>
          <cell r="BX3191" t="str">
            <v xml:space="preserve">[GI APAC Sm. Mkts
CYCAR INTL
FS INTL
GI Macau]:
</v>
          </cell>
        </row>
        <row r="3192">
          <cell r="A3192">
            <v>3189</v>
          </cell>
          <cell r="B3192" t="str">
            <v>A</v>
          </cell>
          <cell r="C3192" t="str">
            <v>FCF</v>
          </cell>
          <cell r="D3192" t="str">
            <v>Middle Market Commercial Banking Business Development/Origination</v>
          </cell>
          <cell r="E3192" t="str">
            <v xml:space="preserve">M (Supervisory/Management) 
S (Customer/Client Management and Sales) </v>
          </cell>
          <cell r="AI3192" t="str">
            <v>X</v>
          </cell>
          <cell r="BX3192" t="str">
            <v>[FS MMPS NA]:</v>
          </cell>
        </row>
        <row r="3193">
          <cell r="A3193">
            <v>3190</v>
          </cell>
          <cell r="B3193" t="str">
            <v>D</v>
          </cell>
          <cell r="C3193" t="str">
            <v>FCF000</v>
          </cell>
          <cell r="D3193" t="str">
            <v>Middle Market Commercial Banking Business Development/Origination Generalist/Multidiscipline</v>
          </cell>
          <cell r="E3193" t="str">
            <v>Originates and structures commercial banking solutions for middle market commercial banking clients [-] Works with a variety of middle market commercial banking products and services (e.g., advisory and capital raising, mergers and acquisitions, and leasing). May be responsible for a geographical area or focus on specific industry [-] Builds a portfolio of potential clients by developing partnerships and alliances [-] Maintains an in depth understanding of the organization’s products, services and credit decision process in order to provide specialist product advice [-] Coordinates with Relationship Managers to underwrite, document and close transactions [-] Responsibilities are within the Middle Market Commercial Banking Business Development/Origination Function as a generalist or in a combination of Disciplines</v>
          </cell>
          <cell r="O3193" t="str">
            <v>X</v>
          </cell>
          <cell r="P3193" t="str">
            <v>X</v>
          </cell>
          <cell r="AG3193" t="str">
            <v>X</v>
          </cell>
          <cell r="AI3193" t="str">
            <v>X</v>
          </cell>
        </row>
        <row r="3194">
          <cell r="A3194">
            <v>3191</v>
          </cell>
          <cell r="B3194" t="str">
            <v>B</v>
          </cell>
          <cell r="C3194" t="str">
            <v>FCF000-EX</v>
          </cell>
          <cell r="D3194" t="str">
            <v>Top Mid-Sized Corporate Executive</v>
          </cell>
          <cell r="E3194" t="str">
            <v>Responsible for the profitable management of all relationship led corporate banking sales to the bank's medium sized clients [-] Directs all activities of dedicated corporate bankers providing clients with tailored commercial lending, treasury, asset-based lending and banking services [-] Liaises closely with investment banking/structured finance and commercial treasury executives to enhance cross-selling</v>
          </cell>
          <cell r="H3194" t="str">
            <v>X</v>
          </cell>
          <cell r="AH3194" t="str">
            <v>X</v>
          </cell>
        </row>
        <row r="3195">
          <cell r="A3195">
            <v>3192</v>
          </cell>
          <cell r="B3195" t="str">
            <v>D</v>
          </cell>
          <cell r="C3195" t="str">
            <v>FCF010</v>
          </cell>
          <cell r="D3195" t="str">
            <v>Middle Market Commercial Banking Business Development/Origination - Financial Institutions/Sponsors</v>
          </cell>
          <cell r="E3195" t="str">
            <v>Originates commercial banking solutions for financial institutions (e.g., banks, securities firms, insurance companies) and financial sponsors (e.g., private equity and leveraged buy-out firms, hedge funds) [-] Works with a variety of middle market commercial banking products and services.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5" t="str">
            <v>X</v>
          </cell>
          <cell r="P3195" t="str">
            <v>X</v>
          </cell>
          <cell r="AG3195" t="str">
            <v>X</v>
          </cell>
          <cell r="AI3195" t="str">
            <v>X</v>
          </cell>
        </row>
        <row r="3196">
          <cell r="A3196">
            <v>3193</v>
          </cell>
          <cell r="B3196" t="str">
            <v>D</v>
          </cell>
          <cell r="C3196" t="str">
            <v>FCF020</v>
          </cell>
          <cell r="D3196" t="str">
            <v>Middle Market Commercial Banking Business Development/Origination - Mergers and Acquisitions</v>
          </cell>
          <cell r="E3196" t="str">
            <v>Originates and structures commercial banking mergers and acquisition banking solutions for middle market commercial banking clients [-] Works with middle market commercial banking products and services related to mergers and acquisitions transactions.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6" t="str">
            <v>X</v>
          </cell>
          <cell r="P3196" t="str">
            <v>X</v>
          </cell>
          <cell r="AG3196" t="str">
            <v>X</v>
          </cell>
          <cell r="AI3196" t="str">
            <v>X</v>
          </cell>
        </row>
        <row r="3197">
          <cell r="A3197">
            <v>3194</v>
          </cell>
          <cell r="B3197" t="str">
            <v>D</v>
          </cell>
          <cell r="C3197" t="str">
            <v>FCF030</v>
          </cell>
          <cell r="D3197" t="str">
            <v>Middle Market Commercial Banking Business Development/Origination - Project Finance</v>
          </cell>
          <cell r="E3197" t="str">
            <v>Originates and structures commercial banking project finance solutions for middle market commercial banking clients [-] Works with middle market commercial banking products and services related to project finance.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7" t="str">
            <v>X</v>
          </cell>
          <cell r="P3197" t="str">
            <v>X</v>
          </cell>
          <cell r="AG3197" t="str">
            <v>X</v>
          </cell>
          <cell r="AI3197" t="str">
            <v>X</v>
          </cell>
        </row>
        <row r="3198">
          <cell r="A3198">
            <v>3195</v>
          </cell>
          <cell r="B3198" t="str">
            <v>D</v>
          </cell>
          <cell r="C3198" t="str">
            <v>FCF040</v>
          </cell>
          <cell r="D3198" t="str">
            <v>Middle Market Commercial Banking Business Development/Origination - Real Estate</v>
          </cell>
          <cell r="E3198" t="str">
            <v>Originates and structures commercial banking real estate solutions for middle market commercial banking clients [-] Works with middle market commercial banking products and services related to real estate transactions.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8" t="str">
            <v>X</v>
          </cell>
          <cell r="P3198" t="str">
            <v>X</v>
          </cell>
          <cell r="AG3198" t="str">
            <v>X</v>
          </cell>
          <cell r="AI3198" t="str">
            <v>X</v>
          </cell>
        </row>
        <row r="3199">
          <cell r="A3199">
            <v>3196</v>
          </cell>
          <cell r="B3199" t="str">
            <v>D</v>
          </cell>
          <cell r="C3199" t="str">
            <v>FCF999</v>
          </cell>
          <cell r="D3199" t="str">
            <v>Middle Market Commercial Banking Business Development/Origination - No Applicable Discipline</v>
          </cell>
          <cell r="E3199" t="str">
            <v>Responsibilities are within the Middle Market Commercial Banking Business Development/Origination Function but are not described in other Discipline summaries</v>
          </cell>
          <cell r="O3199" t="str">
            <v>X</v>
          </cell>
          <cell r="AG3199" t="str">
            <v>X</v>
          </cell>
          <cell r="AI3199" t="str">
            <v>X</v>
          </cell>
        </row>
        <row r="3200">
          <cell r="A3200">
            <v>3197</v>
          </cell>
          <cell r="B3200" t="str">
            <v>F</v>
          </cell>
          <cell r="C3200" t="str">
            <v>FCG</v>
          </cell>
          <cell r="D3200" t="str">
            <v>Small Business Banking Business Development/Origination</v>
          </cell>
          <cell r="E3200" t="str">
            <v xml:space="preserve">Originates and structures banking products for small businesses/enterprises that meet their financing requirements, provides an adequate return for the organization and are market competitive. Works with Small Commercial Banking, Business Banking and/or SME (Small Medium Enterprises) clients. Responsible for achieving defined sales targets. Identifies and cultivates relationships with prospects to generate new business. Incumbents may be responsible for a particular geographic area and/or industry and work within a Retail Branch. Typical small business banking clients will have a turnover of approximately less than 15 million USD. In APAC, Small Business Banking may be further defined as Micro Banking. Typical micro banking clients will have sales turnover of less than 1 million USD. Range may vary according to country. </v>
          </cell>
          <cell r="O3200" t="str">
            <v>X</v>
          </cell>
          <cell r="AG3200" t="str">
            <v>X</v>
          </cell>
          <cell r="AI3200" t="str">
            <v>X</v>
          </cell>
          <cell r="BU3200" t="str">
            <v>X</v>
          </cell>
          <cell r="BV3200" t="str">
            <v>Corporate Banking</v>
          </cell>
          <cell r="BW3200">
            <v>8</v>
          </cell>
        </row>
        <row r="3201">
          <cell r="A3201">
            <v>3198</v>
          </cell>
          <cell r="B3201" t="str">
            <v>M</v>
          </cell>
          <cell r="C3201" t="str">
            <v>FCG</v>
          </cell>
          <cell r="D3201" t="str">
            <v>Small Business Banking Business Development/Origination</v>
          </cell>
          <cell r="E3201" t="str">
            <v xml:space="preserve">Matching note: [1] Xxxx [2] Xxxx [3] Xxxx </v>
          </cell>
        </row>
        <row r="3202">
          <cell r="A3202">
            <v>3199</v>
          </cell>
          <cell r="B3202" t="str">
            <v>A</v>
          </cell>
          <cell r="C3202" t="str">
            <v>FCG</v>
          </cell>
          <cell r="D3202" t="str">
            <v>Small Business Banking Business Development/Origination</v>
          </cell>
          <cell r="E3202" t="str">
            <v>[NOT IN GI INTL]</v>
          </cell>
        </row>
        <row r="3203">
          <cell r="A3203">
            <v>3200</v>
          </cell>
          <cell r="B3203" t="str">
            <v>A</v>
          </cell>
          <cell r="C3203" t="str">
            <v>FCG</v>
          </cell>
          <cell r="D3203" t="str">
            <v>Small Business Banking Business Development/Origination</v>
          </cell>
          <cell r="E3203" t="str">
            <v xml:space="preserve">EX (Executive) 
M (Supervisory/Management) 
S (Customer/Client Management and Sales) </v>
          </cell>
          <cell r="O3203" t="str">
            <v>X</v>
          </cell>
          <cell r="AG3203" t="str">
            <v>X</v>
          </cell>
          <cell r="BU3203" t="str">
            <v>X</v>
          </cell>
          <cell r="BX3203" t="str">
            <v xml:space="preserve">[FS INTL
GI Macau
Fintech GBR]:
</v>
          </cell>
        </row>
        <row r="3204">
          <cell r="A3204">
            <v>3201</v>
          </cell>
          <cell r="B3204" t="str">
            <v>A</v>
          </cell>
          <cell r="C3204" t="str">
            <v>FCG</v>
          </cell>
          <cell r="D3204" t="str">
            <v>Small Business Banking Business Development/Origination</v>
          </cell>
          <cell r="E3204" t="str">
            <v xml:space="preserve">M (Supervisory/Management) 
S (Customer/Client Management and Sales) </v>
          </cell>
          <cell r="AI3204" t="str">
            <v>X</v>
          </cell>
          <cell r="BX3204" t="str">
            <v>[FS MMPS NA]:</v>
          </cell>
        </row>
        <row r="3205">
          <cell r="A3205">
            <v>3202</v>
          </cell>
          <cell r="B3205" t="str">
            <v>D</v>
          </cell>
          <cell r="C3205" t="str">
            <v>FCG000</v>
          </cell>
          <cell r="D3205" t="str">
            <v>Small Business Banking Business Development/Origination Generalist/Multidiscipline</v>
          </cell>
          <cell r="E3205" t="str">
            <v>Typical small business banking clients will have a turnover of approximately less than 15 million USD. Range may vary according to country [-] Originates and structures banking products for small business banking clients (includes Small Commercial Banking, Business Banking and SMEs) [-] Builds a portfolio of potential clients by developing partnerships and alliances [-] Likely to focus on traditional banking activities such as loans where the main risk for the bank is credit risk [-] Coordinates with Relationship Managers to underwrite and close transactions and conduct ongoing client management responsibilities [-] Maintains a critical understanding of products, services and credit decision process [-] Responsibilities are within the Small Business Banking Business Development/Origination Function as a generalist or in a combination of Disciplines</v>
          </cell>
          <cell r="O3205" t="str">
            <v>X</v>
          </cell>
          <cell r="AG3205" t="str">
            <v>X</v>
          </cell>
          <cell r="AI3205" t="str">
            <v>X</v>
          </cell>
          <cell r="BU3205" t="str">
            <v>X</v>
          </cell>
          <cell r="BV3205" t="str">
            <v>Corporate Banking</v>
          </cell>
          <cell r="BW3205">
            <v>9</v>
          </cell>
        </row>
        <row r="3206">
          <cell r="A3206">
            <v>3203</v>
          </cell>
          <cell r="B3206" t="str">
            <v>B</v>
          </cell>
          <cell r="C3206" t="str">
            <v>FCG000-EX</v>
          </cell>
          <cell r="D3206" t="str">
            <v>Top Small Business Banking Executive</v>
          </cell>
          <cell r="E3206" t="str">
            <v>Responsible for the profitable management of all relationship led corporate banking sales to the bank's smaller business clients, typically family firms or unlisted companies [-] Directs all activities of dedicated corporate bankers providing clients with tailored commercial lending and banking services</v>
          </cell>
          <cell r="H3206" t="str">
            <v>X</v>
          </cell>
          <cell r="AH3206" t="str">
            <v>X</v>
          </cell>
        </row>
        <row r="3207">
          <cell r="A3207">
            <v>3204</v>
          </cell>
          <cell r="B3207" t="str">
            <v>D</v>
          </cell>
          <cell r="C3207" t="str">
            <v>FCG010</v>
          </cell>
          <cell r="D3207" t="str">
            <v>Micro Banking Business Development</v>
          </cell>
          <cell r="E3207" t="str">
            <v>Typical micro banking clients will have sales turnover of less than 1 million USD. Range may vary according to country [-] Originates and structures banking products for micro banking clients. Clients have limited income and access to traditional financial institutions. They are typically self-employed, household-based entrepreneurs (such as farmers, shopkeepers, street vendors, and small manufacturers) [-] Builds a portfolio of potential clients by developing partnerships and alliances [-] Likely to focus on traditional banking activities such as loans where the main risk for the bank is credit risk [-] Coordinates with Relationship Managers to underwrite and close transactions and conduct ongoing client management responsibilities</v>
          </cell>
          <cell r="O3207" t="str">
            <v>X</v>
          </cell>
          <cell r="AG3207" t="str">
            <v>X</v>
          </cell>
        </row>
        <row r="3208">
          <cell r="A3208">
            <v>3205</v>
          </cell>
          <cell r="B3208" t="str">
            <v>D</v>
          </cell>
          <cell r="C3208" t="str">
            <v>FCG999</v>
          </cell>
          <cell r="D3208" t="str">
            <v>Small Business Banking Business Development/Origination - No Applicable Discipline</v>
          </cell>
          <cell r="E3208" t="str">
            <v>Responsibilities are within the Small Business Banking Business Development/Origination Function but are not described in other Discipline summaries</v>
          </cell>
          <cell r="O3208" t="str">
            <v>X</v>
          </cell>
          <cell r="AG3208" t="str">
            <v>X</v>
          </cell>
          <cell r="AI3208" t="str">
            <v>X</v>
          </cell>
          <cell r="BU3208" t="str">
            <v>X</v>
          </cell>
          <cell r="BV3208" t="str">
            <v>Corporate Banking</v>
          </cell>
          <cell r="BW3208">
            <v>10</v>
          </cell>
        </row>
        <row r="3209">
          <cell r="A3209">
            <v>3206</v>
          </cell>
          <cell r="B3209" t="str">
            <v>F</v>
          </cell>
          <cell r="C3209" t="str">
            <v>FCH</v>
          </cell>
          <cell r="D3209" t="str">
            <v>Middle Market Commercial/Small Business Banking Relationship Management</v>
          </cell>
          <cell r="E3209" t="str">
            <v>Maintains relationships with a defined portfolio of middle market commercial banking and/or small business banking clients (Small Commercial Banking, Business Banking and SMEs) to ensure a high level of client satisfaction as well as risk and profitability levels acceptable to the organization. Serves as the primary point of contact for all products and services. Creates demand for the organization's products and services by strengthening and broadening relationships with existing clients. Cross-sells other banking products and services. Coordinates with Business Development/Origination teams to underwrite and close new loans. May have individually defined sales targets or be responsible for achieving team/organization defined sales targets. Typical middle market commercial banking clients have a sales turnover between 50 million USD to 650 million USD. Typical small business banking clients have a sales turnover of less than 15 million USD. In APAC, Small Business Banking may be further defined as Micro Banking. Typical micro banking clients will have sales turnover of less than 1 million USD. Range may vary according to country.</v>
          </cell>
          <cell r="O3209" t="str">
            <v>X</v>
          </cell>
          <cell r="P3209" t="str">
            <v>X</v>
          </cell>
          <cell r="AG3209" t="str">
            <v>X</v>
          </cell>
          <cell r="AI3209" t="str">
            <v>X</v>
          </cell>
          <cell r="BR3209" t="str">
            <v>X</v>
          </cell>
          <cell r="BS3209" t="str">
            <v>Corporate Banking</v>
          </cell>
          <cell r="BT3209">
            <v>47</v>
          </cell>
          <cell r="BU3209" t="str">
            <v>X</v>
          </cell>
          <cell r="BV3209" t="str">
            <v>Corporate Banking</v>
          </cell>
          <cell r="BW3209">
            <v>11</v>
          </cell>
        </row>
        <row r="3210">
          <cell r="A3210">
            <v>3207</v>
          </cell>
          <cell r="B3210" t="str">
            <v>M</v>
          </cell>
          <cell r="C3210" t="str">
            <v>FCH</v>
          </cell>
          <cell r="D3210" t="str">
            <v>Middle Market Commercial/Small Business Banking Relationship Management</v>
          </cell>
          <cell r="E3210" t="str">
            <v xml:space="preserve">Matching note: [1] Xxxx [2] Xxxx [3] Xxxx </v>
          </cell>
        </row>
        <row r="3211">
          <cell r="A3211">
            <v>3208</v>
          </cell>
          <cell r="B3211" t="str">
            <v>A</v>
          </cell>
          <cell r="C3211" t="str">
            <v>FCH</v>
          </cell>
          <cell r="D3211" t="str">
            <v>Middle Market Commercial/Small Business Banking Relationship Management</v>
          </cell>
          <cell r="E3211" t="str">
            <v>[NOT IN GI INTL]</v>
          </cell>
        </row>
        <row r="3212">
          <cell r="A3212">
            <v>3209</v>
          </cell>
          <cell r="B3212" t="str">
            <v>A</v>
          </cell>
          <cell r="C3212" t="str">
            <v>FCH</v>
          </cell>
          <cell r="D3212" t="str">
            <v>Middle Market Commercial/Small Business Banking Relationship Management</v>
          </cell>
          <cell r="E3212" t="str">
            <v xml:space="preserve">EX (Executive) 
M (Supervisory/Management) 
S (Customer/Client Management and Sales) 
U (Business Support) </v>
          </cell>
          <cell r="O3212" t="str">
            <v>X</v>
          </cell>
          <cell r="P3212" t="str">
            <v>X</v>
          </cell>
          <cell r="BR3212" t="str">
            <v>X</v>
          </cell>
          <cell r="BU3212" t="str">
            <v>X</v>
          </cell>
          <cell r="BX3212" t="str">
            <v xml:space="preserve">[GI APAC Sm. Mkts
GI Macau
Fintech China
Fintech GBR]:
</v>
          </cell>
        </row>
        <row r="3213">
          <cell r="A3213">
            <v>3210</v>
          </cell>
          <cell r="B3213" t="str">
            <v>A</v>
          </cell>
          <cell r="C3213" t="str">
            <v>FCH</v>
          </cell>
          <cell r="D3213" t="str">
            <v>Middle Market Commercial/Small Business Banking Relationship Management</v>
          </cell>
          <cell r="E3213" t="str">
            <v xml:space="preserve">EX (Executive) 
M (Supervisory/Management) 
S (Customer/Client Management and Sales) </v>
          </cell>
          <cell r="AG3213" t="str">
            <v>X</v>
          </cell>
          <cell r="BX3213" t="str">
            <v>[FS INTL]:</v>
          </cell>
        </row>
        <row r="3214">
          <cell r="A3214">
            <v>3211</v>
          </cell>
          <cell r="B3214" t="str">
            <v>A</v>
          </cell>
          <cell r="C3214" t="str">
            <v>FCH</v>
          </cell>
          <cell r="D3214" t="str">
            <v>Middle Market Commercial/Small Business Banking Relationship Management</v>
          </cell>
          <cell r="E3214" t="str">
            <v xml:space="preserve">M (Supervisory/Management) 
S (Customer/Client Management and Sales) 
U (Business Support) </v>
          </cell>
          <cell r="AI3214" t="str">
            <v>X</v>
          </cell>
          <cell r="BX3214" t="str">
            <v>[FS MMPS NA]:</v>
          </cell>
        </row>
        <row r="3215">
          <cell r="A3215">
            <v>3212</v>
          </cell>
          <cell r="B3215" t="str">
            <v>D</v>
          </cell>
          <cell r="C3215" t="str">
            <v>FCH000</v>
          </cell>
          <cell r="D3215" t="str">
            <v>Middle Market Commercial/Small Business Banking Relationship Management Generalist/Multidiscipline</v>
          </cell>
          <cell r="E3215" t="str">
            <v>Maintains relationships with a defined portfolio of middle market commercial banking and small business banking clients to ensure a high level of client satisfaction and risk and profitability levels acceptable to the organization [-] Acquires middle market commercial banking and small business banking clients through partnerships, alliances and joint ventures and by strengthening and broadening existing client relationships [-] Serves as the primary point of contact for all products and services [-] Creates demand for the organization's products and services by marketing to existing customers [-] Coordinates with Business Developer/Originator to underwrite, document and close new transactions [-] Monitors trends and market activities pertinent to clients, identifies their potential impact and develops risk mitigation plans [-] Responsibilities are within the Middle Market Commercial/Small Business Banking Relationship Management Function as a generalist or in a combination of Disciplines</v>
          </cell>
          <cell r="O3215" t="str">
            <v>X</v>
          </cell>
          <cell r="AG3215" t="str">
            <v>X</v>
          </cell>
          <cell r="AI3215" t="str">
            <v>X</v>
          </cell>
          <cell r="BR3215" t="str">
            <v>X</v>
          </cell>
          <cell r="BS3215" t="str">
            <v>Corporate Banking</v>
          </cell>
          <cell r="BT3215">
            <v>48</v>
          </cell>
          <cell r="BU3215" t="str">
            <v>X</v>
          </cell>
          <cell r="BV3215" t="str">
            <v>Corporate Banking</v>
          </cell>
          <cell r="BW3215">
            <v>12</v>
          </cell>
        </row>
        <row r="3216">
          <cell r="A3216">
            <v>3213</v>
          </cell>
          <cell r="B3216" t="str">
            <v>D</v>
          </cell>
          <cell r="C3216" t="str">
            <v>FCH010</v>
          </cell>
          <cell r="D3216" t="str">
            <v>Middle Market Commercial Banking Relationship Management</v>
          </cell>
          <cell r="E3216" t="str">
            <v>Typical middle market commercial banking clients have a sales turnover between 50 million USD to 650 million USD. Ranges may vary according to country [-] Maintains relationships with a defined portfolio of middle market commercial banking clients to ensure a high level of client satisfaction and risk and profitability levels acceptable to the organization [-] Acquires middle market commercial banking clients through partnerships, alliances and joint ventures and by strengthening and broadening existing client relationships [-] Serves as the primary point of contact for all products and services [-] Coordinates with Business Developer/Originator to underwrite, document and close new transactions [-] Monitors trends and market activities pertinent to clients, identifies their potential impact and develops risk mitigation plans</v>
          </cell>
          <cell r="O3216" t="str">
            <v>X</v>
          </cell>
          <cell r="P3216" t="str">
            <v>X</v>
          </cell>
          <cell r="AG3216" t="str">
            <v>X</v>
          </cell>
          <cell r="AI3216" t="str">
            <v>X</v>
          </cell>
          <cell r="BR3216" t="str">
            <v>X</v>
          </cell>
          <cell r="BS3216" t="str">
            <v>Corporate Banking</v>
          </cell>
          <cell r="BT3216">
            <v>49</v>
          </cell>
          <cell r="BU3216" t="str">
            <v>X</v>
          </cell>
          <cell r="BV3216" t="str">
            <v>Corporate Banking</v>
          </cell>
          <cell r="BW3216">
            <v>13</v>
          </cell>
        </row>
        <row r="3217">
          <cell r="A3217">
            <v>3214</v>
          </cell>
          <cell r="B3217" t="str">
            <v>D</v>
          </cell>
          <cell r="C3217" t="str">
            <v>FCH020</v>
          </cell>
          <cell r="D3217" t="str">
            <v>Small Business Banking Relationship Management</v>
          </cell>
          <cell r="E3217" t="str">
            <v>Typical small business banking clients have a sales turnover of less than 15 million USD. Range may vary according to country [-] Maintains relationships with a defined portfolio of small business banking clients (Small Commercial Banking, Business Banking and SMEs) to ensure a high level of client satisfaction and risk and profitability levels acceptable to the organization [-] Acquires small business banking clients through partnerships, alliances and joint ventures and by strengthening and broadening existing client relationships [-] Serves as the primary point of contact for all products and services [-] Likely to focus on traditional banking activities such as loans, where the main risk for the bank is credit risk [-] Coordinates with Business Developer to underwrite and close new transactions [-] Monitors trends and market activities pertinent to clients, identifies their potential impact and develops risk mitigation plans [-] May provide account service to small business banking clients [-] Matching note: [1] Match incumbents responsible for SME/SMI clients and work in a Retail Branch to this Discipline.</v>
          </cell>
          <cell r="O3217" t="str">
            <v>X</v>
          </cell>
          <cell r="AG3217" t="str">
            <v>X</v>
          </cell>
          <cell r="AI3217" t="str">
            <v>X</v>
          </cell>
          <cell r="BR3217" t="str">
            <v>X</v>
          </cell>
          <cell r="BS3217" t="str">
            <v>Corporate Banking</v>
          </cell>
          <cell r="BT3217">
            <v>50</v>
          </cell>
          <cell r="BU3217" t="str">
            <v>X</v>
          </cell>
          <cell r="BV3217" t="str">
            <v>Corporate Banking</v>
          </cell>
          <cell r="BW3217">
            <v>14</v>
          </cell>
        </row>
        <row r="3218">
          <cell r="A3218">
            <v>3215</v>
          </cell>
          <cell r="B3218" t="str">
            <v>D</v>
          </cell>
          <cell r="C3218" t="str">
            <v>FCH030</v>
          </cell>
          <cell r="D3218" t="str">
            <v>Micro Banking Relationship Management APAC ONLY</v>
          </cell>
          <cell r="E3218" t="str">
            <v>Typical micro banking clients will have sales turnover of less than 1 million USD. Range may vary according to country [-] Maintains relationships with a defined portfolio of micro banking clients to ensure a high level of client satisfaction and risk and profitability levels acceptable to the organization [-] Acquires micro banking clients through partnerships, alliances and joint ventures and by strengthening and broadening existing client relationships [-] Serves as the primary point of contact for all products and services [-] Likely to focus on traditional banking activities such as loans, where the main risk for the bank is credit risk [-] May provide account service to micro business banking clients</v>
          </cell>
          <cell r="O3218" t="str">
            <v>X</v>
          </cell>
          <cell r="AG3218" t="str">
            <v>X</v>
          </cell>
          <cell r="BR3218" t="str">
            <v>X</v>
          </cell>
          <cell r="BS3218" t="str">
            <v>Corporate Banking</v>
          </cell>
          <cell r="BT3218">
            <v>51</v>
          </cell>
          <cell r="BV3218" t="str">
            <v>Corporate Banking</v>
          </cell>
        </row>
        <row r="3219">
          <cell r="A3219">
            <v>3216</v>
          </cell>
          <cell r="B3219" t="str">
            <v>D</v>
          </cell>
          <cell r="C3219" t="str">
            <v>FCH999</v>
          </cell>
          <cell r="D3219" t="str">
            <v>Middle Market Commercial/Small Business Banking Relationship Management - No Applicable Discipline</v>
          </cell>
          <cell r="E3219" t="str">
            <v>Responsibilities are within the Middle Market Commercial/Small Business Banking Relationship Management Function but are not described in other Discipline summaries</v>
          </cell>
          <cell r="O3219" t="str">
            <v>X</v>
          </cell>
          <cell r="AG3219" t="str">
            <v>X</v>
          </cell>
          <cell r="AI3219" t="str">
            <v>X</v>
          </cell>
          <cell r="BR3219" t="str">
            <v>X</v>
          </cell>
          <cell r="BS3219" t="str">
            <v>Corporate Banking</v>
          </cell>
          <cell r="BT3219">
            <v>52</v>
          </cell>
          <cell r="BU3219" t="str">
            <v>X</v>
          </cell>
          <cell r="BV3219" t="str">
            <v>Corporate Banking</v>
          </cell>
          <cell r="BW3219">
            <v>15</v>
          </cell>
        </row>
        <row r="3220">
          <cell r="A3220">
            <v>3217</v>
          </cell>
          <cell r="B3220" t="str">
            <v>F</v>
          </cell>
          <cell r="C3220" t="str">
            <v>FCI</v>
          </cell>
          <cell r="D3220" t="str">
            <v>Middle Market Commercial/Small Business Banking Product Development</v>
          </cell>
          <cell r="E3220" t="str">
            <v>Develops ideas for new products and services and enhancements to existing products for middle market commercial and/or small business banking clients. Appraises their potential to address clients’ needs and to achieve goals in revenue growth and market share. Ensures the organization offers products and services that have competitive pricing and complies with regulatory requirements. Works with Relationship Managers and Business Developers to identify key needs and appropriate product solutions for new and existing clients. Leads, plans and tracks all phases of the product development cycle, from inception through introduction into the marketplace. Typical middle market commercial banking clients have a sales turnover between 50 million USD to 650 million USD. Typical small business banking clients have a sales turnover of less than 15 million USD. In APAC, Small Business Banking may be further defined as Micro Banking. Typical micro banking clients will have sales turnover of less than 1 million USD. Ranges may vary according to country. [-] Matching note: [1] Indicate the incumbent's area of specialization/focus by selecting a Modifier.</v>
          </cell>
          <cell r="O3220" t="str">
            <v>X</v>
          </cell>
          <cell r="AG3220" t="str">
            <v>X</v>
          </cell>
          <cell r="AI3220" t="str">
            <v>X</v>
          </cell>
          <cell r="BR3220" t="str">
            <v>X</v>
          </cell>
          <cell r="BS3220" t="str">
            <v>Corporate Banking</v>
          </cell>
          <cell r="BT3220">
            <v>53</v>
          </cell>
          <cell r="BU3220" t="str">
            <v>X</v>
          </cell>
          <cell r="BV3220" t="str">
            <v>Corporate Banking</v>
          </cell>
          <cell r="BW3220">
            <v>16</v>
          </cell>
        </row>
        <row r="3221">
          <cell r="A3221">
            <v>3218</v>
          </cell>
          <cell r="B3221" t="str">
            <v>M</v>
          </cell>
          <cell r="C3221" t="str">
            <v>FCI</v>
          </cell>
          <cell r="D3221" t="str">
            <v>Middle Market Commercial/Small Business Banking Product Development</v>
          </cell>
          <cell r="E3221" t="str">
            <v xml:space="preserve">Matching note: [1] Xxxx [2] Xxxx [3] Xxxx </v>
          </cell>
        </row>
        <row r="3222">
          <cell r="A3222">
            <v>3219</v>
          </cell>
          <cell r="B3222" t="str">
            <v>A</v>
          </cell>
          <cell r="C3222" t="str">
            <v>FCI</v>
          </cell>
          <cell r="D3222" t="str">
            <v>Middle Market Commercial/Small Business Banking Product Development</v>
          </cell>
          <cell r="E3222" t="str">
            <v>[NOT IN GI INTL]</v>
          </cell>
        </row>
        <row r="3223">
          <cell r="A3223">
            <v>3220</v>
          </cell>
          <cell r="B3223" t="str">
            <v>A</v>
          </cell>
          <cell r="C3223" t="str">
            <v>FCI</v>
          </cell>
          <cell r="D3223" t="str">
            <v>Middle Market Commercial/Small Business Banking Product Development</v>
          </cell>
          <cell r="E3223" t="str">
            <v xml:space="preserve">EX (Executive) 
M (Supervisory/Management) 
P (Professional) </v>
          </cell>
          <cell r="O3223" t="str">
            <v>X</v>
          </cell>
          <cell r="AG3223" t="str">
            <v>X</v>
          </cell>
          <cell r="BR3223" t="str">
            <v>X</v>
          </cell>
          <cell r="BU3223" t="str">
            <v>X</v>
          </cell>
          <cell r="BX3223" t="str">
            <v xml:space="preserve">[FS INTL
GI Macau
Fintech China
Fintech GBR]:
</v>
          </cell>
        </row>
        <row r="3224">
          <cell r="A3224">
            <v>3221</v>
          </cell>
          <cell r="B3224" t="str">
            <v>A</v>
          </cell>
          <cell r="C3224" t="str">
            <v>FCI</v>
          </cell>
          <cell r="D3224" t="str">
            <v>Middle Market Commercial/Small Business Banking Product Development</v>
          </cell>
          <cell r="E3224" t="str">
            <v xml:space="preserve">M (Supervisory/Management) 
P (Professional) </v>
          </cell>
          <cell r="AI3224" t="str">
            <v>X</v>
          </cell>
          <cell r="BX3224" t="str">
            <v>[FS MMPS NA]:</v>
          </cell>
        </row>
        <row r="3225">
          <cell r="A3225">
            <v>3222</v>
          </cell>
          <cell r="B3225" t="str">
            <v>D</v>
          </cell>
          <cell r="C3225" t="str">
            <v>FCI000</v>
          </cell>
          <cell r="D3225" t="str">
            <v>Middle Market Commercial/Small Business Banking Product Development Generalist/Multidiscipline</v>
          </cell>
          <cell r="E3225" t="str">
            <v>Develops ideas for new products and services and enhancements to existing ones for middle market commercial and small business banking clients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 [-] Responsibilities are within the Middle Market Commercial/Small Business Banking Product Development Function as a generalist or in a combination of Disciplines</v>
          </cell>
          <cell r="O3225" t="str">
            <v>X</v>
          </cell>
          <cell r="AG3225" t="str">
            <v>X</v>
          </cell>
          <cell r="AI3225" t="str">
            <v>X</v>
          </cell>
          <cell r="BR3225" t="str">
            <v>X</v>
          </cell>
          <cell r="BS3225" t="str">
            <v>Corporate Banking</v>
          </cell>
          <cell r="BT3225">
            <v>54</v>
          </cell>
          <cell r="BU3225" t="str">
            <v>X</v>
          </cell>
          <cell r="BV3225" t="str">
            <v>Corporate Banking</v>
          </cell>
          <cell r="BW3225">
            <v>17</v>
          </cell>
        </row>
        <row r="3226">
          <cell r="A3226">
            <v>3223</v>
          </cell>
          <cell r="B3226" t="str">
            <v>D</v>
          </cell>
          <cell r="C3226" t="str">
            <v>FCI010</v>
          </cell>
          <cell r="D3226" t="str">
            <v>Middle Market Commercial Banking Product Development</v>
          </cell>
          <cell r="E3226" t="str">
            <v>Typical middle market commercial banking clients have a sales turnover between 50 million USD to 650 million USD. Ranges may vary according to country [-] Develops ideas for new products and services and enhancements to existing ones for middle market commercial banking clients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v>
          </cell>
          <cell r="O3226" t="str">
            <v>X</v>
          </cell>
          <cell r="AG3226" t="str">
            <v>X</v>
          </cell>
          <cell r="AI3226" t="str">
            <v>X</v>
          </cell>
          <cell r="BR3226" t="str">
            <v>X</v>
          </cell>
          <cell r="BS3226" t="str">
            <v>Corporate Banking</v>
          </cell>
          <cell r="BT3226">
            <v>55</v>
          </cell>
          <cell r="BU3226" t="str">
            <v>X</v>
          </cell>
          <cell r="BV3226" t="str">
            <v>Corporate Banking</v>
          </cell>
          <cell r="BW3226">
            <v>18</v>
          </cell>
        </row>
        <row r="3227">
          <cell r="A3227">
            <v>3224</v>
          </cell>
          <cell r="B3227" t="str">
            <v>D</v>
          </cell>
          <cell r="C3227" t="str">
            <v>FCI020</v>
          </cell>
          <cell r="D3227" t="str">
            <v>Small Business Banking Product Development</v>
          </cell>
          <cell r="E3227" t="str">
            <v>Typical small business banking clients have a sales turnover of less than 15 million USD. Range may vary according to country [-] Develops ideas for new products and services and enhancements to existing ones for small business banking clients (Small Commercial Banking, Business Banking and SMEs)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v>
          </cell>
          <cell r="O3227" t="str">
            <v>X</v>
          </cell>
          <cell r="AG3227" t="str">
            <v>X</v>
          </cell>
          <cell r="AI3227" t="str">
            <v>X</v>
          </cell>
          <cell r="BR3227" t="str">
            <v>X</v>
          </cell>
          <cell r="BS3227" t="str">
            <v>Corporate Banking</v>
          </cell>
          <cell r="BT3227">
            <v>56</v>
          </cell>
          <cell r="BU3227" t="str">
            <v>X</v>
          </cell>
          <cell r="BV3227" t="str">
            <v>Corporate Banking</v>
          </cell>
          <cell r="BW3227">
            <v>19</v>
          </cell>
        </row>
        <row r="3228">
          <cell r="A3228">
            <v>3225</v>
          </cell>
          <cell r="B3228" t="str">
            <v>D</v>
          </cell>
          <cell r="C3228" t="str">
            <v>FCI030</v>
          </cell>
          <cell r="D3228" t="str">
            <v>Micro Banking Product Development APAC ONLY</v>
          </cell>
          <cell r="E3228" t="str">
            <v>Typical micro banking clients will have sales turnover of less than 1 million USD. Range may vary according to country [-] Develops ideas for new products and services and enhancements to existing ones for micro banking clients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v>
          </cell>
          <cell r="O3228" t="str">
            <v>X</v>
          </cell>
          <cell r="AG3228" t="str">
            <v>X</v>
          </cell>
          <cell r="BR3228" t="str">
            <v>X</v>
          </cell>
          <cell r="BS3228" t="str">
            <v>Corporate Banking</v>
          </cell>
          <cell r="BT3228">
            <v>57</v>
          </cell>
          <cell r="BV3228" t="str">
            <v>Corporate Banking</v>
          </cell>
        </row>
        <row r="3229">
          <cell r="A3229">
            <v>3226</v>
          </cell>
          <cell r="B3229" t="str">
            <v>D</v>
          </cell>
          <cell r="C3229" t="str">
            <v>FCI999</v>
          </cell>
          <cell r="D3229" t="str">
            <v>Middle Market Commercial/Small Business Banking Product Development - No Applicable Discipline</v>
          </cell>
          <cell r="E3229" t="str">
            <v>Responsibilities are within the Middle Market/Small Business Banking Product Development Function but are not described in other Discipline summaries</v>
          </cell>
          <cell r="O3229" t="str">
            <v>X</v>
          </cell>
          <cell r="AG3229" t="str">
            <v>X</v>
          </cell>
          <cell r="AI3229" t="str">
            <v>X</v>
          </cell>
          <cell r="BR3229" t="str">
            <v>X</v>
          </cell>
          <cell r="BS3229" t="str">
            <v>Corporate Banking</v>
          </cell>
          <cell r="BT3229">
            <v>58</v>
          </cell>
          <cell r="BU3229" t="str">
            <v>X</v>
          </cell>
          <cell r="BV3229" t="str">
            <v>Corporate Banking</v>
          </cell>
          <cell r="BW3229">
            <v>20</v>
          </cell>
        </row>
        <row r="3230">
          <cell r="A3230">
            <v>3227</v>
          </cell>
          <cell r="B3230" t="str">
            <v>B</v>
          </cell>
          <cell r="C3230" t="str">
            <v>FCK000-EX</v>
          </cell>
          <cell r="D3230" t="str">
            <v>Top Wealth Management Executive</v>
          </cell>
          <cell r="E3230" t="str">
            <v>Has overall responsibility for both private banking and mass affluent banking activities organized either as two discrete businesses, or within one business unit with a segmented offering [-] Services will include bespoke financial planning, banking services, investment management and advice for mass affluent and High Net-Worth clients [-] Will liaise closely with other businesses to encourage cross-selling opportunities [-] Operational and transaction support is typically provided by other bank functions</v>
          </cell>
          <cell r="H3230" t="str">
            <v>X</v>
          </cell>
          <cell r="AH3230" t="str">
            <v>X</v>
          </cell>
        </row>
        <row r="3231">
          <cell r="A3231">
            <v>3228</v>
          </cell>
          <cell r="B3231" t="str">
            <v>B</v>
          </cell>
          <cell r="C3231" t="str">
            <v>FCK010-EX</v>
          </cell>
          <cell r="D3231" t="str">
            <v>Top Private Banking Executive</v>
          </cell>
          <cell r="E3231" t="str">
            <v>Has overall responsibility for the management of private banking for High Net-Worth clients corporatewide, including business development and relationship management [-] Services typically include bespoke financial counseling, lending and banking services, trust, estate planning, investment advice and management, treasury services and stockbroking [-] May collaborate with other bank functions to deliver services as necessary</v>
          </cell>
          <cell r="H3231" t="str">
            <v>X</v>
          </cell>
          <cell r="AH3231" t="str">
            <v>X</v>
          </cell>
        </row>
        <row r="3232">
          <cell r="A3232">
            <v>3229</v>
          </cell>
          <cell r="B3232" t="str">
            <v>B</v>
          </cell>
          <cell r="C3232" t="str">
            <v>FCK020-EX</v>
          </cell>
          <cell r="D3232" t="str">
            <v>Top Personal Trust Executive</v>
          </cell>
          <cell r="E3232" t="str">
            <v>Has primary responsibility for the profitability and growth of all personal trust products and services</v>
          </cell>
          <cell r="AH3232" t="str">
            <v>X</v>
          </cell>
        </row>
        <row r="3233">
          <cell r="A3233">
            <v>3230</v>
          </cell>
          <cell r="B3233" t="str">
            <v>F</v>
          </cell>
          <cell r="C3233" t="str">
            <v>FCL</v>
          </cell>
          <cell r="D3233" t="str">
            <v>Asset Management Relationship Management</v>
          </cell>
          <cell r="E3233" t="str">
            <v xml:space="preserve">Develops, coordinates and enhances relationships with existing clients, including institutional investors, private investors, retail brokerages and pension consultants. May also liaise with investors in order to communicate asset performance and investment strategies. </v>
          </cell>
          <cell r="AG3233" t="str">
            <v>X</v>
          </cell>
          <cell r="AI3233" t="str">
            <v>X</v>
          </cell>
        </row>
        <row r="3234">
          <cell r="A3234">
            <v>3231</v>
          </cell>
          <cell r="B3234" t="str">
            <v>M</v>
          </cell>
          <cell r="C3234" t="str">
            <v>FCL</v>
          </cell>
          <cell r="D3234" t="str">
            <v>Asset Management Relationship Management</v>
          </cell>
          <cell r="E3234" t="str">
            <v xml:space="preserve">Matching note: [1] Xxxx [2] Xxxx [3] Xxxx </v>
          </cell>
        </row>
        <row r="3235">
          <cell r="A3235">
            <v>3232</v>
          </cell>
          <cell r="B3235" t="str">
            <v>A</v>
          </cell>
          <cell r="C3235" t="str">
            <v>FCL</v>
          </cell>
          <cell r="D3235" t="str">
            <v>Asset Management Relationship Management</v>
          </cell>
          <cell r="E3235" t="str">
            <v>[NOT IN GI INTL]</v>
          </cell>
        </row>
        <row r="3236">
          <cell r="A3236">
            <v>3233</v>
          </cell>
          <cell r="B3236" t="str">
            <v>A</v>
          </cell>
          <cell r="C3236" t="str">
            <v>FCL</v>
          </cell>
          <cell r="D3236" t="str">
            <v>Asset Management Relationship Management</v>
          </cell>
          <cell r="E3236" t="str">
            <v xml:space="preserve">EX (Executive) 
M (Supervisory/Management) 
S (Customer/Client Management and Sales) 
U (Business Support) </v>
          </cell>
          <cell r="AG3236" t="str">
            <v>X</v>
          </cell>
          <cell r="BX3236" t="str">
            <v>[FS INTL]:</v>
          </cell>
        </row>
        <row r="3237">
          <cell r="A3237">
            <v>3234</v>
          </cell>
          <cell r="B3237" t="str">
            <v>A</v>
          </cell>
          <cell r="C3237" t="str">
            <v>FCL</v>
          </cell>
          <cell r="D3237" t="str">
            <v>Asset Management Relationship Management</v>
          </cell>
          <cell r="E3237" t="str">
            <v xml:space="preserve">M (Supervisory/Management) 
S (Customer/Client Management and Sales) 
U (Business Support) </v>
          </cell>
          <cell r="AI3237" t="str">
            <v>X</v>
          </cell>
          <cell r="BX3237" t="str">
            <v>[FS MMPS NA]:</v>
          </cell>
        </row>
        <row r="3238">
          <cell r="A3238">
            <v>3235</v>
          </cell>
          <cell r="B3238" t="str">
            <v>D</v>
          </cell>
          <cell r="C3238" t="str">
            <v>FCL000</v>
          </cell>
          <cell r="D3238" t="str">
            <v>Asset Management Relationship Management Generalist/Multidiscipline</v>
          </cell>
          <cell r="E3238" t="str">
            <v>Develops, coordinates and enhances relationships with various existing clients including: institutional investors, private investors, retail investors and consultants [-] Builds and maintains existing client relationships and cross-sells the organization's products and services [-] May liaise with investors in order to communicate asset performance and investment strategies [-] Responsibilities are within the Asset Management Relationship Management Function as a generalist or in a combination of Disciplines</v>
          </cell>
          <cell r="AG3238" t="str">
            <v>X</v>
          </cell>
          <cell r="AI3238" t="str">
            <v>X</v>
          </cell>
        </row>
        <row r="3239">
          <cell r="A3239">
            <v>3236</v>
          </cell>
          <cell r="B3239" t="str">
            <v>D</v>
          </cell>
          <cell r="C3239" t="str">
            <v>FCL020</v>
          </cell>
          <cell r="D3239" t="str">
            <v>Asset Management Relationship Management - Consultants</v>
          </cell>
          <cell r="E3239" t="str">
            <v>Develops, coordinates and enhances relationships with consultants who provide advice to institutions (e.g., those who are seeking outside asset managers) [-] Builds and maintains existing client relationships and cross-sells the organization’s institutional products and services to consultants (e.g., strategic advice, asset selection and investments) [-] May liaise with investors in order to communicate asset performance and investment strategies</v>
          </cell>
          <cell r="AG3239" t="str">
            <v>X</v>
          </cell>
          <cell r="AI3239" t="str">
            <v>X</v>
          </cell>
        </row>
        <row r="3240">
          <cell r="A3240">
            <v>3237</v>
          </cell>
          <cell r="B3240" t="str">
            <v>D</v>
          </cell>
          <cell r="C3240" t="str">
            <v>FCL030</v>
          </cell>
          <cell r="D3240" t="str">
            <v>Asset Management Relationship Management - Institutional Investors</v>
          </cell>
          <cell r="E3240" t="str">
            <v>Develops, coordinates and enhances relationships with institutional investors, e.g., corporations, endowments, foundations, government agencies, insurance companies, pension plans and trusts [-] Builds and maintains existing client relationships and cross-sells the organization’s products and services such as strategic advice, asset selection and investment solutions (e.g., fixed income, equities) and alternative investments (e.g., infrastructure, private-equity and commercial real estate) [-] May liaise with investors in order to communicate asset performance and investment strategies</v>
          </cell>
          <cell r="AG3240" t="str">
            <v>X</v>
          </cell>
          <cell r="AI3240" t="str">
            <v>X</v>
          </cell>
        </row>
        <row r="3241">
          <cell r="A3241">
            <v>3238</v>
          </cell>
          <cell r="B3241" t="str">
            <v>D</v>
          </cell>
          <cell r="C3241" t="str">
            <v>FCL040</v>
          </cell>
          <cell r="D3241" t="str">
            <v>Asset Management Relationship Management - Private Investors</v>
          </cell>
          <cell r="E3241" t="str">
            <v>Develops, coordinates and enhances relationships with private investors, i.e., high-net-worth individuals and their advisors [-] Builds and maintains existing client relationships and cross-sells the organization’s products (e.g., alternative investments, exclusive pooled fund portfolios, separately managed accounts) and services (e.g., long-term asset allocation, investment management, monitoring, rebalancing and reporting) [-] May liaise with investors in order to communicate asset performance and investment strategies</v>
          </cell>
          <cell r="AG3241" t="str">
            <v>X</v>
          </cell>
          <cell r="AI3241" t="str">
            <v>X</v>
          </cell>
        </row>
        <row r="3242">
          <cell r="A3242">
            <v>3239</v>
          </cell>
          <cell r="B3242" t="str">
            <v>D</v>
          </cell>
          <cell r="C3242" t="str">
            <v>FCL050</v>
          </cell>
          <cell r="D3242" t="str">
            <v>Asset Management Relationship Management - Retail Investors</v>
          </cell>
          <cell r="E3242" t="str">
            <v>Develops, coordinates and enhances relationships with retail organizations including mutual fund dealers, banks, brokerages and insurers [-] Builds and maintains existing client relationships and cross-sells the company's retail products (e.g., mutual funds) and dealer services (e.g., marketing programs, promotional materials and reporting) [-] May liaise with investors in order to communicate asset performance and investment strategies</v>
          </cell>
          <cell r="AG3242" t="str">
            <v>X</v>
          </cell>
          <cell r="AI3242" t="str">
            <v>X</v>
          </cell>
        </row>
        <row r="3243">
          <cell r="A3243">
            <v>3240</v>
          </cell>
          <cell r="B3243" t="str">
            <v>D</v>
          </cell>
          <cell r="C3243" t="str">
            <v>FCL999</v>
          </cell>
          <cell r="D3243" t="str">
            <v>Asset Management Relationship Management - No Applicable Discipline</v>
          </cell>
          <cell r="E3243" t="str">
            <v>Responsibilities are within Asset Management Relationship Management Function but are not described in other Discipline summaries</v>
          </cell>
          <cell r="AG3243" t="str">
            <v>X</v>
          </cell>
          <cell r="AI3243" t="str">
            <v>X</v>
          </cell>
        </row>
        <row r="3244">
          <cell r="A3244">
            <v>3241</v>
          </cell>
          <cell r="B3244" t="str">
            <v>F</v>
          </cell>
          <cell r="C3244" t="str">
            <v>FCM</v>
          </cell>
          <cell r="D3244" t="str">
            <v>Private Banking Account Management</v>
          </cell>
          <cell r="E3244" t="str">
            <v>Builds and maintains relationships with existing private banking/wealth management clients. Provides account services and coordinates comprehensive management of clients' assets. Advises clients on investment opportunities and liaises with product specialists to deliver a complete solution to the client. Acquires new clients and increases assets-under-management by leveraging relationships with existing clients, developing marketing strategies and partnering with referral sources. Has defined sales and/or asset-under-management targets. Works with FTP-Private Banking Support to provide account services to clients. [-] Matching note: [1] Indicate the incumbent's area of specialization/focus by selecting a Modifier.</v>
          </cell>
          <cell r="AG3244" t="str">
            <v>X</v>
          </cell>
          <cell r="AI3244" t="str">
            <v>X</v>
          </cell>
          <cell r="BR3244" t="str">
            <v>X</v>
          </cell>
          <cell r="BS3244" t="str">
            <v>Private Banking/Wealth Management</v>
          </cell>
          <cell r="BT3244">
            <v>243</v>
          </cell>
          <cell r="BV3244" t="str">
            <v>Private Banking/Wealth Management</v>
          </cell>
        </row>
        <row r="3245">
          <cell r="A3245">
            <v>3242</v>
          </cell>
          <cell r="B3245" t="str">
            <v>M</v>
          </cell>
          <cell r="C3245" t="str">
            <v>FCM</v>
          </cell>
          <cell r="D3245" t="str">
            <v>Private Banking Account Management</v>
          </cell>
          <cell r="E3245" t="str">
            <v xml:space="preserve">Matching note: [1] Xxxx [2] Xxxx [3] Xxxx </v>
          </cell>
        </row>
        <row r="3246">
          <cell r="A3246">
            <v>3243</v>
          </cell>
          <cell r="B3246" t="str">
            <v>A</v>
          </cell>
          <cell r="C3246" t="str">
            <v>FCM</v>
          </cell>
          <cell r="D3246" t="str">
            <v>Private Banking Account Management</v>
          </cell>
          <cell r="E3246" t="str">
            <v>[NOT IN GI INTL]</v>
          </cell>
        </row>
        <row r="3247">
          <cell r="A3247">
            <v>3244</v>
          </cell>
          <cell r="B3247" t="str">
            <v>A</v>
          </cell>
          <cell r="C3247" t="str">
            <v>FCM</v>
          </cell>
          <cell r="D3247" t="str">
            <v>Private Banking Account Management</v>
          </cell>
          <cell r="E3247" t="str">
            <v xml:space="preserve">EX (Executive) 
M (Supervisory/Management) 
S (Customer/Client Management and Sales) </v>
          </cell>
          <cell r="W3247" t="str">
            <v>X</v>
          </cell>
          <cell r="AG3247" t="str">
            <v>X</v>
          </cell>
          <cell r="BR3247" t="str">
            <v>X</v>
          </cell>
          <cell r="BX3247" t="str">
            <v xml:space="preserve">[CYCAR INTL
FS INTL
Fintech China]:
</v>
          </cell>
        </row>
        <row r="3248">
          <cell r="A3248">
            <v>3245</v>
          </cell>
          <cell r="B3248" t="str">
            <v>A</v>
          </cell>
          <cell r="C3248" t="str">
            <v>FCM</v>
          </cell>
          <cell r="D3248" t="str">
            <v>Private Banking Account Management</v>
          </cell>
          <cell r="E3248" t="str">
            <v xml:space="preserve">M (Supervisory/Management) 
S (Customer/Client Management and Sales) </v>
          </cell>
          <cell r="AI3248" t="str">
            <v>X</v>
          </cell>
          <cell r="BX3248" t="str">
            <v>[FS MMPS NA]:</v>
          </cell>
        </row>
        <row r="3249">
          <cell r="A3249">
            <v>3246</v>
          </cell>
          <cell r="B3249" t="str">
            <v>D</v>
          </cell>
          <cell r="C3249" t="str">
            <v>FCM000</v>
          </cell>
          <cell r="D3249" t="str">
            <v>Private Banking Account Management Generalist/Multidiscipline</v>
          </cell>
          <cell r="E3249" t="str">
            <v>Provides private banking/wealth management products and services to clients who range from Ultra High Net Worth to Emerging High Net Worth/Affluent [-] Builds and maintains relationships with existing clients with the goal of increasing assets-under-management and providing additional services and products [-] Acquires new clients by leveraging relationships with existing clients, developing selling strategies and partnering with referral sources [-] Provides account services to clients in conjunction with private banking support [-] Knows the entire business and product portfolio of the bank and will liaise with other departments to create new business for the organization [-] Responsibilities are within the Private Banking Account Management Function as a generalist or in a combination of Disciplines</v>
          </cell>
          <cell r="AG3249" t="str">
            <v>X</v>
          </cell>
          <cell r="AI3249" t="str">
            <v>X</v>
          </cell>
          <cell r="BR3249" t="str">
            <v>X</v>
          </cell>
          <cell r="BS3249" t="str">
            <v>Private Banking/Wealth Management</v>
          </cell>
          <cell r="BT3249">
            <v>244</v>
          </cell>
          <cell r="BV3249" t="str">
            <v>Private Banking/Wealth Management</v>
          </cell>
        </row>
        <row r="3250">
          <cell r="A3250">
            <v>3247</v>
          </cell>
          <cell r="B3250" t="str">
            <v>D</v>
          </cell>
          <cell r="C3250" t="str">
            <v>FCM010</v>
          </cell>
          <cell r="D3250" t="str">
            <v>Private Banking Account Management - Ultra High Net Worth</v>
          </cell>
          <cell r="E3250" t="str">
            <v>Provides fully personalized, individually tailored private banking/wealth management solutions to current and/or new Ultra High Net Worth clients for intergenerational growth and wealth succession [-] Provides account services to Ultra High Net Worth clients where products and services are highly personalized and complex. They may include specialty financing (e.g., for art and aircraft), corporate financial advisory, trust and estates, and family office [-] Builds and strengthens relationships with existing clients with the goal of increasing assets-under-management and providing additional services and products [-] Acquires new clients by leveraging relationships with existing clients, developing selling strategies and partnering with referral sources [-] Knows the entire business and product portfolio of the bank and will liaise with other departments to create new business for the organization [-] The service interaction location is typically based on the client's request (e.g., face-to-face or telephone based)</v>
          </cell>
          <cell r="AG3250" t="str">
            <v>X</v>
          </cell>
          <cell r="AI3250" t="str">
            <v>X</v>
          </cell>
          <cell r="BR3250" t="str">
            <v>X</v>
          </cell>
          <cell r="BS3250" t="str">
            <v>Private Banking/Wealth Management</v>
          </cell>
          <cell r="BT3250">
            <v>245</v>
          </cell>
          <cell r="BV3250" t="str">
            <v>Private Banking/Wealth Management</v>
          </cell>
        </row>
        <row r="3251">
          <cell r="A3251">
            <v>3248</v>
          </cell>
          <cell r="B3251" t="str">
            <v>D</v>
          </cell>
          <cell r="C3251" t="str">
            <v>FCM020</v>
          </cell>
          <cell r="D3251" t="str">
            <v>Private Banking Account Management - High Net Worth</v>
          </cell>
          <cell r="E3251" t="str">
            <v>Provides standard private banking/wealth management solutions with a personalized presentation to current and/or new High Net Worth clients [-] Provides account services to High Net Worth clients. Products and services include those offered to Affluent clients (consumer finance products such as deposits, retirement products, credit cards and investment management services) but may be personalized and more complex [-] Builds and strengthens relationships with existing clients with the goal of increasing assets-under-management and providing additional services and products [-] Acquires new clients by leveraging relationships with existing clients, developing selling strategies and partnering with referral sources [-] The service interaction location is typically based on the client's request (e.g., face-to-face or telephone based)</v>
          </cell>
          <cell r="AG3251" t="str">
            <v>X</v>
          </cell>
          <cell r="AI3251" t="str">
            <v>X</v>
          </cell>
          <cell r="BR3251" t="str">
            <v>X</v>
          </cell>
          <cell r="BS3251" t="str">
            <v>Private Banking/Wealth Management</v>
          </cell>
          <cell r="BT3251">
            <v>246</v>
          </cell>
          <cell r="BV3251" t="str">
            <v>Private Banking/Wealth Management</v>
          </cell>
        </row>
        <row r="3252">
          <cell r="A3252">
            <v>3249</v>
          </cell>
          <cell r="B3252" t="str">
            <v>D</v>
          </cell>
          <cell r="C3252" t="str">
            <v>FCM030</v>
          </cell>
          <cell r="D3252" t="str">
            <v>Private Banking Account Management - Emerging High Net Worth/Affluent</v>
          </cell>
          <cell r="E3252" t="str">
            <v>Provides standard private banking/wealth management products to current and/or new Emerging High Net Worth/Affluent clients for personal growth and to sustain wealth [-] Provides account services to Emerging High New Worth/Affluent clients. Products and services include consumer finance products (deposits, retirement products, credit cards) and investment management services [-] Builds and strengthens relationships with existing clients with the goal of increasing assets-under-management and providing additional services and products [-] Acquires new clients and increases assets under management by leveraging relationships with existing clients, developing selling strategies and partnering with referral sources [-] Informs clients about new products/insights based on specific portfolio and model calculations and analyses from other departments [-] The service interaction is typically branch-based with most interactions taking place telephonically rather than face-to-face. Varies by local market</v>
          </cell>
          <cell r="AG3252" t="str">
            <v>X</v>
          </cell>
          <cell r="AI3252" t="str">
            <v>X</v>
          </cell>
          <cell r="BR3252" t="str">
            <v>X</v>
          </cell>
          <cell r="BS3252" t="str">
            <v>Private Banking/Wealth Management</v>
          </cell>
          <cell r="BT3252">
            <v>247</v>
          </cell>
          <cell r="BV3252" t="str">
            <v>Private Banking/Wealth Management</v>
          </cell>
        </row>
        <row r="3253">
          <cell r="A3253">
            <v>3250</v>
          </cell>
          <cell r="B3253" t="str">
            <v>D</v>
          </cell>
          <cell r="C3253" t="str">
            <v>FCM999</v>
          </cell>
          <cell r="D3253" t="str">
            <v>Private Banking Account Management - No Applicable Discipline</v>
          </cell>
          <cell r="E3253" t="str">
            <v>Responsibilities are within the Private Banking Account Management Function but are not described in other Discipline summaries</v>
          </cell>
          <cell r="AG3253" t="str">
            <v>X</v>
          </cell>
          <cell r="AI3253" t="str">
            <v>X</v>
          </cell>
          <cell r="BR3253" t="str">
            <v>X</v>
          </cell>
          <cell r="BS3253" t="str">
            <v>Private Banking/Wealth Management</v>
          </cell>
          <cell r="BT3253">
            <v>248</v>
          </cell>
          <cell r="BV3253" t="str">
            <v>Private Banking/Wealth Management</v>
          </cell>
        </row>
        <row r="3254">
          <cell r="A3254">
            <v>3251</v>
          </cell>
          <cell r="B3254" t="str">
            <v>F</v>
          </cell>
          <cell r="C3254" t="str">
            <v>FCR</v>
          </cell>
          <cell r="D3254" t="str">
            <v>Micro Banking Regional and Branch Management APAC ONLY</v>
          </cell>
          <cell r="E3254" t="str">
            <v>Provides direction and guidance regarding operations and strategy to staff in a particular micro banking branch or a network of branches (depending on the scope of the position). Responsible for achieving defined sales targets for selling standardized micro banking products. Analyzes profitability and risk of credit commitments. Develops plans to deploy the business strategy within the region, area or branch (e.g., operations, process and procedure, resources). In APAC, Small Business Banking may be further defined as Micro Banking. Typical micro banking clients will have sales turnover of less than 1 million USD.</v>
          </cell>
          <cell r="AG3254" t="str">
            <v>X</v>
          </cell>
        </row>
        <row r="3255">
          <cell r="A3255">
            <v>3252</v>
          </cell>
          <cell r="B3255" t="str">
            <v>M</v>
          </cell>
          <cell r="C3255" t="str">
            <v>FCR</v>
          </cell>
          <cell r="D3255" t="str">
            <v>Micro Banking Regional and Branch Management APAC ONLY</v>
          </cell>
          <cell r="E3255" t="str">
            <v xml:space="preserve">Matching note: [1] Xxxx [2] Xxxx [3] Xxxx </v>
          </cell>
        </row>
        <row r="3256">
          <cell r="A3256">
            <v>3253</v>
          </cell>
          <cell r="B3256" t="str">
            <v>A</v>
          </cell>
          <cell r="C3256" t="str">
            <v>FCR</v>
          </cell>
          <cell r="D3256" t="str">
            <v>Micro Banking Regional and Branch Management APAC ONLY</v>
          </cell>
          <cell r="E3256" t="str">
            <v>[NOT IN GI INTL]</v>
          </cell>
        </row>
        <row r="3257">
          <cell r="A3257">
            <v>3254</v>
          </cell>
          <cell r="B3257" t="str">
            <v>A</v>
          </cell>
          <cell r="C3257" t="str">
            <v>FCR</v>
          </cell>
          <cell r="D3257" t="str">
            <v>Micro Banking Regional and Branch Management APAC ONLY</v>
          </cell>
          <cell r="E3257" t="str">
            <v xml:space="preserve">EX (Executive) 
M (Supervisory/Management) 
P (Professional) 
U (Business Support) </v>
          </cell>
          <cell r="AG3257" t="str">
            <v>X</v>
          </cell>
          <cell r="BX3257" t="str">
            <v>[FS INTL]:</v>
          </cell>
        </row>
        <row r="3258">
          <cell r="A3258">
            <v>3255</v>
          </cell>
          <cell r="B3258" t="str">
            <v>D</v>
          </cell>
          <cell r="C3258" t="str">
            <v>FCR000</v>
          </cell>
          <cell r="D3258" t="str">
            <v>Micro Banking Regional and Branch Management Generalist/Multidiscipline</v>
          </cell>
          <cell r="E3258" t="str">
            <v>Develops plans to deploy the business strategy within the region, area or branch (e.g., operations, process and procedure, resources) [-] Provides direction and guidance to staff in a particular micro banking branch or a network of branches (depending on the scope of the position) regarding operations and strategy [-] Responsible for achieving defined sales targets of standardized banking products such as micro savings, micro loans and/or micro insurance [-] Analyzes profitability and risk of credit commitments and cross-sells products [-] Responsibilities are within the Micro Banking Regional and Branch Management Function as a generalist or in a combination of Disciplines</v>
          </cell>
          <cell r="AG3258" t="str">
            <v>X</v>
          </cell>
        </row>
        <row r="3259">
          <cell r="A3259">
            <v>3256</v>
          </cell>
          <cell r="B3259" t="str">
            <v>D</v>
          </cell>
          <cell r="C3259" t="str">
            <v>FCR999</v>
          </cell>
          <cell r="D3259" t="str">
            <v>Micro Banking Regional and Branch Management - No Applicable Discpline</v>
          </cell>
          <cell r="E3259" t="str">
            <v>Responsibilities are within the Micro Banking Regional and Branch Management Function but are not described in other Discipline summaries</v>
          </cell>
          <cell r="AG3259" t="str">
            <v>revised</v>
          </cell>
        </row>
        <row r="3260">
          <cell r="A3260">
            <v>3257</v>
          </cell>
          <cell r="B3260" t="str">
            <v>F</v>
          </cell>
          <cell r="C3260" t="str">
            <v>FCS</v>
          </cell>
          <cell r="D3260" t="str">
            <v>Merchant Credit Cards Sales and Services</v>
          </cell>
          <cell r="E3260" t="str">
            <v>Markets credit card processing solutions, gift card and loyalty programs, equipment, wireless processing services, checks acceptance services and other payment solutions to merchants. Provides support to existing clients and identifies opportunities for additional sales. Responsible for achieving sales targets. [-] Matching note: [1] Indicate the incumbent's area of specialization/focus by selecting a Modifier.</v>
          </cell>
          <cell r="O3260" t="str">
            <v>X</v>
          </cell>
          <cell r="AG3260" t="str">
            <v>X</v>
          </cell>
          <cell r="AI3260" t="str">
            <v>X</v>
          </cell>
          <cell r="BR3260" t="str">
            <v>X</v>
          </cell>
          <cell r="BS3260" t="str">
            <v>Corporate Banking</v>
          </cell>
          <cell r="BT3260">
            <v>59</v>
          </cell>
          <cell r="BU3260" t="str">
            <v>X</v>
          </cell>
          <cell r="BV3260" t="str">
            <v>Corporate Banking</v>
          </cell>
          <cell r="BW3260">
            <v>21</v>
          </cell>
        </row>
        <row r="3261">
          <cell r="A3261">
            <v>3258</v>
          </cell>
          <cell r="B3261" t="str">
            <v>M</v>
          </cell>
          <cell r="C3261" t="str">
            <v>FCS</v>
          </cell>
          <cell r="D3261" t="str">
            <v>Merchant Credit Cards Sales and Services</v>
          </cell>
          <cell r="E3261" t="str">
            <v xml:space="preserve">Matching note: [1] Xxxx [2] Xxxx [3] Xxxx </v>
          </cell>
        </row>
        <row r="3262">
          <cell r="A3262">
            <v>3259</v>
          </cell>
          <cell r="B3262" t="str">
            <v>A</v>
          </cell>
          <cell r="C3262" t="str">
            <v>FCS</v>
          </cell>
          <cell r="D3262" t="str">
            <v>Merchant Credit Cards Sales and Services</v>
          </cell>
          <cell r="E3262" t="str">
            <v>[NOT IN GI INTL]</v>
          </cell>
        </row>
        <row r="3263">
          <cell r="A3263">
            <v>3260</v>
          </cell>
          <cell r="B3263" t="str">
            <v>A</v>
          </cell>
          <cell r="C3263" t="str">
            <v>FCS</v>
          </cell>
          <cell r="D3263" t="str">
            <v>Merchant Credit Cards Sales and Services</v>
          </cell>
          <cell r="E3263" t="str">
            <v xml:space="preserve">EX (Executive) 
M (Supervisory/Management) 
S (Customer/Client Management and Sales) </v>
          </cell>
          <cell r="AG3263" t="str">
            <v>X</v>
          </cell>
          <cell r="BX3263" t="str">
            <v>[FS INTL]:</v>
          </cell>
        </row>
        <row r="3264">
          <cell r="A3264">
            <v>3261</v>
          </cell>
          <cell r="B3264" t="str">
            <v>A</v>
          </cell>
          <cell r="C3264" t="str">
            <v>FCS</v>
          </cell>
          <cell r="D3264" t="str">
            <v>Merchant Credit Cards Sales and Services</v>
          </cell>
          <cell r="E3264" t="str">
            <v xml:space="preserve">M (Supervisory/Management) 
S (Customer/Client Management and Sales) 
U (Business Support) </v>
          </cell>
          <cell r="AI3264" t="str">
            <v>X</v>
          </cell>
          <cell r="BX3264" t="str">
            <v>[FS MMPS NA]:</v>
          </cell>
        </row>
        <row r="3265">
          <cell r="A3265">
            <v>3262</v>
          </cell>
          <cell r="B3265" t="str">
            <v>A</v>
          </cell>
          <cell r="C3265" t="str">
            <v>FCS</v>
          </cell>
          <cell r="D3265" t="str">
            <v>Merchant Credit Cards Sales and Services</v>
          </cell>
          <cell r="E3265" t="str">
            <v xml:space="preserve">EX (Executive) 
M (Supervisory/Management) 
S (Customer/Client Management and Sales) 
U (Business Support) </v>
          </cell>
          <cell r="O3265" t="str">
            <v>X</v>
          </cell>
          <cell r="BR3265" t="str">
            <v>X</v>
          </cell>
          <cell r="BU3265" t="str">
            <v>X</v>
          </cell>
          <cell r="BX3265" t="str">
            <v xml:space="preserve">[GI Macau
Fintech China
Fintech GBR]:
</v>
          </cell>
        </row>
        <row r="3266">
          <cell r="A3266">
            <v>3263</v>
          </cell>
          <cell r="B3266" t="str">
            <v>D</v>
          </cell>
          <cell r="C3266" t="str">
            <v>FCS000</v>
          </cell>
          <cell r="D3266" t="str">
            <v>Merchant Credit Cards Sales and Services Generalist/Multidiscipline</v>
          </cell>
          <cell r="E3266" t="str">
            <v>Markets credit card processing solutions, gift card and loyalty programs, equipment, wireless processing services, check acceptance services and other payment solutions to merchants [-] Provides support to existing clients and identifies opportunities for additional sales [-] Responsible for achieving defined sales targets [-] Incumbents reported to this Discipline would typically be at management levels [-] Responsibilities are within the Merchant Credit Card Sales and Service Function as a generalist or in a combination of Disciplines</v>
          </cell>
          <cell r="O3266" t="str">
            <v>X</v>
          </cell>
          <cell r="AG3266" t="str">
            <v>X</v>
          </cell>
          <cell r="AI3266" t="str">
            <v>X</v>
          </cell>
          <cell r="BR3266" t="str">
            <v>X</v>
          </cell>
          <cell r="BS3266" t="str">
            <v>Corporate Banking</v>
          </cell>
          <cell r="BT3266">
            <v>60</v>
          </cell>
          <cell r="BU3266" t="str">
            <v>X</v>
          </cell>
          <cell r="BV3266" t="str">
            <v>Corporate Banking</v>
          </cell>
          <cell r="BW3266">
            <v>22</v>
          </cell>
        </row>
        <row r="3267">
          <cell r="A3267">
            <v>3264</v>
          </cell>
          <cell r="B3267" t="str">
            <v>B</v>
          </cell>
          <cell r="C3267" t="str">
            <v>FCS000-EX</v>
          </cell>
          <cell r="D3267" t="str">
            <v>Top Card Services Executive</v>
          </cell>
          <cell r="E3267" t="str">
            <v>Has primary responsibility for the corporation's credit card line of business [-] Responsible for all functions associated with credit card development and maintenance, including marketing and sales, customer service, business development, merchant relations, credit review, collection and operations</v>
          </cell>
          <cell r="H3267" t="str">
            <v>X</v>
          </cell>
          <cell r="AH3267" t="str">
            <v>X</v>
          </cell>
        </row>
        <row r="3268">
          <cell r="A3268">
            <v>3265</v>
          </cell>
          <cell r="B3268" t="str">
            <v>D</v>
          </cell>
          <cell r="C3268" t="str">
            <v>FCS010</v>
          </cell>
          <cell r="D3268" t="str">
            <v>Merchant Credit Cards Sales</v>
          </cell>
          <cell r="E3268" t="str">
            <v>Promotes and sells the bank's credit card and other electronic payment services to merchants [-] Calls on prospective merchant accounts to explain all aspects of the credit card plan, including merchant discounts, purchase limits, depository arrangements and services</v>
          </cell>
          <cell r="O3268" t="str">
            <v>X</v>
          </cell>
          <cell r="AG3268" t="str">
            <v>X</v>
          </cell>
          <cell r="AI3268" t="str">
            <v>X</v>
          </cell>
          <cell r="BR3268" t="str">
            <v>X</v>
          </cell>
          <cell r="BS3268" t="str">
            <v>Corporate Banking</v>
          </cell>
          <cell r="BT3268">
            <v>61</v>
          </cell>
          <cell r="BU3268" t="str">
            <v>X</v>
          </cell>
          <cell r="BV3268" t="str">
            <v>Corporate Banking</v>
          </cell>
          <cell r="BW3268">
            <v>23</v>
          </cell>
        </row>
        <row r="3269">
          <cell r="A3269">
            <v>3266</v>
          </cell>
          <cell r="B3269" t="str">
            <v>D</v>
          </cell>
          <cell r="C3269" t="str">
            <v>FCS020</v>
          </cell>
          <cell r="D3269" t="str">
            <v>Merchant Credit Cards Services</v>
          </cell>
          <cell r="E3269" t="str">
            <v>Operationalize the organization’s credit card/electronic payment processing products and services and troubleshoots any functional issues [-] Provides account services to merchants, including the maintenance of appropriate supplies and advertising materials; assists in solving problems concerning payments, customer disputes, collections, etc. [-] Processes entries and billing updates and prepares adjustments to merchant accounts</v>
          </cell>
          <cell r="O3269" t="str">
            <v>X</v>
          </cell>
          <cell r="AG3269" t="str">
            <v>X</v>
          </cell>
          <cell r="AI3269" t="str">
            <v>X</v>
          </cell>
          <cell r="BR3269" t="str">
            <v>X</v>
          </cell>
          <cell r="BS3269" t="str">
            <v>Corporate Banking</v>
          </cell>
          <cell r="BT3269">
            <v>62</v>
          </cell>
          <cell r="BU3269" t="str">
            <v>X</v>
          </cell>
          <cell r="BV3269" t="str">
            <v>Corporate Banking</v>
          </cell>
          <cell r="BW3269">
            <v>24</v>
          </cell>
        </row>
        <row r="3270">
          <cell r="A3270">
            <v>3267</v>
          </cell>
          <cell r="B3270" t="str">
            <v>D</v>
          </cell>
          <cell r="C3270" t="str">
            <v>FCS999</v>
          </cell>
          <cell r="D3270" t="str">
            <v>Merchant Credit Cards Sales and Service - No Applicable Discipline</v>
          </cell>
          <cell r="E3270" t="str">
            <v>Responsibilities are within the Merchant Credit Cards Sales and Services Function but are not described in other Discipline summaries</v>
          </cell>
          <cell r="O3270" t="str">
            <v>X</v>
          </cell>
          <cell r="AG3270" t="str">
            <v>X</v>
          </cell>
          <cell r="AI3270" t="str">
            <v>X</v>
          </cell>
          <cell r="BR3270" t="str">
            <v>X</v>
          </cell>
          <cell r="BS3270" t="str">
            <v>Corporate Banking</v>
          </cell>
          <cell r="BT3270">
            <v>63</v>
          </cell>
          <cell r="BU3270" t="str">
            <v>X</v>
          </cell>
          <cell r="BV3270" t="str">
            <v>Corporate Banking</v>
          </cell>
          <cell r="BW3270">
            <v>25</v>
          </cell>
        </row>
        <row r="3271">
          <cell r="A3271">
            <v>3268</v>
          </cell>
          <cell r="B3271" t="str">
            <v>F</v>
          </cell>
          <cell r="C3271" t="str">
            <v>FDC</v>
          </cell>
          <cell r="D3271" t="str">
            <v>Asset Management Product Development</v>
          </cell>
          <cell r="E3271" t="str">
            <v>Conceives and develops new investment products (such as guaranteed funds, sector based funds, etc.). Anticipates the client's needs or responds to bids to exploit financial market opportunities by developing innovative products with the sales/business development and marketing teams. May also be involved in decisions to introduce or close product lines. May work with sales/business development teams to conduct training on new investment products. Leads, plans and tracks all phases of the product development cycle from inception through introduction into the marketplace. Ensures services and products comply with regulatory requirements.</v>
          </cell>
          <cell r="AG3271" t="str">
            <v>X</v>
          </cell>
          <cell r="AI3271" t="str">
            <v>X</v>
          </cell>
        </row>
        <row r="3272">
          <cell r="A3272">
            <v>3269</v>
          </cell>
          <cell r="B3272" t="str">
            <v>M</v>
          </cell>
          <cell r="C3272" t="str">
            <v>FDC</v>
          </cell>
          <cell r="D3272" t="str">
            <v>Asset Management Product Development</v>
          </cell>
          <cell r="E3272" t="str">
            <v xml:space="preserve">Matching note: [1] Xxxx [2] Xxxx [3] Xxxx </v>
          </cell>
        </row>
        <row r="3273">
          <cell r="A3273">
            <v>3270</v>
          </cell>
          <cell r="B3273" t="str">
            <v>A</v>
          </cell>
          <cell r="C3273" t="str">
            <v>FDC</v>
          </cell>
          <cell r="D3273" t="str">
            <v>Asset Management Product Development</v>
          </cell>
          <cell r="E3273" t="str">
            <v>[NOT IN GI INTL]</v>
          </cell>
        </row>
        <row r="3274">
          <cell r="A3274">
            <v>3271</v>
          </cell>
          <cell r="B3274" t="str">
            <v>A</v>
          </cell>
          <cell r="C3274" t="str">
            <v>FDC</v>
          </cell>
          <cell r="D3274" t="str">
            <v>Asset Management Product Development</v>
          </cell>
          <cell r="E3274" t="str">
            <v xml:space="preserve">EX (Executive) 
M (Supervisory/Management) 
P (Professional) </v>
          </cell>
          <cell r="AG3274" t="str">
            <v>X</v>
          </cell>
          <cell r="BX3274" t="str">
            <v>[FS INTL]:</v>
          </cell>
        </row>
        <row r="3275">
          <cell r="A3275">
            <v>3272</v>
          </cell>
          <cell r="B3275" t="str">
            <v>A</v>
          </cell>
          <cell r="C3275" t="str">
            <v>FDC</v>
          </cell>
          <cell r="D3275" t="str">
            <v>Asset Management Product Development</v>
          </cell>
          <cell r="E3275" t="str">
            <v xml:space="preserve">M (Supervisory/Management) 
P (Professional) </v>
          </cell>
          <cell r="AI3275" t="str">
            <v>X</v>
          </cell>
          <cell r="BX3275" t="str">
            <v>[FS MMPS NA]:</v>
          </cell>
        </row>
        <row r="3276">
          <cell r="A3276">
            <v>3273</v>
          </cell>
          <cell r="B3276" t="str">
            <v>D</v>
          </cell>
          <cell r="C3276" t="str">
            <v>FDC000</v>
          </cell>
          <cell r="D3276" t="str">
            <v>Asset Management Product Development Generalist/Multidiscipline</v>
          </cell>
          <cell r="E3276" t="str">
            <v>Conceives and develops new investment products in direct response to client needs, typically identified in RFPs [-] Works with Portfolio Managers and sales teams to identify key needs and appropriate product solutions for existing client base [-] Leads, plans and tracks all phases of the product development cycle from inception through introduction into the marketplace [-] Ensures services and products comply with regulatory requirements [-] May be involved in decisions to introduce or close specific product lines [-] May work with sales and marketing teams to conduct training on new investment products [-] Responsibilities are within the Asset Management Product Development Function as a generalist or in a combination of Disciplines</v>
          </cell>
          <cell r="AG3276" t="str">
            <v>X</v>
          </cell>
          <cell r="AI3276" t="str">
            <v>X</v>
          </cell>
        </row>
        <row r="3277">
          <cell r="A3277">
            <v>3274</v>
          </cell>
          <cell r="B3277" t="str">
            <v>D</v>
          </cell>
          <cell r="C3277" t="str">
            <v>FDC999</v>
          </cell>
          <cell r="D3277" t="str">
            <v>Asset Management Product Development - No Applicable Discipline</v>
          </cell>
          <cell r="E3277" t="str">
            <v>Responsibilities are within the Asset Management Product Development Function but are not described in other Discipline summaries</v>
          </cell>
          <cell r="AG3277" t="str">
            <v>X</v>
          </cell>
          <cell r="AI3277" t="str">
            <v>X</v>
          </cell>
        </row>
        <row r="3278">
          <cell r="A3278">
            <v>3275</v>
          </cell>
          <cell r="B3278" t="str">
            <v>F</v>
          </cell>
          <cell r="C3278" t="str">
            <v>FDE</v>
          </cell>
          <cell r="D3278" t="str">
            <v>Asset Management Trading</v>
          </cell>
          <cell r="E3278" t="str">
            <v>Executes the sale and purchase orders for investment instruments set by portfolio managers. Negotiates the terms of the transactions and defines the principles of interventions on markets (volume, conditions). Provides portfolio managers with information on trading environment and trading activity.</v>
          </cell>
          <cell r="AG3278" t="str">
            <v>X</v>
          </cell>
          <cell r="AI3278" t="str">
            <v>X</v>
          </cell>
          <cell r="BR3278" t="str">
            <v>X</v>
          </cell>
          <cell r="BS3278" t="str">
            <v>Asset Management</v>
          </cell>
          <cell r="BT3278">
            <v>33</v>
          </cell>
          <cell r="BV3278" t="str">
            <v>Asset Management</v>
          </cell>
        </row>
        <row r="3279">
          <cell r="A3279">
            <v>3276</v>
          </cell>
          <cell r="B3279" t="str">
            <v>M</v>
          </cell>
          <cell r="C3279" t="str">
            <v>FDE</v>
          </cell>
          <cell r="D3279" t="str">
            <v>Asset Management Trading</v>
          </cell>
          <cell r="E3279" t="str">
            <v xml:space="preserve">Matching note: [1] Xxxx [2] Xxxx [3] Xxxx </v>
          </cell>
        </row>
        <row r="3280">
          <cell r="A3280">
            <v>3277</v>
          </cell>
          <cell r="B3280" t="str">
            <v>A</v>
          </cell>
          <cell r="C3280" t="str">
            <v>FDE</v>
          </cell>
          <cell r="D3280" t="str">
            <v>Asset Management Trading</v>
          </cell>
          <cell r="E3280" t="str">
            <v>[NOT IN GI INTL]</v>
          </cell>
        </row>
        <row r="3281">
          <cell r="A3281">
            <v>3278</v>
          </cell>
          <cell r="B3281" t="str">
            <v>A</v>
          </cell>
          <cell r="C3281" t="str">
            <v>FDE</v>
          </cell>
          <cell r="D3281" t="str">
            <v>Asset Management Trading</v>
          </cell>
          <cell r="E3281" t="str">
            <v xml:space="preserve">M (Supervisory/Management) 
P (Professional) 
U (Business Support) </v>
          </cell>
          <cell r="AG3281" t="str">
            <v>X</v>
          </cell>
          <cell r="AI3281" t="str">
            <v>X</v>
          </cell>
          <cell r="BR3281" t="str">
            <v>X</v>
          </cell>
          <cell r="BX3281" t="str">
            <v xml:space="preserve">[FS INTL
FS MMPS NA
Fintech China]:
</v>
          </cell>
        </row>
        <row r="3282">
          <cell r="A3282">
            <v>3279</v>
          </cell>
          <cell r="B3282" t="str">
            <v>D</v>
          </cell>
          <cell r="C3282" t="str">
            <v>FDE000</v>
          </cell>
          <cell r="D3282" t="str">
            <v>Asset Management Trading Generalist/Multidiscipline</v>
          </cell>
          <cell r="E3282" t="str">
            <v>Executes the sale and purchase orders for a variety of investment instruments (including equity, fixed income, derivatives and money market) [-] Negotiates transaction terms [-] Records transactions and may prepare related statistical reports [-] Develops industry contacts to improve trading ability and develop market intelligence [-] May conduct research to optimize transaction cost strategies [-] Responsibilities are within the Asset Management Trading Function as a generalist or in a combination of Disciplines</v>
          </cell>
          <cell r="AG3282" t="str">
            <v>X</v>
          </cell>
          <cell r="AI3282" t="str">
            <v>X</v>
          </cell>
          <cell r="BR3282" t="str">
            <v>X</v>
          </cell>
          <cell r="BS3282" t="str">
            <v>Asset Management</v>
          </cell>
          <cell r="BT3282">
            <v>34</v>
          </cell>
          <cell r="BV3282" t="str">
            <v>Asset Management</v>
          </cell>
        </row>
        <row r="3283">
          <cell r="A3283">
            <v>3280</v>
          </cell>
          <cell r="B3283" t="str">
            <v>D</v>
          </cell>
          <cell r="C3283" t="str">
            <v>FDE010</v>
          </cell>
          <cell r="D3283" t="str">
            <v>Asset Management Derivatives Trading</v>
          </cell>
          <cell r="E3283" t="str">
            <v>Executes the sale and purchase orders for derivative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3" t="str">
            <v>X</v>
          </cell>
          <cell r="AI3283" t="str">
            <v>X</v>
          </cell>
          <cell r="BR3283" t="str">
            <v>X</v>
          </cell>
          <cell r="BS3283" t="str">
            <v>Asset Management</v>
          </cell>
          <cell r="BT3283">
            <v>35</v>
          </cell>
          <cell r="BV3283" t="str">
            <v>Asset Management</v>
          </cell>
        </row>
        <row r="3284">
          <cell r="A3284">
            <v>3281</v>
          </cell>
          <cell r="B3284" t="str">
            <v>D</v>
          </cell>
          <cell r="C3284" t="str">
            <v>FDE020</v>
          </cell>
          <cell r="D3284" t="str">
            <v>Asset Management Equities Trading</v>
          </cell>
          <cell r="E3284" t="str">
            <v>Executes the sale and purchase orders for equity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4" t="str">
            <v>X</v>
          </cell>
          <cell r="AI3284" t="str">
            <v>X</v>
          </cell>
          <cell r="BR3284" t="str">
            <v>X</v>
          </cell>
          <cell r="BS3284" t="str">
            <v>Asset Management</v>
          </cell>
          <cell r="BT3284">
            <v>36</v>
          </cell>
          <cell r="BV3284" t="str">
            <v>Asset Management</v>
          </cell>
        </row>
        <row r="3285">
          <cell r="A3285">
            <v>3282</v>
          </cell>
          <cell r="B3285" t="str">
            <v>D</v>
          </cell>
          <cell r="C3285" t="str">
            <v>FDE030</v>
          </cell>
          <cell r="D3285" t="str">
            <v>Asset Management Fixed Income Trading</v>
          </cell>
          <cell r="E3285" t="str">
            <v>Executes the sale and purchase orders for fixed income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5" t="str">
            <v>X</v>
          </cell>
          <cell r="AI3285" t="str">
            <v>X</v>
          </cell>
          <cell r="BR3285" t="str">
            <v>X</v>
          </cell>
          <cell r="BS3285" t="str">
            <v>Asset Management</v>
          </cell>
          <cell r="BT3285">
            <v>37</v>
          </cell>
          <cell r="BV3285" t="str">
            <v>Asset Management</v>
          </cell>
        </row>
        <row r="3286">
          <cell r="A3286">
            <v>3283</v>
          </cell>
          <cell r="B3286" t="str">
            <v>D</v>
          </cell>
          <cell r="C3286" t="str">
            <v>FDE040</v>
          </cell>
          <cell r="D3286" t="str">
            <v>Asset Management Money Market Trading</v>
          </cell>
          <cell r="E3286" t="str">
            <v>Executes the sale and purchase orders for money market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6" t="str">
            <v>X</v>
          </cell>
          <cell r="AI3286" t="str">
            <v>X</v>
          </cell>
          <cell r="BR3286" t="str">
            <v>X</v>
          </cell>
          <cell r="BS3286" t="str">
            <v>Asset Management</v>
          </cell>
          <cell r="BT3286">
            <v>38</v>
          </cell>
          <cell r="BV3286" t="str">
            <v>Asset Management</v>
          </cell>
        </row>
        <row r="3287">
          <cell r="A3287">
            <v>3284</v>
          </cell>
          <cell r="B3287" t="str">
            <v>D</v>
          </cell>
          <cell r="C3287" t="str">
            <v>FDE999</v>
          </cell>
          <cell r="D3287" t="str">
            <v>Asset Management Trading - No Applicable Discipline</v>
          </cell>
          <cell r="E3287" t="str">
            <v>Responsibilities are within the Asset Management Trading Function but are not described in other Discipline summaries</v>
          </cell>
          <cell r="AG3287" t="str">
            <v>X</v>
          </cell>
          <cell r="AI3287" t="str">
            <v>X</v>
          </cell>
          <cell r="BR3287" t="str">
            <v>X</v>
          </cell>
          <cell r="BS3287" t="str">
            <v>Asset Management</v>
          </cell>
          <cell r="BT3287">
            <v>39</v>
          </cell>
          <cell r="BV3287" t="str">
            <v>Asset Management</v>
          </cell>
        </row>
        <row r="3288">
          <cell r="A3288">
            <v>3285</v>
          </cell>
          <cell r="B3288" t="str">
            <v>F</v>
          </cell>
          <cell r="C3288" t="str">
            <v>FDG</v>
          </cell>
          <cell r="D3288" t="str">
            <v>Real Estate Investment Management</v>
          </cell>
          <cell r="E3288" t="str">
            <v>Designs, develops and implements the strategy for a portfolio of direct investments in real estate that will maximize its value and investment return. Conducts analyses to determine the financial performance of the individual assets and overall portfolios. Forecasts portfolio performance and develops action plans. Assists with marketing portfolios to potential investors and raising capital.</v>
          </cell>
          <cell r="AG3288" t="str">
            <v>X</v>
          </cell>
          <cell r="AI3288" t="str">
            <v>X</v>
          </cell>
          <cell r="BJ3288" t="str">
            <v>X</v>
          </cell>
          <cell r="BM3288" t="str">
            <v>X</v>
          </cell>
          <cell r="BR3288" t="str">
            <v>X</v>
          </cell>
          <cell r="BS3288" t="str">
            <v>Asset Management</v>
          </cell>
          <cell r="BT3288">
            <v>1</v>
          </cell>
          <cell r="BV3288" t="str">
            <v>Asset Management</v>
          </cell>
        </row>
        <row r="3289">
          <cell r="A3289">
            <v>3286</v>
          </cell>
          <cell r="B3289" t="str">
            <v>M</v>
          </cell>
          <cell r="C3289" t="str">
            <v>FDG</v>
          </cell>
          <cell r="D3289" t="str">
            <v>Real Estate Investment Management</v>
          </cell>
          <cell r="E3289" t="str">
            <v xml:space="preserve">Matching note: [1] Xxxx [2] Xxxx [3] Xxxx </v>
          </cell>
        </row>
        <row r="3290">
          <cell r="A3290">
            <v>3287</v>
          </cell>
          <cell r="B3290" t="str">
            <v>A</v>
          </cell>
          <cell r="C3290" t="str">
            <v>FDG</v>
          </cell>
          <cell r="D3290" t="str">
            <v>Real Estate Investment Management</v>
          </cell>
          <cell r="E3290" t="str">
            <v>[NOT IN GI INTL]</v>
          </cell>
        </row>
        <row r="3291">
          <cell r="A3291">
            <v>3288</v>
          </cell>
          <cell r="B3291" t="str">
            <v>A</v>
          </cell>
          <cell r="C3291" t="str">
            <v>FDG</v>
          </cell>
          <cell r="D3291" t="str">
            <v>Real Estate Investment Management</v>
          </cell>
          <cell r="E3291" t="str">
            <v xml:space="preserve">EX (Executive) 
M (Supervisory/Management) 
P (Professional) 
U (Business Support) </v>
          </cell>
          <cell r="AG3291" t="str">
            <v>X</v>
          </cell>
          <cell r="BJ3291" t="str">
            <v>X</v>
          </cell>
          <cell r="BM3291" t="str">
            <v>X</v>
          </cell>
          <cell r="BR3291" t="str">
            <v>X</v>
          </cell>
          <cell r="BX3291" t="str">
            <v xml:space="preserve">[FS INTL
Capital Markets China
Construction APAC
Fintech China]:
</v>
          </cell>
        </row>
        <row r="3292">
          <cell r="A3292">
            <v>3289</v>
          </cell>
          <cell r="B3292" t="str">
            <v>A</v>
          </cell>
          <cell r="C3292" t="str">
            <v>FDG</v>
          </cell>
          <cell r="D3292" t="str">
            <v>Real Estate Investment Management</v>
          </cell>
          <cell r="E3292" t="str">
            <v xml:space="preserve">M (Supervisory/Management) 
P (Professional) 
U (Business Support) </v>
          </cell>
          <cell r="AI3292" t="str">
            <v>X</v>
          </cell>
          <cell r="BX3292" t="str">
            <v>[FS MMPS NA]:</v>
          </cell>
        </row>
        <row r="3293">
          <cell r="A3293">
            <v>3290</v>
          </cell>
          <cell r="B3293" t="str">
            <v>D</v>
          </cell>
          <cell r="C3293" t="str">
            <v>FDG000</v>
          </cell>
          <cell r="D3293" t="str">
            <v>Real Estate Investment Management Generalist/Multidiscipline</v>
          </cell>
          <cell r="E3293" t="str">
            <v>Performs microeconomic market evaluations, economic analyses, selection and coordination of real estate acquisitions and sales [-] Conducts analyses to determine the financial performance of individual assets and overall portfolio [-] Defines and executes strategies for a portfolio of real estate assets that will maximize its value and investment return. Focus may be on leasing, cost management and renovation [-] Assists with marketing portfolios to potential investors and raising capital [-] Responsibilities are within the Real Estate Investment Management Function as a generalist or in a combination of Disciplines</v>
          </cell>
          <cell r="AG3293" t="str">
            <v>X</v>
          </cell>
          <cell r="AI3293" t="str">
            <v>X</v>
          </cell>
          <cell r="BJ3293" t="str">
            <v>X</v>
          </cell>
          <cell r="BM3293" t="str">
            <v>X</v>
          </cell>
          <cell r="BR3293" t="str">
            <v>X</v>
          </cell>
          <cell r="BS3293" t="str">
            <v>Asset Management</v>
          </cell>
          <cell r="BT3293">
            <v>2</v>
          </cell>
          <cell r="BV3293" t="str">
            <v>Asset Management</v>
          </cell>
        </row>
        <row r="3294">
          <cell r="A3294">
            <v>3291</v>
          </cell>
          <cell r="B3294" t="str">
            <v>D</v>
          </cell>
          <cell r="C3294" t="str">
            <v>FDG010</v>
          </cell>
          <cell r="D3294" t="str">
            <v>Real Estate Investment Management - Research and Acquisition</v>
          </cell>
          <cell r="E3294" t="str">
            <v>Performs microeconomic market evaluations, economic analyses, selection and coordination of real estate acquisitions and sales [-] Analyzes and recommends best use for the development of properties (e.g., commercial, residential, mixed purpose) [-] Develops real estate asset performance and investment strategies</v>
          </cell>
          <cell r="AG3294" t="str">
            <v>X</v>
          </cell>
          <cell r="AI3294" t="str">
            <v>X</v>
          </cell>
          <cell r="BJ3294" t="str">
            <v>X</v>
          </cell>
          <cell r="BM3294" t="str">
            <v>X</v>
          </cell>
          <cell r="BR3294" t="str">
            <v>X</v>
          </cell>
          <cell r="BS3294" t="str">
            <v>Asset Management</v>
          </cell>
          <cell r="BT3294">
            <v>3</v>
          </cell>
          <cell r="BV3294" t="str">
            <v>Asset Management</v>
          </cell>
        </row>
        <row r="3295">
          <cell r="A3295">
            <v>3292</v>
          </cell>
          <cell r="B3295" t="str">
            <v>D</v>
          </cell>
          <cell r="C3295" t="str">
            <v>FDG020</v>
          </cell>
          <cell r="D3295" t="str">
            <v>Real Estate Investment Management - Development</v>
          </cell>
          <cell r="E3295" t="str">
            <v>Develops, implements and monitors comprehensive real estate management plans, incorporating aspects such as capital expenditure, landlord and tenant relations [-] Liaises with Real Estate Investment Management Team for economic planning and execution of real estate acquisition Implements and supervises technical and infrastructural development of real estate assets [-] Provides leadership to and coordinates with external service providers (e.g., facilities managers) [-] May be responsible for resale of real estate assets [-] Takes responsibility for lease negotiations and vendor contracts</v>
          </cell>
          <cell r="AG3295" t="str">
            <v>X</v>
          </cell>
          <cell r="AI3295" t="str">
            <v>X</v>
          </cell>
          <cell r="BM3295" t="str">
            <v>X</v>
          </cell>
          <cell r="BR3295" t="str">
            <v>X</v>
          </cell>
          <cell r="BS3295" t="str">
            <v>Asset Management</v>
          </cell>
          <cell r="BT3295">
            <v>4</v>
          </cell>
          <cell r="BV3295" t="str">
            <v>Asset Management</v>
          </cell>
        </row>
        <row r="3296">
          <cell r="A3296">
            <v>3293</v>
          </cell>
          <cell r="B3296" t="str">
            <v>D</v>
          </cell>
          <cell r="C3296" t="str">
            <v>FDG030</v>
          </cell>
          <cell r="D3296" t="str">
            <v>Real Estate Valuation</v>
          </cell>
          <cell r="E3296" t="str">
            <v>Conducts research and completes analyses required to value specific real estate assets and/or a pool of real estate assets</v>
          </cell>
          <cell r="AG3296" t="str">
            <v>X</v>
          </cell>
          <cell r="AI3296" t="str">
            <v>X</v>
          </cell>
          <cell r="BM3296" t="str">
            <v>X</v>
          </cell>
          <cell r="BR3296" t="str">
            <v>X</v>
          </cell>
          <cell r="BS3296" t="str">
            <v>Asset Management</v>
          </cell>
          <cell r="BT3296">
            <v>5</v>
          </cell>
          <cell r="BV3296" t="str">
            <v>Asset Management</v>
          </cell>
        </row>
        <row r="3297">
          <cell r="A3297">
            <v>3294</v>
          </cell>
          <cell r="B3297" t="str">
            <v>D</v>
          </cell>
          <cell r="C3297" t="str">
            <v>FDG040</v>
          </cell>
          <cell r="D3297" t="str">
            <v>Capital Market and Investment Services</v>
          </cell>
          <cell r="E3297" t="str">
            <v>Works with lenders and capital sources to provide debt and equity funding to developers and owners for all property types [-] Provides advice and execution to clients across M&amp;A advisory, equity placement, secondary LP trading and investment advisory [-] Develops new and maintain existing relationships with key investment clients, e.g. Property funds, developers, private clients, insurance companies, REITS and SWF`s [-] Analyses data and prepare real estate reports on average asking prices, properties in the market, historical data and market comparisons [-] Gathers and coordinates materials necessary for investment transactions such as listing agreements, commission agreements, investment and sales agreements [-] Assists attorneys in preparing real estate contracts such as deeds, leases, and mortgages. Participates in contract negotiations and due diligence [-] Performs basic financial analysis and prepares cash flow scenarios and financial summary</v>
          </cell>
          <cell r="BM3297" t="str">
            <v>new</v>
          </cell>
        </row>
        <row r="3298">
          <cell r="A3298">
            <v>3295</v>
          </cell>
          <cell r="B3298" t="str">
            <v>D</v>
          </cell>
          <cell r="C3298" t="str">
            <v>FDG999</v>
          </cell>
          <cell r="D3298" t="str">
            <v>Real Estate Investment Management - No Applicable Discipline</v>
          </cell>
          <cell r="E3298" t="str">
            <v>Responsibilities are within the Real Estate Investment Management Function but are not described in other Discipline summaries</v>
          </cell>
          <cell r="AG3298" t="str">
            <v>X</v>
          </cell>
          <cell r="AI3298" t="str">
            <v>X</v>
          </cell>
          <cell r="BM3298" t="str">
            <v>X</v>
          </cell>
          <cell r="BR3298" t="str">
            <v>X</v>
          </cell>
          <cell r="BS3298" t="str">
            <v>Asset Management</v>
          </cell>
          <cell r="BT3298">
            <v>6</v>
          </cell>
          <cell r="BV3298" t="str">
            <v>Asset Management</v>
          </cell>
        </row>
        <row r="3299">
          <cell r="A3299">
            <v>3296</v>
          </cell>
          <cell r="B3299" t="str">
            <v>B</v>
          </cell>
          <cell r="C3299" t="str">
            <v>FEP000-EX</v>
          </cell>
          <cell r="D3299" t="str">
            <v>Top Sales and Trading Executive</v>
          </cell>
          <cell r="E3299" t="str">
            <v>Has primary responsibility for the profitability and growth of the organization's institutional and corporate sales, trading and market-making activities, where the organization may be acting as a principal (proprietary trading) or an agent on behalf of institutional/corporate investors [-] Executive may also have responsibility for origination and underwriting</v>
          </cell>
          <cell r="H3299" t="str">
            <v>X</v>
          </cell>
        </row>
        <row r="3300">
          <cell r="A3300">
            <v>3297</v>
          </cell>
          <cell r="B3300" t="str">
            <v>F</v>
          </cell>
          <cell r="C3300" t="str">
            <v>FEQ</v>
          </cell>
          <cell r="D3300" t="str">
            <v>Equities</v>
          </cell>
          <cell r="E3300" t="str">
            <v xml:space="preserve">Incumbents are responsible for selling, trading and placement of equity products. Activities may be on a national or international level. Equity products can be denominated in Euros or other currencies. </v>
          </cell>
          <cell r="W3300" t="str">
            <v>X</v>
          </cell>
          <cell r="AG3300" t="str">
            <v>X</v>
          </cell>
          <cell r="BJ3300" t="str">
            <v>X</v>
          </cell>
        </row>
        <row r="3301">
          <cell r="A3301">
            <v>3298</v>
          </cell>
          <cell r="B3301" t="str">
            <v>M</v>
          </cell>
          <cell r="C3301" t="str">
            <v>FEQ</v>
          </cell>
          <cell r="D3301" t="str">
            <v>Equities</v>
          </cell>
          <cell r="E3301" t="str">
            <v xml:space="preserve">Matching note: [1] Xxxx [2] Xxxx [3] Xxxx </v>
          </cell>
        </row>
        <row r="3302">
          <cell r="A3302">
            <v>3299</v>
          </cell>
          <cell r="B3302" t="str">
            <v>A</v>
          </cell>
          <cell r="C3302" t="str">
            <v>FEQ</v>
          </cell>
          <cell r="D3302" t="str">
            <v>Equities</v>
          </cell>
          <cell r="E3302" t="str">
            <v>[NOT IN GI INTL]</v>
          </cell>
        </row>
        <row r="3303">
          <cell r="A3303">
            <v>3300</v>
          </cell>
          <cell r="B3303" t="str">
            <v>A</v>
          </cell>
          <cell r="C3303" t="str">
            <v>FEQ</v>
          </cell>
          <cell r="D3303" t="str">
            <v>Equities</v>
          </cell>
          <cell r="E3303" t="str">
            <v xml:space="preserve">EX (Executive) 
R (Revenue Generating) </v>
          </cell>
          <cell r="W3303" t="str">
            <v>X</v>
          </cell>
          <cell r="AG3303" t="str">
            <v>X</v>
          </cell>
          <cell r="BJ3303" t="str">
            <v>X</v>
          </cell>
          <cell r="BX3303" t="str">
            <v xml:space="preserve">[CYCAR INTL
FS INTL
Capital Markets China]:
</v>
          </cell>
        </row>
        <row r="3304">
          <cell r="A3304">
            <v>3301</v>
          </cell>
          <cell r="B3304" t="str">
            <v>D</v>
          </cell>
          <cell r="C3304" t="str">
            <v>FEQ000</v>
          </cell>
          <cell r="D3304" t="str">
            <v>Equities Generalist/Multidiscipline</v>
          </cell>
          <cell r="E3304" t="str">
            <v>Takes responsibility for selling, trading and the placement of equity products [-] Includes incumbents responsible for management of all functional areas within a major equities product (e.g., Cash Equities or Equity Derivatives)</v>
          </cell>
          <cell r="AG3304" t="str">
            <v>X</v>
          </cell>
        </row>
        <row r="3305">
          <cell r="A3305">
            <v>3302</v>
          </cell>
          <cell r="B3305" t="str">
            <v>B</v>
          </cell>
          <cell r="C3305" t="str">
            <v>FEQ000-EX</v>
          </cell>
          <cell r="D3305" t="str">
            <v>Top Equities Sales and Trading Executive</v>
          </cell>
          <cell r="E3305" t="str">
            <v>Has responsibility for the organization's institutional sales, trading and market-making activities relating to all equity securities [-] The organization may be acting as a principal (proprietary trading) or an agent on behalf of institutional investors [-] May also have responsibility for equities origination and underwriting</v>
          </cell>
          <cell r="H3305" t="str">
            <v>X</v>
          </cell>
        </row>
        <row r="3306">
          <cell r="A3306">
            <v>3303</v>
          </cell>
          <cell r="B3306" t="str">
            <v>D</v>
          </cell>
          <cell r="C3306" t="str">
            <v>FEQ010</v>
          </cell>
          <cell r="D3306" t="str">
            <v>Equity Sales</v>
          </cell>
          <cell r="E3306" t="str">
            <v>Covers assigned institutional investor accounts (e.g., mutual funds, hedge funds, pension funds) to develop and maintain relationships, provide investment ideas and research, and generate revenues by selling the organization's equity products and services</v>
          </cell>
          <cell r="AG3306" t="str">
            <v>X</v>
          </cell>
        </row>
        <row r="3307">
          <cell r="A3307">
            <v>3304</v>
          </cell>
          <cell r="B3307" t="str">
            <v>D</v>
          </cell>
          <cell r="C3307" t="str">
            <v>FEQ020</v>
          </cell>
          <cell r="D3307" t="str">
            <v>Equity Trading</v>
          </cell>
          <cell r="E3307" t="str">
            <v>Maintains "street" relationships in order to buy and sell equity securities either to support client business or for the organization's own account (proprietary trading)</v>
          </cell>
          <cell r="W3307" t="str">
            <v>X</v>
          </cell>
          <cell r="AG3307" t="str">
            <v>X</v>
          </cell>
        </row>
        <row r="3308">
          <cell r="A3308">
            <v>3305</v>
          </cell>
          <cell r="B3308" t="str">
            <v>D</v>
          </cell>
          <cell r="C3308" t="str">
            <v>FEQ030</v>
          </cell>
          <cell r="D3308" t="str">
            <v>Equity Sales and Trading</v>
          </cell>
          <cell r="E3308" t="str">
            <v>Can be referred to as "Execution Sales", this function works with the clients to leverage the organization's equity trading capabilities on the client's behalf</v>
          </cell>
          <cell r="AG3308" t="str">
            <v>X</v>
          </cell>
        </row>
        <row r="3309">
          <cell r="A3309">
            <v>3306</v>
          </cell>
          <cell r="B3309" t="str">
            <v>D</v>
          </cell>
          <cell r="C3309" t="str">
            <v>FEQ040</v>
          </cell>
          <cell r="D3309" t="str">
            <v>Equity Origination/Structuring</v>
          </cell>
          <cell r="E3309" t="str">
            <v>Works with clients and internal staff to originate and structure customized (often complex) equity derivative products to meet client requirements</v>
          </cell>
          <cell r="AG3309" t="str">
            <v>X</v>
          </cell>
        </row>
        <row r="3310">
          <cell r="A3310">
            <v>3307</v>
          </cell>
          <cell r="B3310" t="str">
            <v>D</v>
          </cell>
          <cell r="C3310" t="str">
            <v>FEQ060</v>
          </cell>
          <cell r="D3310" t="str">
            <v>Equity Relationship Management</v>
          </cell>
          <cell r="E3310" t="str">
            <v>Works to enhance the organization's account coverage with institutional investors [-] Analyzes existing account penetration and develops strategies to increase penetration with current accounts as well as develop strategies for new opportunities [-] Reviews current relationship strengths and weaknesses, and designs/develops tools to promote the organization's equity products and services to new and existing clients</v>
          </cell>
          <cell r="AG3310" t="str">
            <v>X</v>
          </cell>
          <cell r="BJ3310" t="str">
            <v>X</v>
          </cell>
        </row>
        <row r="3311">
          <cell r="A3311">
            <v>3308</v>
          </cell>
          <cell r="B3311" t="str">
            <v>D</v>
          </cell>
          <cell r="C3311" t="str">
            <v>FEQ999</v>
          </cell>
          <cell r="D3311" t="str">
            <v>Equities - No Applicable Discipline</v>
          </cell>
          <cell r="E3311" t="str">
            <v>Responsibilities are within the Equities Function but are not described in other Discipline summaries</v>
          </cell>
          <cell r="AG3311" t="str">
            <v>revised</v>
          </cell>
        </row>
        <row r="3312">
          <cell r="A3312">
            <v>3309</v>
          </cell>
          <cell r="B3312" t="str">
            <v>F</v>
          </cell>
          <cell r="C3312" t="str">
            <v>FER</v>
          </cell>
          <cell r="D3312" t="str">
            <v>Equity Research</v>
          </cell>
          <cell r="E3312" t="str">
            <v xml:space="preserve">Incumbents are responsible for research of global industries, markets and companies with respect to changing economic conditions in order to assess investment risk and determine strategic direction. </v>
          </cell>
          <cell r="AG3312" t="str">
            <v>X</v>
          </cell>
        </row>
        <row r="3313">
          <cell r="A3313">
            <v>3310</v>
          </cell>
          <cell r="B3313" t="str">
            <v>M</v>
          </cell>
          <cell r="C3313" t="str">
            <v>FER</v>
          </cell>
          <cell r="D3313" t="str">
            <v>Equity Research</v>
          </cell>
          <cell r="E3313" t="str">
            <v xml:space="preserve">Matching note: [1] Xxxx [2] Xxxx [3] Xxxx </v>
          </cell>
        </row>
        <row r="3314">
          <cell r="A3314">
            <v>3311</v>
          </cell>
          <cell r="B3314" t="str">
            <v>A</v>
          </cell>
          <cell r="C3314" t="str">
            <v>FER</v>
          </cell>
          <cell r="D3314" t="str">
            <v>Equity Research</v>
          </cell>
          <cell r="E3314" t="str">
            <v>[NOT IN GI INTL]</v>
          </cell>
        </row>
        <row r="3315">
          <cell r="A3315">
            <v>3312</v>
          </cell>
          <cell r="B3315" t="str">
            <v>A</v>
          </cell>
          <cell r="C3315" t="str">
            <v>FER</v>
          </cell>
          <cell r="D3315" t="str">
            <v>Equity Research</v>
          </cell>
          <cell r="E3315" t="str">
            <v xml:space="preserve">EX (Executive) 
R (Revenue Generating) </v>
          </cell>
          <cell r="AG3315" t="str">
            <v>X</v>
          </cell>
          <cell r="BX3315" t="str">
            <v>[FS INTL]:</v>
          </cell>
        </row>
        <row r="3316">
          <cell r="A3316">
            <v>3313</v>
          </cell>
          <cell r="B3316" t="str">
            <v>D</v>
          </cell>
          <cell r="C3316" t="str">
            <v>FER000</v>
          </cell>
          <cell r="D3316" t="str">
            <v>Equity Research Generalist/Multidiscipline</v>
          </cell>
          <cell r="E3316" t="str">
            <v>Includes incumbents responsible for management of all functional areas within Equity Research [-] Region or country management without industry coverage [-] Researches global industries, markets and companies with respect to changing economic conditions in order to assess investment risk</v>
          </cell>
          <cell r="AG3316" t="str">
            <v>X</v>
          </cell>
        </row>
        <row r="3317">
          <cell r="A3317">
            <v>3314</v>
          </cell>
          <cell r="B3317" t="str">
            <v>D</v>
          </cell>
          <cell r="C3317" t="str">
            <v>FER999</v>
          </cell>
          <cell r="D3317" t="str">
            <v>Equity Research - No Applicable Discipline</v>
          </cell>
          <cell r="E3317" t="str">
            <v>Responsibilities are within the Equities Research Function but are not described in other Discipline summaries</v>
          </cell>
          <cell r="AG3317" t="str">
            <v>X</v>
          </cell>
        </row>
        <row r="3318">
          <cell r="A3318">
            <v>3315</v>
          </cell>
          <cell r="B3318" t="str">
            <v>F</v>
          </cell>
          <cell r="C3318" t="str">
            <v>FES</v>
          </cell>
          <cell r="D3318" t="str">
            <v>Equity Finance</v>
          </cell>
          <cell r="E3318" t="str">
            <v xml:space="preserve">Incumbents are responsible for selling, trading and support of equity finance products (i.e., Prime Broker or Securities Lending). Prime broker focuses on specializing in non-standard brokerage services provided to specific clients. Clients may include arbitrageurs, hedge funds, market makers, money managers, specialists and other professional investors. Whereas Securities Lending focuses on specializing in loans of a security to another broker/dealer, who must eventually return the same security as repayment. The loan is often collateralized and allows a broker/dealer to earn enhanced returns on a security through finance. </v>
          </cell>
          <cell r="AG3318" t="str">
            <v>X</v>
          </cell>
        </row>
        <row r="3319">
          <cell r="A3319">
            <v>3316</v>
          </cell>
          <cell r="B3319" t="str">
            <v>M</v>
          </cell>
          <cell r="C3319" t="str">
            <v>FES</v>
          </cell>
          <cell r="D3319" t="str">
            <v>Equity Finance</v>
          </cell>
          <cell r="E3319" t="str">
            <v xml:space="preserve">Matching note: [1] Xxxx [2] Xxxx [3] Xxxx </v>
          </cell>
        </row>
        <row r="3320">
          <cell r="A3320">
            <v>3317</v>
          </cell>
          <cell r="B3320" t="str">
            <v>A</v>
          </cell>
          <cell r="C3320" t="str">
            <v>FES</v>
          </cell>
          <cell r="D3320" t="str">
            <v>Equity Finance</v>
          </cell>
          <cell r="E3320" t="str">
            <v>[NOT IN GI INTL]</v>
          </cell>
        </row>
        <row r="3321">
          <cell r="A3321">
            <v>3318</v>
          </cell>
          <cell r="B3321" t="str">
            <v>A</v>
          </cell>
          <cell r="C3321" t="str">
            <v>FES</v>
          </cell>
          <cell r="D3321" t="str">
            <v>Equity Finance</v>
          </cell>
          <cell r="E3321" t="str">
            <v xml:space="preserve">EX (Executive) 
R (Revenue Generating) </v>
          </cell>
          <cell r="AG3321" t="str">
            <v>X</v>
          </cell>
          <cell r="BX3321" t="str">
            <v>[FS INTL]:</v>
          </cell>
        </row>
        <row r="3322">
          <cell r="A3322">
            <v>3319</v>
          </cell>
          <cell r="B3322" t="str">
            <v>D</v>
          </cell>
          <cell r="C3322" t="str">
            <v>FES000</v>
          </cell>
          <cell r="D3322" t="str">
            <v>Equity Finance Generalist/Multidiscipline</v>
          </cell>
          <cell r="E3322" t="str">
            <v>Takes responsibility for the management of all areas within a major Equity Finance product (e.g., Prime Broker or Securities Lending)</v>
          </cell>
          <cell r="AG3322" t="str">
            <v>X</v>
          </cell>
        </row>
        <row r="3323">
          <cell r="A3323">
            <v>3320</v>
          </cell>
          <cell r="B3323" t="str">
            <v>D</v>
          </cell>
          <cell r="C3323" t="str">
            <v>FES010</v>
          </cell>
          <cell r="D3323" t="str">
            <v>Equity Finance Sales and Marketing</v>
          </cell>
          <cell r="E3323" t="str">
            <v>Covers assigned institutional accounts (e.g., hedge funds) to develop and maintain relationships</v>
          </cell>
          <cell r="AG3323" t="str">
            <v>X</v>
          </cell>
        </row>
        <row r="3324">
          <cell r="A3324">
            <v>3321</v>
          </cell>
          <cell r="B3324" t="str">
            <v>D</v>
          </cell>
          <cell r="C3324" t="str">
            <v>FES020</v>
          </cell>
          <cell r="D3324" t="str">
            <v>Equity Finance Trading</v>
          </cell>
          <cell r="E3324" t="str">
            <v>Maintains "street" relationships in order to buy-sell and/or lend-borrow securities to support client business</v>
          </cell>
          <cell r="AG3324" t="str">
            <v>X</v>
          </cell>
        </row>
        <row r="3325">
          <cell r="A3325">
            <v>3322</v>
          </cell>
          <cell r="B3325" t="str">
            <v>D</v>
          </cell>
          <cell r="C3325" t="str">
            <v>FES030</v>
          </cell>
          <cell r="D3325" t="str">
            <v>Equity Finance Product Development</v>
          </cell>
          <cell r="E3325" t="str">
            <v>Evaluates and creates of potential products to assist with client needs and requirements</v>
          </cell>
          <cell r="AG3325" t="str">
            <v>X</v>
          </cell>
        </row>
        <row r="3326">
          <cell r="A3326">
            <v>3323</v>
          </cell>
          <cell r="B3326" t="str">
            <v>D</v>
          </cell>
          <cell r="C3326" t="str">
            <v>FES040</v>
          </cell>
          <cell r="D3326" t="str">
            <v>Equity Finance Client Services</v>
          </cell>
          <cell r="E3326" t="str">
            <v>Liaises with client on clearance/settlements, margin/risk requirements and administration</v>
          </cell>
          <cell r="AG3326" t="str">
            <v>X</v>
          </cell>
        </row>
        <row r="3327">
          <cell r="A3327">
            <v>3324</v>
          </cell>
          <cell r="B3327" t="str">
            <v>D</v>
          </cell>
          <cell r="C3327" t="str">
            <v>FES050</v>
          </cell>
          <cell r="D3327" t="str">
            <v>Equity Finance OTC Derivatives Clearing</v>
          </cell>
          <cell r="E3327" t="str">
            <v>Responsible for clearing activities related to OTC derivatives</v>
          </cell>
          <cell r="AG3327" t="str">
            <v>X</v>
          </cell>
        </row>
        <row r="3328">
          <cell r="A3328">
            <v>3325</v>
          </cell>
          <cell r="B3328" t="str">
            <v>D</v>
          </cell>
          <cell r="C3328" t="str">
            <v>FES999</v>
          </cell>
          <cell r="D3328" t="str">
            <v>Equity Finance -  No Applicable Discipline</v>
          </cell>
          <cell r="E3328" t="str">
            <v>Responsibilities are within the Equities Finance Function but are not described in other Discipline summaries</v>
          </cell>
          <cell r="AG3328" t="str">
            <v>revised</v>
          </cell>
        </row>
        <row r="3329">
          <cell r="A3329">
            <v>3326</v>
          </cell>
          <cell r="B3329" t="str">
            <v>F</v>
          </cell>
          <cell r="C3329" t="str">
            <v>FEX</v>
          </cell>
          <cell r="D3329" t="str">
            <v>Securities Operations</v>
          </cell>
          <cell r="E3329" t="str">
            <v>Responsible for conducting securities operations. Incumbents may concentrate on a specific aspect of the business (e.g., securities clearance, trade processing, and transfers) or have responsibility across a number of areas. [-] Matching note: [1] Match incumbents responsible for Private Banking operational support to the FTP-Private Banking Support Function in the Private Banking Module.</v>
          </cell>
          <cell r="AG3329" t="str">
            <v>X</v>
          </cell>
          <cell r="AI3329" t="str">
            <v>X</v>
          </cell>
          <cell r="BR3329" t="str">
            <v>X</v>
          </cell>
          <cell r="BS3329" t="str">
            <v>Infrastructure and Operations</v>
          </cell>
          <cell r="BT3329">
            <v>676</v>
          </cell>
          <cell r="BU3329" t="str">
            <v>X</v>
          </cell>
          <cell r="BV3329" t="str">
            <v>Infrastructure and Operations</v>
          </cell>
          <cell r="BW3329">
            <v>561</v>
          </cell>
        </row>
        <row r="3330">
          <cell r="A3330">
            <v>3327</v>
          </cell>
          <cell r="B3330" t="str">
            <v>M</v>
          </cell>
          <cell r="C3330" t="str">
            <v>FEX</v>
          </cell>
          <cell r="D3330" t="str">
            <v>Securities Operations</v>
          </cell>
          <cell r="E3330" t="str">
            <v xml:space="preserve">Matching note: [1] Xxxx [2] Xxxx [3] Xxxx </v>
          </cell>
        </row>
        <row r="3331">
          <cell r="A3331">
            <v>3328</v>
          </cell>
          <cell r="B3331" t="str">
            <v>A</v>
          </cell>
          <cell r="C3331" t="str">
            <v>FEX</v>
          </cell>
          <cell r="D3331" t="str">
            <v>Securities Operations</v>
          </cell>
          <cell r="E3331" t="str">
            <v>[NOT IN GI INTL]</v>
          </cell>
        </row>
        <row r="3332">
          <cell r="A3332">
            <v>3329</v>
          </cell>
          <cell r="B3332" t="str">
            <v>A</v>
          </cell>
          <cell r="C3332" t="str">
            <v>FEX</v>
          </cell>
          <cell r="D3332" t="str">
            <v>Securities Operations</v>
          </cell>
          <cell r="E3332" t="str">
            <v xml:space="preserve">EX (Executive) 
M (Supervisory/Management) 
P (Professional) </v>
          </cell>
          <cell r="W3332" t="str">
            <v>X</v>
          </cell>
          <cell r="BX3332" t="str">
            <v>[CYCAR INTL]:</v>
          </cell>
        </row>
        <row r="3333">
          <cell r="A3333">
            <v>3330</v>
          </cell>
          <cell r="B3333" t="str">
            <v>A</v>
          </cell>
          <cell r="C3333" t="str">
            <v>FEX</v>
          </cell>
          <cell r="D3333" t="str">
            <v>Securities Operations</v>
          </cell>
          <cell r="E3333" t="str">
            <v xml:space="preserve">EX (Executive) 
M (Supervisory/Management) 
P (Professional) 
U (Business Support) </v>
          </cell>
          <cell r="AG3333" t="str">
            <v>X</v>
          </cell>
          <cell r="BR3333" t="str">
            <v>X</v>
          </cell>
          <cell r="BU3333" t="str">
            <v>X</v>
          </cell>
          <cell r="BX3333" t="str">
            <v xml:space="preserve">[FS INTL
Fintech China
Fintech GBR]:
</v>
          </cell>
        </row>
        <row r="3334">
          <cell r="A3334">
            <v>3331</v>
          </cell>
          <cell r="B3334" t="str">
            <v>A</v>
          </cell>
          <cell r="C3334" t="str">
            <v>FEX</v>
          </cell>
          <cell r="D3334" t="str">
            <v>Securities Operations</v>
          </cell>
          <cell r="E3334" t="str">
            <v xml:space="preserve">M (Supervisory/Management) 
P (Professional) 
U (Business Support) </v>
          </cell>
          <cell r="AI3334" t="str">
            <v>X</v>
          </cell>
          <cell r="BX3334" t="str">
            <v>[FS MMPS NA]:</v>
          </cell>
        </row>
        <row r="3335">
          <cell r="A3335">
            <v>3332</v>
          </cell>
          <cell r="B3335" t="str">
            <v>D</v>
          </cell>
          <cell r="C3335" t="str">
            <v>FEX000</v>
          </cell>
          <cell r="D3335" t="str">
            <v>Securities Operations Generalist/Multidiscipline</v>
          </cell>
          <cell r="E3335" t="str">
            <v>Responsibilities are within the Securities Operations Function as a generalist or in a combination of Disciplines [-] Matching note: Indicate the incumbent's area of specialization/focus by selecting a Modifier.</v>
          </cell>
          <cell r="AG3335" t="str">
            <v>X</v>
          </cell>
          <cell r="AI3335" t="str">
            <v>X</v>
          </cell>
          <cell r="BR3335" t="str">
            <v>X</v>
          </cell>
          <cell r="BS3335" t="str">
            <v>Infrastructure and Operations</v>
          </cell>
          <cell r="BT3335">
            <v>677</v>
          </cell>
          <cell r="BU3335" t="str">
            <v>X</v>
          </cell>
          <cell r="BV3335" t="str">
            <v>Infrastructure and Operations</v>
          </cell>
          <cell r="BW3335">
            <v>562</v>
          </cell>
        </row>
        <row r="3336">
          <cell r="A3336">
            <v>3333</v>
          </cell>
          <cell r="B3336" t="str">
            <v>D</v>
          </cell>
          <cell r="C3336" t="str">
            <v>FEX010</v>
          </cell>
          <cell r="D3336" t="str">
            <v>Trade Support</v>
          </cell>
          <cell r="E3336" t="str">
            <v>Monitors positions and provides analytical and administrative support to traders [-] Typically acts as a liaison with different trading desks to support their business activities on areas such as systems, finance and operating risk [-] Matching note: Indicate the incumbent's area of specialization/focus by selecting a Modifier.</v>
          </cell>
          <cell r="AG3336" t="str">
            <v>X</v>
          </cell>
          <cell r="AI3336" t="str">
            <v>X</v>
          </cell>
          <cell r="BR3336" t="str">
            <v>X</v>
          </cell>
          <cell r="BS3336" t="str">
            <v>Infrastructure and Operations</v>
          </cell>
          <cell r="BT3336">
            <v>678</v>
          </cell>
          <cell r="BU3336" t="str">
            <v>X</v>
          </cell>
          <cell r="BV3336" t="str">
            <v>Infrastructure and Operations</v>
          </cell>
          <cell r="BW3336">
            <v>563</v>
          </cell>
        </row>
        <row r="3337">
          <cell r="A3337">
            <v>3334</v>
          </cell>
          <cell r="B3337" t="str">
            <v>D</v>
          </cell>
          <cell r="C3337" t="str">
            <v>FEX020</v>
          </cell>
          <cell r="D3337" t="str">
            <v>Trade Processing</v>
          </cell>
          <cell r="E3337" t="str">
            <v>Has responsibility for the 'front end' requirements related to the processing of transactions [-] Matching note: Indicate the incumbent's area of specialization/focus by selecting a Modifier.</v>
          </cell>
          <cell r="AG3337" t="str">
            <v>X</v>
          </cell>
          <cell r="AI3337" t="str">
            <v>X</v>
          </cell>
          <cell r="BR3337" t="str">
            <v>X</v>
          </cell>
          <cell r="BS3337" t="str">
            <v>Infrastructure and Operations</v>
          </cell>
          <cell r="BT3337">
            <v>679</v>
          </cell>
          <cell r="BU3337" t="str">
            <v>X</v>
          </cell>
          <cell r="BV3337" t="str">
            <v>Infrastructure and Operations</v>
          </cell>
          <cell r="BW3337">
            <v>564</v>
          </cell>
        </row>
        <row r="3338">
          <cell r="A3338">
            <v>3335</v>
          </cell>
          <cell r="B3338" t="str">
            <v>D</v>
          </cell>
          <cell r="C3338" t="str">
            <v>FEX030</v>
          </cell>
          <cell r="D3338" t="str">
            <v>Clearance/Settlements</v>
          </cell>
          <cell r="E3338" t="str">
            <v>Ensures the timely and accurate transfer of ownership between buyers and sellers as well as monitoring the organization's books and records as it pertains to the settlement of trades</v>
          </cell>
          <cell r="AG3338" t="str">
            <v>X</v>
          </cell>
          <cell r="AI3338" t="str">
            <v>X</v>
          </cell>
          <cell r="BR3338" t="str">
            <v>X</v>
          </cell>
          <cell r="BS3338" t="str">
            <v>Infrastructure and Operations</v>
          </cell>
          <cell r="BT3338">
            <v>680</v>
          </cell>
          <cell r="BU3338" t="str">
            <v>X</v>
          </cell>
          <cell r="BV3338" t="str">
            <v>Infrastructure and Operations</v>
          </cell>
          <cell r="BW3338">
            <v>565</v>
          </cell>
        </row>
        <row r="3339">
          <cell r="A3339">
            <v>3336</v>
          </cell>
          <cell r="B3339" t="str">
            <v>D</v>
          </cell>
          <cell r="C3339" t="str">
            <v>FEX040</v>
          </cell>
          <cell r="D3339" t="str">
            <v>Operations Documentation</v>
          </cell>
          <cell r="E3339" t="str">
            <v>Completes and reviews all documents related to a particular transaction [-] Typically supports more complex product areas (e.g., derivatives) [-] May also be involved in negotiating selected aspects of terms of agreements [-] Staff may have a legal degree or background</v>
          </cell>
          <cell r="AG3339" t="str">
            <v>X</v>
          </cell>
          <cell r="AI3339" t="str">
            <v>X</v>
          </cell>
          <cell r="BR3339" t="str">
            <v>X</v>
          </cell>
          <cell r="BS3339" t="str">
            <v>Infrastructure and Operations</v>
          </cell>
          <cell r="BT3339">
            <v>681</v>
          </cell>
          <cell r="BU3339" t="str">
            <v>X</v>
          </cell>
          <cell r="BV3339" t="str">
            <v>Infrastructure and Operations</v>
          </cell>
          <cell r="BW3339">
            <v>566</v>
          </cell>
        </row>
        <row r="3340">
          <cell r="A3340">
            <v>3337</v>
          </cell>
          <cell r="B3340" t="str">
            <v>D</v>
          </cell>
          <cell r="C3340" t="str">
            <v>FEX050</v>
          </cell>
          <cell r="D3340" t="str">
            <v>Middle Office</v>
          </cell>
          <cell r="E3340" t="str">
            <v>Has responsibility for a combination of activities in support of the trading effort (e.g., trade support, documentation) [-] Staff in middle office functions are likely to support complex product areas (e.g., fixed-income, equity derivatives) and have a greater degree of knowledge of their product area than staff performing other operations functions [-] Matching note: Indicate the incumbent's area of specialization/focus by selecting a Modifier.</v>
          </cell>
          <cell r="AG3340" t="str">
            <v>X</v>
          </cell>
          <cell r="AI3340" t="str">
            <v>X</v>
          </cell>
          <cell r="BR3340" t="str">
            <v>X</v>
          </cell>
          <cell r="BS3340" t="str">
            <v>Infrastructure and Operations</v>
          </cell>
          <cell r="BT3340">
            <v>682</v>
          </cell>
          <cell r="BU3340" t="str">
            <v>X</v>
          </cell>
          <cell r="BV3340" t="str">
            <v>Infrastructure and Operations</v>
          </cell>
          <cell r="BW3340">
            <v>567</v>
          </cell>
        </row>
        <row r="3341">
          <cell r="A3341">
            <v>3338</v>
          </cell>
          <cell r="B3341" t="str">
            <v>D</v>
          </cell>
          <cell r="C3341" t="str">
            <v>FEX060</v>
          </cell>
          <cell r="D3341" t="str">
            <v>Syndicate/New Issues</v>
          </cell>
          <cell r="E3341" t="str">
            <v>Coordinates with bankers, trustees, lawyers and issuers on settlement procedures and logistics</v>
          </cell>
          <cell r="AG3341" t="str">
            <v>X</v>
          </cell>
          <cell r="AI3341" t="str">
            <v>X</v>
          </cell>
          <cell r="BR3341" t="str">
            <v>X</v>
          </cell>
          <cell r="BS3341" t="str">
            <v>Infrastructure and Operations</v>
          </cell>
          <cell r="BT3341">
            <v>686</v>
          </cell>
          <cell r="BV3341" t="str">
            <v>Infrastructure and Operations</v>
          </cell>
        </row>
        <row r="3342">
          <cell r="A3342">
            <v>3339</v>
          </cell>
          <cell r="B3342" t="str">
            <v>D</v>
          </cell>
          <cell r="C3342" t="str">
            <v>FEX070</v>
          </cell>
          <cell r="D3342" t="str">
            <v>Margin</v>
          </cell>
          <cell r="E3342" t="str">
            <v>Records and monitors activity in margin accounts to ensure payments are made and clients stay within regulatory and firm boundaries concerning their purchases of stock</v>
          </cell>
          <cell r="AG3342" t="str">
            <v>X</v>
          </cell>
          <cell r="AI3342" t="str">
            <v>X</v>
          </cell>
          <cell r="BR3342" t="str">
            <v>X</v>
          </cell>
          <cell r="BS3342" t="str">
            <v>Infrastructure and Operations</v>
          </cell>
          <cell r="BT3342">
            <v>687</v>
          </cell>
          <cell r="BV3342" t="str">
            <v>Infrastructure and Operations</v>
          </cell>
        </row>
        <row r="3343">
          <cell r="A3343">
            <v>3340</v>
          </cell>
          <cell r="B3343" t="str">
            <v>D</v>
          </cell>
          <cell r="C3343" t="str">
            <v>FEX080</v>
          </cell>
          <cell r="D3343" t="str">
            <v>Collateral Management</v>
          </cell>
          <cell r="E3343" t="str">
            <v>Monitors counterparty exposure on both over-the-counter products and repos [-] Processes, receives calls and satisfies margin collateral; performs daily, weekly, monthly client valuations of both over-the-counter and fixed-income positions</v>
          </cell>
          <cell r="AG3343" t="str">
            <v>X</v>
          </cell>
          <cell r="AI3343" t="str">
            <v>X</v>
          </cell>
          <cell r="BR3343" t="str">
            <v>X</v>
          </cell>
          <cell r="BS3343" t="str">
            <v>Infrastructure and Operations</v>
          </cell>
          <cell r="BT3343">
            <v>688</v>
          </cell>
          <cell r="BV3343" t="str">
            <v>Infrastructure and Operations</v>
          </cell>
        </row>
        <row r="3344">
          <cell r="A3344">
            <v>3341</v>
          </cell>
          <cell r="B3344" t="str">
            <v>D</v>
          </cell>
          <cell r="C3344" t="str">
            <v>FEX090</v>
          </cell>
          <cell r="D3344" t="str">
            <v>Static Reference Data</v>
          </cell>
          <cell r="E3344" t="str">
            <v>Creates and maintains client and product information on internal systems that support the trading, settlement and other operations processes</v>
          </cell>
          <cell r="AG3344" t="str">
            <v>X</v>
          </cell>
          <cell r="AI3344" t="str">
            <v>X</v>
          </cell>
          <cell r="BR3344" t="str">
            <v>X</v>
          </cell>
          <cell r="BS3344" t="str">
            <v>Infrastructure and Operations</v>
          </cell>
          <cell r="BT3344">
            <v>689</v>
          </cell>
          <cell r="BU3344" t="str">
            <v>X</v>
          </cell>
          <cell r="BV3344" t="str">
            <v>Infrastructure and Operations</v>
          </cell>
          <cell r="BW3344">
            <v>568</v>
          </cell>
        </row>
        <row r="3345">
          <cell r="A3345">
            <v>3342</v>
          </cell>
          <cell r="B3345" t="str">
            <v>D</v>
          </cell>
          <cell r="C3345" t="str">
            <v>FEX100</v>
          </cell>
          <cell r="D3345" t="str">
            <v>Transfer</v>
          </cell>
          <cell r="E3345" t="str">
            <v>Ensures the execution of requests for changes in securities registration [-] Includes specialized Restricted and Legal transfer staff</v>
          </cell>
          <cell r="AG3345" t="str">
            <v>X</v>
          </cell>
          <cell r="AI3345" t="str">
            <v>X</v>
          </cell>
          <cell r="BR3345" t="str">
            <v>X</v>
          </cell>
          <cell r="BS3345" t="str">
            <v>Infrastructure and Operations</v>
          </cell>
          <cell r="BT3345">
            <v>690</v>
          </cell>
          <cell r="BV3345" t="str">
            <v>Infrastructure and Operations</v>
          </cell>
        </row>
        <row r="3346">
          <cell r="A3346">
            <v>3343</v>
          </cell>
          <cell r="B3346" t="str">
            <v>D</v>
          </cell>
          <cell r="C3346" t="str">
            <v>FEX110</v>
          </cell>
          <cell r="D3346" t="str">
            <v>Fixed-Income Corporate Actions</v>
          </cell>
          <cell r="E3346" t="str">
            <v>Tracks, analyzes and communicates the effects of fixed-income corporate actions to clients and account management staff</v>
          </cell>
          <cell r="AG3346" t="str">
            <v>X</v>
          </cell>
          <cell r="AI3346" t="str">
            <v>X</v>
          </cell>
          <cell r="BR3346" t="str">
            <v>X</v>
          </cell>
          <cell r="BS3346" t="str">
            <v>Infrastructure and Operations</v>
          </cell>
          <cell r="BT3346">
            <v>691</v>
          </cell>
          <cell r="BV3346" t="str">
            <v>Infrastructure and Operations</v>
          </cell>
        </row>
        <row r="3347">
          <cell r="A3347">
            <v>3344</v>
          </cell>
          <cell r="B3347" t="str">
            <v>D</v>
          </cell>
          <cell r="C3347" t="str">
            <v>FEX120</v>
          </cell>
          <cell r="D3347" t="str">
            <v>Equity Corporate Actions</v>
          </cell>
          <cell r="E3347" t="str">
            <v>Tracks, analyzes and communicates the effects of equity corporate actions to clients and account management staff</v>
          </cell>
          <cell r="AG3347" t="str">
            <v>X</v>
          </cell>
          <cell r="AI3347" t="str">
            <v>X</v>
          </cell>
          <cell r="BR3347" t="str">
            <v>X</v>
          </cell>
          <cell r="BS3347" t="str">
            <v>Infrastructure and Operations</v>
          </cell>
          <cell r="BT3347">
            <v>692</v>
          </cell>
          <cell r="BV3347" t="str">
            <v>Infrastructure and Operations</v>
          </cell>
        </row>
        <row r="3348">
          <cell r="A3348">
            <v>3345</v>
          </cell>
          <cell r="B3348" t="str">
            <v>D</v>
          </cell>
          <cell r="C3348" t="str">
            <v>FEX130</v>
          </cell>
          <cell r="D3348" t="str">
            <v>Dividends and Interest</v>
          </cell>
          <cell r="E3348" t="str">
            <v>Ensures the timely process of dividends and interest payments to client accounts [-] Interacts with both paying agents and customers</v>
          </cell>
          <cell r="AG3348" t="str">
            <v>X</v>
          </cell>
          <cell r="AI3348" t="str">
            <v>X</v>
          </cell>
          <cell r="BR3348" t="str">
            <v>X</v>
          </cell>
          <cell r="BS3348" t="str">
            <v>Infrastructure and Operations</v>
          </cell>
          <cell r="BT3348">
            <v>693</v>
          </cell>
          <cell r="BV3348" t="str">
            <v>Infrastructure and Operations</v>
          </cell>
        </row>
        <row r="3349">
          <cell r="A3349">
            <v>3346</v>
          </cell>
          <cell r="B3349" t="str">
            <v>D</v>
          </cell>
          <cell r="C3349" t="str">
            <v>FEX140</v>
          </cell>
          <cell r="D3349" t="str">
            <v>Network Management</v>
          </cell>
          <cell r="E3349" t="str">
            <v>Manages and develops relationships with agent banks and custodians</v>
          </cell>
          <cell r="AG3349" t="str">
            <v>X</v>
          </cell>
          <cell r="AI3349" t="str">
            <v>X</v>
          </cell>
          <cell r="BR3349" t="str">
            <v>X</v>
          </cell>
          <cell r="BS3349" t="str">
            <v>Infrastructure and Operations</v>
          </cell>
          <cell r="BT3349">
            <v>694</v>
          </cell>
          <cell r="BV3349" t="str">
            <v>Infrastructure and Operations</v>
          </cell>
        </row>
        <row r="3350">
          <cell r="A3350">
            <v>3347</v>
          </cell>
          <cell r="B3350" t="str">
            <v>D</v>
          </cell>
          <cell r="C3350" t="str">
            <v>FEX150</v>
          </cell>
          <cell r="D3350" t="str">
            <v>New Accounts</v>
          </cell>
          <cell r="E3350" t="str">
            <v>Sets up new client accounts based on client, organization and regulatory requirements</v>
          </cell>
          <cell r="AG3350" t="str">
            <v>X</v>
          </cell>
          <cell r="AI3350" t="str">
            <v>X</v>
          </cell>
          <cell r="BR3350" t="str">
            <v>X</v>
          </cell>
          <cell r="BS3350" t="str">
            <v>Infrastructure and Operations</v>
          </cell>
          <cell r="BT3350">
            <v>695</v>
          </cell>
          <cell r="BV3350" t="str">
            <v>Infrastructure and Operations</v>
          </cell>
        </row>
        <row r="3351">
          <cell r="A3351">
            <v>3348</v>
          </cell>
          <cell r="B3351" t="str">
            <v>D</v>
          </cell>
          <cell r="C3351" t="str">
            <v>FEX160</v>
          </cell>
          <cell r="D3351" t="str">
            <v>Securities Operations Project Management</v>
          </cell>
          <cell r="E3351" t="str">
            <v>Oversees, plans and implements new operation initiatives [-] Matching note: Match incumbents responsible for process re-engineering to this Discipline.</v>
          </cell>
          <cell r="AG3351" t="str">
            <v>X</v>
          </cell>
          <cell r="AI3351" t="str">
            <v>X</v>
          </cell>
          <cell r="BR3351" t="str">
            <v>X</v>
          </cell>
          <cell r="BS3351" t="str">
            <v>Infrastructure and Operations</v>
          </cell>
          <cell r="BT3351">
            <v>696</v>
          </cell>
          <cell r="BV3351" t="str">
            <v>Infrastructure and Operations</v>
          </cell>
        </row>
        <row r="3352">
          <cell r="A3352">
            <v>3349</v>
          </cell>
          <cell r="B3352" t="str">
            <v>D</v>
          </cell>
          <cell r="C3352" t="str">
            <v>FEX170</v>
          </cell>
          <cell r="D3352" t="str">
            <v>Control</v>
          </cell>
          <cell r="E3352" t="str">
            <v>Has responsibility for "final check" of the accuracy of transactions before settlement</v>
          </cell>
          <cell r="AG3352" t="str">
            <v>X</v>
          </cell>
          <cell r="AI3352" t="str">
            <v>X</v>
          </cell>
          <cell r="BR3352" t="str">
            <v>X</v>
          </cell>
          <cell r="BS3352" t="str">
            <v>Infrastructure and Operations</v>
          </cell>
          <cell r="BT3352">
            <v>697</v>
          </cell>
          <cell r="BU3352" t="str">
            <v>X</v>
          </cell>
          <cell r="BV3352" t="str">
            <v>Infrastructure and Operations</v>
          </cell>
          <cell r="BW3352">
            <v>569</v>
          </cell>
        </row>
        <row r="3353">
          <cell r="A3353">
            <v>3350</v>
          </cell>
          <cell r="B3353" t="str">
            <v>D</v>
          </cell>
          <cell r="C3353" t="str">
            <v>FEX190</v>
          </cell>
          <cell r="D3353" t="str">
            <v>Prime Broker</v>
          </cell>
          <cell r="E3353" t="str">
            <v>Has responsibility for operations support of the Prime Brokerage division</v>
          </cell>
          <cell r="AG3353" t="str">
            <v>X</v>
          </cell>
          <cell r="AI3353" t="str">
            <v>X</v>
          </cell>
          <cell r="BR3353" t="str">
            <v>X</v>
          </cell>
          <cell r="BS3353" t="str">
            <v>Infrastructure and Operations</v>
          </cell>
          <cell r="BT3353">
            <v>698</v>
          </cell>
          <cell r="BV3353" t="str">
            <v>Infrastructure and Operations</v>
          </cell>
        </row>
        <row r="3354">
          <cell r="A3354">
            <v>3351</v>
          </cell>
          <cell r="B3354" t="str">
            <v>D</v>
          </cell>
          <cell r="C3354" t="str">
            <v>FEX200</v>
          </cell>
          <cell r="D3354" t="str">
            <v>Loan Operations</v>
          </cell>
          <cell r="E3354" t="str">
            <v>Has responsibility for the settlement of transactions related to whole loans (supporting conduit, commercial and residential mortgage businesses) and leveraged loans</v>
          </cell>
          <cell r="AG3354" t="str">
            <v>X</v>
          </cell>
          <cell r="AI3354" t="str">
            <v>X</v>
          </cell>
          <cell r="BR3354" t="str">
            <v>X</v>
          </cell>
          <cell r="BS3354" t="str">
            <v>Infrastructure and Operations</v>
          </cell>
          <cell r="BT3354">
            <v>699</v>
          </cell>
          <cell r="BU3354" t="str">
            <v>X</v>
          </cell>
          <cell r="BV3354" t="str">
            <v>Infrastructure and Operations</v>
          </cell>
          <cell r="BW3354">
            <v>570</v>
          </cell>
        </row>
        <row r="3355">
          <cell r="A3355">
            <v>3352</v>
          </cell>
          <cell r="B3355" t="str">
            <v>D</v>
          </cell>
          <cell r="C3355" t="str">
            <v>FEX999</v>
          </cell>
          <cell r="D3355" t="str">
            <v>Securities Operations - No Applicable Discipline</v>
          </cell>
          <cell r="E3355" t="str">
            <v>Responsibilities are within the Securities Operations Function but are not described in other Discipline summaries</v>
          </cell>
          <cell r="AG3355" t="str">
            <v>X</v>
          </cell>
          <cell r="AI3355" t="str">
            <v>X</v>
          </cell>
          <cell r="BR3355" t="str">
            <v>X</v>
          </cell>
          <cell r="BS3355" t="str">
            <v>Infrastructure and Operations</v>
          </cell>
          <cell r="BT3355">
            <v>700</v>
          </cell>
          <cell r="BU3355" t="str">
            <v>X</v>
          </cell>
          <cell r="BV3355" t="str">
            <v>Infrastructure and Operations</v>
          </cell>
          <cell r="BW3355">
            <v>571</v>
          </cell>
        </row>
        <row r="3356">
          <cell r="A3356">
            <v>3353</v>
          </cell>
          <cell r="B3356" t="str">
            <v>F</v>
          </cell>
          <cell r="C3356" t="str">
            <v>FFA</v>
          </cell>
          <cell r="D3356" t="str">
            <v>Retail Banking Business Development - Direct Sales</v>
          </cell>
          <cell r="E3356" t="str">
            <v>Maximizes revenues from the direct sale of the organization’s retail banking products and/or services, including but not limited to: life and protection products, investment products and residential mortgages in order to meet individual/team quotas and the organization's business objectives. Products may be regulated or non-regulated depending on the local market. Develops, implements and administers sales and distribution programs. Creates, monitors and revises lead generation plans to ensure a substantive sales pipeline. Typical sale cycle is relatively short. Selling is usually conducted face to face.</v>
          </cell>
          <cell r="O3356" t="str">
            <v>X</v>
          </cell>
          <cell r="AG3356" t="str">
            <v>X</v>
          </cell>
          <cell r="AI3356" t="str">
            <v>X</v>
          </cell>
          <cell r="BR3356" t="str">
            <v>X</v>
          </cell>
          <cell r="BS3356" t="str">
            <v>Retail Banking</v>
          </cell>
          <cell r="BT3356">
            <v>252</v>
          </cell>
          <cell r="BU3356" t="str">
            <v>X</v>
          </cell>
          <cell r="BV3356" t="str">
            <v>Retail Banking</v>
          </cell>
          <cell r="BW3356">
            <v>81</v>
          </cell>
        </row>
        <row r="3357">
          <cell r="A3357">
            <v>3354</v>
          </cell>
          <cell r="B3357" t="str">
            <v>M</v>
          </cell>
          <cell r="C3357" t="str">
            <v>FFA</v>
          </cell>
          <cell r="D3357" t="str">
            <v>Retail Banking Business Development - Direct Sales</v>
          </cell>
          <cell r="E3357" t="str">
            <v xml:space="preserve">Matching note: [1] Xxxx [2] Xxxx [3] Xxxx </v>
          </cell>
        </row>
        <row r="3358">
          <cell r="A3358">
            <v>3355</v>
          </cell>
          <cell r="B3358" t="str">
            <v>A</v>
          </cell>
          <cell r="C3358" t="str">
            <v>FFA</v>
          </cell>
          <cell r="D3358" t="str">
            <v>Retail Banking Business Development - Direct Sales</v>
          </cell>
          <cell r="E3358" t="str">
            <v>[NOT IN GI INTL]</v>
          </cell>
        </row>
        <row r="3359">
          <cell r="A3359">
            <v>3356</v>
          </cell>
          <cell r="B3359" t="str">
            <v>A</v>
          </cell>
          <cell r="C3359" t="str">
            <v>FFA</v>
          </cell>
          <cell r="D3359" t="str">
            <v>Retail Banking Business Development - Direct Sales</v>
          </cell>
          <cell r="E3359" t="str">
            <v xml:space="preserve">M (Supervisory/Management) 
S (Customer/Client Management and Sales) </v>
          </cell>
          <cell r="W3359" t="str">
            <v>X</v>
          </cell>
          <cell r="BX3359" t="str">
            <v>[CYCAR INTL]:</v>
          </cell>
        </row>
        <row r="3360">
          <cell r="A3360">
            <v>3357</v>
          </cell>
          <cell r="B3360" t="str">
            <v>A</v>
          </cell>
          <cell r="C3360" t="str">
            <v>FFA</v>
          </cell>
          <cell r="D3360" t="str">
            <v>Retail Banking Business Development - Direct Sales</v>
          </cell>
          <cell r="E3360" t="str">
            <v xml:space="preserve">M (Supervisory/Management) 
S (Customer/Client Management and Sales) 
U (Business Support) </v>
          </cell>
          <cell r="O3360" t="str">
            <v>X</v>
          </cell>
          <cell r="AG3360" t="str">
            <v>X</v>
          </cell>
          <cell r="AI3360" t="str">
            <v>X</v>
          </cell>
          <cell r="BR3360" t="str">
            <v>X</v>
          </cell>
          <cell r="BU3360" t="str">
            <v>X</v>
          </cell>
          <cell r="BX3360" t="str">
            <v xml:space="preserve">[FS INTL
FS MMPS NA
GI Macau
Fintech China
Fintech GBR]:
</v>
          </cell>
        </row>
        <row r="3361">
          <cell r="A3361">
            <v>3358</v>
          </cell>
          <cell r="B3361" t="str">
            <v>D</v>
          </cell>
          <cell r="C3361" t="str">
            <v>FFA000</v>
          </cell>
          <cell r="D3361" t="str">
            <v>Retail Banking Business Development - Direct Sales Generalist/Multidiscipline</v>
          </cell>
          <cell r="E3361" t="str">
            <v>Provides advice to retail banking customers and sells a range of retail banking products, including but not limited to: life and protection products, investment products and other consumer finance products such as mortgages and loans [-] Develops, implements and administers sales and distribution programs [-] Closes sales in order to meet individual/team quotas and company business objectives [-] Responsibilities are within the Retail Banking Business Development - Direct Sales Function as a generalist or in a combination of Disciplines</v>
          </cell>
          <cell r="O3361" t="str">
            <v>X</v>
          </cell>
          <cell r="AG3361" t="str">
            <v>X</v>
          </cell>
          <cell r="AI3361" t="str">
            <v>X</v>
          </cell>
          <cell r="BR3361" t="str">
            <v>X</v>
          </cell>
          <cell r="BS3361" t="str">
            <v>Retail Banking</v>
          </cell>
          <cell r="BT3361">
            <v>253</v>
          </cell>
          <cell r="BU3361" t="str">
            <v>X</v>
          </cell>
          <cell r="BV3361" t="str">
            <v>Retail Banking</v>
          </cell>
          <cell r="BW3361">
            <v>82</v>
          </cell>
        </row>
        <row r="3362">
          <cell r="A3362">
            <v>3359</v>
          </cell>
          <cell r="B3362" t="str">
            <v>D</v>
          </cell>
          <cell r="C3362" t="str">
            <v>FFA010</v>
          </cell>
          <cell r="D3362" t="str">
            <v>Retail Banking Business Development - Direct Sales - Life and Protection Products</v>
          </cell>
          <cell r="E3362" t="str">
            <v>Provides advice to retail banking customers and sells life assurance and protection products [-] Develops, implements and administers sales and distribution programs [-] Closes sales in order to meet individual/team quotas and company business objectives</v>
          </cell>
          <cell r="O3362" t="str">
            <v>X</v>
          </cell>
          <cell r="AG3362" t="str">
            <v>X</v>
          </cell>
          <cell r="AI3362" t="str">
            <v>X</v>
          </cell>
          <cell r="BR3362" t="str">
            <v>X</v>
          </cell>
          <cell r="BS3362" t="str">
            <v>Retail Banking</v>
          </cell>
          <cell r="BT3362">
            <v>254</v>
          </cell>
          <cell r="BU3362" t="str">
            <v>X</v>
          </cell>
          <cell r="BV3362" t="str">
            <v>Retail Banking</v>
          </cell>
          <cell r="BW3362">
            <v>83</v>
          </cell>
        </row>
        <row r="3363">
          <cell r="A3363">
            <v>3360</v>
          </cell>
          <cell r="B3363" t="str">
            <v>D</v>
          </cell>
          <cell r="C3363" t="str">
            <v>FFA020</v>
          </cell>
          <cell r="D3363" t="str">
            <v>Retail Banking Business Development - Direct Sales - Investment Products</v>
          </cell>
          <cell r="E3363" t="str">
            <v>Provides advice to retail banking customers and sells investment products [-] Develops, implements and administers sales and distribution programs [-] Closes sales in order to meet individual/team quotas and company business objectives</v>
          </cell>
          <cell r="O3363" t="str">
            <v>X</v>
          </cell>
          <cell r="AG3363" t="str">
            <v>X</v>
          </cell>
          <cell r="AI3363" t="str">
            <v>X</v>
          </cell>
          <cell r="BR3363" t="str">
            <v>X</v>
          </cell>
          <cell r="BS3363" t="str">
            <v>Retail Banking</v>
          </cell>
          <cell r="BT3363">
            <v>255</v>
          </cell>
          <cell r="BU3363" t="str">
            <v>X</v>
          </cell>
          <cell r="BV3363" t="str">
            <v>Retail Banking</v>
          </cell>
          <cell r="BW3363">
            <v>84</v>
          </cell>
        </row>
        <row r="3364">
          <cell r="A3364">
            <v>3361</v>
          </cell>
          <cell r="B3364" t="str">
            <v>D</v>
          </cell>
          <cell r="C3364" t="str">
            <v>FFA030</v>
          </cell>
          <cell r="D3364" t="str">
            <v>Retail Banking Business Development Direct Sales - Tax and Financial Planning</v>
          </cell>
          <cell r="E3364" t="str">
            <v>Provides financial advice on tax and financial planning [-] Develops, implements and administers sales and distribution programs [-] Closes sales in order to meet individual/team quotas and company business objectives</v>
          </cell>
          <cell r="O3364" t="str">
            <v>X</v>
          </cell>
          <cell r="AG3364" t="str">
            <v>X</v>
          </cell>
          <cell r="AI3364" t="str">
            <v>X</v>
          </cell>
          <cell r="BR3364" t="str">
            <v>X</v>
          </cell>
          <cell r="BS3364" t="str">
            <v>Retail Banking</v>
          </cell>
          <cell r="BT3364">
            <v>256</v>
          </cell>
          <cell r="BU3364" t="str">
            <v>X</v>
          </cell>
          <cell r="BV3364" t="str">
            <v>Retail Banking</v>
          </cell>
          <cell r="BW3364">
            <v>85</v>
          </cell>
        </row>
        <row r="3365">
          <cell r="A3365">
            <v>3362</v>
          </cell>
          <cell r="B3365" t="str">
            <v>D</v>
          </cell>
          <cell r="C3365" t="str">
            <v>FFA040</v>
          </cell>
          <cell r="D3365" t="str">
            <v>Retail Banking Business Development Direct Sales - Residential Mortgages</v>
          </cell>
          <cell r="E3365" t="str">
            <v>Provides advice to retail banking customers and originates residential mortgages [-] Solicits residential first mortgages through contacts with realtors, builders and developers [-] Consults with customers on types of mortgages appropriate under current economic situation [-] Conducts title searches, reviews applications and performs other tasks related to the application process [-] Closes sales in order to meet individual/team quotas and company business objectives</v>
          </cell>
          <cell r="O3365" t="str">
            <v>X</v>
          </cell>
          <cell r="AG3365" t="str">
            <v>X</v>
          </cell>
          <cell r="AI3365" t="str">
            <v>X</v>
          </cell>
          <cell r="BR3365" t="str">
            <v>X</v>
          </cell>
          <cell r="BS3365" t="str">
            <v>Retail Banking</v>
          </cell>
          <cell r="BT3365">
            <v>257</v>
          </cell>
          <cell r="BU3365" t="str">
            <v>X</v>
          </cell>
          <cell r="BV3365" t="str">
            <v>Retail Banking</v>
          </cell>
          <cell r="BW3365">
            <v>86</v>
          </cell>
        </row>
        <row r="3366">
          <cell r="A3366">
            <v>3363</v>
          </cell>
          <cell r="B3366" t="str">
            <v>D</v>
          </cell>
          <cell r="C3366" t="str">
            <v>FFA050</v>
          </cell>
          <cell r="D3366" t="str">
            <v>Retail Banking Business Development Direct Sales - Consumer Finance</v>
          </cell>
          <cell r="E3366" t="str">
            <v>Provides advice to retail banking customers and sells a range of consumer finance products, including debt consolidation, loans, revolving credit, payment in installments, leasing and hire-purchase agreements [-] Develops, implements and administers sales and distribution programs [-] Closes sales in order to meet individual/team quotas and company business objectives</v>
          </cell>
          <cell r="O3366" t="str">
            <v>X</v>
          </cell>
          <cell r="AG3366" t="str">
            <v>X</v>
          </cell>
          <cell r="AI3366" t="str">
            <v>X</v>
          </cell>
          <cell r="BR3366" t="str">
            <v>X</v>
          </cell>
          <cell r="BS3366" t="str">
            <v>Retail Banking</v>
          </cell>
          <cell r="BT3366">
            <v>258</v>
          </cell>
          <cell r="BU3366" t="str">
            <v>X</v>
          </cell>
          <cell r="BV3366" t="str">
            <v>Retail Banking</v>
          </cell>
          <cell r="BW3366">
            <v>87</v>
          </cell>
        </row>
        <row r="3367">
          <cell r="A3367">
            <v>3364</v>
          </cell>
          <cell r="B3367" t="str">
            <v>D</v>
          </cell>
          <cell r="C3367" t="str">
            <v>FFA051</v>
          </cell>
          <cell r="D3367" t="str">
            <v>Retail Banking Business Development Direct Sales - Kredit Tanpa Agunan INDONESIA ONLY</v>
          </cell>
          <cell r="E3367" t="str">
            <v>Provides advice to retail banking customers and sells unsecured personal loans (kredit tanpa agunan) [-] Develops, implements and administers sales and distribution programs [-] Closes sales in order to meet individual/team quotas and the organization's business objectives</v>
          </cell>
          <cell r="AG3367" t="str">
            <v>new</v>
          </cell>
        </row>
        <row r="3368">
          <cell r="A3368">
            <v>3365</v>
          </cell>
          <cell r="B3368" t="str">
            <v>D</v>
          </cell>
          <cell r="C3368" t="str">
            <v>FFA999</v>
          </cell>
          <cell r="D3368" t="str">
            <v>Retail Banking Business Development Direct Sales - No Applicable Discipline</v>
          </cell>
          <cell r="E3368" t="str">
            <v>Responsibilities are within the Retail Banking Business Development - Direct Sales Function but are not described in other Discipline summaries</v>
          </cell>
          <cell r="O3368" t="str">
            <v>X</v>
          </cell>
          <cell r="AG3368" t="str">
            <v>X</v>
          </cell>
          <cell r="AI3368" t="str">
            <v>X</v>
          </cell>
          <cell r="BR3368" t="str">
            <v>X</v>
          </cell>
          <cell r="BS3368" t="str">
            <v>Retail Banking</v>
          </cell>
          <cell r="BT3368">
            <v>259</v>
          </cell>
          <cell r="BU3368" t="str">
            <v>X</v>
          </cell>
          <cell r="BV3368" t="str">
            <v>Retail Banking</v>
          </cell>
          <cell r="BW3368">
            <v>88</v>
          </cell>
        </row>
        <row r="3369">
          <cell r="A3369">
            <v>3366</v>
          </cell>
          <cell r="B3369" t="str">
            <v>F</v>
          </cell>
          <cell r="C3369" t="str">
            <v>FFB</v>
          </cell>
          <cell r="D3369" t="str">
            <v>Retail Banking Product Specialist</v>
          </cell>
          <cell r="E3369" t="str">
            <v xml:space="preserve">Provides specialist advice on retail banking products that are more complex and specialized. Supports incumbents in the FFA-Retail Banking Business Development (Direct Sales) Function and the FBV-Branch Based Retail Banking Sales and Service Function and may have client contact to find solutions for specific issues. Clients include mass affluent and possibly mainstream customers. Stays up-to-date on changes in the legislative, regulatory and taxation treatment of products and provides expertise to the Retail Banking Business Development and Branch Based Retail Banking Sales and Service Functions. Liaises with product developers and marketing for the development of product guides and supporting material. May take part in the preparation and interpretation of internal and external product documentation, handbooks and contracts. [-] Matching note: [1] Match incumbents who advise and sell Retail Banking products to retail banking clients to the FFA-Retail Banking Business Development Function. </v>
          </cell>
          <cell r="AG3369" t="str">
            <v>X</v>
          </cell>
          <cell r="AI3369" t="str">
            <v>X</v>
          </cell>
          <cell r="BR3369" t="str">
            <v>X</v>
          </cell>
          <cell r="BS3369" t="str">
            <v>Retail Banking</v>
          </cell>
          <cell r="BT3369">
            <v>282</v>
          </cell>
          <cell r="BV3369" t="str">
            <v>Retail Banking</v>
          </cell>
        </row>
        <row r="3370">
          <cell r="A3370">
            <v>3367</v>
          </cell>
          <cell r="B3370" t="str">
            <v>M</v>
          </cell>
          <cell r="C3370" t="str">
            <v>FFB</v>
          </cell>
          <cell r="D3370" t="str">
            <v>Retail Banking Product Specialist</v>
          </cell>
          <cell r="E3370" t="str">
            <v xml:space="preserve">Matching note: [1] Xxxx [2] Xxxx [3] Xxxx </v>
          </cell>
        </row>
        <row r="3371">
          <cell r="A3371">
            <v>3368</v>
          </cell>
          <cell r="B3371" t="str">
            <v>A</v>
          </cell>
          <cell r="C3371" t="str">
            <v>FFB</v>
          </cell>
          <cell r="D3371" t="str">
            <v>Retail Banking Product Specialist</v>
          </cell>
          <cell r="E3371" t="str">
            <v>[NOT IN GI INTL]</v>
          </cell>
        </row>
        <row r="3372">
          <cell r="A3372">
            <v>3369</v>
          </cell>
          <cell r="B3372" t="str">
            <v>A</v>
          </cell>
          <cell r="C3372" t="str">
            <v>FFB</v>
          </cell>
          <cell r="D3372" t="str">
            <v>Retail Banking Product Specialist</v>
          </cell>
          <cell r="E3372" t="str">
            <v xml:space="preserve">M (Supervisory/Management) 
P (Professional) 
U (Business Support) </v>
          </cell>
          <cell r="AG3372" t="str">
            <v>X</v>
          </cell>
          <cell r="AI3372" t="str">
            <v>X</v>
          </cell>
          <cell r="BR3372" t="str">
            <v>X</v>
          </cell>
          <cell r="BX3372" t="str">
            <v xml:space="preserve">[FS INTL
FS MMPS NA
Fintech China]:
</v>
          </cell>
        </row>
        <row r="3373">
          <cell r="A3373">
            <v>3370</v>
          </cell>
          <cell r="B3373" t="str">
            <v>D</v>
          </cell>
          <cell r="C3373" t="str">
            <v>FFB000</v>
          </cell>
          <cell r="D3373" t="str">
            <v>Retail Banking Product Specialist Generalist/Multidiscipline</v>
          </cell>
          <cell r="E3373" t="str">
            <v>Provides specialist advice on a range of retail banking products that are more complex and specialized [-] May have client contact to find solutions for specific issues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complex specialized consumer finance products [-] Responsibilities are within the Retail Banking Product Specialist Function as a generalist or in a combination of Disciplines</v>
          </cell>
          <cell r="AG3373" t="str">
            <v>X</v>
          </cell>
          <cell r="AI3373" t="str">
            <v>X</v>
          </cell>
          <cell r="BR3373" t="str">
            <v>X</v>
          </cell>
          <cell r="BS3373" t="str">
            <v>Retail Banking</v>
          </cell>
          <cell r="BT3373">
            <v>283</v>
          </cell>
          <cell r="BV3373" t="str">
            <v>Retail Banking</v>
          </cell>
        </row>
        <row r="3374">
          <cell r="A3374">
            <v>3371</v>
          </cell>
          <cell r="B3374" t="str">
            <v>D</v>
          </cell>
          <cell r="C3374" t="str">
            <v>FFB010</v>
          </cell>
          <cell r="D3374" t="str">
            <v>Retail Banking Product Specialist - Tax and Financial Planning</v>
          </cell>
          <cell r="E3374" t="str">
            <v>Provides specialist advice on tax and financial planning [-] Works with incumbents in the Business Development and Branch Based Retail Banking Sales and Service Functions to assist clients in developing plans to address their financial goals and tax concerns</v>
          </cell>
          <cell r="AG3374" t="str">
            <v>X</v>
          </cell>
          <cell r="AI3374" t="str">
            <v>X</v>
          </cell>
          <cell r="BR3374" t="str">
            <v>X</v>
          </cell>
          <cell r="BS3374" t="str">
            <v>Retail Banking</v>
          </cell>
          <cell r="BT3374">
            <v>285</v>
          </cell>
          <cell r="BV3374" t="str">
            <v>Retail Banking</v>
          </cell>
        </row>
        <row r="3375">
          <cell r="A3375">
            <v>3372</v>
          </cell>
          <cell r="B3375" t="str">
            <v>D</v>
          </cell>
          <cell r="C3375" t="str">
            <v>FFB020</v>
          </cell>
          <cell r="D3375" t="str">
            <v>Retail Banking Product Specialist - Trusts and Estates</v>
          </cell>
          <cell r="E3375" t="str">
            <v xml:space="preserve">Provides specialist advice related to trust and estates to Retail Banking clients [-] Primarily designs wills and other contractual documents that maximize transfer of wealth </v>
          </cell>
          <cell r="AG3375" t="str">
            <v>X</v>
          </cell>
          <cell r="AI3375" t="str">
            <v>X</v>
          </cell>
          <cell r="BR3375" t="str">
            <v>X</v>
          </cell>
          <cell r="BS3375" t="str">
            <v>Retail Banking</v>
          </cell>
          <cell r="BT3375">
            <v>286</v>
          </cell>
          <cell r="BV3375" t="str">
            <v>Retail Banking</v>
          </cell>
        </row>
        <row r="3376">
          <cell r="A3376">
            <v>3373</v>
          </cell>
          <cell r="B3376" t="str">
            <v>D</v>
          </cell>
          <cell r="C3376" t="str">
            <v>FFB030</v>
          </cell>
          <cell r="D3376" t="str">
            <v>Retail Banking Product Specialist - Life and Protection Products</v>
          </cell>
          <cell r="E3376" t="str">
            <v>Provides specialist advice on consumer life and protection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life and protection products</v>
          </cell>
          <cell r="AG3376" t="str">
            <v>X</v>
          </cell>
          <cell r="AI3376" t="str">
            <v>X</v>
          </cell>
          <cell r="BR3376" t="str">
            <v>X</v>
          </cell>
          <cell r="BS3376" t="str">
            <v>Retail Banking</v>
          </cell>
          <cell r="BT3376">
            <v>287</v>
          </cell>
          <cell r="BV3376" t="str">
            <v>Retail Banking</v>
          </cell>
        </row>
        <row r="3377">
          <cell r="A3377">
            <v>3374</v>
          </cell>
          <cell r="B3377" t="str">
            <v>D</v>
          </cell>
          <cell r="C3377" t="str">
            <v>FFB040</v>
          </cell>
          <cell r="D3377" t="str">
            <v>Retail Banking Product Specialist - Residential Mortgage</v>
          </cell>
          <cell r="E3377" t="str">
            <v>Provides specialist advice residential mortgage products [-] Provides technical advice to the sales force regarding mortgage regulatory requirements and their implications on the organization’s Retail Banking business [-] Supports incumbents in the Branch Based Retail Banking Sales and Service and Retail Banking Business Development Functions by providing expertise in mortgage products</v>
          </cell>
          <cell r="AG3377" t="str">
            <v>X</v>
          </cell>
          <cell r="AI3377" t="str">
            <v>X</v>
          </cell>
          <cell r="BR3377" t="str">
            <v>X</v>
          </cell>
          <cell r="BS3377" t="str">
            <v>Retail Banking</v>
          </cell>
          <cell r="BT3377">
            <v>288</v>
          </cell>
          <cell r="BV3377" t="str">
            <v>Retail Banking</v>
          </cell>
        </row>
        <row r="3378">
          <cell r="A3378">
            <v>3375</v>
          </cell>
          <cell r="B3378" t="str">
            <v>D</v>
          </cell>
          <cell r="C3378" t="str">
            <v>FFB050</v>
          </cell>
          <cell r="D3378" t="str">
            <v>Retail Banking Product Specialist - Consumer Finance</v>
          </cell>
          <cell r="E3378" t="str">
            <v>Provides specialist advice on consumer finance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consumer finance products</v>
          </cell>
          <cell r="AG3378" t="str">
            <v>X</v>
          </cell>
          <cell r="AI3378" t="str">
            <v>X</v>
          </cell>
          <cell r="BR3378" t="str">
            <v>X</v>
          </cell>
          <cell r="BS3378" t="str">
            <v>Retail Banking</v>
          </cell>
          <cell r="BT3378">
            <v>289</v>
          </cell>
          <cell r="BV3378" t="str">
            <v>Retail Banking</v>
          </cell>
        </row>
        <row r="3379">
          <cell r="A3379">
            <v>3376</v>
          </cell>
          <cell r="B3379" t="str">
            <v>D</v>
          </cell>
          <cell r="C3379" t="str">
            <v>FFB060</v>
          </cell>
          <cell r="D3379" t="str">
            <v>Retail Banking Product Specialist - Investment Products</v>
          </cell>
          <cell r="E3379" t="str">
            <v>Provides specialist advice investment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investment products</v>
          </cell>
          <cell r="AG3379" t="str">
            <v>X</v>
          </cell>
          <cell r="AI3379" t="str">
            <v>X</v>
          </cell>
          <cell r="BR3379" t="str">
            <v>X</v>
          </cell>
          <cell r="BS3379" t="str">
            <v>Retail Banking</v>
          </cell>
          <cell r="BT3379">
            <v>290</v>
          </cell>
          <cell r="BV3379" t="str">
            <v>Retail Banking</v>
          </cell>
        </row>
        <row r="3380">
          <cell r="A3380">
            <v>3377</v>
          </cell>
          <cell r="B3380" t="str">
            <v>D</v>
          </cell>
          <cell r="C3380" t="str">
            <v>FFB061</v>
          </cell>
          <cell r="D3380" t="str">
            <v>Retail Banking Product Specialist - Pension Products</v>
          </cell>
          <cell r="E3380" t="str">
            <v>Provides specialist advice on pension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on pension products</v>
          </cell>
          <cell r="AG3380" t="str">
            <v>new</v>
          </cell>
          <cell r="AI3380" t="str">
            <v>new</v>
          </cell>
          <cell r="BR3380" t="str">
            <v>X</v>
          </cell>
          <cell r="BS3380" t="str">
            <v>Retail Banking</v>
          </cell>
          <cell r="BT3380">
            <v>291</v>
          </cell>
          <cell r="BV3380" t="str">
            <v>Retail Banking</v>
          </cell>
        </row>
        <row r="3381">
          <cell r="A3381">
            <v>3378</v>
          </cell>
          <cell r="B3381" t="str">
            <v>D</v>
          </cell>
          <cell r="C3381" t="str">
            <v>FFB999</v>
          </cell>
          <cell r="D3381" t="str">
            <v>Retail Banking Product Specialist - No Applicable Discipline</v>
          </cell>
          <cell r="E3381" t="str">
            <v>Responsibilities are within the Retail Banking Product Specialist Function but are not described in other Discipline summaries</v>
          </cell>
          <cell r="AG3381" t="str">
            <v>X</v>
          </cell>
          <cell r="AI3381" t="str">
            <v>X</v>
          </cell>
          <cell r="BR3381" t="str">
            <v>X</v>
          </cell>
          <cell r="BS3381" t="str">
            <v>Retail Banking</v>
          </cell>
          <cell r="BT3381">
            <v>292</v>
          </cell>
          <cell r="BV3381" t="str">
            <v>Retail Banking</v>
          </cell>
        </row>
        <row r="3382">
          <cell r="A3382">
            <v>3379</v>
          </cell>
          <cell r="B3382" t="str">
            <v>F</v>
          </cell>
          <cell r="C3382" t="str">
            <v>FFI</v>
          </cell>
          <cell r="D3382" t="str">
            <v>Fixed-Income</v>
          </cell>
          <cell r="E3382" t="str">
            <v xml:space="preserve">Incumbents are responsible for sales, trading and placement of fixed-income products (e.g., interest rates, credit products, foreign exchange and money market securities). </v>
          </cell>
          <cell r="W3382" t="str">
            <v>X</v>
          </cell>
          <cell r="AG3382" t="str">
            <v>X</v>
          </cell>
          <cell r="BJ3382" t="str">
            <v>X</v>
          </cell>
        </row>
        <row r="3383">
          <cell r="A3383">
            <v>3380</v>
          </cell>
          <cell r="B3383" t="str">
            <v>M</v>
          </cell>
          <cell r="C3383" t="str">
            <v>FFI</v>
          </cell>
          <cell r="D3383" t="str">
            <v>Fixed-Income</v>
          </cell>
          <cell r="E3383" t="str">
            <v xml:space="preserve">Matching note: [1] Xxxx [2] Xxxx [3] Xxxx </v>
          </cell>
        </row>
        <row r="3384">
          <cell r="A3384">
            <v>3381</v>
          </cell>
          <cell r="B3384" t="str">
            <v>A</v>
          </cell>
          <cell r="C3384" t="str">
            <v>FFI</v>
          </cell>
          <cell r="D3384" t="str">
            <v>Fixed-Income</v>
          </cell>
          <cell r="E3384" t="str">
            <v>[NOT IN GI INTL]</v>
          </cell>
        </row>
        <row r="3385">
          <cell r="A3385">
            <v>3382</v>
          </cell>
          <cell r="B3385" t="str">
            <v>A</v>
          </cell>
          <cell r="C3385" t="str">
            <v>FFI</v>
          </cell>
          <cell r="D3385" t="str">
            <v>Fixed-Income</v>
          </cell>
          <cell r="E3385" t="str">
            <v xml:space="preserve">EX (Executive) 
R (Revenue Generating) </v>
          </cell>
          <cell r="W3385" t="str">
            <v>X</v>
          </cell>
          <cell r="AG3385" t="str">
            <v>X</v>
          </cell>
          <cell r="BJ3385" t="str">
            <v>X</v>
          </cell>
          <cell r="BX3385" t="str">
            <v xml:space="preserve">[CYCAR INTL
FS INTL
Capital Markets China]:
</v>
          </cell>
        </row>
        <row r="3386">
          <cell r="A3386">
            <v>3383</v>
          </cell>
          <cell r="B3386" t="str">
            <v>D</v>
          </cell>
          <cell r="C3386" t="str">
            <v>FFI000</v>
          </cell>
          <cell r="D3386" t="str">
            <v>Fixed-Income Generalist/Multidiscipline</v>
          </cell>
          <cell r="E3386" t="str">
            <v>Takes responsibility for the management of all functional areas within a major fixed-income product (e.g., Interest Rate Products or Credit Products) [-] Often Management level and responsible for both Sales and Trading or Trading and Origination [-] Responsibilities are within the Fixed-Income Function as a generalist or in a combination of Disciplines</v>
          </cell>
          <cell r="AG3386" t="str">
            <v>X</v>
          </cell>
        </row>
        <row r="3387">
          <cell r="A3387">
            <v>3384</v>
          </cell>
          <cell r="B3387" t="str">
            <v>B</v>
          </cell>
          <cell r="C3387" t="str">
            <v>FFI000-EX</v>
          </cell>
          <cell r="D3387" t="str">
            <v>Top Fixed-Income Sales and Trading Executive</v>
          </cell>
          <cell r="E3387" t="str">
            <v>Has responsibility for the organization's institutional sales, trading and market-making activities relating to corporate or other fixed-income securities [-] Executives with responsibilities covering solely government fixed-income securities should not be reported to this position [-] The organization may be acting as a principal (proprietary trading) or an agent on behalf of institutional investors [-] May also have responsibility for fixed-income origination and underwriting</v>
          </cell>
          <cell r="H3387" t="str">
            <v>X</v>
          </cell>
        </row>
        <row r="3388">
          <cell r="A3388">
            <v>3385</v>
          </cell>
          <cell r="B3388" t="str">
            <v>D</v>
          </cell>
          <cell r="C3388" t="str">
            <v>FFI010</v>
          </cell>
          <cell r="D3388" t="str">
            <v>Fixed-Income Sales</v>
          </cell>
          <cell r="E3388" t="str">
            <v>Covers assigned institutional investor accounts (e.g., mutual funds, hedge funds, pension funds) to develop and maintain relationships, provides investment strategies and research, and generates revenues by selling the firm's fixed-income products and services [-] Some firms may be organized by product (e.g., interest rate products, agency bonds credit products) [-] May also sell/market derivatives securities including credit derivatives (e.g., default swaps, CDOs) or interest rate derivatives</v>
          </cell>
          <cell r="W3388" t="str">
            <v>X</v>
          </cell>
          <cell r="AG3388" t="str">
            <v>X</v>
          </cell>
        </row>
        <row r="3389">
          <cell r="A3389">
            <v>3386</v>
          </cell>
          <cell r="B3389" t="str">
            <v>D</v>
          </cell>
          <cell r="C3389" t="str">
            <v>FFI020</v>
          </cell>
          <cell r="D3389" t="str">
            <v>Fixed-Income Trading</v>
          </cell>
          <cell r="E3389" t="str">
            <v>Maintains "street" relationships in order to buy and sell fixed-income securities either to support client business or for the firm's own account (proprietary trading)</v>
          </cell>
          <cell r="W3389" t="str">
            <v>X</v>
          </cell>
          <cell r="AG3389" t="str">
            <v>X</v>
          </cell>
        </row>
        <row r="3390">
          <cell r="A3390">
            <v>3387</v>
          </cell>
          <cell r="B3390" t="str">
            <v>D</v>
          </cell>
          <cell r="C3390" t="str">
            <v>FFI025</v>
          </cell>
          <cell r="D3390" t="str">
            <v>Fixed-Income Physical Trading</v>
          </cell>
          <cell r="E3390" t="str">
            <v>Takes responsibility for physical trading activities within commodities business area</v>
          </cell>
          <cell r="AG3390" t="str">
            <v>X</v>
          </cell>
        </row>
        <row r="3391">
          <cell r="A3391">
            <v>3388</v>
          </cell>
          <cell r="B3391" t="str">
            <v>D</v>
          </cell>
          <cell r="C3391" t="str">
            <v>FFI030</v>
          </cell>
          <cell r="D3391" t="str">
            <v>Fixed-Income Origination/Structuring</v>
          </cell>
          <cell r="E3391" t="str">
            <v>Works with clients and internal staff to originate and structure customized (often complex) fixed-income products to meet client requirements [-] Takes responsibility for the acquisition, negotiation and conduct of debt capital markets transactions. [-] Reviews and approves pricing, timing and structure of new issues [-] Depending on the product, may also involve managing, arranging and participating in syndications</v>
          </cell>
          <cell r="AG3391" t="str">
            <v>X</v>
          </cell>
          <cell r="BJ3391" t="str">
            <v>X</v>
          </cell>
        </row>
        <row r="3392">
          <cell r="A3392">
            <v>3389</v>
          </cell>
          <cell r="B3392" t="str">
            <v>D</v>
          </cell>
          <cell r="C3392" t="str">
            <v>FFI050</v>
          </cell>
          <cell r="D3392" t="str">
            <v>Fixed-Income "Desk" Analytics</v>
          </cell>
          <cell r="E3392" t="str">
            <v>Carries out embedded analytics/research supporting the trading desk only</v>
          </cell>
          <cell r="AG3392" t="str">
            <v>X</v>
          </cell>
        </row>
        <row r="3393">
          <cell r="A3393">
            <v>3390</v>
          </cell>
          <cell r="B3393" t="str">
            <v>D</v>
          </cell>
          <cell r="C3393" t="str">
            <v>FFI999</v>
          </cell>
          <cell r="D3393" t="str">
            <v>Fixed-Income - No Applicable Discipline</v>
          </cell>
          <cell r="E3393" t="str">
            <v>Responsibilities are within the Fixed-Income Function but are not described in other Discipline summaries</v>
          </cell>
          <cell r="AG3393" t="str">
            <v>X</v>
          </cell>
        </row>
        <row r="3394">
          <cell r="A3394">
            <v>3391</v>
          </cell>
          <cell r="B3394" t="str">
            <v>F</v>
          </cell>
          <cell r="C3394" t="str">
            <v>FFM</v>
          </cell>
          <cell r="D3394" t="str">
            <v>Investment Portfolio Management</v>
          </cell>
          <cell r="E3394" t="str">
            <v>Manages investment portfolios to maximize return within the organization's investment policies and meet client's objectives. Formulates portfolio investment strategies and constructs portfolios by selecting the individual content and determining the appropriate time to purchase or sell. Monitors and reviews investment portfolio performance, implements asset allocation strategy and ensures realization of defined performance targets. Contributes to overall investment policy decisions and presents investment results to the asset allocation committee. Works with the trading desk for securities market trading and may either provide instructions to traders or trade personally. May also participate in client marketing activities.</v>
          </cell>
          <cell r="AG3394" t="str">
            <v>X</v>
          </cell>
          <cell r="AI3394" t="str">
            <v>X</v>
          </cell>
          <cell r="BJ3394" t="str">
            <v>X</v>
          </cell>
          <cell r="BR3394" t="str">
            <v>X</v>
          </cell>
          <cell r="BS3394" t="str">
            <v>Asset Management</v>
          </cell>
          <cell r="BT3394">
            <v>7</v>
          </cell>
          <cell r="BV3394" t="str">
            <v>Asset Management</v>
          </cell>
        </row>
        <row r="3395">
          <cell r="A3395">
            <v>3392</v>
          </cell>
          <cell r="B3395" t="str">
            <v>M</v>
          </cell>
          <cell r="C3395" t="str">
            <v>FFM</v>
          </cell>
          <cell r="D3395" t="str">
            <v>Investment Portfolio Management</v>
          </cell>
          <cell r="E3395" t="str">
            <v xml:space="preserve">Matching note: [1] Xxxx [2] Xxxx [3] Xxxx </v>
          </cell>
        </row>
        <row r="3396">
          <cell r="A3396">
            <v>3393</v>
          </cell>
          <cell r="B3396" t="str">
            <v>A</v>
          </cell>
          <cell r="C3396" t="str">
            <v>FFM</v>
          </cell>
          <cell r="D3396" t="str">
            <v>Investment Portfolio Management</v>
          </cell>
          <cell r="E3396" t="str">
            <v>[NOT IN GI INTL]</v>
          </cell>
        </row>
        <row r="3397">
          <cell r="A3397">
            <v>3394</v>
          </cell>
          <cell r="B3397" t="str">
            <v>A</v>
          </cell>
          <cell r="C3397" t="str">
            <v>FFM</v>
          </cell>
          <cell r="D3397" t="str">
            <v>Investment Portfolio Management</v>
          </cell>
          <cell r="E3397" t="str">
            <v xml:space="preserve">EX (Executive) 
M (Supervisory/Management) 
P (Professional) </v>
          </cell>
          <cell r="W3397" t="str">
            <v>X</v>
          </cell>
          <cell r="BX3397" t="str">
            <v>[CYCAR INTL]:</v>
          </cell>
        </row>
        <row r="3398">
          <cell r="A3398">
            <v>3395</v>
          </cell>
          <cell r="B3398" t="str">
            <v>A</v>
          </cell>
          <cell r="C3398" t="str">
            <v>FFM</v>
          </cell>
          <cell r="D3398" t="str">
            <v>Investment Portfolio Management</v>
          </cell>
          <cell r="E3398" t="str">
            <v xml:space="preserve">EX (Executive) 
M (Supervisory/Management) 
P (Professional) 
U (Business Support) </v>
          </cell>
          <cell r="AG3398" t="str">
            <v>X</v>
          </cell>
          <cell r="BJ3398" t="str">
            <v>X</v>
          </cell>
          <cell r="BR3398" t="str">
            <v>X</v>
          </cell>
          <cell r="BX3398" t="str">
            <v xml:space="preserve">[FS INTL
Capital Markets China
Fintech China]:
</v>
          </cell>
        </row>
        <row r="3399">
          <cell r="A3399">
            <v>3396</v>
          </cell>
          <cell r="B3399" t="str">
            <v>A</v>
          </cell>
          <cell r="C3399" t="str">
            <v>FFM</v>
          </cell>
          <cell r="D3399" t="str">
            <v>Investment Portfolio Management</v>
          </cell>
          <cell r="E3399" t="str">
            <v xml:space="preserve">M (Supervisory/Management) 
P (Professional) 
U (Business Support) </v>
          </cell>
          <cell r="AI3399" t="str">
            <v>X</v>
          </cell>
          <cell r="BX3399" t="str">
            <v>[FS MMPS NA]:</v>
          </cell>
        </row>
        <row r="3400">
          <cell r="A3400">
            <v>3397</v>
          </cell>
          <cell r="B3400" t="str">
            <v>D</v>
          </cell>
          <cell r="C3400" t="str">
            <v>FFM000</v>
          </cell>
          <cell r="D3400" t="str">
            <v>Investment Portfolio Management Generalist /Multidiscipline</v>
          </cell>
          <cell r="E3400" t="str">
            <v>Formulates investment strategies and constructs portfolios [-] Manages a variety of portfolios (e.g., equity portfolio, fixed income and indexed fund) [-] Contributes to overall investment policy decisions and presents investment results to asset allocation committee [-] Works with the trading desk for securities market trading and may either provide instructions to traders or trade personally [-] May participate in client marketing activities [-] Responsibilities are within the Investment Portfolio Management Function as a generalist or in a combination of Disciplines</v>
          </cell>
          <cell r="AG3400" t="str">
            <v>X</v>
          </cell>
          <cell r="AI3400" t="str">
            <v>X</v>
          </cell>
          <cell r="BJ3400" t="str">
            <v>X</v>
          </cell>
          <cell r="BR3400" t="str">
            <v>X</v>
          </cell>
          <cell r="BS3400" t="str">
            <v>Asset Management</v>
          </cell>
          <cell r="BT3400">
            <v>8</v>
          </cell>
          <cell r="BV3400" t="str">
            <v>Asset Management</v>
          </cell>
        </row>
        <row r="3401">
          <cell r="A3401">
            <v>3398</v>
          </cell>
          <cell r="B3401" t="str">
            <v>B</v>
          </cell>
          <cell r="C3401" t="str">
            <v>FFM000-EX</v>
          </cell>
          <cell r="D3401" t="str">
            <v>Top Fund Management Executive</v>
          </cell>
          <cell r="E3401" t="str">
            <v>Has primary responsibility for the growth and profitability of the fund management line of business, including fund investment strategy, asset allocation strategy, fund performance and client marketing activities [-] Areas of specialization may include equities, fixed-income, quantitative/indexed funds, money market investments, structured funds and diversified/balanced funds</v>
          </cell>
          <cell r="H3401" t="str">
            <v>X</v>
          </cell>
          <cell r="AH3401" t="str">
            <v>X</v>
          </cell>
        </row>
        <row r="3402">
          <cell r="A3402">
            <v>3399</v>
          </cell>
          <cell r="B3402" t="str">
            <v>D</v>
          </cell>
          <cell r="C3402" t="str">
            <v>FFM010</v>
          </cell>
          <cell r="D3402" t="str">
            <v>Equity Portfolio Management</v>
          </cell>
          <cell r="E3402" t="str">
            <v>Formulates investment strategies and constructs actively managed portfolios that focus on equities securities [-] Performs asset selection from one or several geographic markets [-] Practices one or a blend of approaches and investment styles (e.g., fundamental vs. quantitative, growth vs. value) [-] Performs due diligence on investments in the portfolio (e.g., conducts site visits, meets with management) [-] Works with the trading desk for securities market trading and may either provide instructions to traders or trade personally [-] May participate in client marketing activities</v>
          </cell>
          <cell r="AG3402" t="str">
            <v>X</v>
          </cell>
          <cell r="AI3402" t="str">
            <v>X</v>
          </cell>
          <cell r="BR3402" t="str">
            <v>X</v>
          </cell>
          <cell r="BS3402" t="str">
            <v>Asset Management</v>
          </cell>
          <cell r="BT3402">
            <v>9</v>
          </cell>
          <cell r="BV3402" t="str">
            <v>Asset Management</v>
          </cell>
        </row>
        <row r="3403">
          <cell r="A3403">
            <v>3400</v>
          </cell>
          <cell r="B3403" t="str">
            <v>D</v>
          </cell>
          <cell r="C3403" t="str">
            <v>FFM020</v>
          </cell>
          <cell r="D3403" t="str">
            <v>Fixed-Income Portfolio Management</v>
          </cell>
          <cell r="E3403" t="str">
            <v>Formulates investment strategies and constructs actively managed portfolios that focus on interest producing securities, such as bonds (e.g., high yield bonds, or long-term corporate bonds) and credit related products [-] Performs asset selection from one or several geographic markets [-] Performs due diligence on investments in the portfolio (e.g., conducts site visits, meets with management) [-] Works with the trading desk for securities market trading and may either provide instructions to traders or trade personally [-] May participate in client marketing activities</v>
          </cell>
          <cell r="AG3403" t="str">
            <v>X</v>
          </cell>
          <cell r="AI3403" t="str">
            <v>X</v>
          </cell>
          <cell r="BJ3403" t="str">
            <v>X</v>
          </cell>
          <cell r="BR3403" t="str">
            <v>X</v>
          </cell>
          <cell r="BS3403" t="str">
            <v>Asset Management</v>
          </cell>
          <cell r="BT3403">
            <v>10</v>
          </cell>
          <cell r="BV3403" t="str">
            <v>Asset Management</v>
          </cell>
        </row>
        <row r="3404">
          <cell r="A3404">
            <v>3401</v>
          </cell>
          <cell r="B3404" t="str">
            <v>D</v>
          </cell>
          <cell r="C3404" t="str">
            <v>FFM030</v>
          </cell>
          <cell r="D3404" t="str">
            <v>Indexed Fund Portfolio Management</v>
          </cell>
          <cell r="E3404" t="str">
            <v>Formulates investment strategies and constructs passively managed portfolios consisting of investments that mirror the performance of a specific index (e.g., FTSE 100 or DJIA) [-] Monitors the target index to maintain portfolio consistency [-] May participate in client marketing activities</v>
          </cell>
          <cell r="AG3404" t="str">
            <v>X</v>
          </cell>
          <cell r="AI3404" t="str">
            <v>X</v>
          </cell>
          <cell r="BR3404" t="str">
            <v>X</v>
          </cell>
          <cell r="BS3404" t="str">
            <v>Asset Management</v>
          </cell>
          <cell r="BT3404">
            <v>11</v>
          </cell>
          <cell r="BV3404" t="str">
            <v>Asset Management</v>
          </cell>
        </row>
        <row r="3405">
          <cell r="A3405">
            <v>3402</v>
          </cell>
          <cell r="B3405" t="str">
            <v>D</v>
          </cell>
          <cell r="C3405" t="str">
            <v>FFM040</v>
          </cell>
          <cell r="D3405" t="str">
            <v>Hedge Fund Portfolio Management</v>
          </cell>
          <cell r="E3405" t="str">
            <v>Formulates investment strategies and constructs actively managed portfolios consisting of exclusive and relatively unregulated pools of capital [-] Practices an aggressive investment strategy (e.g., short-selling) to achieve high investment returns with low correlations to the market [-] Practices an investment approach that is fundamental, quantitative or a blend with a specific focus on risk modeling [-] May participate in client marketing activities</v>
          </cell>
          <cell r="AG3405" t="str">
            <v>X</v>
          </cell>
          <cell r="AI3405" t="str">
            <v>X</v>
          </cell>
          <cell r="BR3405" t="str">
            <v>X</v>
          </cell>
          <cell r="BS3405" t="str">
            <v>Asset Management</v>
          </cell>
          <cell r="BT3405">
            <v>12</v>
          </cell>
          <cell r="BV3405" t="str">
            <v>Asset Management</v>
          </cell>
        </row>
        <row r="3406">
          <cell r="A3406">
            <v>3403</v>
          </cell>
          <cell r="B3406" t="str">
            <v>D</v>
          </cell>
          <cell r="C3406" t="str">
            <v>FFM050</v>
          </cell>
          <cell r="D3406" t="str">
            <v>Money Market Portfolio Management</v>
          </cell>
          <cell r="E3406" t="str">
            <v>Formulates investment strategies and constructs actively managed portfolios consisting of money market instruments (e.g., treasury bills, certificates of deposit and commercial paper) [-] Performs asset selection from one or several geographic markets [-] May participate in client marketing activities</v>
          </cell>
          <cell r="AG3406" t="str">
            <v>X</v>
          </cell>
          <cell r="AI3406" t="str">
            <v>X</v>
          </cell>
          <cell r="BR3406" t="str">
            <v>X</v>
          </cell>
          <cell r="BS3406" t="str">
            <v>Asset Management</v>
          </cell>
          <cell r="BT3406">
            <v>13</v>
          </cell>
          <cell r="BV3406" t="str">
            <v>Asset Management</v>
          </cell>
        </row>
        <row r="3407">
          <cell r="A3407">
            <v>3404</v>
          </cell>
          <cell r="B3407" t="str">
            <v>D</v>
          </cell>
          <cell r="C3407" t="str">
            <v>FFM060</v>
          </cell>
          <cell r="D3407" t="str">
            <v>Fund of Funds/Managed Fund Portfolio Management</v>
          </cell>
          <cell r="E3407" t="str">
            <v>Formulates investment strategies and constructs portfolios consisting of other internally managed or affiliate-managed funds to create a "fund-of-funds" [-] Allocates and rebalances investments among the constituent funds per the fund-of-funds investment strategy [-] May participate in client marketing activities</v>
          </cell>
          <cell r="AG3407" t="str">
            <v>X</v>
          </cell>
          <cell r="AI3407" t="str">
            <v>X</v>
          </cell>
          <cell r="BR3407" t="str">
            <v>X</v>
          </cell>
          <cell r="BS3407" t="str">
            <v>Asset Management</v>
          </cell>
          <cell r="BT3407">
            <v>14</v>
          </cell>
          <cell r="BV3407" t="str">
            <v>Asset Management</v>
          </cell>
        </row>
        <row r="3408">
          <cell r="A3408">
            <v>3405</v>
          </cell>
          <cell r="B3408" t="str">
            <v>D</v>
          </cell>
          <cell r="C3408" t="str">
            <v>FFM070</v>
          </cell>
          <cell r="D3408" t="str">
            <v>Real Estate Portfolio Management</v>
          </cell>
          <cell r="E3408" t="str">
            <v>Formulates investment strategies and constructs actively managed portfolios consisting of investments in real estate (e.g., mortgage backed securities, mortgage bonds, real estate pools) [-] May participate in client marketing activities</v>
          </cell>
          <cell r="AG3408" t="str">
            <v>X</v>
          </cell>
          <cell r="AI3408" t="str">
            <v>X</v>
          </cell>
          <cell r="BJ3408" t="str">
            <v>X</v>
          </cell>
          <cell r="BR3408" t="str">
            <v>X</v>
          </cell>
          <cell r="BS3408" t="str">
            <v>Asset Management</v>
          </cell>
          <cell r="BT3408">
            <v>15</v>
          </cell>
          <cell r="BV3408" t="str">
            <v>Asset Management</v>
          </cell>
        </row>
        <row r="3409">
          <cell r="A3409">
            <v>3406</v>
          </cell>
          <cell r="B3409" t="str">
            <v>D</v>
          </cell>
          <cell r="C3409" t="str">
            <v>FFM080</v>
          </cell>
          <cell r="D3409" t="str">
            <v>Structured Fund Portfolio Management</v>
          </cell>
          <cell r="E3409" t="str">
            <v>Formulates investment strategies and constructs actively managed portfolios consisting of structured funds [-] Allocates between high- and low-risk securities by using sophisticated financial techniques to achieve upside gains while minimizing downside risks [-] Structures the portfolio to protect the guaranteed portion of principal investment [-] May participate in client marketing activities</v>
          </cell>
          <cell r="AG3409" t="str">
            <v>X</v>
          </cell>
          <cell r="AI3409" t="str">
            <v>X</v>
          </cell>
          <cell r="BR3409" t="str">
            <v>X</v>
          </cell>
          <cell r="BS3409" t="str">
            <v>Asset Management</v>
          </cell>
          <cell r="BT3409">
            <v>16</v>
          </cell>
          <cell r="BV3409" t="str">
            <v>Asset Management</v>
          </cell>
        </row>
        <row r="3410">
          <cell r="A3410">
            <v>3407</v>
          </cell>
          <cell r="B3410" t="str">
            <v>D</v>
          </cell>
          <cell r="C3410" t="str">
            <v>FFM090</v>
          </cell>
          <cell r="D3410" t="str">
            <v>Diversified/Balanced Fund Portfolio Management</v>
          </cell>
          <cell r="E3410" t="str">
            <v>Manages portfolios comprised of different classes of assets (e.g., equities, fixed-income, foreign exchange) [-] Performs asset selection from one or several geographic markets [-] Practices one or a blend of approaches and investment styles (e.g., fundamental vs. quantitative, growth vs. value) [-] Performs due diligence on investments (e.g., conducts site visits, meets with management) [-] Works with the trading desk for securities market trading and may either provide instructions to traders or trade personally [-] May participate in client marketing activities</v>
          </cell>
          <cell r="AG3410" t="str">
            <v>X</v>
          </cell>
          <cell r="AI3410" t="str">
            <v>X</v>
          </cell>
          <cell r="BR3410" t="str">
            <v>X</v>
          </cell>
          <cell r="BS3410" t="str">
            <v>Asset Management</v>
          </cell>
          <cell r="BT3410">
            <v>17</v>
          </cell>
          <cell r="BV3410" t="str">
            <v>Asset Management</v>
          </cell>
        </row>
        <row r="3411">
          <cell r="A3411">
            <v>3408</v>
          </cell>
          <cell r="B3411" t="str">
            <v>D</v>
          </cell>
          <cell r="C3411" t="str">
            <v>FFM100</v>
          </cell>
          <cell r="D3411" t="str">
            <v>Social Security/Enterprise Annuity Portfolio Management</v>
          </cell>
          <cell r="E3411" t="str">
            <v>Manages the investment of social security/enterprise annuities [-] Establishes and implements asset allocation strategy [-] Proposes adjustments to optimize portfolio based on clients' investment objectives and market conditions</v>
          </cell>
          <cell r="AG3411" t="str">
            <v>new</v>
          </cell>
          <cell r="BJ3411" t="str">
            <v>new</v>
          </cell>
          <cell r="BR3411" t="str">
            <v>X</v>
          </cell>
          <cell r="BS3411" t="str">
            <v>Asset Management</v>
          </cell>
          <cell r="BT3411">
            <v>18</v>
          </cell>
          <cell r="BV3411" t="str">
            <v>Asset Management</v>
          </cell>
        </row>
        <row r="3412">
          <cell r="A3412">
            <v>3409</v>
          </cell>
          <cell r="B3412" t="str">
            <v>D</v>
          </cell>
          <cell r="C3412" t="str">
            <v>FFM110</v>
          </cell>
          <cell r="D3412" t="str">
            <v>QDII Portfolio Management</v>
          </cell>
          <cell r="E3412" t="str">
            <v>Manages investments in QDII products (Qualified Domestic Institutional Investor) [-] Establishes and implements asset allocation strategy [-] Communicates portfolio performance to clients and agents</v>
          </cell>
          <cell r="AG3412" t="str">
            <v>new</v>
          </cell>
          <cell r="BJ3412" t="str">
            <v>new</v>
          </cell>
          <cell r="BR3412" t="str">
            <v>X</v>
          </cell>
          <cell r="BS3412" t="str">
            <v>Asset Management</v>
          </cell>
          <cell r="BT3412">
            <v>19</v>
          </cell>
          <cell r="BV3412" t="str">
            <v>Asset Management</v>
          </cell>
        </row>
        <row r="3413">
          <cell r="A3413">
            <v>3410</v>
          </cell>
          <cell r="B3413" t="str">
            <v>D</v>
          </cell>
          <cell r="C3413" t="str">
            <v>FFM120</v>
          </cell>
          <cell r="D3413" t="str">
            <v>Private Investor Portfolio Management</v>
          </cell>
          <cell r="E3413" t="str">
            <v>Sets up independent accounts for funds raised from a specific group of private investors [-] Establishes and implements asset allocation strategy [-] Proposes adjustments to optimize portfolio based on clients' investment objectives and market conditions</v>
          </cell>
          <cell r="AG3413" t="str">
            <v>new</v>
          </cell>
          <cell r="BJ3413" t="str">
            <v>new</v>
          </cell>
          <cell r="BR3413" t="str">
            <v>X</v>
          </cell>
          <cell r="BS3413" t="str">
            <v>Asset Management</v>
          </cell>
          <cell r="BT3413">
            <v>20</v>
          </cell>
          <cell r="BV3413" t="str">
            <v>Asset Management</v>
          </cell>
        </row>
        <row r="3414">
          <cell r="A3414">
            <v>3411</v>
          </cell>
          <cell r="B3414" t="str">
            <v>D</v>
          </cell>
          <cell r="C3414" t="str">
            <v>FFM130</v>
          </cell>
          <cell r="D3414" t="str">
            <v>Infrastructure Construction Investment Management</v>
          </cell>
          <cell r="E3414" t="str">
            <v xml:space="preserve">Formulates investment strategies and constructs actively managed portfolios consisting of infrastructure construction investments [-] Performs due diligence on investments (e.g., conducts site visits, meets with management) [-] May participate in client marketing activities </v>
          </cell>
          <cell r="AG3414" t="str">
            <v>X</v>
          </cell>
          <cell r="AI3414" t="str">
            <v>X</v>
          </cell>
          <cell r="BR3414" t="str">
            <v>X</v>
          </cell>
          <cell r="BS3414" t="str">
            <v>Asset Management</v>
          </cell>
          <cell r="BT3414">
            <v>21</v>
          </cell>
          <cell r="BV3414" t="str">
            <v>Asset Management</v>
          </cell>
        </row>
        <row r="3415">
          <cell r="A3415">
            <v>3412</v>
          </cell>
          <cell r="B3415" t="str">
            <v>D</v>
          </cell>
          <cell r="C3415" t="str">
            <v>FFM160</v>
          </cell>
          <cell r="D3415" t="str">
            <v>Socially Responsible Investment (SRI) Portfolio Management</v>
          </cell>
          <cell r="E3415" t="str">
            <v>Formulates investment strategies and constructs actively managed portfolios according to financial and non-economic guidelines [-] Performs asset selection from one or several geographic markets [-] Typically practices an "ethical fund" approach to investing with special focus on the environment, social justice and corporate governance (ESG) profile of investments and investee companies [-] Performs due diligence on investments in the portfolio (e.g., conducts site visits, meets with management) [-] Works with the trading desk for securities market trading and may either provide instructions to traders or trades personally [-] May participate in client marketing activities</v>
          </cell>
          <cell r="AG3415" t="str">
            <v>X</v>
          </cell>
          <cell r="AI3415" t="str">
            <v>X</v>
          </cell>
          <cell r="BJ3415" t="str">
            <v>X</v>
          </cell>
          <cell r="BR3415" t="str">
            <v>X</v>
          </cell>
          <cell r="BS3415" t="str">
            <v>Asset Management</v>
          </cell>
          <cell r="BT3415">
            <v>22</v>
          </cell>
          <cell r="BV3415" t="str">
            <v>Asset Management</v>
          </cell>
        </row>
        <row r="3416">
          <cell r="A3416">
            <v>3413</v>
          </cell>
          <cell r="B3416" t="str">
            <v>D</v>
          </cell>
          <cell r="C3416" t="str">
            <v>FFM999</v>
          </cell>
          <cell r="D3416" t="str">
            <v>Investment Portfolio Management - No Applicable Discipline</v>
          </cell>
          <cell r="E3416" t="str">
            <v>Responsibilities are within the Investment Portfolio Management Function but are not described in other Discipline summaries</v>
          </cell>
          <cell r="AG3416" t="str">
            <v>X</v>
          </cell>
          <cell r="AI3416" t="str">
            <v>X</v>
          </cell>
          <cell r="BJ3416" t="str">
            <v>X</v>
          </cell>
          <cell r="BR3416" t="str">
            <v>X</v>
          </cell>
          <cell r="BS3416" t="str">
            <v>Asset Management</v>
          </cell>
          <cell r="BT3416">
            <v>23</v>
          </cell>
          <cell r="BV3416" t="str">
            <v>Asset Management</v>
          </cell>
        </row>
        <row r="3417">
          <cell r="A3417">
            <v>3414</v>
          </cell>
          <cell r="B3417" t="str">
            <v>F</v>
          </cell>
          <cell r="C3417" t="str">
            <v>FIA</v>
          </cell>
          <cell r="D3417" t="str">
            <v>Insurance Distribution</v>
          </cell>
          <cell r="E3417" t="str">
            <v>Responsible for the sales functions for all distribution channels or multiple sales channels, such as Intermediary, Direct and Agency. Directs and controls all sales plans, objectives and the development of future sales strategies. This includes the analysis of competitive products and selling techniques, market penetration and distribution channels, sales budgets, pricing, and possibly consumer research. [-] Matching note: [1] Match incumbents selling through bancassurance networks (i.e. retail banking network) to the FIC-Insurance Business Development-Intermediary Sales Channel Function and select the BC modifier. The role would primarily focus on maximizing the sales of insurance policies through bancassurance sales channel and supporting the intermediary throughout the sales process. [2] Match incumbents selling insurance policies directly to retail customer at a bancassurance branch site to the FID-Insurance Business Development-Direct Sales Channel and select the BC modifier.</v>
          </cell>
          <cell r="AG3417" t="str">
            <v>X</v>
          </cell>
          <cell r="AI3417" t="str">
            <v>X</v>
          </cell>
          <cell r="BR3417" t="str">
            <v>X</v>
          </cell>
          <cell r="BS3417" t="str">
            <v>Insurance</v>
          </cell>
          <cell r="BT3417">
            <v>78</v>
          </cell>
          <cell r="BU3417" t="str">
            <v>X</v>
          </cell>
          <cell r="BV3417" t="str">
            <v>Insurance</v>
          </cell>
          <cell r="BW3417">
            <v>40</v>
          </cell>
        </row>
        <row r="3418">
          <cell r="A3418">
            <v>3415</v>
          </cell>
          <cell r="B3418" t="str">
            <v>M</v>
          </cell>
          <cell r="C3418" t="str">
            <v>FIA</v>
          </cell>
          <cell r="D3418" t="str">
            <v>Insurance Distribution</v>
          </cell>
          <cell r="E3418" t="str">
            <v xml:space="preserve">Matching note: [1] Xxxx [2] Xxxx [3] Xxxx </v>
          </cell>
        </row>
        <row r="3419">
          <cell r="A3419">
            <v>3416</v>
          </cell>
          <cell r="B3419" t="str">
            <v>A</v>
          </cell>
          <cell r="C3419" t="str">
            <v>FIA</v>
          </cell>
          <cell r="D3419" t="str">
            <v>Insurance Distribution</v>
          </cell>
          <cell r="E3419" t="str">
            <v>[NOT IN GI INTL]</v>
          </cell>
        </row>
        <row r="3420">
          <cell r="A3420">
            <v>3417</v>
          </cell>
          <cell r="B3420" t="str">
            <v>A</v>
          </cell>
          <cell r="C3420" t="str">
            <v>FIA</v>
          </cell>
          <cell r="D3420" t="str">
            <v>Insurance Distribution</v>
          </cell>
          <cell r="E3420" t="str">
            <v xml:space="preserve">EX (Executive) 
M (Supervisory/Management) 
S (Customer/Client Management and Sales) </v>
          </cell>
          <cell r="AG3420" t="str">
            <v>X</v>
          </cell>
          <cell r="BR3420" t="str">
            <v>X</v>
          </cell>
          <cell r="BU3420" t="str">
            <v>X</v>
          </cell>
          <cell r="BX3420" t="str">
            <v xml:space="preserve">[FS INTL
Fintech China
Fintech GBR]:
</v>
          </cell>
        </row>
        <row r="3421">
          <cell r="A3421">
            <v>3418</v>
          </cell>
          <cell r="B3421" t="str">
            <v>A</v>
          </cell>
          <cell r="C3421" t="str">
            <v>FIA</v>
          </cell>
          <cell r="D3421" t="str">
            <v>Insurance Distribution</v>
          </cell>
          <cell r="E3421" t="str">
            <v xml:space="preserve">M (Supervisory/Management) 
S (Customer/Client Management and Sales) </v>
          </cell>
          <cell r="AI3421" t="str">
            <v>X</v>
          </cell>
          <cell r="BX3421" t="str">
            <v>[FS MMPS NA]:</v>
          </cell>
        </row>
        <row r="3422">
          <cell r="A3422">
            <v>3419</v>
          </cell>
          <cell r="B3422" t="str">
            <v>D</v>
          </cell>
          <cell r="C3422" t="str">
            <v>FIA000</v>
          </cell>
          <cell r="D3422" t="str">
            <v>Insurance Distribution Generalist/Multidiscipline</v>
          </cell>
          <cell r="E3422" t="str">
            <v>Responsible for the sales functions for all distribution channels or multiple sales channels, such as Intermediary, Direct and Agency [-] Directs and controls all sales plans, objectives and the development of future sales strategies. This includes the analysis of competitive products and selling techniques, market penetration and distribution channels, sales budgets, pricing and possibly consumer research [-] Manages sales distribution functions through subordinate divisional managers [-] Makes recommendations on sales quotas [-] Responsibilities are within the Insurance Distribution Function as a generalist or in a combination of Disciplines</v>
          </cell>
          <cell r="AG3422" t="str">
            <v>X</v>
          </cell>
          <cell r="AI3422" t="str">
            <v>X</v>
          </cell>
          <cell r="BR3422" t="str">
            <v>X</v>
          </cell>
          <cell r="BS3422" t="str">
            <v>Insurance</v>
          </cell>
          <cell r="BT3422">
            <v>79</v>
          </cell>
          <cell r="BU3422" t="str">
            <v>X</v>
          </cell>
          <cell r="BV3422" t="str">
            <v>Insurance</v>
          </cell>
          <cell r="BW3422">
            <v>41</v>
          </cell>
        </row>
        <row r="3423">
          <cell r="A3423">
            <v>3420</v>
          </cell>
          <cell r="B3423" t="str">
            <v>D</v>
          </cell>
          <cell r="C3423" t="str">
            <v>FIA999</v>
          </cell>
          <cell r="D3423" t="str">
            <v>Insurance Distribution - No Applicable Discipline</v>
          </cell>
          <cell r="E3423" t="str">
            <v>Responsibilities are within the Insurance Distrib+B2855+A2850:C2856+A2849:C2856+B2855+A2850:C2856+A2848:C2856+B2855+A2850:C+A2853:C2856</v>
          </cell>
          <cell r="AG3423" t="str">
            <v>X</v>
          </cell>
          <cell r="AI3423" t="str">
            <v>X</v>
          </cell>
          <cell r="BR3423" t="str">
            <v>X</v>
          </cell>
          <cell r="BS3423" t="str">
            <v>Insurance</v>
          </cell>
          <cell r="BT3423">
            <v>80</v>
          </cell>
          <cell r="BU3423" t="str">
            <v>X</v>
          </cell>
          <cell r="BV3423" t="str">
            <v>Insurance</v>
          </cell>
          <cell r="BW3423">
            <v>42</v>
          </cell>
        </row>
        <row r="3424">
          <cell r="A3424">
            <v>3421</v>
          </cell>
          <cell r="B3424" t="str">
            <v>F</v>
          </cell>
          <cell r="C3424" t="str">
            <v>FIB</v>
          </cell>
          <cell r="D3424" t="str">
            <v>Investment Banking</v>
          </cell>
          <cell r="E3424" t="str">
            <v xml:space="preserve">Incumbents work with clients to provide financial advisory and capital raising services to corporations and governments around the world. Organizations may be organized on an industry basis (e.g., Healthcare, Media and Telecommunications), product basis (Mergers and Acquisitions, Restructuring) and/or geographic basis. </v>
          </cell>
          <cell r="AG3424" t="str">
            <v>X</v>
          </cell>
        </row>
        <row r="3425">
          <cell r="A3425">
            <v>3422</v>
          </cell>
          <cell r="B3425" t="str">
            <v>M</v>
          </cell>
          <cell r="C3425" t="str">
            <v>FIB</v>
          </cell>
          <cell r="D3425" t="str">
            <v>Investment Banking</v>
          </cell>
          <cell r="E3425" t="str">
            <v xml:space="preserve">Matching note: [1] Xxxx [2] Xxxx [3] Xxxx </v>
          </cell>
        </row>
        <row r="3426">
          <cell r="A3426">
            <v>3423</v>
          </cell>
          <cell r="B3426" t="str">
            <v>A</v>
          </cell>
          <cell r="C3426" t="str">
            <v>FIB</v>
          </cell>
          <cell r="D3426" t="str">
            <v>Investment Banking</v>
          </cell>
          <cell r="E3426" t="str">
            <v>[NOT IN GI INTL]</v>
          </cell>
        </row>
        <row r="3427">
          <cell r="A3427">
            <v>3424</v>
          </cell>
          <cell r="B3427" t="str">
            <v>A</v>
          </cell>
          <cell r="C3427" t="str">
            <v>FIB</v>
          </cell>
          <cell r="D3427" t="str">
            <v>Investment Banking</v>
          </cell>
          <cell r="E3427" t="str">
            <v xml:space="preserve">EX (Executive) 
R (Revenue Generating) </v>
          </cell>
          <cell r="AG3427" t="str">
            <v>X</v>
          </cell>
          <cell r="BX3427" t="str">
            <v>[FS INTL]:</v>
          </cell>
        </row>
        <row r="3428">
          <cell r="A3428">
            <v>3425</v>
          </cell>
          <cell r="B3428" t="str">
            <v>D</v>
          </cell>
          <cell r="C3428" t="str">
            <v>FIB000</v>
          </cell>
          <cell r="D3428" t="str">
            <v>Investment Banking Generalist/Multidiscipline</v>
          </cell>
          <cell r="E3428" t="str">
            <v>Works with clients and internal staff to originate and structure customized (often complex) investment banking products to meet client requirements [-] Takes responsibility for the acquisition, negotiation and conduct of debt capital markets transactions [-] Reviews and approves pricing, timing and structure of new issues [-] Depending on the product, may also involve managing, arranging and participating in syndications</v>
          </cell>
          <cell r="AG3428" t="str">
            <v>X</v>
          </cell>
        </row>
        <row r="3429">
          <cell r="A3429">
            <v>3426</v>
          </cell>
          <cell r="B3429" t="str">
            <v>B</v>
          </cell>
          <cell r="C3429" t="str">
            <v>FIB000-EX</v>
          </cell>
          <cell r="D3429" t="str">
            <v>Top Investment Banking Executive (Corporate Finance/M&amp;A)</v>
          </cell>
          <cell r="E3429" t="str">
            <v>Has primary responsibility for the organization's investment banking group [-] May head up a separate subsidiary [-] The areas of focus may include underwriting new securities, private placements, mergers and acquisitions, securitization and financial advisory for corporate clients [-] May also be responsible for loan syndication</v>
          </cell>
          <cell r="H3429" t="str">
            <v>X</v>
          </cell>
        </row>
        <row r="3430">
          <cell r="A3430">
            <v>3427</v>
          </cell>
          <cell r="B3430" t="str">
            <v>D</v>
          </cell>
          <cell r="C3430" t="str">
            <v>FIB999</v>
          </cell>
          <cell r="D3430" t="str">
            <v>Investment Banking - No Applicable Discipline</v>
          </cell>
          <cell r="E3430" t="str">
            <v>Responsibilities are within the Investment Banking Function but are not described in other Discipline summaries</v>
          </cell>
          <cell r="AG3430" t="str">
            <v>X</v>
          </cell>
        </row>
        <row r="3431">
          <cell r="A3431">
            <v>3428</v>
          </cell>
          <cell r="B3431" t="str">
            <v>F</v>
          </cell>
          <cell r="C3431" t="str">
            <v>FIC</v>
          </cell>
          <cell r="D3431" t="str">
            <v>Insurance Business Development - Intermediary Sales Channel</v>
          </cell>
          <cell r="E3431" t="str">
            <v>Maximizes the sales of insurance policies through intermediaries (e.g., independent financial advisors, accountants and lawyers or via a bancassurance network). Builds and maintains effective long-term relationships with a defined customer base to ensure a high level of satisfaction and increase revenues. Serves as the primary interface for all products and services and creates demand for the organization's products and services by raising their profile with customers. Typically focuses on business development with a range of intermediaries</v>
          </cell>
          <cell r="O3431" t="str">
            <v>X</v>
          </cell>
          <cell r="P3431" t="str">
            <v>X</v>
          </cell>
          <cell r="AG3431" t="str">
            <v>X</v>
          </cell>
          <cell r="AI3431" t="str">
            <v>X</v>
          </cell>
          <cell r="BR3431" t="str">
            <v>X</v>
          </cell>
          <cell r="BS3431" t="str">
            <v>Insurance</v>
          </cell>
          <cell r="BT3431">
            <v>81</v>
          </cell>
          <cell r="BU3431" t="str">
            <v>X</v>
          </cell>
          <cell r="BV3431" t="str">
            <v>Insurance</v>
          </cell>
          <cell r="BW3431">
            <v>43</v>
          </cell>
        </row>
        <row r="3432">
          <cell r="A3432">
            <v>3429</v>
          </cell>
          <cell r="B3432" t="str">
            <v>M</v>
          </cell>
          <cell r="C3432" t="str">
            <v>FIC</v>
          </cell>
          <cell r="D3432" t="str">
            <v>Insurance Business Development - Intermediary Sales Channel</v>
          </cell>
          <cell r="E3432" t="str">
            <v xml:space="preserve">Matching note: [1] Xxxx [2] Xxxx [3] Xxxx </v>
          </cell>
        </row>
        <row r="3433">
          <cell r="A3433">
            <v>3430</v>
          </cell>
          <cell r="B3433" t="str">
            <v>A</v>
          </cell>
          <cell r="C3433" t="str">
            <v>FIC</v>
          </cell>
          <cell r="D3433" t="str">
            <v>Insurance Business Development - Intermediary Sales Channel</v>
          </cell>
          <cell r="E3433" t="str">
            <v>[NOT IN GI INTL]</v>
          </cell>
        </row>
        <row r="3434">
          <cell r="A3434">
            <v>3431</v>
          </cell>
          <cell r="B3434" t="str">
            <v>A</v>
          </cell>
          <cell r="C3434" t="str">
            <v>FIC</v>
          </cell>
          <cell r="D3434" t="str">
            <v>Insurance Business Development - Intermediary Sales Channel</v>
          </cell>
          <cell r="E3434" t="str">
            <v xml:space="preserve">EX (Executive) 
M (Supervisory/Management) 
S (Customer/Client Management and Sales) </v>
          </cell>
          <cell r="O3434" t="str">
            <v>X</v>
          </cell>
          <cell r="P3434" t="str">
            <v>X</v>
          </cell>
          <cell r="AG3434" t="str">
            <v>X</v>
          </cell>
          <cell r="BR3434" t="str">
            <v>X</v>
          </cell>
          <cell r="BU3434" t="str">
            <v>X</v>
          </cell>
          <cell r="BX3434" t="str">
            <v xml:space="preserve">[GI APAC Sm. Mkts
FS INTL
GI Macau
Fintech China
Fintech GBR]:
</v>
          </cell>
        </row>
        <row r="3435">
          <cell r="A3435">
            <v>3432</v>
          </cell>
          <cell r="B3435" t="str">
            <v>A</v>
          </cell>
          <cell r="C3435" t="str">
            <v>FIC</v>
          </cell>
          <cell r="D3435" t="str">
            <v>Insurance Business Development - Intermediary Sales Channel</v>
          </cell>
          <cell r="E3435" t="str">
            <v xml:space="preserve">M (Supervisory/Management) 
S (Customer/Client Management and Sales) </v>
          </cell>
          <cell r="AI3435" t="str">
            <v>X</v>
          </cell>
          <cell r="BX3435" t="str">
            <v>[FS MMPS NA]:</v>
          </cell>
        </row>
        <row r="3436">
          <cell r="A3436">
            <v>3433</v>
          </cell>
          <cell r="B3436" t="str">
            <v>D</v>
          </cell>
          <cell r="C3436" t="str">
            <v>FIC000</v>
          </cell>
          <cell r="D3436" t="str">
            <v>Insurance Business Development - Intermediary Sales Channel Generalist/Multidiscipline</v>
          </cell>
          <cell r="E3436" t="str">
            <v>Closes sales of various types of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 [-] Responsibilities are within the Insurance Business Development - Intermediary Sales Channel Function as a generalist or in a combination of Disciplines</v>
          </cell>
          <cell r="O3436" t="str">
            <v>X</v>
          </cell>
          <cell r="P3436" t="str">
            <v>X</v>
          </cell>
          <cell r="AG3436" t="str">
            <v>X</v>
          </cell>
          <cell r="AI3436" t="str">
            <v>X</v>
          </cell>
          <cell r="BR3436" t="str">
            <v>X</v>
          </cell>
          <cell r="BS3436" t="str">
            <v>Insurance</v>
          </cell>
          <cell r="BT3436">
            <v>82</v>
          </cell>
          <cell r="BU3436" t="str">
            <v>X</v>
          </cell>
          <cell r="BV3436" t="str">
            <v>Insurance</v>
          </cell>
          <cell r="BW3436">
            <v>44</v>
          </cell>
        </row>
        <row r="3437">
          <cell r="A3437">
            <v>3434</v>
          </cell>
          <cell r="B3437" t="str">
            <v>B</v>
          </cell>
          <cell r="C3437" t="str">
            <v>FIC000-EX</v>
          </cell>
          <cell r="D3437" t="str">
            <v>Top Intermediary Sales Executive - General Insurance</v>
          </cell>
          <cell r="E3437" t="str">
            <v>Has responsibility for establishing and achieving the sales objectives for the group and individual property casualty, health, household, motor and disability insurance lines of business [-] Liaises closely with Top Sales &amp; Distribution Executive - General Insurance (job code FAB040-EX) for objective setting and control [-] Will typically have responsibility for a number of regional managers or national sales managers</v>
          </cell>
          <cell r="H3437" t="str">
            <v>X</v>
          </cell>
        </row>
        <row r="3438">
          <cell r="A3438">
            <v>3435</v>
          </cell>
          <cell r="B3438" t="str">
            <v>D</v>
          </cell>
          <cell r="C3438" t="str">
            <v>FIC010</v>
          </cell>
          <cell r="D3438" t="str">
            <v>Intermediary Life, Investment, Protection and Health Sales</v>
          </cell>
          <cell r="E3438" t="str">
            <v>Closes sales of life, investment, protection and health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 May exclude Health activities in certain markets</v>
          </cell>
          <cell r="O3438" t="str">
            <v>X</v>
          </cell>
          <cell r="AG3438" t="str">
            <v>X</v>
          </cell>
          <cell r="AI3438" t="str">
            <v>X</v>
          </cell>
          <cell r="BR3438" t="str">
            <v>X</v>
          </cell>
          <cell r="BS3438" t="str">
            <v>Insurance</v>
          </cell>
          <cell r="BT3438">
            <v>83</v>
          </cell>
          <cell r="BU3438" t="str">
            <v>X</v>
          </cell>
          <cell r="BV3438" t="str">
            <v>Insurance</v>
          </cell>
          <cell r="BW3438">
            <v>45</v>
          </cell>
        </row>
        <row r="3439">
          <cell r="A3439">
            <v>3436</v>
          </cell>
          <cell r="B3439" t="str">
            <v>D</v>
          </cell>
          <cell r="C3439" t="str">
            <v>FIC020</v>
          </cell>
          <cell r="D3439" t="str">
            <v>Intermediary Pension and Retirement Sales</v>
          </cell>
          <cell r="E3439" t="str">
            <v>Closes sales of pension and retirement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v>
          </cell>
          <cell r="O3439" t="str">
            <v>X</v>
          </cell>
          <cell r="AG3439" t="str">
            <v>X</v>
          </cell>
          <cell r="AI3439" t="str">
            <v>X</v>
          </cell>
          <cell r="BR3439" t="str">
            <v>X</v>
          </cell>
          <cell r="BS3439" t="str">
            <v>Insurance</v>
          </cell>
          <cell r="BT3439">
            <v>84</v>
          </cell>
          <cell r="BU3439" t="str">
            <v>X</v>
          </cell>
          <cell r="BV3439" t="str">
            <v>Insurance</v>
          </cell>
          <cell r="BW3439">
            <v>46</v>
          </cell>
        </row>
        <row r="3440">
          <cell r="A3440">
            <v>3437</v>
          </cell>
          <cell r="B3440" t="str">
            <v>D</v>
          </cell>
          <cell r="C3440" t="str">
            <v>FIC030</v>
          </cell>
          <cell r="D3440" t="str">
            <v>Intermediary Commercial Non-Life Sales</v>
          </cell>
          <cell r="E3440" t="str">
            <v>Closes sales of commercial non-life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v>
          </cell>
          <cell r="O3440" t="str">
            <v>X</v>
          </cell>
          <cell r="AG3440" t="str">
            <v>X</v>
          </cell>
          <cell r="AI3440" t="str">
            <v>X</v>
          </cell>
          <cell r="BR3440" t="str">
            <v>X</v>
          </cell>
          <cell r="BS3440" t="str">
            <v>Insurance</v>
          </cell>
          <cell r="BT3440">
            <v>85</v>
          </cell>
          <cell r="BU3440" t="str">
            <v>X</v>
          </cell>
          <cell r="BV3440" t="str">
            <v>Insurance</v>
          </cell>
          <cell r="BW3440">
            <v>47</v>
          </cell>
        </row>
        <row r="3441">
          <cell r="A3441">
            <v>3438</v>
          </cell>
          <cell r="B3441" t="str">
            <v>D</v>
          </cell>
          <cell r="C3441" t="str">
            <v>FIC040</v>
          </cell>
          <cell r="D3441" t="str">
            <v>Intermediary Personal Non-Life Sales</v>
          </cell>
          <cell r="E3441" t="str">
            <v>Closes sales of personal non-life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 May include Health activities in certain markets</v>
          </cell>
          <cell r="O3441" t="str">
            <v>X</v>
          </cell>
          <cell r="AG3441" t="str">
            <v>X</v>
          </cell>
          <cell r="AI3441" t="str">
            <v>X</v>
          </cell>
          <cell r="BR3441" t="str">
            <v>X</v>
          </cell>
          <cell r="BS3441" t="str">
            <v>Insurance</v>
          </cell>
          <cell r="BT3441">
            <v>86</v>
          </cell>
          <cell r="BU3441" t="str">
            <v>X</v>
          </cell>
          <cell r="BV3441" t="str">
            <v>Insurance</v>
          </cell>
          <cell r="BW3441">
            <v>48</v>
          </cell>
        </row>
        <row r="3442">
          <cell r="A3442">
            <v>3439</v>
          </cell>
          <cell r="B3442" t="str">
            <v>D</v>
          </cell>
          <cell r="C3442" t="str">
            <v>FIC050</v>
          </cell>
          <cell r="D3442" t="str">
            <v>Intermediary Reinsurance Sales</v>
          </cell>
          <cell r="E3442" t="str">
            <v>Closes sales of reinsurance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v>
          </cell>
          <cell r="O3442" t="str">
            <v>X</v>
          </cell>
          <cell r="AG3442" t="str">
            <v>X</v>
          </cell>
          <cell r="AI3442" t="str">
            <v>X</v>
          </cell>
          <cell r="BR3442" t="str">
            <v>X</v>
          </cell>
          <cell r="BS3442" t="str">
            <v>Insurance</v>
          </cell>
          <cell r="BT3442">
            <v>87</v>
          </cell>
          <cell r="BV3442" t="str">
            <v>Insurance</v>
          </cell>
        </row>
        <row r="3443">
          <cell r="A3443">
            <v>3440</v>
          </cell>
          <cell r="B3443" t="str">
            <v>D</v>
          </cell>
          <cell r="C3443" t="str">
            <v>FIC999</v>
          </cell>
          <cell r="D3443" t="str">
            <v>Insurance Business Development - Intermediary Sales Channel - No Applicable Discipline</v>
          </cell>
          <cell r="E3443" t="str">
            <v>Responsibilities are within the Insurance Business Development - Intermediary Sales Channel Function but are not described in other Discipline summaries</v>
          </cell>
          <cell r="O3443" t="str">
            <v>X</v>
          </cell>
          <cell r="AG3443" t="str">
            <v>X</v>
          </cell>
          <cell r="AI3443" t="str">
            <v>X</v>
          </cell>
          <cell r="BR3443" t="str">
            <v>X</v>
          </cell>
          <cell r="BS3443" t="str">
            <v>Insurance</v>
          </cell>
          <cell r="BT3443">
            <v>88</v>
          </cell>
          <cell r="BU3443" t="str">
            <v>X</v>
          </cell>
          <cell r="BV3443" t="str">
            <v>Insurance</v>
          </cell>
          <cell r="BW3443">
            <v>49</v>
          </cell>
        </row>
        <row r="3444">
          <cell r="A3444">
            <v>3441</v>
          </cell>
          <cell r="B3444" t="str">
            <v>F</v>
          </cell>
          <cell r="C3444" t="str">
            <v>FID</v>
          </cell>
          <cell r="D3444" t="str">
            <v>Insurance Business Development - Direct Sales Channel</v>
          </cell>
          <cell r="E3444" t="str">
            <v>Maximizes the sales of insurance policies direct to commercial and retail customers. Creates demand for the organization's products by highlighting their ability to meet the client's needs. Likely to develop, implement and administer sales and distribution programs. Selling activities may be done through branches. Responsible for achieving defined sales targets by increasing revenue spend per account.</v>
          </cell>
          <cell r="O3444" t="str">
            <v>X</v>
          </cell>
          <cell r="P3444" t="str">
            <v>X</v>
          </cell>
          <cell r="AG3444" t="str">
            <v>X</v>
          </cell>
          <cell r="AI3444" t="str">
            <v>X</v>
          </cell>
          <cell r="BR3444" t="str">
            <v>X</v>
          </cell>
          <cell r="BS3444" t="str">
            <v>Insurance</v>
          </cell>
          <cell r="BT3444">
            <v>89</v>
          </cell>
          <cell r="BU3444" t="str">
            <v>X</v>
          </cell>
          <cell r="BV3444" t="str">
            <v>Insurance</v>
          </cell>
          <cell r="BW3444">
            <v>50</v>
          </cell>
        </row>
        <row r="3445">
          <cell r="A3445">
            <v>3442</v>
          </cell>
          <cell r="B3445" t="str">
            <v>M</v>
          </cell>
          <cell r="C3445" t="str">
            <v>FID</v>
          </cell>
          <cell r="D3445" t="str">
            <v>Insurance Business Development - Direct Sales Channel</v>
          </cell>
          <cell r="E3445" t="str">
            <v xml:space="preserve">Matching note: [1] Xxxx [2] Xxxx [3] Xxxx </v>
          </cell>
        </row>
        <row r="3446">
          <cell r="A3446">
            <v>3443</v>
          </cell>
          <cell r="B3446" t="str">
            <v>A</v>
          </cell>
          <cell r="C3446" t="str">
            <v>FID</v>
          </cell>
          <cell r="D3446" t="str">
            <v>Insurance Business Development - Direct Sales Channel</v>
          </cell>
          <cell r="E3446" t="str">
            <v>[NOT IN GI INTL]</v>
          </cell>
        </row>
        <row r="3447">
          <cell r="A3447">
            <v>3444</v>
          </cell>
          <cell r="B3447" t="str">
            <v>A</v>
          </cell>
          <cell r="C3447" t="str">
            <v>FID</v>
          </cell>
          <cell r="D3447" t="str">
            <v>Insurance Business Development - Direct Sales Channel</v>
          </cell>
          <cell r="E3447" t="str">
            <v xml:space="preserve">EX (Executive) 
M (Supervisory/Management) 
S (Customer/Client Management and Sales) </v>
          </cell>
          <cell r="O3447" t="str">
            <v>X</v>
          </cell>
          <cell r="P3447" t="str">
            <v>X</v>
          </cell>
          <cell r="AG3447" t="str">
            <v>X</v>
          </cell>
          <cell r="BR3447" t="str">
            <v>X</v>
          </cell>
          <cell r="BU3447" t="str">
            <v>X</v>
          </cell>
          <cell r="BX3447" t="str">
            <v xml:space="preserve">[GI APAC Sm. Mkts
FS INTL
GI Macau
Fintech China
Fintech GBR]:
</v>
          </cell>
        </row>
        <row r="3448">
          <cell r="A3448">
            <v>3445</v>
          </cell>
          <cell r="B3448" t="str">
            <v>A</v>
          </cell>
          <cell r="C3448" t="str">
            <v>FID</v>
          </cell>
          <cell r="D3448" t="str">
            <v>Insurance Business Development - Direct Sales Channel</v>
          </cell>
          <cell r="E3448" t="str">
            <v xml:space="preserve">M (Supervisory/Management) 
S (Customer/Client Management and Sales) </v>
          </cell>
          <cell r="AI3448" t="str">
            <v>X</v>
          </cell>
          <cell r="BX3448" t="str">
            <v>[FS MMPS NA]:</v>
          </cell>
        </row>
        <row r="3449">
          <cell r="A3449">
            <v>3446</v>
          </cell>
          <cell r="B3449" t="str">
            <v>D</v>
          </cell>
          <cell r="C3449" t="str">
            <v>FID000</v>
          </cell>
          <cell r="D3449" t="str">
            <v>Insurance Business Development Direct Sales Channel Generalist/Multidiscipline</v>
          </cell>
          <cell r="E3449" t="str">
            <v>Closes sales of various types of insurance policies sold directly to commercial and retail customers in order to meet individual/team quotas and company business objectives [-] Possibly manages existing accounts as part of a larger Account Team or could manage named accounts within a geography for a particular product or product set [-] Responsibilities are within the Insurance Business Development - Direct Sales Channel Function as a generalist or in a combination of Disciplines</v>
          </cell>
          <cell r="O3449" t="str">
            <v>X</v>
          </cell>
          <cell r="P3449" t="str">
            <v>X</v>
          </cell>
          <cell r="AG3449" t="str">
            <v>X</v>
          </cell>
          <cell r="AI3449" t="str">
            <v>X</v>
          </cell>
          <cell r="BR3449" t="str">
            <v>X</v>
          </cell>
          <cell r="BS3449" t="str">
            <v>Insurance</v>
          </cell>
          <cell r="BT3449">
            <v>90</v>
          </cell>
          <cell r="BU3449" t="str">
            <v>X</v>
          </cell>
          <cell r="BV3449" t="str">
            <v>Insurance</v>
          </cell>
          <cell r="BW3449">
            <v>51</v>
          </cell>
        </row>
        <row r="3450">
          <cell r="A3450">
            <v>3447</v>
          </cell>
          <cell r="B3450" t="str">
            <v>D</v>
          </cell>
          <cell r="C3450" t="str">
            <v>FID010</v>
          </cell>
          <cell r="D3450" t="str">
            <v>Life, Investment, Protection and Health Direct Sales</v>
          </cell>
          <cell r="E3450" t="str">
            <v>Closes sales of life, investment, protection and health insurance policies sold directly to commercial and retail customers in order to meet individual/team quotas and company business objectives [-] Creates demand for the organization's life, investment, protection and health products by highlighting their ability to meet the client's needs [-] Possibly manages existing accounts as part of a larger Account Team or could manage named accounts within a geography for a particular product or product set [-] May exclude Health activities in certain markets</v>
          </cell>
          <cell r="O3450" t="str">
            <v>X</v>
          </cell>
          <cell r="AG3450" t="str">
            <v>X</v>
          </cell>
          <cell r="AI3450" t="str">
            <v>X</v>
          </cell>
          <cell r="BR3450" t="str">
            <v>X</v>
          </cell>
          <cell r="BS3450" t="str">
            <v>Insurance</v>
          </cell>
          <cell r="BT3450">
            <v>91</v>
          </cell>
          <cell r="BU3450" t="str">
            <v>X</v>
          </cell>
          <cell r="BV3450" t="str">
            <v>Insurance</v>
          </cell>
          <cell r="BW3450">
            <v>52</v>
          </cell>
        </row>
        <row r="3451">
          <cell r="A3451">
            <v>3448</v>
          </cell>
          <cell r="B3451" t="str">
            <v>D</v>
          </cell>
          <cell r="C3451" t="str">
            <v>FID020</v>
          </cell>
          <cell r="D3451" t="str">
            <v>Pension and Retirement Direct Sales</v>
          </cell>
          <cell r="E3451" t="str">
            <v>Closes sales of pension and retirement insurance policies sold directly to commercial and retail customers in order to meet individual/team quotas and company business objectives [-] Creates demand for the organization's pension and retirement products by highlighting their ability to meet the client's needs [-] Possibly manages existing accounts as part of a larger Account Team or could manage named accounts within a geography for a particular product or product set</v>
          </cell>
          <cell r="O3451" t="str">
            <v>X</v>
          </cell>
          <cell r="AG3451" t="str">
            <v>X</v>
          </cell>
          <cell r="AI3451" t="str">
            <v>X</v>
          </cell>
          <cell r="BR3451" t="str">
            <v>X</v>
          </cell>
          <cell r="BS3451" t="str">
            <v>Insurance</v>
          </cell>
          <cell r="BT3451">
            <v>92</v>
          </cell>
          <cell r="BU3451" t="str">
            <v>X</v>
          </cell>
          <cell r="BV3451" t="str">
            <v>Insurance</v>
          </cell>
          <cell r="BW3451">
            <v>53</v>
          </cell>
        </row>
        <row r="3452">
          <cell r="A3452">
            <v>3449</v>
          </cell>
          <cell r="B3452" t="str">
            <v>D</v>
          </cell>
          <cell r="C3452" t="str">
            <v>FID030</v>
          </cell>
          <cell r="D3452" t="str">
            <v>Commercial Non-Life Direct Sales</v>
          </cell>
          <cell r="E3452" t="str">
            <v>Closes sales of commercial non-life insurance policies sold directly to commercial and retail customers in order to meet individual/team quotas and company business objectives [-] Creates demand for the organization's commercial non-life products by highlighting their ability to meet the client's needs [-] Possibly manages existing accounts as part of a larger Account Team or could manage named accounts within a geography for a particular product or product set</v>
          </cell>
          <cell r="O3452" t="str">
            <v>X</v>
          </cell>
          <cell r="AG3452" t="str">
            <v>X</v>
          </cell>
          <cell r="AI3452" t="str">
            <v>X</v>
          </cell>
          <cell r="BR3452" t="str">
            <v>X</v>
          </cell>
          <cell r="BS3452" t="str">
            <v>Insurance</v>
          </cell>
          <cell r="BT3452">
            <v>93</v>
          </cell>
          <cell r="BU3452" t="str">
            <v>X</v>
          </cell>
          <cell r="BV3452" t="str">
            <v>Insurance</v>
          </cell>
          <cell r="BW3452">
            <v>54</v>
          </cell>
        </row>
        <row r="3453">
          <cell r="A3453">
            <v>3450</v>
          </cell>
          <cell r="B3453" t="str">
            <v>D</v>
          </cell>
          <cell r="C3453" t="str">
            <v>FID040</v>
          </cell>
          <cell r="D3453" t="str">
            <v>Personal Non-Life Direct Sales</v>
          </cell>
          <cell r="E3453" t="str">
            <v>Closes sales of personal non-life insurance policies sold directly to commercial and retail customers in order to meet individual/team quotas and company business objectives [-] Creates demand for the organization's personal non-life products by highlighting their ability to meet the client's needs [-] Possibly manages existing accounts as part of a larger Account Team or could manage named accounts within a geography for a particular product or product set [-] May include Health activities in certain markets</v>
          </cell>
          <cell r="O3453" t="str">
            <v>X</v>
          </cell>
          <cell r="AG3453" t="str">
            <v>X</v>
          </cell>
          <cell r="AI3453" t="str">
            <v>X</v>
          </cell>
          <cell r="BR3453" t="str">
            <v>X</v>
          </cell>
          <cell r="BS3453" t="str">
            <v>Insurance</v>
          </cell>
          <cell r="BT3453">
            <v>94</v>
          </cell>
          <cell r="BU3453" t="str">
            <v>X</v>
          </cell>
          <cell r="BV3453" t="str">
            <v>Insurance</v>
          </cell>
          <cell r="BW3453">
            <v>55</v>
          </cell>
        </row>
        <row r="3454">
          <cell r="A3454">
            <v>3451</v>
          </cell>
          <cell r="B3454" t="str">
            <v>D</v>
          </cell>
          <cell r="C3454" t="str">
            <v>FID060</v>
          </cell>
          <cell r="D3454" t="str">
            <v>Branch Management - Insurance</v>
          </cell>
          <cell r="E3454" t="str">
            <v>Provides direction and guidance to branch in line with business strategy [-] Is responsible for achieving defined sales targets [-] Coordinates the operations and profitability of the regional or area [-] Deals with complex customer account issues/complaints [-] Provides guidance for staff and is responsible for day-to-day management of the branch [-] Matching note: Match Branch Managers to this Discipline. Size of the Branch will be reflected within the choice of Career Level and Global Grade.</v>
          </cell>
          <cell r="O3454" t="str">
            <v>X</v>
          </cell>
          <cell r="AG3454" t="str">
            <v>X</v>
          </cell>
          <cell r="AI3454" t="str">
            <v>X</v>
          </cell>
          <cell r="BR3454" t="str">
            <v>X</v>
          </cell>
          <cell r="BS3454" t="str">
            <v>Insurance</v>
          </cell>
          <cell r="BT3454">
            <v>95</v>
          </cell>
          <cell r="BV3454" t="str">
            <v>Insurance</v>
          </cell>
        </row>
        <row r="3455">
          <cell r="A3455">
            <v>3452</v>
          </cell>
          <cell r="B3455" t="str">
            <v>D</v>
          </cell>
          <cell r="C3455" t="str">
            <v>FID999</v>
          </cell>
          <cell r="D3455" t="str">
            <v>Insurance Business Development - Direct Sales Channel - No Applicable Discipline</v>
          </cell>
          <cell r="E3455" t="str">
            <v>Responsibilities are within the Insurance Business Development - Direct Sales Channel Function but are not described in other Discipline summaries</v>
          </cell>
          <cell r="O3455" t="str">
            <v>X</v>
          </cell>
          <cell r="AG3455" t="str">
            <v>X</v>
          </cell>
          <cell r="AI3455" t="str">
            <v>X</v>
          </cell>
          <cell r="BR3455" t="str">
            <v>X</v>
          </cell>
          <cell r="BS3455" t="str">
            <v>Insurance</v>
          </cell>
          <cell r="BT3455">
            <v>96</v>
          </cell>
          <cell r="BU3455" t="str">
            <v>X</v>
          </cell>
          <cell r="BV3455" t="str">
            <v>Insurance</v>
          </cell>
          <cell r="BW3455">
            <v>56</v>
          </cell>
        </row>
        <row r="3456">
          <cell r="A3456">
            <v>3453</v>
          </cell>
          <cell r="B3456" t="str">
            <v>F</v>
          </cell>
          <cell r="C3456" t="str">
            <v>FIE</v>
          </cell>
          <cell r="D3456" t="str">
            <v>Insurance Business Development - Agency Sales Channel</v>
          </cell>
          <cell r="E3456" t="str">
            <v>Maximizes the sales of insurance policies through a network of self-employed agents. They are likely to develop, implement and administer sales and distribution programs on a geographical or sector basis.</v>
          </cell>
          <cell r="O3456" t="str">
            <v>X</v>
          </cell>
          <cell r="P3456" t="str">
            <v>X</v>
          </cell>
          <cell r="AG3456" t="str">
            <v>X</v>
          </cell>
          <cell r="AI3456" t="str">
            <v>X</v>
          </cell>
          <cell r="BR3456" t="str">
            <v>X</v>
          </cell>
          <cell r="BS3456" t="str">
            <v>Insurance</v>
          </cell>
          <cell r="BT3456">
            <v>97</v>
          </cell>
          <cell r="BV3456" t="str">
            <v>Insurance</v>
          </cell>
        </row>
        <row r="3457">
          <cell r="A3457">
            <v>3454</v>
          </cell>
          <cell r="B3457" t="str">
            <v>M</v>
          </cell>
          <cell r="C3457" t="str">
            <v>FIE</v>
          </cell>
          <cell r="D3457" t="str">
            <v>Insurance Business Development - Agency Sales Channel</v>
          </cell>
          <cell r="E3457" t="str">
            <v xml:space="preserve">Matching note: [1] Xxxx [2] Xxxx [3] Xxxx </v>
          </cell>
        </row>
        <row r="3458">
          <cell r="A3458">
            <v>3455</v>
          </cell>
          <cell r="B3458" t="str">
            <v>A</v>
          </cell>
          <cell r="C3458" t="str">
            <v>FIE</v>
          </cell>
          <cell r="D3458" t="str">
            <v>Insurance Business Development - Agency Sales Channel</v>
          </cell>
          <cell r="E3458" t="str">
            <v>[NOT IN GI INTL]</v>
          </cell>
        </row>
        <row r="3459">
          <cell r="A3459">
            <v>3456</v>
          </cell>
          <cell r="B3459" t="str">
            <v>A</v>
          </cell>
          <cell r="C3459" t="str">
            <v>FIE</v>
          </cell>
          <cell r="D3459" t="str">
            <v>Insurance Business Development - Agency Sales Channel</v>
          </cell>
          <cell r="E3459" t="str">
            <v xml:space="preserve">EX (Executive) 
M (Supervisory/Management) 
S (Customer/Client Management and Sales) </v>
          </cell>
          <cell r="O3459" t="str">
            <v>X</v>
          </cell>
          <cell r="P3459" t="str">
            <v>X</v>
          </cell>
          <cell r="AG3459" t="str">
            <v>X</v>
          </cell>
          <cell r="BR3459" t="str">
            <v>X</v>
          </cell>
          <cell r="BX3459" t="str">
            <v xml:space="preserve">[GI APAC Sm. Mkts
FS INTL
GI Macau
Fintech China]:
</v>
          </cell>
        </row>
        <row r="3460">
          <cell r="A3460">
            <v>3457</v>
          </cell>
          <cell r="B3460" t="str">
            <v>A</v>
          </cell>
          <cell r="C3460" t="str">
            <v>FIE</v>
          </cell>
          <cell r="D3460" t="str">
            <v>Insurance Business Development - Agency Sales Channel</v>
          </cell>
          <cell r="E3460" t="str">
            <v xml:space="preserve">M (Supervisory/Management) 
S (Customer/Client Management and Sales) </v>
          </cell>
          <cell r="AI3460" t="str">
            <v>X</v>
          </cell>
          <cell r="BX3460" t="str">
            <v>[FS MMPS NA]:</v>
          </cell>
        </row>
        <row r="3461">
          <cell r="A3461">
            <v>3458</v>
          </cell>
          <cell r="B3461" t="str">
            <v>D</v>
          </cell>
          <cell r="C3461" t="str">
            <v>FIE000</v>
          </cell>
          <cell r="D3461" t="str">
            <v>Insurance Business Development - Agency Sales Channel Generalist/Multidiscipline</v>
          </cell>
          <cell r="E3461" t="str">
            <v>Closes sales of various types of insurance policies sold through a network of self-employed agents in order to meet individual/team quotas and company business objectives [-] Creates demand for the organization's products by highlighting their ability to meet the client's needs [-] Manages existing accounts as part of a larger Account Team or could manage named accounts within a geography for a particular product or product set [-] Responsibilities are within the Insurance Business Development - Agency Sales Channel Function as a generalist or in a combination of Disciplines</v>
          </cell>
          <cell r="O3461" t="str">
            <v>X</v>
          </cell>
          <cell r="P3461" t="str">
            <v>X</v>
          </cell>
          <cell r="AG3461" t="str">
            <v>X</v>
          </cell>
          <cell r="AI3461" t="str">
            <v>X</v>
          </cell>
          <cell r="BR3461" t="str">
            <v>X</v>
          </cell>
          <cell r="BS3461" t="str">
            <v>Insurance</v>
          </cell>
          <cell r="BT3461">
            <v>98</v>
          </cell>
          <cell r="BV3461" t="str">
            <v>Insurance</v>
          </cell>
        </row>
        <row r="3462">
          <cell r="A3462">
            <v>3459</v>
          </cell>
          <cell r="B3462" t="str">
            <v>D</v>
          </cell>
          <cell r="C3462" t="str">
            <v>FIE010</v>
          </cell>
          <cell r="D3462" t="str">
            <v>Agency Life, Investment, Protection and Health Sales</v>
          </cell>
          <cell r="E3462" t="str">
            <v>Closes sales of life, investment, protection and health insurance policies sold through a network of self-employed agents in order to meet individual/team quotas and company business objectives [-] Creates demand for the organization's life, investment, protection and health products by highlighting their ability to meet the client's needs [-] Manages existing accounts as part of a larger Account Team or could manage named accounts within a geography for a particular product or product set [-] May exclude Health activities in certain markets</v>
          </cell>
          <cell r="O3462" t="str">
            <v>X</v>
          </cell>
          <cell r="AG3462" t="str">
            <v>X</v>
          </cell>
          <cell r="AI3462" t="str">
            <v>X</v>
          </cell>
          <cell r="BR3462" t="str">
            <v>X</v>
          </cell>
          <cell r="BS3462" t="str">
            <v>Insurance</v>
          </cell>
          <cell r="BT3462">
            <v>99</v>
          </cell>
          <cell r="BV3462" t="str">
            <v>Insurance</v>
          </cell>
        </row>
        <row r="3463">
          <cell r="A3463">
            <v>3460</v>
          </cell>
          <cell r="B3463" t="str">
            <v>D</v>
          </cell>
          <cell r="C3463" t="str">
            <v>FIE020</v>
          </cell>
          <cell r="D3463" t="str">
            <v>Agency Pension and Retirement Sales</v>
          </cell>
          <cell r="E3463" t="str">
            <v>Closes sales of pension and retirement insurance policies sold through a network of self-employed agents in order to meet individual/team quotas and company business objectives [-] Creates demand for the organization's pension and retirement products by highlighting their ability to meet the client's needs [-] Manages existing accounts as part of a larger Account Team or could manage named accounts within a geography for a particular product or product set</v>
          </cell>
          <cell r="O3463" t="str">
            <v>X</v>
          </cell>
          <cell r="AG3463" t="str">
            <v>X</v>
          </cell>
          <cell r="AI3463" t="str">
            <v>X</v>
          </cell>
          <cell r="BR3463" t="str">
            <v>X</v>
          </cell>
          <cell r="BS3463" t="str">
            <v>Insurance</v>
          </cell>
          <cell r="BT3463">
            <v>100</v>
          </cell>
          <cell r="BV3463" t="str">
            <v>Insurance</v>
          </cell>
        </row>
        <row r="3464">
          <cell r="A3464">
            <v>3461</v>
          </cell>
          <cell r="B3464" t="str">
            <v>D</v>
          </cell>
          <cell r="C3464" t="str">
            <v>FIE030</v>
          </cell>
          <cell r="D3464" t="str">
            <v>Agency Commercial Non-Life Sales</v>
          </cell>
          <cell r="E3464" t="str">
            <v>Closes sales of commercial non-life insurance policies sold through a network of self-employed agents in order to meet individual/team quotas and company business objectives [-] Creates demand for the organization's commercial non-life products by highlighting their ability to meet the client's needs [-] Manages existing accounts as part of a larger Account Team or could manage named accounts within a geography for a particular product or product set</v>
          </cell>
          <cell r="O3464" t="str">
            <v>X</v>
          </cell>
          <cell r="AG3464" t="str">
            <v>X</v>
          </cell>
          <cell r="AI3464" t="str">
            <v>X</v>
          </cell>
          <cell r="BR3464" t="str">
            <v>X</v>
          </cell>
          <cell r="BS3464" t="str">
            <v>Insurance</v>
          </cell>
          <cell r="BT3464">
            <v>101</v>
          </cell>
          <cell r="BV3464" t="str">
            <v>Insurance</v>
          </cell>
        </row>
        <row r="3465">
          <cell r="A3465">
            <v>3462</v>
          </cell>
          <cell r="B3465" t="str">
            <v>D</v>
          </cell>
          <cell r="C3465" t="str">
            <v>FIE040</v>
          </cell>
          <cell r="D3465" t="str">
            <v>Agency Personal Non-Life Sales</v>
          </cell>
          <cell r="E3465" t="str">
            <v>Closes sales of personal non-life insurance policies sold through a network of self-employed agents in order to meet individual/team quotas and company business objectives [-] Creates demand for the organization's personal non-life products by highlighting their ability to meet the client's needs [-] Manages existing accounts as part of a larger Account Team or could manage named accounts within a geography for a particular product or product set [-] May include Health activities in certain markets</v>
          </cell>
          <cell r="O3465" t="str">
            <v>X</v>
          </cell>
          <cell r="AG3465" t="str">
            <v>X</v>
          </cell>
          <cell r="AI3465" t="str">
            <v>X</v>
          </cell>
          <cell r="BR3465" t="str">
            <v>X</v>
          </cell>
          <cell r="BS3465" t="str">
            <v>Insurance</v>
          </cell>
          <cell r="BT3465">
            <v>102</v>
          </cell>
          <cell r="BV3465" t="str">
            <v>Insurance</v>
          </cell>
        </row>
        <row r="3466">
          <cell r="A3466">
            <v>3463</v>
          </cell>
          <cell r="B3466" t="str">
            <v>D</v>
          </cell>
          <cell r="C3466" t="str">
            <v>FIE999</v>
          </cell>
          <cell r="D3466" t="str">
            <v>Insurance Business Development - Agency Sales Channel - No Applicable Discipline</v>
          </cell>
          <cell r="E3466" t="str">
            <v>Responsibilities are within the Insurance Business Development - Agency Sales Channel Function but are not described in other Discipline summaries</v>
          </cell>
          <cell r="O3466" t="str">
            <v>X</v>
          </cell>
          <cell r="AG3466" t="str">
            <v>X</v>
          </cell>
          <cell r="AI3466" t="str">
            <v>X</v>
          </cell>
          <cell r="BR3466" t="str">
            <v>X</v>
          </cell>
          <cell r="BS3466" t="str">
            <v>Insurance</v>
          </cell>
          <cell r="BT3466">
            <v>103</v>
          </cell>
          <cell r="BV3466" t="str">
            <v>Insurance</v>
          </cell>
        </row>
        <row r="3467">
          <cell r="A3467">
            <v>3464</v>
          </cell>
          <cell r="B3467" t="str">
            <v>F</v>
          </cell>
          <cell r="C3467" t="str">
            <v>FIG</v>
          </cell>
          <cell r="D3467" t="str">
            <v>Insurance Broking Placement</v>
          </cell>
          <cell r="E3467" t="str">
            <v>Incumbents are responsible for providing broking services to clients through Insurance and/or Reinsurance plan design, underwriter selection and claim arrangement. Roles in this function may manage existing accounts for a particular business line or within a geography. [-] Matching note: [1] Indicate the incumbent's area of specialization/focus by selecting a Modifier.</v>
          </cell>
          <cell r="AG3467" t="str">
            <v>X</v>
          </cell>
          <cell r="AI3467" t="str">
            <v>new</v>
          </cell>
          <cell r="BR3467" t="str">
            <v>X</v>
          </cell>
          <cell r="BS3467" t="str">
            <v>Insurance</v>
          </cell>
          <cell r="BT3467">
            <v>104</v>
          </cell>
          <cell r="BV3467" t="str">
            <v>Insurance</v>
          </cell>
        </row>
        <row r="3468">
          <cell r="A3468">
            <v>3465</v>
          </cell>
          <cell r="B3468" t="str">
            <v>M</v>
          </cell>
          <cell r="C3468" t="str">
            <v>FIG</v>
          </cell>
          <cell r="D3468" t="str">
            <v>Insurance Broking Placement</v>
          </cell>
          <cell r="E3468" t="str">
            <v xml:space="preserve">Matching note: [1] Xxxx [2] Xxxx [3] Xxxx </v>
          </cell>
        </row>
        <row r="3469">
          <cell r="A3469">
            <v>3466</v>
          </cell>
          <cell r="B3469" t="str">
            <v>A</v>
          </cell>
          <cell r="C3469" t="str">
            <v>FIG</v>
          </cell>
          <cell r="D3469" t="str">
            <v>Insurance Broking Placement</v>
          </cell>
          <cell r="E3469" t="str">
            <v>[NOT IN GI INTL]</v>
          </cell>
        </row>
        <row r="3470">
          <cell r="A3470">
            <v>3467</v>
          </cell>
          <cell r="B3470" t="str">
            <v>A</v>
          </cell>
          <cell r="C3470" t="str">
            <v>FIG</v>
          </cell>
          <cell r="D3470" t="str">
            <v>Insurance Broking Placement</v>
          </cell>
          <cell r="E3470" t="str">
            <v xml:space="preserve">EX (Executive) 
M (Supervisory/Management) 
S (Customer/Client Management and Sales) </v>
          </cell>
          <cell r="AG3470" t="str">
            <v>X</v>
          </cell>
          <cell r="BX3470" t="str">
            <v>[FS INTL]:</v>
          </cell>
        </row>
        <row r="3471">
          <cell r="A3471">
            <v>3468</v>
          </cell>
          <cell r="B3471" t="str">
            <v>A</v>
          </cell>
          <cell r="C3471" t="str">
            <v>FIG</v>
          </cell>
          <cell r="D3471" t="str">
            <v>Insurance Broking Placement</v>
          </cell>
          <cell r="E3471" t="str">
            <v xml:space="preserve">M (Supervisory/Management) 
P (Professional) </v>
          </cell>
          <cell r="AI3471" t="str">
            <v>X</v>
          </cell>
          <cell r="BX3471" t="str">
            <v>[FS MMPS NA]:</v>
          </cell>
        </row>
        <row r="3472">
          <cell r="A3472">
            <v>3469</v>
          </cell>
          <cell r="B3472" t="str">
            <v>A</v>
          </cell>
          <cell r="C3472" t="str">
            <v>FIG</v>
          </cell>
          <cell r="D3472" t="str">
            <v>Insurance Broking Placement</v>
          </cell>
          <cell r="E3472" t="str">
            <v xml:space="preserve">EX (Executive) 
M (Supervisory/Management) 
P (Professional) </v>
          </cell>
          <cell r="BR3472" t="str">
            <v>X</v>
          </cell>
          <cell r="BX3472" t="str">
            <v>[Fintech China]:</v>
          </cell>
        </row>
        <row r="3473">
          <cell r="A3473">
            <v>3470</v>
          </cell>
          <cell r="B3473" t="str">
            <v>D</v>
          </cell>
          <cell r="C3473" t="str">
            <v>FIG000</v>
          </cell>
          <cell r="D3473" t="str">
            <v>Insurance Broking Placement Generalist/Multidiscipline</v>
          </cell>
          <cell r="E3473" t="str">
            <v>Provides customers cost efficient and appropriate Insurance and/or Reinsurance plan to transfer risk [-] Advises clients on the selection of insurers [-] Maintains after-sales customer relationship [-] Responsibilities are within the Insurance Broking Placement Function as a generalist or in a combination of Disciplines</v>
          </cell>
          <cell r="AG3473" t="str">
            <v>revised</v>
          </cell>
          <cell r="AI3473" t="str">
            <v>new</v>
          </cell>
          <cell r="BR3473" t="str">
            <v>X</v>
          </cell>
          <cell r="BS3473" t="str">
            <v>Insurance</v>
          </cell>
          <cell r="BT3473">
            <v>105</v>
          </cell>
          <cell r="BV3473" t="str">
            <v>Insurance</v>
          </cell>
        </row>
        <row r="3474">
          <cell r="A3474">
            <v>3471</v>
          </cell>
          <cell r="B3474" t="str">
            <v>D</v>
          </cell>
          <cell r="C3474" t="str">
            <v>FIG010</v>
          </cell>
          <cell r="D3474" t="str">
            <v>Insurance Broking Placement - Retail</v>
          </cell>
          <cell r="E3474" t="str">
            <v>Provides Retail customers cost efficient and appropriate insurance plan to transfer risk [-] Advises clients on the selection of insurers [-] Maintains after-sales customer relationship</v>
          </cell>
          <cell r="AG3474" t="str">
            <v>revised</v>
          </cell>
          <cell r="AI3474" t="str">
            <v>new</v>
          </cell>
          <cell r="BR3474" t="str">
            <v>X</v>
          </cell>
          <cell r="BS3474" t="str">
            <v>Insurance</v>
          </cell>
          <cell r="BT3474">
            <v>106</v>
          </cell>
          <cell r="BV3474" t="str">
            <v>Insurance</v>
          </cell>
        </row>
        <row r="3475">
          <cell r="A3475">
            <v>3472</v>
          </cell>
          <cell r="B3475" t="str">
            <v>D</v>
          </cell>
          <cell r="C3475" t="str">
            <v>FIG020</v>
          </cell>
          <cell r="D3475" t="str">
            <v>Insurance Broking Placement - Wholesale</v>
          </cell>
          <cell r="E3475" t="str">
            <v>Provides Wholesale customers cost efficient and appropriate insurance plan to transfer risk [-] Advises clients on the selection of insurers [-] Maintains after-sales customer relationship</v>
          </cell>
          <cell r="AG3475" t="str">
            <v>revised</v>
          </cell>
          <cell r="AI3475" t="str">
            <v>new</v>
          </cell>
          <cell r="BR3475" t="str">
            <v>X</v>
          </cell>
          <cell r="BS3475" t="str">
            <v>Insurance</v>
          </cell>
          <cell r="BT3475">
            <v>107</v>
          </cell>
          <cell r="BV3475" t="str">
            <v>Insurance</v>
          </cell>
        </row>
        <row r="3476">
          <cell r="A3476">
            <v>3473</v>
          </cell>
          <cell r="B3476" t="str">
            <v>D</v>
          </cell>
          <cell r="C3476" t="str">
            <v>FIG030</v>
          </cell>
          <cell r="D3476" t="str">
            <v>Insurance Broking Placement - Reinsurance</v>
          </cell>
          <cell r="E3476" t="str">
            <v>Provides Reinsurance customers cost efficient and appropriate reinsurance plan to transfer risk [-] Advises clients on the selection of insurers [-] Maintains after sales customer relationship</v>
          </cell>
          <cell r="AG3476" t="str">
            <v>revised</v>
          </cell>
          <cell r="AI3476" t="str">
            <v>new</v>
          </cell>
          <cell r="BR3476" t="str">
            <v>X</v>
          </cell>
          <cell r="BS3476" t="str">
            <v>Insurance</v>
          </cell>
          <cell r="BT3476">
            <v>108</v>
          </cell>
          <cell r="BV3476" t="str">
            <v>Insurance</v>
          </cell>
        </row>
        <row r="3477">
          <cell r="A3477">
            <v>3474</v>
          </cell>
          <cell r="B3477" t="str">
            <v>D</v>
          </cell>
          <cell r="C3477" t="str">
            <v>FIG999</v>
          </cell>
          <cell r="D3477" t="str">
            <v>Insurance Broking Placement - No Applicable Discipline</v>
          </cell>
          <cell r="E3477" t="str">
            <v>Responsibilities are within the Insurance Broking Placement Function but are not described in other Discipline summaries</v>
          </cell>
          <cell r="AG3477" t="str">
            <v>X</v>
          </cell>
          <cell r="AI3477" t="str">
            <v>new</v>
          </cell>
          <cell r="BR3477" t="str">
            <v>X</v>
          </cell>
          <cell r="BS3477" t="str">
            <v>Insurance</v>
          </cell>
          <cell r="BT3477">
            <v>109</v>
          </cell>
          <cell r="BV3477" t="str">
            <v>Insurance</v>
          </cell>
        </row>
        <row r="3478">
          <cell r="A3478">
            <v>3475</v>
          </cell>
          <cell r="B3478" t="str">
            <v>F</v>
          </cell>
          <cell r="C3478" t="str">
            <v>FIH</v>
          </cell>
          <cell r="D3478" t="str">
            <v>Insurance Broking Relationship Management</v>
          </cell>
          <cell r="E3478" t="str">
            <v xml:space="preserve">Develops, oversees and maintains effective long-term client relationships to ensure a high level of satisfaction. Provides account service and advice to existing clients with aim of increased sales with them and the development of marketing strategies to achieve defined sales targets. May be involved in the acquisition of new clients. Will liaise with insurance broker specialists in order to deliver a complete service to their clients. [-] Matching note: [1] Incumbents who provide support matched in this Function are required to have technical knowledge of Insurance Broking. Match incumbents who provide broad/generalist support that does not require technical knowledge to AMS-Customer Support/Operations. [2] Indicate the incumbent's area of specialization/focus by selecting a Modifier. </v>
          </cell>
          <cell r="AG3478" t="str">
            <v>X</v>
          </cell>
          <cell r="AI3478" t="str">
            <v>new</v>
          </cell>
          <cell r="BR3478" t="str">
            <v>X</v>
          </cell>
          <cell r="BS3478" t="str">
            <v>Insurance</v>
          </cell>
          <cell r="BT3478">
            <v>110</v>
          </cell>
          <cell r="BV3478" t="str">
            <v>Insurance</v>
          </cell>
        </row>
        <row r="3479">
          <cell r="A3479">
            <v>3476</v>
          </cell>
          <cell r="B3479" t="str">
            <v>M</v>
          </cell>
          <cell r="C3479" t="str">
            <v>FIH</v>
          </cell>
          <cell r="D3479" t="str">
            <v>Insurance Broking Relationship Management</v>
          </cell>
          <cell r="E3479" t="str">
            <v xml:space="preserve">Matching note: [1] Xxxx [2] Xxxx [3] Xxxx </v>
          </cell>
        </row>
        <row r="3480">
          <cell r="A3480">
            <v>3477</v>
          </cell>
          <cell r="B3480" t="str">
            <v>A</v>
          </cell>
          <cell r="C3480" t="str">
            <v>FIH</v>
          </cell>
          <cell r="D3480" t="str">
            <v>Insurance Broking Relationship Management</v>
          </cell>
          <cell r="E3480" t="str">
            <v>[NOT IN GI INTL]</v>
          </cell>
        </row>
        <row r="3481">
          <cell r="A3481">
            <v>3478</v>
          </cell>
          <cell r="B3481" t="str">
            <v>A</v>
          </cell>
          <cell r="C3481" t="str">
            <v>FIH</v>
          </cell>
          <cell r="D3481" t="str">
            <v>Insurance Broking Relationship Management</v>
          </cell>
          <cell r="E3481" t="str">
            <v xml:space="preserve">EX (Executive) 
M (Supervisory/Management) 
S (Customer/Client Management and Sales) 
U (Business Support) </v>
          </cell>
          <cell r="AG3481" t="str">
            <v>X</v>
          </cell>
          <cell r="BR3481" t="str">
            <v>X</v>
          </cell>
          <cell r="BX3481" t="str">
            <v xml:space="preserve">[FS INTL
Fintech China]:
</v>
          </cell>
        </row>
        <row r="3482">
          <cell r="A3482">
            <v>3479</v>
          </cell>
          <cell r="B3482" t="str">
            <v>A</v>
          </cell>
          <cell r="C3482" t="str">
            <v>FIH</v>
          </cell>
          <cell r="D3482" t="str">
            <v>Insurance Broking Relationship Management</v>
          </cell>
          <cell r="E3482" t="str">
            <v xml:space="preserve">M (Supervisory/Management) 
S (Customer/Client Management and Sales) 
U (Business Support) </v>
          </cell>
          <cell r="AI3482" t="str">
            <v>X</v>
          </cell>
          <cell r="BX3482" t="str">
            <v>[FS MMPS NA]:</v>
          </cell>
        </row>
        <row r="3483">
          <cell r="A3483">
            <v>3480</v>
          </cell>
          <cell r="B3483" t="str">
            <v>D</v>
          </cell>
          <cell r="C3483" t="str">
            <v>FIH000</v>
          </cell>
          <cell r="D3483" t="str">
            <v>Insurance Broking Relationship Management Generalist/Multidiscipline</v>
          </cell>
          <cell r="E3483" t="str">
            <v>Builds and maintains relationship with key existing Retail Insurance, Wholesale Insurance and/or Reinsurance broking clients [-] Develops strategies and goals for the development and management of these accounts, often in collaboration with business developers [-] Serves as the primary interface for Insurance and/or Reinsurance broking clients and provides day-to-day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offers products from more than one insurer in order to secure the optimal insurance solution [-] May identify, develop and close new sales opportunities by creating demand and awareness of the organization's products among existing clients [-] Responsibilities are within the Insurance Broking Relationship Management Function as a generalist or in a combination of Disciplines</v>
          </cell>
          <cell r="AG3483" t="str">
            <v>X</v>
          </cell>
          <cell r="AI3483" t="str">
            <v>new</v>
          </cell>
          <cell r="BR3483" t="str">
            <v>X</v>
          </cell>
          <cell r="BS3483" t="str">
            <v>Insurance</v>
          </cell>
          <cell r="BT3483">
            <v>111</v>
          </cell>
          <cell r="BV3483" t="str">
            <v>Insurance</v>
          </cell>
        </row>
        <row r="3484">
          <cell r="A3484">
            <v>3481</v>
          </cell>
          <cell r="B3484" t="str">
            <v>D</v>
          </cell>
          <cell r="C3484" t="str">
            <v>FIH010</v>
          </cell>
          <cell r="D3484" t="str">
            <v>Insurance Broking Relationship Management - Retail</v>
          </cell>
          <cell r="E3484" t="str">
            <v>Builds and maintains relationship with key existing Retail Insurance broking clients [-] Develops strategies and goals for the development and management of these accounts, often in collaboration with business developers [-] Serves as the primary interface for insurance broking clients and provides day-to-day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offers products from more than one insurer in order to secure the optimal insurance solution [-] May identify, develop and close new sales opportunities by creating demand and awareness of the organization's products among existing clients</v>
          </cell>
          <cell r="AG3484" t="str">
            <v>X</v>
          </cell>
          <cell r="AI3484" t="str">
            <v>new</v>
          </cell>
          <cell r="BR3484" t="str">
            <v>X</v>
          </cell>
          <cell r="BS3484" t="str">
            <v>Insurance</v>
          </cell>
          <cell r="BT3484">
            <v>112</v>
          </cell>
          <cell r="BV3484" t="str">
            <v>Insurance</v>
          </cell>
        </row>
        <row r="3485">
          <cell r="A3485">
            <v>3482</v>
          </cell>
          <cell r="B3485" t="str">
            <v>D</v>
          </cell>
          <cell r="C3485" t="str">
            <v>FIH020</v>
          </cell>
          <cell r="D3485" t="str">
            <v>Insurance Broking Relationship Management - Wholesale</v>
          </cell>
          <cell r="E3485" t="str">
            <v>Builds and maintains relationship with key existing Wholesale Broking clients [-] Develops strategies and goals for the development and management of these accounts, often in collaboration with business developers [-] Serves as the primary interface for insurance broking clients and provides day-to-day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offers products from more than one insurer in order to secure the optimal insurance solution [-] May identify, develop and close new sales opportunities by creating demand and awareness of the organization's products among existing clients [-] Achieves defined sales targets by increasing revenue spend per account</v>
          </cell>
          <cell r="AG3485" t="str">
            <v>X</v>
          </cell>
          <cell r="AI3485" t="str">
            <v>new</v>
          </cell>
          <cell r="BR3485" t="str">
            <v>X</v>
          </cell>
          <cell r="BS3485" t="str">
            <v>Insurance</v>
          </cell>
          <cell r="BT3485">
            <v>113</v>
          </cell>
          <cell r="BV3485" t="str">
            <v>Insurance</v>
          </cell>
        </row>
        <row r="3486">
          <cell r="A3486">
            <v>3483</v>
          </cell>
          <cell r="B3486" t="str">
            <v>D</v>
          </cell>
          <cell r="C3486" t="str">
            <v>FIH030</v>
          </cell>
          <cell r="D3486" t="str">
            <v>Insurance Broking Relationship Management - Reinsurance</v>
          </cell>
          <cell r="E3486" t="str">
            <v>Builds and maintains relationship with key Reinsurance Broking clients [-] Develops strategies and goals for the development and management of these accounts, often in collaboration with business developers [-] Serves as the primary interface for reinsurance broking clients and provides day to 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 products from more than one insurer in order to secure the optimal insurance solution [-] May identify, develop and close new sales opportunities by creating demand and awareness of the organization's products among existing clients [-] Achieves defined sales targets by increasing revenue spend per account</v>
          </cell>
          <cell r="AG3486" t="str">
            <v>X</v>
          </cell>
          <cell r="AI3486" t="str">
            <v>new</v>
          </cell>
          <cell r="BR3486" t="str">
            <v>X</v>
          </cell>
          <cell r="BS3486" t="str">
            <v>Insurance</v>
          </cell>
          <cell r="BT3486">
            <v>114</v>
          </cell>
          <cell r="BV3486" t="str">
            <v>Insurance</v>
          </cell>
        </row>
        <row r="3487">
          <cell r="A3487">
            <v>3484</v>
          </cell>
          <cell r="B3487" t="str">
            <v>D</v>
          </cell>
          <cell r="C3487" t="str">
            <v>FIH999</v>
          </cell>
          <cell r="D3487" t="str">
            <v>Insurance Broking Relationship Management - No Applicable Discipline</v>
          </cell>
          <cell r="E3487" t="str">
            <v>Responsibilities are within the Insurance Broking Relationship Management Function but are not described in other Discipline summaries</v>
          </cell>
          <cell r="AG3487" t="str">
            <v>X</v>
          </cell>
          <cell r="AI3487" t="str">
            <v>new</v>
          </cell>
          <cell r="BR3487" t="str">
            <v>X</v>
          </cell>
          <cell r="BS3487" t="str">
            <v>Insurance</v>
          </cell>
          <cell r="BT3487">
            <v>115</v>
          </cell>
          <cell r="BV3487" t="str">
            <v>Insurance</v>
          </cell>
        </row>
        <row r="3488">
          <cell r="A3488">
            <v>3485</v>
          </cell>
          <cell r="B3488" t="str">
            <v>F</v>
          </cell>
          <cell r="C3488" t="str">
            <v>FII</v>
          </cell>
          <cell r="D3488" t="str">
            <v>Insurance Broking New Business Development</v>
          </cell>
          <cell r="E3488" t="str">
            <v>Maximizes Insurance Broking sales to new clients. Creates demand for the organization's broking products and services by raising their profile in the market. Likely to develop, implement and administer sales and distribution programs. May liaise closely with Insurance Broking Placement and Client Relationship Managers to develop solutions to meet existing client expectations.</v>
          </cell>
          <cell r="AG3488" t="str">
            <v>X</v>
          </cell>
          <cell r="AI3488" t="str">
            <v>new</v>
          </cell>
          <cell r="BR3488" t="str">
            <v>X</v>
          </cell>
          <cell r="BS3488" t="str">
            <v>Insurance</v>
          </cell>
          <cell r="BT3488">
            <v>116</v>
          </cell>
          <cell r="BV3488" t="str">
            <v>Insurance</v>
          </cell>
        </row>
        <row r="3489">
          <cell r="A3489">
            <v>3486</v>
          </cell>
          <cell r="B3489" t="str">
            <v>M</v>
          </cell>
          <cell r="C3489" t="str">
            <v>FII</v>
          </cell>
          <cell r="D3489" t="str">
            <v>Insurance Broking New Business Development</v>
          </cell>
          <cell r="E3489" t="str">
            <v xml:space="preserve">Matching note: [1] Xxxx [2] Xxxx [3] Xxxx </v>
          </cell>
        </row>
        <row r="3490">
          <cell r="A3490">
            <v>3487</v>
          </cell>
          <cell r="B3490" t="str">
            <v>A</v>
          </cell>
          <cell r="C3490" t="str">
            <v>FII</v>
          </cell>
          <cell r="D3490" t="str">
            <v>Insurance Broking New Business Development</v>
          </cell>
          <cell r="E3490" t="str">
            <v>[NOT IN GI INTL]</v>
          </cell>
        </row>
        <row r="3491">
          <cell r="A3491">
            <v>3488</v>
          </cell>
          <cell r="B3491" t="str">
            <v>A</v>
          </cell>
          <cell r="C3491" t="str">
            <v>FII</v>
          </cell>
          <cell r="D3491" t="str">
            <v>Insurance Broking New Business Development</v>
          </cell>
          <cell r="E3491" t="str">
            <v xml:space="preserve">EX (Executive) 
M (Supervisory/Management) 
S (Customer/Client Management and Sales) </v>
          </cell>
          <cell r="AG3491" t="str">
            <v>X</v>
          </cell>
          <cell r="BR3491" t="str">
            <v>X</v>
          </cell>
          <cell r="BX3491" t="str">
            <v xml:space="preserve">[FS INTL
Fintech China]:
</v>
          </cell>
        </row>
        <row r="3492">
          <cell r="A3492">
            <v>3489</v>
          </cell>
          <cell r="B3492" t="str">
            <v>A</v>
          </cell>
          <cell r="C3492" t="str">
            <v>FII</v>
          </cell>
          <cell r="D3492" t="str">
            <v>Insurance Broking New Business Development</v>
          </cell>
          <cell r="E3492" t="str">
            <v xml:space="preserve">M (Supervisory/Management) 
S (Customer/Client Management and Sales) </v>
          </cell>
          <cell r="AI3492" t="str">
            <v>X</v>
          </cell>
          <cell r="BX3492" t="str">
            <v>[FS MMPS NA]:</v>
          </cell>
        </row>
        <row r="3493">
          <cell r="A3493">
            <v>3490</v>
          </cell>
          <cell r="B3493" t="str">
            <v>D</v>
          </cell>
          <cell r="C3493" t="str">
            <v>FII000</v>
          </cell>
          <cell r="D3493" t="str">
            <v>Insurance Broking New Business Development Generalist/Multidiscipline</v>
          </cell>
          <cell r="E3493" t="str">
            <v>Develops Insurance Broking sales strategy, goals, plans and budgets for new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May manage existing accounts as part of a larger Account Team or could manage named accounts within a geography for a particular product or product set [-] Achieves sales targets by working with Relationship Managers as required at the renewal stage of the relationship cycle [-] Responsibilities are within the Insurance Broking New Business Development Function as a generalist or in a combination of Disciplines</v>
          </cell>
          <cell r="AG3493" t="str">
            <v>X</v>
          </cell>
          <cell r="AI3493" t="str">
            <v>new</v>
          </cell>
          <cell r="BR3493" t="str">
            <v>X</v>
          </cell>
          <cell r="BS3493" t="str">
            <v>Insurance</v>
          </cell>
          <cell r="BT3493">
            <v>117</v>
          </cell>
          <cell r="BV3493" t="str">
            <v>Insurance</v>
          </cell>
        </row>
        <row r="3494">
          <cell r="A3494">
            <v>3491</v>
          </cell>
          <cell r="B3494" t="str">
            <v>D</v>
          </cell>
          <cell r="C3494" t="str">
            <v>FII010</v>
          </cell>
          <cell r="D3494" t="str">
            <v>Insurance Broking New Business Development - Retail</v>
          </cell>
          <cell r="E3494" t="str">
            <v xml:space="preserve">Develops Retail Insurance Broking sales strategy, goals, plans and budgets for new renewal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May manage existing accounts as part of a larger Account Team or could manage named accounts within a geography for a particular product or product set [-] Achieves sales targets by working with Relationship Managers as required at the renewal stage of the relationship cycle </v>
          </cell>
          <cell r="AG3494" t="str">
            <v>X</v>
          </cell>
          <cell r="AI3494" t="str">
            <v>new</v>
          </cell>
          <cell r="BR3494" t="str">
            <v>X</v>
          </cell>
          <cell r="BS3494" t="str">
            <v>Insurance</v>
          </cell>
          <cell r="BT3494">
            <v>118</v>
          </cell>
          <cell r="BV3494" t="str">
            <v>Insurance</v>
          </cell>
        </row>
        <row r="3495">
          <cell r="A3495">
            <v>3492</v>
          </cell>
          <cell r="B3495" t="str">
            <v>D</v>
          </cell>
          <cell r="C3495" t="str">
            <v>FII020</v>
          </cell>
          <cell r="D3495" t="str">
            <v>Insurance Broking New Business Development - Wholesale</v>
          </cell>
          <cell r="E3495" t="str">
            <v xml:space="preserve">Develops Wholesale Insurance Broking sales strategy, goals, plans and budgets for new renewal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May manage existing accounts as part of a larger Account Team or could manage named accounts within a geography for a particular product or product set [-] Achieves sales targets by working with Relationship Managers as required at the renewal stage of the relationship cycle </v>
          </cell>
          <cell r="AG3495" t="str">
            <v>X</v>
          </cell>
          <cell r="AI3495" t="str">
            <v>new</v>
          </cell>
          <cell r="BR3495" t="str">
            <v>X</v>
          </cell>
          <cell r="BS3495" t="str">
            <v>Insurance</v>
          </cell>
          <cell r="BT3495">
            <v>119</v>
          </cell>
          <cell r="BV3495" t="str">
            <v>Insurance</v>
          </cell>
        </row>
        <row r="3496">
          <cell r="A3496">
            <v>3493</v>
          </cell>
          <cell r="B3496" t="str">
            <v>D</v>
          </cell>
          <cell r="C3496" t="str">
            <v>FII030</v>
          </cell>
          <cell r="D3496" t="str">
            <v>Insurance Broking New Business Development - Reinsurance</v>
          </cell>
          <cell r="E3496" t="str">
            <v xml:space="preserve">Develops Reinsurance Broking sales strategy, goals, plans and budgets for new renewal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Possibly manages existing accounts as part of a larger Account Team or could manage named accounts within a geography for a particular product or product set [-] Achieves sales targets by working with Relationship Managers as required at the renewal stage of the relationship cycle </v>
          </cell>
          <cell r="AG3496" t="str">
            <v>X</v>
          </cell>
          <cell r="AI3496" t="str">
            <v>new</v>
          </cell>
          <cell r="BR3496" t="str">
            <v>X</v>
          </cell>
          <cell r="BS3496" t="str">
            <v>Insurance</v>
          </cell>
          <cell r="BT3496">
            <v>120</v>
          </cell>
          <cell r="BV3496" t="str">
            <v>Insurance</v>
          </cell>
        </row>
        <row r="3497">
          <cell r="A3497">
            <v>3494</v>
          </cell>
          <cell r="B3497" t="str">
            <v>D</v>
          </cell>
          <cell r="C3497" t="str">
            <v>FII999</v>
          </cell>
          <cell r="D3497" t="str">
            <v>Insurance Broking New Business Development - No Applicable Discipline</v>
          </cell>
          <cell r="E3497" t="str">
            <v>Responsibilities are within the Insurance Broking New Business Development Function but are not described in other Discipline summaries</v>
          </cell>
          <cell r="AG3497" t="str">
            <v>revised</v>
          </cell>
          <cell r="AI3497" t="str">
            <v>new</v>
          </cell>
          <cell r="BR3497" t="str">
            <v>X</v>
          </cell>
          <cell r="BS3497" t="str">
            <v>Insurance</v>
          </cell>
          <cell r="BT3497">
            <v>130</v>
          </cell>
          <cell r="BV3497" t="str">
            <v>Insurance</v>
          </cell>
        </row>
        <row r="3498">
          <cell r="A3498">
            <v>3495</v>
          </cell>
          <cell r="B3498" t="str">
            <v>F</v>
          </cell>
          <cell r="C3498" t="str">
            <v>FIJ</v>
          </cell>
          <cell r="D3498" t="str">
            <v>Insurance Policy Operations - Life APAC, LATAM ONLY</v>
          </cell>
          <cell r="E3498" t="str">
            <v>Incumbents are responsible for insurance policy operations which includes both underwriting and managing claims for the organization.</v>
          </cell>
          <cell r="O3498" t="str">
            <v>X</v>
          </cell>
          <cell r="P3498" t="str">
            <v>X</v>
          </cell>
          <cell r="AG3498" t="str">
            <v>X</v>
          </cell>
          <cell r="AI3498" t="str">
            <v>deleted</v>
          </cell>
          <cell r="BR3498" t="str">
            <v>X</v>
          </cell>
          <cell r="BS3498" t="str">
            <v>Insurance</v>
          </cell>
          <cell r="BT3498">
            <v>136</v>
          </cell>
          <cell r="BV3498" t="str">
            <v>Insurance</v>
          </cell>
        </row>
        <row r="3499">
          <cell r="A3499">
            <v>3496</v>
          </cell>
          <cell r="B3499" t="str">
            <v>M</v>
          </cell>
          <cell r="C3499" t="str">
            <v>FIJ</v>
          </cell>
          <cell r="D3499" t="str">
            <v>Insurance Policy Operations - Life APAC, LATAM ONLY</v>
          </cell>
          <cell r="E3499" t="str">
            <v xml:space="preserve">Matching note: [1] Xxxx [2] Xxxx [3] Xxxx </v>
          </cell>
        </row>
        <row r="3500">
          <cell r="A3500">
            <v>3497</v>
          </cell>
          <cell r="B3500" t="str">
            <v>A</v>
          </cell>
          <cell r="C3500" t="str">
            <v>FIJ</v>
          </cell>
          <cell r="D3500" t="str">
            <v>Insurance Policy Operations - Life APAC, LATAM ONLY</v>
          </cell>
          <cell r="E3500" t="str">
            <v>[NOT IN GI INTL]</v>
          </cell>
        </row>
        <row r="3501">
          <cell r="A3501">
            <v>3498</v>
          </cell>
          <cell r="B3501" t="str">
            <v>A</v>
          </cell>
          <cell r="C3501" t="str">
            <v>FIJ</v>
          </cell>
          <cell r="D3501" t="str">
            <v>Insurance Policy Operations - Life APAC, LATAM ONLY</v>
          </cell>
          <cell r="E3501" t="str">
            <v xml:space="preserve">EX (Executive) 
M (Supervisory/Management) 
P (Professional) 
U (Business Support) </v>
          </cell>
          <cell r="O3501" t="str">
            <v>X</v>
          </cell>
          <cell r="P3501" t="str">
            <v>X</v>
          </cell>
          <cell r="AG3501" t="str">
            <v>X</v>
          </cell>
          <cell r="BR3501" t="str">
            <v>X</v>
          </cell>
          <cell r="BX3501" t="str">
            <v xml:space="preserve">[GI APAC Sm. Mkts
FS INTL
GI Macau
Fintech China
</v>
          </cell>
        </row>
        <row r="3502">
          <cell r="A3502">
            <v>3499</v>
          </cell>
          <cell r="B3502" t="str">
            <v>D</v>
          </cell>
          <cell r="C3502" t="str">
            <v>FIJ000</v>
          </cell>
          <cell r="D3502" t="str">
            <v>Insurance Policy Operations - Life Generalist/Multidiscipline</v>
          </cell>
          <cell r="E3502" t="str">
            <v>Involved in the claims negotiation, adjusting and processing of Life claims [-] Accountable for data and information analysis, decision making on whether to accept, modify or decline a risk in the company's best interest [-] May sometimes collaborate with sales force or field-based team [-] Responsibilities are within the Insurance Policy Operations - Life Function as a generalist or in a combination of Disciplines</v>
          </cell>
          <cell r="O3502" t="str">
            <v>X</v>
          </cell>
          <cell r="P3502" t="str">
            <v>X</v>
          </cell>
          <cell r="AG3502" t="str">
            <v>X</v>
          </cell>
          <cell r="AI3502" t="str">
            <v>deleted</v>
          </cell>
          <cell r="BR3502" t="str">
            <v>X</v>
          </cell>
          <cell r="BS3502" t="str">
            <v>Insurance</v>
          </cell>
          <cell r="BT3502">
            <v>137</v>
          </cell>
          <cell r="BV3502" t="str">
            <v>Insurance</v>
          </cell>
        </row>
        <row r="3503">
          <cell r="A3503">
            <v>3500</v>
          </cell>
          <cell r="B3503" t="str">
            <v>D</v>
          </cell>
          <cell r="C3503" t="str">
            <v>FIJ010</v>
          </cell>
          <cell r="D3503" t="str">
            <v>Life Insurance Policy Operations</v>
          </cell>
          <cell r="E3503" t="str">
            <v>Involved in the claims negotiation, adjusting and processing of Life Insurance claims [-] Accountable for data and information analysis, decision making on whether to accept, modify or decline a risk in the company's best interest [-] May sometimes collaborate with sales force or field-based team</v>
          </cell>
          <cell r="O3503" t="str">
            <v>X</v>
          </cell>
          <cell r="AG3503" t="str">
            <v>X</v>
          </cell>
          <cell r="AI3503" t="str">
            <v>deleted</v>
          </cell>
          <cell r="BR3503" t="str">
            <v>X</v>
          </cell>
          <cell r="BS3503" t="str">
            <v>Insurance</v>
          </cell>
          <cell r="BT3503">
            <v>138</v>
          </cell>
          <cell r="BV3503" t="str">
            <v>Insurance</v>
          </cell>
        </row>
        <row r="3504">
          <cell r="A3504">
            <v>3501</v>
          </cell>
          <cell r="B3504" t="str">
            <v>D</v>
          </cell>
          <cell r="C3504" t="str">
            <v>FIJ020</v>
          </cell>
          <cell r="D3504" t="str">
            <v>Pension Operations</v>
          </cell>
          <cell r="E3504" t="str">
            <v>Involved in the claims negotiation, adjusting and processing of Pension claims [-] Accountable for data and information analysis, decision making on whether to accept, modify or decline a risk in the company's best interest [-] May sometimes collaborate with sales force or field-based team</v>
          </cell>
          <cell r="O3504" t="str">
            <v>X</v>
          </cell>
          <cell r="AG3504" t="str">
            <v>X</v>
          </cell>
          <cell r="AI3504" t="str">
            <v>deleted</v>
          </cell>
          <cell r="BR3504" t="str">
            <v>X</v>
          </cell>
          <cell r="BS3504" t="str">
            <v>Insurance</v>
          </cell>
          <cell r="BT3504">
            <v>139</v>
          </cell>
          <cell r="BV3504" t="str">
            <v>Insurance</v>
          </cell>
        </row>
        <row r="3505">
          <cell r="A3505">
            <v>3502</v>
          </cell>
          <cell r="B3505" t="str">
            <v>D</v>
          </cell>
          <cell r="C3505" t="str">
            <v>FIJ999</v>
          </cell>
          <cell r="D3505" t="str">
            <v>Insurance Policy Operations - Life - No Applicable Discipline</v>
          </cell>
          <cell r="E3505" t="str">
            <v>Responsibilities are within the Insurance Policy Operations - Life Function but are not described in other Discipline summaries</v>
          </cell>
          <cell r="O3505" t="str">
            <v>X</v>
          </cell>
          <cell r="AG3505" t="str">
            <v>X</v>
          </cell>
          <cell r="AI3505" t="str">
            <v>deleted</v>
          </cell>
          <cell r="BR3505" t="str">
            <v>X</v>
          </cell>
          <cell r="BS3505" t="str">
            <v>Insurance</v>
          </cell>
          <cell r="BT3505">
            <v>140</v>
          </cell>
          <cell r="BV3505" t="str">
            <v>Insurance</v>
          </cell>
        </row>
        <row r="3506">
          <cell r="A3506">
            <v>3503</v>
          </cell>
          <cell r="B3506" t="str">
            <v>F</v>
          </cell>
          <cell r="C3506" t="str">
            <v>FIK</v>
          </cell>
          <cell r="D3506" t="str">
            <v>Insurance Policy Operations - Non-Life APAC ONLY</v>
          </cell>
          <cell r="E3506" t="str">
            <v>Incumbents are responsible for insurance policy operations which includes both underwriting and managing claims for the organization. [-] Matching note: [1] Match incumbents who focus on claims to FIL-Claims - Non-Life. [2] Match incumbents who focus on underwriting to FUN Underwriting - Non-Life. [3] Match incumbents responsible only for Insurance Policy Administration to the AMS620-Customer Services Processing Discipline. [4] Match incumbents responsible for life and non-life policy operations to this Function. [5] Incumbents who have, are eligible for, or will be working towards a professional designation should be matched to the Professional Career Band. Otherwise, the Business Support Career Band should be applied.</v>
          </cell>
          <cell r="O3506" t="str">
            <v>X</v>
          </cell>
          <cell r="AG3506" t="str">
            <v>X</v>
          </cell>
          <cell r="AI3506" t="str">
            <v>deleted</v>
          </cell>
          <cell r="BR3506" t="str">
            <v>X</v>
          </cell>
          <cell r="BS3506" t="str">
            <v>Insurance</v>
          </cell>
          <cell r="BT3506">
            <v>131</v>
          </cell>
          <cell r="BV3506" t="str">
            <v>Insurance</v>
          </cell>
        </row>
        <row r="3507">
          <cell r="A3507">
            <v>3504</v>
          </cell>
          <cell r="B3507" t="str">
            <v>M</v>
          </cell>
          <cell r="C3507" t="str">
            <v>FIK</v>
          </cell>
          <cell r="D3507" t="str">
            <v>Insurance Policy Operations - Non-Life APAC ONLY</v>
          </cell>
          <cell r="E3507" t="str">
            <v xml:space="preserve">Matching note: [1] Xxxx [2] Xxxx [3] Xxxx </v>
          </cell>
        </row>
        <row r="3508">
          <cell r="A3508">
            <v>3505</v>
          </cell>
          <cell r="B3508" t="str">
            <v>A</v>
          </cell>
          <cell r="C3508" t="str">
            <v>FIK</v>
          </cell>
          <cell r="D3508" t="str">
            <v>Insurance Policy Operations - Non-Life APAC ONLY</v>
          </cell>
          <cell r="E3508" t="str">
            <v>[NOT IN GI INTL]</v>
          </cell>
        </row>
        <row r="3509">
          <cell r="A3509">
            <v>3506</v>
          </cell>
          <cell r="B3509" t="str">
            <v>A</v>
          </cell>
          <cell r="C3509" t="str">
            <v>FIK</v>
          </cell>
          <cell r="D3509" t="str">
            <v>Insurance Policy Operations - Non-Life APAC ONLY</v>
          </cell>
          <cell r="E3509" t="str">
            <v xml:space="preserve">EX (Executive) 
M (Supervisory/Management) 
P (Professional) 
U (Business Support) </v>
          </cell>
          <cell r="AG3509" t="str">
            <v>X</v>
          </cell>
          <cell r="BR3509" t="str">
            <v>X</v>
          </cell>
          <cell r="BX3509" t="str">
            <v xml:space="preserve">[FS INTL
Fintech China]:
</v>
          </cell>
        </row>
        <row r="3510">
          <cell r="A3510">
            <v>3507</v>
          </cell>
          <cell r="B3510" t="str">
            <v>A</v>
          </cell>
          <cell r="C3510" t="str">
            <v>FIK</v>
          </cell>
          <cell r="D3510" t="str">
            <v>Insurance Policy Operations - Non-Life APAC ONLY</v>
          </cell>
          <cell r="E3510" t="str">
            <v xml:space="preserve">EX (Executive) 
M (Supervisory/Management) 
P (Professional) 
T (Technical Support) </v>
          </cell>
          <cell r="O3510" t="str">
            <v>X</v>
          </cell>
          <cell r="BX3510" t="str">
            <v>[GI Macau]:</v>
          </cell>
        </row>
        <row r="3511">
          <cell r="A3511">
            <v>3508</v>
          </cell>
          <cell r="B3511" t="str">
            <v>D</v>
          </cell>
          <cell r="C3511" t="str">
            <v>FIK000</v>
          </cell>
          <cell r="D3511" t="str">
            <v>Insurance Policy Operations - Non-Life Generalist/Multidiscipline</v>
          </cell>
          <cell r="E3511" t="str">
            <v>Involved in the claims negotiation, adjusting and processing of non-life claims [-] Accountable for data and information analysis, decision making on whether to accept, modify or decline a risk in the company's best interest [-] May sometimes collaborate with sales force or field-based team [-] Responsibilities are within the Insurance Policy Operations - Non-Life Function as a generalist or in a combination of Disciplines [-] Matching note: Indicate the incumbent's area of specialization/focus by selecting a Modifier.</v>
          </cell>
          <cell r="O3511" t="str">
            <v>X</v>
          </cell>
          <cell r="AG3511" t="str">
            <v>X</v>
          </cell>
          <cell r="AI3511" t="str">
            <v>deleted</v>
          </cell>
          <cell r="BR3511" t="str">
            <v>X</v>
          </cell>
          <cell r="BS3511" t="str">
            <v>Insurance</v>
          </cell>
          <cell r="BT3511">
            <v>132</v>
          </cell>
          <cell r="BV3511" t="str">
            <v>Insurance</v>
          </cell>
        </row>
        <row r="3512">
          <cell r="A3512">
            <v>3509</v>
          </cell>
          <cell r="B3512" t="str">
            <v>D</v>
          </cell>
          <cell r="C3512" t="str">
            <v>FIK010</v>
          </cell>
          <cell r="D3512" t="str">
            <v>Commercial Line Policy Operations</v>
          </cell>
          <cell r="E3512" t="str">
            <v>Involved in the claims negotiation, adjusting and processing of commercial non-life claims [-] Accountable for data and information analysis, decision making on whether to accept, modify or decline a risk in the company's best interest [-] May sometimes collaborate with sales force or field-based team</v>
          </cell>
          <cell r="O3512" t="str">
            <v>X</v>
          </cell>
          <cell r="AG3512" t="str">
            <v>X</v>
          </cell>
          <cell r="AI3512" t="str">
            <v>deleted</v>
          </cell>
          <cell r="BR3512" t="str">
            <v>X</v>
          </cell>
          <cell r="BS3512" t="str">
            <v>Insurance</v>
          </cell>
          <cell r="BT3512">
            <v>133</v>
          </cell>
          <cell r="BV3512" t="str">
            <v>Insurance</v>
          </cell>
        </row>
        <row r="3513">
          <cell r="A3513">
            <v>3510</v>
          </cell>
          <cell r="B3513" t="str">
            <v>D</v>
          </cell>
          <cell r="C3513" t="str">
            <v>FIK020</v>
          </cell>
          <cell r="D3513" t="str">
            <v>Personal Line Policy Operations</v>
          </cell>
          <cell r="E3513" t="str">
            <v>Involved in the claims negotiation, adjusting and processing of personal non-life claims [-] Accountable for data and information analysis, decision making on whether to accept, modify or decline a risk in the company's best interest [-] May sometimes collaborate with sales force or field-based team</v>
          </cell>
          <cell r="O3513" t="str">
            <v>X</v>
          </cell>
          <cell r="AG3513" t="str">
            <v>X</v>
          </cell>
          <cell r="AI3513" t="str">
            <v>deleted</v>
          </cell>
          <cell r="BR3513" t="str">
            <v>X</v>
          </cell>
          <cell r="BS3513" t="str">
            <v>Insurance</v>
          </cell>
          <cell r="BT3513">
            <v>134</v>
          </cell>
          <cell r="BV3513" t="str">
            <v>Insurance</v>
          </cell>
        </row>
        <row r="3514">
          <cell r="A3514">
            <v>3511</v>
          </cell>
          <cell r="B3514" t="str">
            <v>D</v>
          </cell>
          <cell r="C3514" t="str">
            <v>FIK999</v>
          </cell>
          <cell r="D3514" t="str">
            <v>Insurance Policy Operations - Non-Life - No Applicable Discipline</v>
          </cell>
          <cell r="E3514" t="str">
            <v>Responsibilities are within the Insurance Policy Operations - Non-Life Function but are not described in other Discipline summaries</v>
          </cell>
          <cell r="O3514" t="str">
            <v>X</v>
          </cell>
          <cell r="AG3514" t="str">
            <v>X</v>
          </cell>
          <cell r="AI3514" t="str">
            <v>deleted</v>
          </cell>
          <cell r="BR3514" t="str">
            <v>X</v>
          </cell>
          <cell r="BS3514" t="str">
            <v>Insurance</v>
          </cell>
          <cell r="BT3514">
            <v>135</v>
          </cell>
          <cell r="BV3514" t="str">
            <v>Insurance</v>
          </cell>
        </row>
        <row r="3515">
          <cell r="A3515">
            <v>3512</v>
          </cell>
          <cell r="B3515" t="str">
            <v>F</v>
          </cell>
          <cell r="C3515" t="str">
            <v>FIL</v>
          </cell>
          <cell r="D3515" t="str">
            <v>Claims - Non-Life</v>
          </cell>
          <cell r="E3515" t="str">
            <v>Handles non-life claims for the organization. This involves the negotiation and settlement of non-life claims. Roles in this Function may be responsible for single- or multi-country claims and will be responsible for all aspects of claims from first advice through to final settlement. Will also liaise with external professionals (e.g., surveyors, engineers or legal counsel) as required.</v>
          </cell>
          <cell r="O3515" t="str">
            <v>X</v>
          </cell>
          <cell r="P3515" t="str">
            <v>X</v>
          </cell>
          <cell r="AG3515" t="str">
            <v>X</v>
          </cell>
          <cell r="AI3515" t="str">
            <v>X</v>
          </cell>
          <cell r="BR3515" t="str">
            <v>X</v>
          </cell>
          <cell r="BS3515" t="str">
            <v>Insurance</v>
          </cell>
          <cell r="BT3515">
            <v>141</v>
          </cell>
          <cell r="BU3515" t="str">
            <v>X</v>
          </cell>
          <cell r="BV3515" t="str">
            <v>Insurance</v>
          </cell>
          <cell r="BW3515">
            <v>57</v>
          </cell>
        </row>
        <row r="3516">
          <cell r="A3516">
            <v>3513</v>
          </cell>
          <cell r="B3516" t="str">
            <v>M</v>
          </cell>
          <cell r="C3516" t="str">
            <v>FIL</v>
          </cell>
          <cell r="D3516" t="str">
            <v>Claims - Non-Life</v>
          </cell>
          <cell r="E3516" t="str">
            <v xml:space="preserve">Matching note: [1] Xxxx [2] Xxxx [3] Xxxx </v>
          </cell>
        </row>
        <row r="3517">
          <cell r="A3517">
            <v>3514</v>
          </cell>
          <cell r="B3517" t="str">
            <v>A</v>
          </cell>
          <cell r="C3517" t="str">
            <v>FIL</v>
          </cell>
          <cell r="D3517" t="str">
            <v>Claims - Non-Life</v>
          </cell>
          <cell r="E3517" t="str">
            <v>[NOT IN GI INTL]</v>
          </cell>
        </row>
        <row r="3518">
          <cell r="A3518">
            <v>3515</v>
          </cell>
          <cell r="B3518" t="str">
            <v>A</v>
          </cell>
          <cell r="C3518" t="str">
            <v>FIL</v>
          </cell>
          <cell r="D3518" t="str">
            <v>Claims - Non-Life</v>
          </cell>
          <cell r="E3518" t="str">
            <v xml:space="preserve">EX (Executive) 
M (Supervisory/Management) 
P (Professional) 
U (Business Support) </v>
          </cell>
          <cell r="O3518" t="str">
            <v>X</v>
          </cell>
          <cell r="P3518" t="str">
            <v>X</v>
          </cell>
          <cell r="AG3518" t="str">
            <v>X</v>
          </cell>
          <cell r="BR3518" t="str">
            <v>X</v>
          </cell>
          <cell r="BU3518" t="str">
            <v>X</v>
          </cell>
          <cell r="BX3518" t="str">
            <v xml:space="preserve">[GI APAC Sm. Mkts
FS INTL
GI Macau
Fintech China
Fintech GBR]:
</v>
          </cell>
        </row>
        <row r="3519">
          <cell r="A3519">
            <v>3516</v>
          </cell>
          <cell r="B3519" t="str">
            <v>A</v>
          </cell>
          <cell r="C3519" t="str">
            <v>FIL</v>
          </cell>
          <cell r="D3519" t="str">
            <v>Claims - Non-Life</v>
          </cell>
          <cell r="E3519" t="str">
            <v xml:space="preserve">M (Supervisory/Management) 
P (Professional) 
U (Business Support) </v>
          </cell>
          <cell r="AI3519" t="str">
            <v>X</v>
          </cell>
          <cell r="BX3519" t="str">
            <v>[FS MMPS NA]:</v>
          </cell>
        </row>
        <row r="3520">
          <cell r="A3520">
            <v>3517</v>
          </cell>
          <cell r="B3520" t="str">
            <v>D</v>
          </cell>
          <cell r="C3520" t="str">
            <v>FIL000</v>
          </cell>
          <cell r="D3520" t="str">
            <v>Claims - Non-Life Generalist/Multidiscipline</v>
          </cell>
          <cell r="E3520" t="str">
            <v>Involved in the negotiation of non-life insurance claims [-] Involved in the processing of claims settlements of various types of claims [-] Encompasses the assessments, involved in settlement of claims arising from policies in force [-] Makes policy recommendations for claims handling and guidelines for claims negotiation [-] Liaises with solicitors and other third parties to seek guidance on the course of action of best interest to the company in the course of claims investigation and negotiation [-] Ensures timely processing of all life claims documents and answers enquires relating to claims processing [-] Works closely with claims negotiations on policy, technical assessment and client servicing [-] Responsibilities are within the Claims - Non-Life Function as a generalist or in a combination of Disciplines</v>
          </cell>
          <cell r="O3520" t="str">
            <v>X</v>
          </cell>
          <cell r="P3520" t="str">
            <v>X</v>
          </cell>
          <cell r="AG3520" t="str">
            <v>X</v>
          </cell>
          <cell r="AI3520" t="str">
            <v>X</v>
          </cell>
          <cell r="BR3520" t="str">
            <v>X</v>
          </cell>
          <cell r="BS3520" t="str">
            <v>Insurance</v>
          </cell>
          <cell r="BT3520">
            <v>142</v>
          </cell>
          <cell r="BU3520" t="str">
            <v>X</v>
          </cell>
          <cell r="BV3520" t="str">
            <v>Insurance</v>
          </cell>
          <cell r="BW3520">
            <v>58</v>
          </cell>
        </row>
        <row r="3521">
          <cell r="A3521">
            <v>3518</v>
          </cell>
          <cell r="B3521" t="str">
            <v>B</v>
          </cell>
          <cell r="C3521" t="str">
            <v>FIL000-EX</v>
          </cell>
          <cell r="D3521" t="str">
            <v>Top Claims Executive - Life and Pensions</v>
          </cell>
          <cell r="E3521" t="str">
            <v>Has primary responsibility for the claims function for the Life &amp; Pensions lines of business [-] Responsibilities include development and implementation of guidelines and standards for ensuring the validity, determining the benefit and authorizing the payment of claims</v>
          </cell>
          <cell r="H3521" t="str">
            <v>X</v>
          </cell>
          <cell r="AH3521" t="str">
            <v>deleted</v>
          </cell>
        </row>
        <row r="3522">
          <cell r="A3522">
            <v>3519</v>
          </cell>
          <cell r="B3522" t="str">
            <v>B</v>
          </cell>
          <cell r="C3522" t="str">
            <v>FIL001-EX</v>
          </cell>
          <cell r="D3522" t="str">
            <v>Top Claims Executive - Individual Lines</v>
          </cell>
          <cell r="E3522" t="str">
            <v>Has primary responsibility for the claims function for the individual life, health and disability insurance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AH3522" t="str">
            <v>X</v>
          </cell>
        </row>
        <row r="3523">
          <cell r="A3523">
            <v>3520</v>
          </cell>
          <cell r="B3523" t="str">
            <v>B</v>
          </cell>
          <cell r="C3523" t="str">
            <v>FIL002-EX</v>
          </cell>
          <cell r="D3523" t="str">
            <v>Top Claims Executive - Group Lines</v>
          </cell>
          <cell r="E3523" t="str">
            <v>Has primary responsibility for the claims function for the group life, health and disability insurance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AH3523" t="str">
            <v>X</v>
          </cell>
        </row>
        <row r="3524">
          <cell r="A3524">
            <v>3521</v>
          </cell>
          <cell r="B3524" t="str">
            <v>B</v>
          </cell>
          <cell r="C3524" t="str">
            <v>FIL003-EX</v>
          </cell>
          <cell r="D3524" t="str">
            <v>Top Claims Executive - Property/Casualty</v>
          </cell>
          <cell r="E3524" t="str">
            <v>Has primary responsibility for the claims function for the property/casualty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AH3524" t="str">
            <v>X</v>
          </cell>
        </row>
        <row r="3525">
          <cell r="A3525">
            <v>3522</v>
          </cell>
          <cell r="B3525" t="str">
            <v>D</v>
          </cell>
          <cell r="C3525" t="str">
            <v>FIL010</v>
          </cell>
          <cell r="D3525" t="str">
            <v>Marine Lines Claims</v>
          </cell>
          <cell r="E3525" t="str">
            <v>Involved in the claims negotiation or processing of international corporate related claims (Marine Hull, Aviation, etc.) [-] Determines the validity of and authorizes claims [-] Ensures timely processing of all marine line claims documents and answers enquires relating to claims processing [-] Matching note: Match incumbents responsible for claims of large scale, complex risks to this Discipline. These roles will typically be found only in global insurance markets (e.g., London, Zurich, UAE, Singapore, Bermuda and the U.S.).</v>
          </cell>
          <cell r="O3525" t="str">
            <v>X</v>
          </cell>
          <cell r="AG3525" t="str">
            <v>X</v>
          </cell>
          <cell r="AI3525" t="str">
            <v>X</v>
          </cell>
          <cell r="BR3525" t="str">
            <v>X</v>
          </cell>
          <cell r="BS3525" t="str">
            <v>Insurance</v>
          </cell>
          <cell r="BT3525">
            <v>143</v>
          </cell>
          <cell r="BU3525" t="str">
            <v>X</v>
          </cell>
          <cell r="BV3525" t="str">
            <v>Insurance</v>
          </cell>
          <cell r="BW3525">
            <v>59</v>
          </cell>
        </row>
        <row r="3526">
          <cell r="A3526">
            <v>3523</v>
          </cell>
          <cell r="B3526" t="str">
            <v>D</v>
          </cell>
          <cell r="C3526" t="str">
            <v>FIL020</v>
          </cell>
          <cell r="D3526" t="str">
            <v>Non-Marine Lines Claims</v>
          </cell>
          <cell r="E3526" t="str">
            <v>Involved in the claims negotiation or processing of international corporate-related claims (Professional Liability, Geopolitical Risks, etc.) [-] Determines the validity of and authorizes claims [-] Ensures timely processing of all non-marine line claims documents and answers enquires relating to claims processing</v>
          </cell>
          <cell r="O3526" t="str">
            <v>X</v>
          </cell>
          <cell r="AG3526" t="str">
            <v>X</v>
          </cell>
          <cell r="AI3526" t="str">
            <v>X</v>
          </cell>
          <cell r="BR3526" t="str">
            <v>X</v>
          </cell>
          <cell r="BS3526" t="str">
            <v>Insurance</v>
          </cell>
          <cell r="BT3526">
            <v>144</v>
          </cell>
          <cell r="BU3526" t="str">
            <v>X</v>
          </cell>
          <cell r="BV3526" t="str">
            <v>Insurance</v>
          </cell>
          <cell r="BW3526">
            <v>60</v>
          </cell>
        </row>
        <row r="3527">
          <cell r="A3527">
            <v>3524</v>
          </cell>
          <cell r="B3527" t="str">
            <v>D</v>
          </cell>
          <cell r="C3527" t="str">
            <v>FIL030</v>
          </cell>
          <cell r="D3527" t="str">
            <v>Commercial Lines Claims</v>
          </cell>
          <cell r="E3527" t="str">
            <v>Involved in the claims negotiation or processing of domestic commercial/business-related claims (Property, General Liability, etc.) [-] Determines the validity of and authorizes claims [-] Ensures timely processing of all commercial line claims documents and answers enquires relating to claims processing</v>
          </cell>
          <cell r="O3527" t="str">
            <v>X</v>
          </cell>
          <cell r="AG3527" t="str">
            <v>X</v>
          </cell>
          <cell r="AI3527" t="str">
            <v>X</v>
          </cell>
          <cell r="BR3527" t="str">
            <v>X</v>
          </cell>
          <cell r="BS3527" t="str">
            <v>Insurance</v>
          </cell>
          <cell r="BT3527">
            <v>145</v>
          </cell>
          <cell r="BU3527" t="str">
            <v>X</v>
          </cell>
          <cell r="BV3527" t="str">
            <v>Insurance</v>
          </cell>
          <cell r="BW3527">
            <v>61</v>
          </cell>
        </row>
        <row r="3528">
          <cell r="A3528">
            <v>3525</v>
          </cell>
          <cell r="B3528" t="str">
            <v>D</v>
          </cell>
          <cell r="C3528" t="str">
            <v>FIL040</v>
          </cell>
          <cell r="D3528" t="str">
            <v>Personal Lines Claims</v>
          </cell>
          <cell r="E3528" t="str">
            <v>Involved in the claims negotiation or processing of individual/personal claims (Motor/Auto, Home, etc.) claims [-] Determines the validity of and authorizes claims [-] Ensures timely processing of all personal line claims documents and answers enquires relating to claims processing</v>
          </cell>
          <cell r="O3528" t="str">
            <v>X</v>
          </cell>
          <cell r="AG3528" t="str">
            <v>X</v>
          </cell>
          <cell r="AI3528" t="str">
            <v>X</v>
          </cell>
          <cell r="BR3528" t="str">
            <v>X</v>
          </cell>
          <cell r="BS3528" t="str">
            <v>Insurance</v>
          </cell>
          <cell r="BT3528">
            <v>146</v>
          </cell>
          <cell r="BU3528" t="str">
            <v>X</v>
          </cell>
          <cell r="BV3528" t="str">
            <v>Insurance</v>
          </cell>
          <cell r="BW3528">
            <v>62</v>
          </cell>
        </row>
        <row r="3529">
          <cell r="A3529">
            <v>3526</v>
          </cell>
          <cell r="B3529" t="str">
            <v>D</v>
          </cell>
          <cell r="C3529" t="str">
            <v>FIL999</v>
          </cell>
          <cell r="D3529" t="str">
            <v>Claims - Non-Life - No Applicable Discipline</v>
          </cell>
          <cell r="E3529" t="str">
            <v>Responsibilities are within the Claims - Non-Life Function but are not described in other Discipline summaries</v>
          </cell>
          <cell r="O3529" t="str">
            <v>X</v>
          </cell>
          <cell r="AG3529" t="str">
            <v>X</v>
          </cell>
          <cell r="AI3529" t="str">
            <v>X</v>
          </cell>
          <cell r="BR3529" t="str">
            <v>X</v>
          </cell>
          <cell r="BS3529" t="str">
            <v>Insurance</v>
          </cell>
          <cell r="BT3529">
            <v>147</v>
          </cell>
          <cell r="BU3529" t="str">
            <v>X</v>
          </cell>
          <cell r="BV3529" t="str">
            <v>Insurance</v>
          </cell>
          <cell r="BW3529">
            <v>63</v>
          </cell>
        </row>
        <row r="3530">
          <cell r="A3530">
            <v>3527</v>
          </cell>
          <cell r="B3530" t="str">
            <v>F</v>
          </cell>
          <cell r="C3530" t="str">
            <v>FIN</v>
          </cell>
          <cell r="D3530" t="str">
            <v>Claims - Life</v>
          </cell>
          <cell r="E3530" t="str">
            <v>Handles life claims for the organization. This involves the negotiation and settlement of life claims. Roles in this Function may be responsible for single- or multi-country claims and will be responsible for all aspects of claims from first advice through to final settlement. They will also liaise with external professionals (e.g., rehabilitation specialists or doctors) as required.</v>
          </cell>
          <cell r="O3530" t="str">
            <v>X</v>
          </cell>
          <cell r="P3530" t="str">
            <v>X</v>
          </cell>
          <cell r="AG3530" t="str">
            <v>X</v>
          </cell>
          <cell r="AI3530" t="str">
            <v>X</v>
          </cell>
          <cell r="BR3530" t="str">
            <v>X</v>
          </cell>
          <cell r="BS3530" t="str">
            <v>Insurance</v>
          </cell>
          <cell r="BT3530">
            <v>148</v>
          </cell>
          <cell r="BU3530" t="str">
            <v>X</v>
          </cell>
          <cell r="BV3530" t="str">
            <v>Insurance</v>
          </cell>
          <cell r="BW3530">
            <v>64</v>
          </cell>
        </row>
        <row r="3531">
          <cell r="A3531">
            <v>3528</v>
          </cell>
          <cell r="B3531" t="str">
            <v>M</v>
          </cell>
          <cell r="C3531" t="str">
            <v>FIN</v>
          </cell>
          <cell r="D3531" t="str">
            <v>Claims - Life</v>
          </cell>
          <cell r="E3531" t="str">
            <v xml:space="preserve">Matching note: [1] Xxxx [2] Xxxx [3] Xxxx </v>
          </cell>
        </row>
        <row r="3532">
          <cell r="A3532">
            <v>3529</v>
          </cell>
          <cell r="B3532" t="str">
            <v>A</v>
          </cell>
          <cell r="C3532" t="str">
            <v>FIN</v>
          </cell>
          <cell r="D3532" t="str">
            <v>Claims - Life</v>
          </cell>
          <cell r="E3532" t="str">
            <v>[NOT IN GI INTL]</v>
          </cell>
        </row>
        <row r="3533">
          <cell r="A3533">
            <v>3530</v>
          </cell>
          <cell r="B3533" t="str">
            <v>A</v>
          </cell>
          <cell r="C3533" t="str">
            <v>FIN</v>
          </cell>
          <cell r="D3533" t="str">
            <v>Claims - Life</v>
          </cell>
          <cell r="E3533" t="str">
            <v xml:space="preserve">EX (Executive) 
M (Supervisory/Management) 
P (Professional) 
U (Business Support) </v>
          </cell>
          <cell r="O3533" t="str">
            <v>X</v>
          </cell>
          <cell r="P3533" t="str">
            <v>X</v>
          </cell>
          <cell r="AG3533" t="str">
            <v>X</v>
          </cell>
          <cell r="BR3533" t="str">
            <v>X</v>
          </cell>
          <cell r="BU3533" t="str">
            <v>X</v>
          </cell>
          <cell r="BX3533" t="str">
            <v xml:space="preserve">[GI APAC Sm. Mkts
FS INTL
GI Macau
Fintech China
Fintech GBR]:
</v>
          </cell>
        </row>
        <row r="3534">
          <cell r="A3534">
            <v>3531</v>
          </cell>
          <cell r="B3534" t="str">
            <v>A</v>
          </cell>
          <cell r="C3534" t="str">
            <v>FIN</v>
          </cell>
          <cell r="D3534" t="str">
            <v>Claims - Life</v>
          </cell>
          <cell r="E3534" t="str">
            <v xml:space="preserve">M (Supervisory/Management) 
P (Professional) 
U (Business Support) </v>
          </cell>
          <cell r="AI3534" t="str">
            <v>X</v>
          </cell>
          <cell r="BX3534" t="str">
            <v>[FS MMPS NA]:</v>
          </cell>
        </row>
        <row r="3535">
          <cell r="A3535">
            <v>3532</v>
          </cell>
          <cell r="B3535" t="str">
            <v>D</v>
          </cell>
          <cell r="C3535" t="str">
            <v>FIN000</v>
          </cell>
          <cell r="D3535" t="str">
            <v>Claims - Life Generalist/Multidiscipline</v>
          </cell>
          <cell r="E3535" t="str">
            <v>Carries out the assessment and settlement of life, health, disability and pension insurance claims arising from policies in force [-] Makes policy recommendations for claims handling and guidelines for claims negotiation [-] Liaises with solicitors and other third parties to seek guidance on the course of action of best interest to the company in the course of claims investigation and negotiation [-] Ensures timely processing of all life claims documents and answers enquires relating to claims processing [-] Works closely with claims negotiations on policy, technical assessment and client servicing [-] Responsibilities are within the Claims - Life Function as a generalist or in a combination of Disciplines</v>
          </cell>
          <cell r="O3535" t="str">
            <v>X</v>
          </cell>
          <cell r="P3535" t="str">
            <v>X</v>
          </cell>
          <cell r="AG3535" t="str">
            <v>X</v>
          </cell>
          <cell r="AI3535" t="str">
            <v>X</v>
          </cell>
          <cell r="BR3535" t="str">
            <v>X</v>
          </cell>
          <cell r="BS3535" t="str">
            <v>Insurance</v>
          </cell>
          <cell r="BT3535">
            <v>149</v>
          </cell>
          <cell r="BU3535" t="str">
            <v>X</v>
          </cell>
          <cell r="BV3535" t="str">
            <v>Insurance</v>
          </cell>
          <cell r="BW3535">
            <v>65</v>
          </cell>
        </row>
        <row r="3536">
          <cell r="A3536">
            <v>3533</v>
          </cell>
          <cell r="B3536" t="str">
            <v>B</v>
          </cell>
          <cell r="C3536" t="str">
            <v>FIN000-EX</v>
          </cell>
          <cell r="D3536" t="str">
            <v>Top Claims Executive - General Insurance</v>
          </cell>
          <cell r="E3536" t="str">
            <v>Has primary responsibility for the claims function for the group and individual property casualty, health, household, motor and disability insurance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H3536" t="str">
            <v>X</v>
          </cell>
        </row>
        <row r="3537">
          <cell r="A3537">
            <v>3534</v>
          </cell>
          <cell r="B3537" t="str">
            <v>D</v>
          </cell>
          <cell r="C3537" t="str">
            <v>FIN010</v>
          </cell>
          <cell r="D3537" t="str">
            <v>Life Insurance Claims</v>
          </cell>
          <cell r="E3537" t="str">
            <v>Determines the validity of and authorizes life insurance claims [-] Carries out the assessment and settlement of life insurance claims arising from policies in force [-] Makes policy recommendations for handling life insurance claims and guidelines for claims negotiation [-] Liaises with solicitors and other third parties to seek guidance on the course of action of best interest to the company in the course of life insurance claims investigation and negotiation [-] Ensures timely processing of all life insurance claims documents and answers inquires relating to claims processing [-] Works closely with claims negotiations on policy, technical assessment and client servicing</v>
          </cell>
          <cell r="O3537" t="str">
            <v>X</v>
          </cell>
          <cell r="AG3537" t="str">
            <v>X</v>
          </cell>
          <cell r="AI3537" t="str">
            <v>X</v>
          </cell>
          <cell r="BR3537" t="str">
            <v>X</v>
          </cell>
          <cell r="BS3537" t="str">
            <v>Insurance</v>
          </cell>
          <cell r="BT3537">
            <v>150</v>
          </cell>
          <cell r="BU3537" t="str">
            <v>X</v>
          </cell>
          <cell r="BV3537" t="str">
            <v>Insurance</v>
          </cell>
          <cell r="BW3537">
            <v>66</v>
          </cell>
        </row>
        <row r="3538">
          <cell r="A3538">
            <v>3535</v>
          </cell>
          <cell r="B3538" t="str">
            <v>D</v>
          </cell>
          <cell r="C3538" t="str">
            <v>FIN020</v>
          </cell>
          <cell r="D3538" t="str">
            <v>Health Insurance Claims</v>
          </cell>
          <cell r="E3538" t="str">
            <v>Determines the validity of and authorizes health insurance claims [-] Makes policy recommendations for handling health insurance claims and guidelines for claims negotiation [-] Liaises with solicitors and other third parties to seek guidance on the course of action of best interest to the company in the course of health insurance claims investigation and negotiation [-] Ensures timely processing of all health insurance claims documents and answers enquires relating to claims processing [-] Works closely with claims negotiations on policy, technical assessment and client servicing</v>
          </cell>
          <cell r="O3538" t="str">
            <v>X</v>
          </cell>
          <cell r="AG3538" t="str">
            <v>X</v>
          </cell>
          <cell r="AI3538" t="str">
            <v>X</v>
          </cell>
          <cell r="BR3538" t="str">
            <v>X</v>
          </cell>
          <cell r="BS3538" t="str">
            <v>Insurance</v>
          </cell>
          <cell r="BT3538">
            <v>151</v>
          </cell>
          <cell r="BU3538" t="str">
            <v>X</v>
          </cell>
          <cell r="BV3538" t="str">
            <v>Insurance</v>
          </cell>
          <cell r="BW3538">
            <v>67</v>
          </cell>
        </row>
        <row r="3539">
          <cell r="A3539">
            <v>3536</v>
          </cell>
          <cell r="B3539" t="str">
            <v>D</v>
          </cell>
          <cell r="C3539" t="str">
            <v>FIN030</v>
          </cell>
          <cell r="D3539" t="str">
            <v>Disability Insurance Claims</v>
          </cell>
          <cell r="E3539" t="str">
            <v>Determines the validity of and authorizes disability claims [-] Makes policy recommendations for handling disability insurance claims and guidelines for claims negotiation [-] Liaises with solicitors and other third parties to seek guidance on the course of action of best interest to the company in the course of disability insurance claims investigation and negotiation [-] Ensures timely processing of all disability insurance claims documents and answers enquires relating to claims processing [-] Works closely with claims negotiations on policy, technical assessment and client servicing</v>
          </cell>
          <cell r="O3539" t="str">
            <v>X</v>
          </cell>
          <cell r="AG3539" t="str">
            <v>X</v>
          </cell>
          <cell r="AI3539" t="str">
            <v>X</v>
          </cell>
          <cell r="BR3539" t="str">
            <v>X</v>
          </cell>
          <cell r="BS3539" t="str">
            <v>Insurance</v>
          </cell>
          <cell r="BT3539">
            <v>152</v>
          </cell>
          <cell r="BU3539" t="str">
            <v>X</v>
          </cell>
          <cell r="BV3539" t="str">
            <v>Insurance</v>
          </cell>
          <cell r="BW3539">
            <v>68</v>
          </cell>
        </row>
        <row r="3540">
          <cell r="A3540">
            <v>3537</v>
          </cell>
          <cell r="B3540" t="str">
            <v>D</v>
          </cell>
          <cell r="C3540" t="str">
            <v>FIN040</v>
          </cell>
          <cell r="D3540" t="str">
            <v>Pensions Claims</v>
          </cell>
          <cell r="E3540" t="str">
            <v>Determines the validity of and authorizes pension claims [-] Makes policy recommendations for handling pension insurance claims and guidelines for claims negotiation [-] Liaises with solicitors and other third parties to seek guidance on the course of action of best interest to the company in the course of pension insurance claims investigation and negotiation [-] Ensures timely processing of all pension insurance claims documents and answers enquires relating to claims processing [-] Works closely with claims negotiations on policy, technical assessment and client servicing</v>
          </cell>
          <cell r="O3540" t="str">
            <v>X</v>
          </cell>
          <cell r="AG3540" t="str">
            <v>X</v>
          </cell>
          <cell r="AI3540" t="str">
            <v>X</v>
          </cell>
          <cell r="BR3540" t="str">
            <v>X</v>
          </cell>
          <cell r="BS3540" t="str">
            <v>Insurance</v>
          </cell>
          <cell r="BT3540">
            <v>154</v>
          </cell>
          <cell r="BU3540" t="str">
            <v>X</v>
          </cell>
          <cell r="BV3540" t="str">
            <v>Insurance</v>
          </cell>
          <cell r="BW3540">
            <v>69</v>
          </cell>
        </row>
        <row r="3541">
          <cell r="A3541">
            <v>3538</v>
          </cell>
          <cell r="B3541" t="str">
            <v>D</v>
          </cell>
          <cell r="C3541" t="str">
            <v>FIN999</v>
          </cell>
          <cell r="D3541" t="str">
            <v>Claims - Life - No Applicable Discipline</v>
          </cell>
          <cell r="E3541" t="str">
            <v>Responsibilities are within the Claims - Life Function but are not described in other Discipline summaries</v>
          </cell>
          <cell r="O3541" t="str">
            <v>X</v>
          </cell>
          <cell r="AG3541" t="str">
            <v>X</v>
          </cell>
          <cell r="AI3541" t="str">
            <v>X</v>
          </cell>
          <cell r="BR3541" t="str">
            <v>X</v>
          </cell>
          <cell r="BS3541" t="str">
            <v>Insurance</v>
          </cell>
          <cell r="BT3541">
            <v>155</v>
          </cell>
          <cell r="BU3541" t="str">
            <v>X</v>
          </cell>
          <cell r="BV3541" t="str">
            <v>Insurance</v>
          </cell>
          <cell r="BW3541">
            <v>70</v>
          </cell>
        </row>
        <row r="3542">
          <cell r="A3542">
            <v>3539</v>
          </cell>
          <cell r="B3542" t="str">
            <v>F</v>
          </cell>
          <cell r="C3542" t="str">
            <v>FIO</v>
          </cell>
          <cell r="D3542" t="str">
            <v>Insurance Pricing</v>
          </cell>
          <cell r="E3542" t="str">
            <v>Provides analysis for the full range of activities related to insurance pricing. Builds models and projections to enable the business to generate consistent and sound prices for product changes, new production introductions and other price-related changes. Designs, implements and maintains pricing to support and inform business activities and decisions. [-] Matching note: [1] Match incumbents with both Actuarial qualification and experience who focus on product pricing to FAC010-Product Pricing Actuary for non-life products or FAD010-Product Pricing Actuary for life products. [2] Indicate the incumbent's area of specialization/focus by selecting a Modifier.</v>
          </cell>
          <cell r="AG3542" t="str">
            <v>X</v>
          </cell>
          <cell r="AI3542" t="str">
            <v>X</v>
          </cell>
          <cell r="BR3542" t="str">
            <v>X</v>
          </cell>
          <cell r="BS3542" t="str">
            <v>Insurance</v>
          </cell>
          <cell r="BT3542">
            <v>156</v>
          </cell>
          <cell r="BU3542" t="str">
            <v>X</v>
          </cell>
          <cell r="BV3542" t="str">
            <v>Insurance</v>
          </cell>
          <cell r="BW3542">
            <v>71</v>
          </cell>
        </row>
        <row r="3543">
          <cell r="A3543">
            <v>3540</v>
          </cell>
          <cell r="B3543" t="str">
            <v>M</v>
          </cell>
          <cell r="C3543" t="str">
            <v>FIO</v>
          </cell>
          <cell r="D3543" t="str">
            <v>Insurance Pricing</v>
          </cell>
          <cell r="E3543" t="str">
            <v xml:space="preserve">Matching note: [1] Xxxx [2] Xxxx [3] Xxxx </v>
          </cell>
        </row>
        <row r="3544">
          <cell r="A3544">
            <v>3541</v>
          </cell>
          <cell r="B3544" t="str">
            <v>A</v>
          </cell>
          <cell r="C3544" t="str">
            <v>FIO</v>
          </cell>
          <cell r="D3544" t="str">
            <v>Insurance Pricing</v>
          </cell>
          <cell r="E3544" t="str">
            <v>[NOT IN GI INTL]</v>
          </cell>
        </row>
        <row r="3545">
          <cell r="A3545">
            <v>3542</v>
          </cell>
          <cell r="B3545" t="str">
            <v>A</v>
          </cell>
          <cell r="C3545" t="str">
            <v>FIO</v>
          </cell>
          <cell r="D3545" t="str">
            <v>Insurance Pricing</v>
          </cell>
          <cell r="E3545" t="str">
            <v xml:space="preserve">EX (Executive) 
M (Supervisory/Management) 
P (Professional) 
U (Business Support) </v>
          </cell>
          <cell r="AG3545" t="str">
            <v>X</v>
          </cell>
          <cell r="BR3545" t="str">
            <v>X</v>
          </cell>
          <cell r="BU3545" t="str">
            <v>X</v>
          </cell>
          <cell r="BX3545" t="str">
            <v xml:space="preserve">[FS INTL
Fintech China
Fintech GBR]:
</v>
          </cell>
        </row>
        <row r="3546">
          <cell r="A3546">
            <v>3543</v>
          </cell>
          <cell r="B3546" t="str">
            <v>A</v>
          </cell>
          <cell r="C3546" t="str">
            <v>FIO</v>
          </cell>
          <cell r="D3546" t="str">
            <v>Insurance Pricing</v>
          </cell>
          <cell r="E3546" t="str">
            <v xml:space="preserve">M (Supervisory/Management) 
P (Professional) 
U (Business Support) </v>
          </cell>
          <cell r="AI3546" t="str">
            <v>X</v>
          </cell>
          <cell r="BX3546" t="str">
            <v>[FS MMPS NA]:</v>
          </cell>
        </row>
        <row r="3547">
          <cell r="A3547">
            <v>3544</v>
          </cell>
          <cell r="B3547" t="str">
            <v>D</v>
          </cell>
          <cell r="C3547" t="str">
            <v>FIO000</v>
          </cell>
          <cell r="D3547" t="str">
            <v>Insurance Pricing Generalist/Multidiscipline</v>
          </cell>
          <cell r="E3547" t="str">
            <v>Evaluates customer, sector, product and market pricing requirements [-] Assesses risk and calculates appropriate prices and structures using actuarial and risk techniques and provides reporting and documentation of pricing structures [-] Drives pricing coherence and pricing compliance across portfolio [-] Analyzes the financial impact of actions such as early terminations and cross-selling [-] Resolves cross-portfolio pricing issues to secure approval for related price change proposals [-] Monitors the ongoing competitiveness and profitability of product prices [-] Gathers, cleans and validates required qualitative and quantitative data for analytical and/or modeling purposes, and analyzes information to identify variances, trends, anomalies, etc. and explains, highlights and refers relevant issues to others [-] Develops and refines product development tools based on pricing framework and methodology across the organization [-] Works with other functions to improve management of information tools (forecasting models, database facilities to track quote requests, information tools enabling upfront pricing information to sales team)</v>
          </cell>
          <cell r="AG3547" t="str">
            <v>X</v>
          </cell>
          <cell r="AI3547" t="str">
            <v>X</v>
          </cell>
          <cell r="BR3547" t="str">
            <v>X</v>
          </cell>
          <cell r="BS3547" t="str">
            <v>Insurance</v>
          </cell>
          <cell r="BT3547">
            <v>157</v>
          </cell>
          <cell r="BU3547" t="str">
            <v>X</v>
          </cell>
          <cell r="BV3547" t="str">
            <v>Insurance</v>
          </cell>
          <cell r="BW3547">
            <v>72</v>
          </cell>
        </row>
        <row r="3548">
          <cell r="A3548">
            <v>3545</v>
          </cell>
          <cell r="B3548" t="str">
            <v>D</v>
          </cell>
          <cell r="C3548" t="str">
            <v>FIO999</v>
          </cell>
          <cell r="D3548" t="str">
            <v>Insurance Pricing - No Applicable Discipline</v>
          </cell>
          <cell r="E3548" t="str">
            <v>Responsibilities are within the Insurance Pricing Function but are not described in other Discipline summaries</v>
          </cell>
          <cell r="AG3548" t="str">
            <v>X</v>
          </cell>
          <cell r="AI3548" t="str">
            <v>X</v>
          </cell>
          <cell r="BR3548" t="str">
            <v>X</v>
          </cell>
          <cell r="BS3548" t="str">
            <v>Insurance</v>
          </cell>
          <cell r="BT3548">
            <v>158</v>
          </cell>
          <cell r="BU3548" t="str">
            <v>X</v>
          </cell>
          <cell r="BV3548" t="str">
            <v>Insurance</v>
          </cell>
          <cell r="BW3548">
            <v>73</v>
          </cell>
        </row>
        <row r="3549">
          <cell r="A3549">
            <v>3546</v>
          </cell>
          <cell r="B3549" t="str">
            <v>F</v>
          </cell>
          <cell r="C3549" t="str">
            <v>FIP</v>
          </cell>
          <cell r="D3549" t="str">
            <v>Insurance Product Development</v>
          </cell>
          <cell r="E3549" t="str">
            <v>Conceives, develops and implements insurance products (i.e., Life and Health, Pension/Retirement Products, Commercial and Personal). They anticipate the clients' needs and exploit financial markets opportunities to develop innovative products with the actuarial and sales/marketing teams. [-] Matching note: [1] Indicate the incumbent's area of specialization/focus by selecting a Modifier.</v>
          </cell>
          <cell r="AG3549" t="str">
            <v>X</v>
          </cell>
          <cell r="AI3549" t="str">
            <v>X</v>
          </cell>
          <cell r="BR3549" t="str">
            <v>X</v>
          </cell>
          <cell r="BS3549" t="str">
            <v>Insurance</v>
          </cell>
          <cell r="BT3549">
            <v>159</v>
          </cell>
          <cell r="BU3549" t="str">
            <v>X</v>
          </cell>
          <cell r="BV3549" t="str">
            <v>Insurance</v>
          </cell>
          <cell r="BW3549">
            <v>74</v>
          </cell>
        </row>
        <row r="3550">
          <cell r="A3550">
            <v>3547</v>
          </cell>
          <cell r="B3550" t="str">
            <v>M</v>
          </cell>
          <cell r="C3550" t="str">
            <v>FIP</v>
          </cell>
          <cell r="D3550" t="str">
            <v>Insurance Product Development</v>
          </cell>
          <cell r="E3550" t="str">
            <v xml:space="preserve">Matching note: [1] Xxxx [2] Xxxx [3] Xxxx </v>
          </cell>
        </row>
        <row r="3551">
          <cell r="A3551">
            <v>3548</v>
          </cell>
          <cell r="B3551" t="str">
            <v>A</v>
          </cell>
          <cell r="C3551" t="str">
            <v>FIP</v>
          </cell>
          <cell r="D3551" t="str">
            <v>Insurance Product Development</v>
          </cell>
          <cell r="E3551" t="str">
            <v>[NOT IN GI INTL]</v>
          </cell>
        </row>
        <row r="3552">
          <cell r="A3552">
            <v>3549</v>
          </cell>
          <cell r="B3552" t="str">
            <v>A</v>
          </cell>
          <cell r="C3552" t="str">
            <v>FIP</v>
          </cell>
          <cell r="D3552" t="str">
            <v>Insurance Product Development</v>
          </cell>
          <cell r="E3552" t="str">
            <v xml:space="preserve">EX (Executive) 
M (Supervisory/Management) 
P (Professional) </v>
          </cell>
          <cell r="AG3552" t="str">
            <v>X</v>
          </cell>
          <cell r="BR3552" t="str">
            <v>X</v>
          </cell>
          <cell r="BU3552" t="str">
            <v>X</v>
          </cell>
          <cell r="BX3552" t="str">
            <v xml:space="preserve">[FS INTL
Fintech China
Fintech GBR]:
</v>
          </cell>
        </row>
        <row r="3553">
          <cell r="A3553">
            <v>3550</v>
          </cell>
          <cell r="B3553" t="str">
            <v>A</v>
          </cell>
          <cell r="C3553" t="str">
            <v>FIP</v>
          </cell>
          <cell r="D3553" t="str">
            <v>Insurance Product Development</v>
          </cell>
          <cell r="E3553" t="str">
            <v xml:space="preserve">M (Supervisory/Management) 
P (Professional) </v>
          </cell>
          <cell r="AI3553" t="str">
            <v>X</v>
          </cell>
          <cell r="BX3553" t="str">
            <v>[FS MMPS NA]:</v>
          </cell>
        </row>
        <row r="3554">
          <cell r="A3554">
            <v>3551</v>
          </cell>
          <cell r="B3554" t="str">
            <v>D</v>
          </cell>
          <cell r="C3554" t="str">
            <v>FIP000</v>
          </cell>
          <cell r="D3554" t="str">
            <v>Insurance Product Development Generalist/Multidiscipline</v>
          </cell>
          <cell r="E3554" t="str">
            <v>Conceives, develops and implements insurance schemes or products [-] Interfaces with the actuarial function for the design and pricing of products [-] Works closely with customer base to identify key needs, potential client base and appropriate product solutions [-] Responsibilities are within the Insurance Product Development Function as a generalist or in a combination of Disciplines</v>
          </cell>
          <cell r="AG3554" t="str">
            <v>X</v>
          </cell>
          <cell r="AI3554" t="str">
            <v>X</v>
          </cell>
          <cell r="BR3554" t="str">
            <v>X</v>
          </cell>
          <cell r="BS3554" t="str">
            <v>Insurance</v>
          </cell>
          <cell r="BT3554">
            <v>160</v>
          </cell>
          <cell r="BU3554" t="str">
            <v>X</v>
          </cell>
          <cell r="BV3554" t="str">
            <v>Insurance</v>
          </cell>
          <cell r="BW3554">
            <v>75</v>
          </cell>
        </row>
        <row r="3555">
          <cell r="A3555">
            <v>3552</v>
          </cell>
          <cell r="B3555" t="str">
            <v>B</v>
          </cell>
          <cell r="C3555" t="str">
            <v>FIP000-EX</v>
          </cell>
          <cell r="D3555" t="str">
            <v>Top Insurance Products Executive</v>
          </cell>
          <cell r="E3555" t="str">
            <v>Has primary responsibility for development or sourcing (including third party products), marketing, product management and distribution of insurance products within the retail banking network</v>
          </cell>
          <cell r="H3555" t="str">
            <v>X</v>
          </cell>
        </row>
        <row r="3556">
          <cell r="A3556">
            <v>3553</v>
          </cell>
          <cell r="B3556" t="str">
            <v>D</v>
          </cell>
          <cell r="C3556" t="str">
            <v>FIP010</v>
          </cell>
          <cell r="D3556" t="str">
            <v>Life, Investment, Protection and Health Product Development</v>
          </cell>
          <cell r="E3556" t="str">
            <v>Conceives, develops and implements individual/group life, investment, protection or health insurance schemes or products [-] Interfaces with the actuarial function for the design and pricing of products [-] Works closely with customer base to identify key needs, potential client base and appropriate product solutions [-] May exclude Health in certain markets</v>
          </cell>
          <cell r="AG3556" t="str">
            <v>X</v>
          </cell>
          <cell r="AI3556" t="str">
            <v>X</v>
          </cell>
          <cell r="BR3556" t="str">
            <v>X</v>
          </cell>
          <cell r="BS3556" t="str">
            <v>Insurance</v>
          </cell>
          <cell r="BT3556">
            <v>161</v>
          </cell>
          <cell r="BU3556" t="str">
            <v>X</v>
          </cell>
          <cell r="BV3556" t="str">
            <v>Insurance</v>
          </cell>
          <cell r="BW3556">
            <v>76</v>
          </cell>
        </row>
        <row r="3557">
          <cell r="A3557">
            <v>3554</v>
          </cell>
          <cell r="B3557" t="str">
            <v>D</v>
          </cell>
          <cell r="C3557" t="str">
            <v>FIP020</v>
          </cell>
          <cell r="D3557" t="str">
            <v>Pension/Retirement Product Development</v>
          </cell>
          <cell r="E3557" t="str">
            <v>Conceives, develops and implements pension/retirement schemes or programs [-] Interfaces with the actuarial function for the design and pricing of products [-] Works closely with customer base to identify key needs, potential client base and appropriate product solutions</v>
          </cell>
          <cell r="AG3557" t="str">
            <v>X</v>
          </cell>
          <cell r="AI3557" t="str">
            <v>X</v>
          </cell>
          <cell r="BR3557" t="str">
            <v>X</v>
          </cell>
          <cell r="BS3557" t="str">
            <v>Insurance</v>
          </cell>
          <cell r="BT3557">
            <v>162</v>
          </cell>
          <cell r="BU3557" t="str">
            <v>X</v>
          </cell>
          <cell r="BV3557" t="str">
            <v>Insurance</v>
          </cell>
          <cell r="BW3557">
            <v>77</v>
          </cell>
        </row>
        <row r="3558">
          <cell r="A3558">
            <v>3555</v>
          </cell>
          <cell r="B3558" t="str">
            <v>D</v>
          </cell>
          <cell r="C3558" t="str">
            <v>FIP030</v>
          </cell>
          <cell r="D3558" t="str">
            <v>Commercial Non-Life Product Development</v>
          </cell>
          <cell r="E3558" t="str">
            <v>Conceives, develops and implements commercial property or casualty insurance schemes or products [-] Interfaces with the actuarial function for the design and pricing of products [-] Works closely with customer base to identify key needs, potential client base and appropriate product solutions [-] May include Health activities in certain markets</v>
          </cell>
          <cell r="AG3558" t="str">
            <v>X</v>
          </cell>
          <cell r="AI3558" t="str">
            <v>X</v>
          </cell>
          <cell r="BR3558" t="str">
            <v>X</v>
          </cell>
          <cell r="BS3558" t="str">
            <v>Insurance</v>
          </cell>
          <cell r="BT3558">
            <v>163</v>
          </cell>
          <cell r="BU3558" t="str">
            <v>X</v>
          </cell>
          <cell r="BV3558" t="str">
            <v>Insurance</v>
          </cell>
          <cell r="BW3558">
            <v>78</v>
          </cell>
        </row>
        <row r="3559">
          <cell r="A3559">
            <v>3556</v>
          </cell>
          <cell r="B3559" t="str">
            <v>D</v>
          </cell>
          <cell r="C3559" t="str">
            <v>FIP040</v>
          </cell>
          <cell r="D3559" t="str">
            <v>Personal Non-Life Product Development</v>
          </cell>
          <cell r="E3559" t="str">
            <v>Conceives, develops and implements personal household, motor (auto), travel, pet and accident-related insurance schemes or products [-] Interfaces with the actuarial function for the design and pricing of products [-] Works closely with customer base to identify key needs, potential client base and appropriate product solutions</v>
          </cell>
          <cell r="AG3559" t="str">
            <v>X</v>
          </cell>
          <cell r="AI3559" t="str">
            <v>X</v>
          </cell>
          <cell r="BR3559" t="str">
            <v>X</v>
          </cell>
          <cell r="BS3559" t="str">
            <v>Insurance</v>
          </cell>
          <cell r="BT3559">
            <v>164</v>
          </cell>
          <cell r="BU3559" t="str">
            <v>X</v>
          </cell>
          <cell r="BV3559" t="str">
            <v>Insurance</v>
          </cell>
          <cell r="BW3559">
            <v>79</v>
          </cell>
        </row>
        <row r="3560">
          <cell r="A3560">
            <v>3557</v>
          </cell>
          <cell r="B3560" t="str">
            <v>D</v>
          </cell>
          <cell r="C3560" t="str">
            <v>FIP999</v>
          </cell>
          <cell r="D3560" t="str">
            <v>Insurance Product Development - No Applicable Discipline</v>
          </cell>
          <cell r="E3560" t="str">
            <v>Responsibilities are within the Insurance Product Development Function but are not described in other Discipline summaries</v>
          </cell>
          <cell r="AG3560" t="str">
            <v>X</v>
          </cell>
          <cell r="AI3560" t="str">
            <v>X</v>
          </cell>
          <cell r="BR3560" t="str">
            <v>X</v>
          </cell>
          <cell r="BS3560" t="str">
            <v>Insurance</v>
          </cell>
          <cell r="BT3560">
            <v>165</v>
          </cell>
          <cell r="BU3560" t="str">
            <v>X</v>
          </cell>
          <cell r="BV3560" t="str">
            <v>Insurance</v>
          </cell>
          <cell r="BW3560">
            <v>80</v>
          </cell>
        </row>
        <row r="3561">
          <cell r="A3561">
            <v>3558</v>
          </cell>
          <cell r="B3561" t="str">
            <v>B</v>
          </cell>
          <cell r="C3561" t="str">
            <v>FIQ000-EX</v>
          </cell>
          <cell r="D3561" t="str">
            <v>Top Corporate Banking Executive</v>
          </cell>
          <cell r="E3561" t="str">
            <v>Has primary responsibility for providing banking services to business and institutional customers [-] Has overall managerial responsibility for wholesale banking services, which typically include commercial lending, asset-based lending, factoring, business leasing, correspondent/financial institutions services and international banking [-] May also be responsible for transaction services and/or corporate finance activities</v>
          </cell>
          <cell r="H3561" t="str">
            <v>X</v>
          </cell>
          <cell r="AH3561" t="str">
            <v>X</v>
          </cell>
        </row>
        <row r="3562">
          <cell r="A3562">
            <v>3559</v>
          </cell>
          <cell r="B3562" t="str">
            <v>B</v>
          </cell>
          <cell r="C3562" t="str">
            <v>FIQ010-EX</v>
          </cell>
          <cell r="D3562" t="str">
            <v>Area Corporate Banking Executive</v>
          </cell>
          <cell r="E3562" t="str">
            <v>Responsible for corporate banking in a major domestic geographic market area [-] Provides corporate and institutional clients with commercial lending, asset-based lending and banking services [-] May also be responsible for correspondent banking, major clients and transaction services in the area [-] This position typically reports to the Top Corporate Banking Executive (FIQ000-EX)</v>
          </cell>
          <cell r="H3562" t="str">
            <v>X</v>
          </cell>
          <cell r="AH3562" t="str">
            <v>X</v>
          </cell>
        </row>
        <row r="3563">
          <cell r="A3563">
            <v>3560</v>
          </cell>
          <cell r="B3563" t="str">
            <v>B</v>
          </cell>
          <cell r="C3563" t="str">
            <v>FIQ020-EX</v>
          </cell>
          <cell r="D3563" t="str">
            <v>Top Large Corporate Executive</v>
          </cell>
          <cell r="E3563" t="str">
            <v>Responsible for the profitable management of all relationship led corporate banking sales to the bank's largest clients [-] Directs all activities of dedicated corporate bankers providing large, complex clients with tailored commercial lending, treasury, asset-based lending and banking services [-] Liaises closely with investment banking/structured finance and commercial treasury executives to enhance cross-selling</v>
          </cell>
          <cell r="H3563" t="str">
            <v>X</v>
          </cell>
          <cell r="AH3563" t="str">
            <v>X</v>
          </cell>
        </row>
        <row r="3564">
          <cell r="A3564">
            <v>3561</v>
          </cell>
          <cell r="B3564" t="str">
            <v>F</v>
          </cell>
          <cell r="C3564" t="str">
            <v>FIU</v>
          </cell>
          <cell r="D3564" t="str">
            <v>Reinsurance Technical Accounts</v>
          </cell>
          <cell r="E3564" t="str">
            <v>Carries out technical and administrative activities related to reinsurance. Roles in this Function may be responsible for inwards or outwards reinsurance and act as credit control for client accounts. [-] Matching note: [1] Match incumbents who collect monies from appropriate parties upon settlement of a claim to AMS600-Customer Contact Center Collections Discipline. [2] Indicate the incumbent's area of specialization/focus by selecting a Modifier.</v>
          </cell>
          <cell r="AG3564" t="str">
            <v>X</v>
          </cell>
          <cell r="AI3564" t="str">
            <v>X</v>
          </cell>
          <cell r="BR3564" t="str">
            <v>X</v>
          </cell>
          <cell r="BS3564" t="str">
            <v>Insurance</v>
          </cell>
          <cell r="BT3564">
            <v>166</v>
          </cell>
          <cell r="BV3564" t="str">
            <v>Insurance</v>
          </cell>
        </row>
        <row r="3565">
          <cell r="A3565">
            <v>3562</v>
          </cell>
          <cell r="B3565" t="str">
            <v>M</v>
          </cell>
          <cell r="C3565" t="str">
            <v>FIU</v>
          </cell>
          <cell r="D3565" t="str">
            <v>Reinsurance Technical Accounts</v>
          </cell>
          <cell r="E3565" t="str">
            <v xml:space="preserve">Matching note: [1] Xxxx [2] Xxxx [3] Xxxx </v>
          </cell>
        </row>
        <row r="3566">
          <cell r="A3566">
            <v>3563</v>
          </cell>
          <cell r="B3566" t="str">
            <v>A</v>
          </cell>
          <cell r="C3566" t="str">
            <v>FIU</v>
          </cell>
          <cell r="D3566" t="str">
            <v>Reinsurance Technical Accounts</v>
          </cell>
          <cell r="E3566" t="str">
            <v>[NOT IN GI INTL]</v>
          </cell>
        </row>
        <row r="3567">
          <cell r="A3567">
            <v>3564</v>
          </cell>
          <cell r="B3567" t="str">
            <v>A</v>
          </cell>
          <cell r="C3567" t="str">
            <v>FIU</v>
          </cell>
          <cell r="D3567" t="str">
            <v>Reinsurance Technical Accounts</v>
          </cell>
          <cell r="E3567" t="str">
            <v xml:space="preserve">M (Supervisory/Management) 
P (Professional) 
U (Business Support) </v>
          </cell>
          <cell r="AG3567" t="str">
            <v>X</v>
          </cell>
          <cell r="AI3567" t="str">
            <v>X</v>
          </cell>
          <cell r="BR3567" t="str">
            <v>X</v>
          </cell>
          <cell r="BX3567" t="str">
            <v xml:space="preserve">[FS INTL
FS MMPS NA
Fintech China]:
</v>
          </cell>
        </row>
        <row r="3568">
          <cell r="A3568">
            <v>3565</v>
          </cell>
          <cell r="B3568" t="str">
            <v>D</v>
          </cell>
          <cell r="C3568" t="str">
            <v>FIU000</v>
          </cell>
          <cell r="D3568" t="str">
            <v>Reinsurance Technical Accounts Generalist/Multidiscipline</v>
          </cell>
          <cell r="E3568" t="str">
            <v>Takes responsibility for technical quality and processing of reinsurance transactions [-] Assists with producing management reports and adjusting reinsurance contracts [-] Assesses, negotiates and authorizes premium settlements and claims recoveries to ensure successful resolution. Will liaise with underwriters and clients [-] Manages the reinsurance placement strategy and sets standards and procedures for the area [-] Maintains systems and insurance reinsurance records are accurate and up-to-date in accordance with reinsurance procedures [-] Responsibilities are within the Reinsurance Technical Accounts Function as a generalist or in a combination of Disciplines</v>
          </cell>
          <cell r="AG3568" t="str">
            <v>X</v>
          </cell>
          <cell r="AI3568" t="str">
            <v>X</v>
          </cell>
          <cell r="BR3568" t="str">
            <v>X</v>
          </cell>
          <cell r="BS3568" t="str">
            <v>Insurance</v>
          </cell>
          <cell r="BT3568">
            <v>167</v>
          </cell>
          <cell r="BV3568" t="str">
            <v>Insurance</v>
          </cell>
        </row>
        <row r="3569">
          <cell r="A3569">
            <v>3566</v>
          </cell>
          <cell r="B3569" t="str">
            <v>D</v>
          </cell>
          <cell r="C3569" t="str">
            <v>FIU010</v>
          </cell>
          <cell r="D3569" t="str">
            <v>Inwards Reinsurance Accounts</v>
          </cell>
          <cell r="E3569" t="str">
            <v>Involved in treaty registration and processes of associated documentation to ensure associated risks are being underwritten [-] Assists with producing management reports and adjusting reinsurance contracts [-] Assesses, negotiates and authorizes premium settlements and claims recoveries to ensure successful resolution. Will liaise with underwriters and clients [-] Maintains systems and insurance reinsurance records are accurate and up-to-date in accordance with reinsurance procedures</v>
          </cell>
          <cell r="AG3569" t="str">
            <v>X</v>
          </cell>
          <cell r="AI3569" t="str">
            <v>X</v>
          </cell>
          <cell r="BR3569" t="str">
            <v>X</v>
          </cell>
          <cell r="BS3569" t="str">
            <v>Insurance</v>
          </cell>
          <cell r="BT3569">
            <v>168</v>
          </cell>
          <cell r="BV3569" t="str">
            <v>Insurance</v>
          </cell>
        </row>
        <row r="3570">
          <cell r="A3570">
            <v>3567</v>
          </cell>
          <cell r="B3570" t="str">
            <v>D</v>
          </cell>
          <cell r="C3570" t="str">
            <v>FIU020</v>
          </cell>
          <cell r="D3570" t="str">
            <v>Outwards Reinsurance Accounts</v>
          </cell>
          <cell r="E3570" t="str">
            <v>Involved in all activities associated with the placement of outwards reinsurance within policy guidance [-] Assists with producing management reports and adjusting reinsurance contracts [-] Assesses, negotiates and authorizes premium settlements and claims recoveries to ensure successful resolution. Will liaise with underwriters and clients [-] Ensures systems and insurance reinsurance records are accurate, up-to-date and in accordance with reinsurance procedures</v>
          </cell>
          <cell r="AG3570" t="str">
            <v>X</v>
          </cell>
          <cell r="AI3570" t="str">
            <v>X</v>
          </cell>
          <cell r="BR3570" t="str">
            <v>X</v>
          </cell>
          <cell r="BS3570" t="str">
            <v>Insurance</v>
          </cell>
          <cell r="BT3570">
            <v>169</v>
          </cell>
          <cell r="BV3570" t="str">
            <v>Insurance</v>
          </cell>
        </row>
        <row r="3571">
          <cell r="A3571">
            <v>3568</v>
          </cell>
          <cell r="B3571" t="str">
            <v>D</v>
          </cell>
          <cell r="C3571" t="str">
            <v>FIU040</v>
          </cell>
          <cell r="D3571" t="str">
            <v>Retrocession Accounts</v>
          </cell>
          <cell r="E3571" t="str">
            <v>Involved in reinsurance activities that cover another reinsurer's liabilities [-] Assists with producing management reports and adjusting reinsurance contracts [-] Assesses, negotiates and authorizes premium settlements and claims recoveries to ensure successful resolution. Will liaise with underwriters and clients [-] Maintains systems and ensures reinsurance records are accurate and up-to-date in accordance with reinsurance procedures</v>
          </cell>
          <cell r="AG3571" t="str">
            <v>X</v>
          </cell>
          <cell r="AI3571" t="str">
            <v>X</v>
          </cell>
          <cell r="BR3571" t="str">
            <v>X</v>
          </cell>
          <cell r="BS3571" t="str">
            <v>Insurance</v>
          </cell>
          <cell r="BT3571">
            <v>170</v>
          </cell>
          <cell r="BV3571" t="str">
            <v>Insurance</v>
          </cell>
        </row>
        <row r="3572">
          <cell r="A3572">
            <v>3569</v>
          </cell>
          <cell r="B3572" t="str">
            <v>D</v>
          </cell>
          <cell r="C3572" t="str">
            <v>FIU999</v>
          </cell>
          <cell r="D3572" t="str">
            <v>Reinsurance Technical Accounts - No Applicable Discipline</v>
          </cell>
          <cell r="E3572" t="str">
            <v>Responsibilities are within the Reinsurance Technical Accounts Function but are not described in other Discipline summaries</v>
          </cell>
          <cell r="AG3572" t="str">
            <v>X</v>
          </cell>
          <cell r="AI3572" t="str">
            <v>X</v>
          </cell>
          <cell r="BR3572" t="str">
            <v>X</v>
          </cell>
          <cell r="BS3572" t="str">
            <v>Insurance</v>
          </cell>
          <cell r="BT3572">
            <v>171</v>
          </cell>
          <cell r="BV3572" t="str">
            <v>Insurance</v>
          </cell>
        </row>
        <row r="3573">
          <cell r="A3573">
            <v>3570</v>
          </cell>
          <cell r="B3573" t="str">
            <v>F</v>
          </cell>
          <cell r="C3573" t="str">
            <v>FIW</v>
          </cell>
          <cell r="D3573" t="str">
            <v>Wording Specialist</v>
          </cell>
          <cell r="E3573" t="str">
            <v>Develops and implements insurance policy wording and associated documentation. Drafts insurance contracts and policies and technical product literature. Ensures all forms of wording complies with legislation and the organization's policies. [-] Matching note: [1] Indicate the incumbent's area of specialization/focus by selecting a Modifier.</v>
          </cell>
          <cell r="AG3573" t="str">
            <v>X</v>
          </cell>
          <cell r="AI3573" t="str">
            <v>X</v>
          </cell>
          <cell r="BR3573" t="str">
            <v>X</v>
          </cell>
          <cell r="BS3573" t="str">
            <v>Insurance</v>
          </cell>
          <cell r="BT3573">
            <v>172</v>
          </cell>
          <cell r="BV3573" t="str">
            <v>Insurance</v>
          </cell>
        </row>
        <row r="3574">
          <cell r="A3574">
            <v>3571</v>
          </cell>
          <cell r="B3574" t="str">
            <v>M</v>
          </cell>
          <cell r="C3574" t="str">
            <v>FIW</v>
          </cell>
          <cell r="D3574" t="str">
            <v>Wording Specialist</v>
          </cell>
          <cell r="E3574" t="str">
            <v xml:space="preserve">Matching note: [1] Xxxx [2] Xxxx [3] Xxxx </v>
          </cell>
        </row>
        <row r="3575">
          <cell r="A3575">
            <v>3572</v>
          </cell>
          <cell r="B3575" t="str">
            <v>A</v>
          </cell>
          <cell r="C3575" t="str">
            <v>FIW</v>
          </cell>
          <cell r="D3575" t="str">
            <v>Wording Specialist</v>
          </cell>
          <cell r="E3575" t="str">
            <v>[NOT IN GI INTL]</v>
          </cell>
        </row>
        <row r="3576">
          <cell r="A3576">
            <v>3573</v>
          </cell>
          <cell r="B3576" t="str">
            <v>A</v>
          </cell>
          <cell r="C3576" t="str">
            <v>FIW</v>
          </cell>
          <cell r="D3576" t="str">
            <v>Wording Specialist</v>
          </cell>
          <cell r="E3576" t="str">
            <v xml:space="preserve">M (Supervisory/Management) 
P (Professional) 
U (Business Support) </v>
          </cell>
          <cell r="AG3576" t="str">
            <v>X</v>
          </cell>
          <cell r="AI3576" t="str">
            <v>X</v>
          </cell>
          <cell r="BR3576" t="str">
            <v>X</v>
          </cell>
          <cell r="BX3576" t="str">
            <v xml:space="preserve">[FS INTL
FS MMPS NA
Fintech China]:
</v>
          </cell>
        </row>
        <row r="3577">
          <cell r="A3577">
            <v>3574</v>
          </cell>
          <cell r="B3577" t="str">
            <v>D</v>
          </cell>
          <cell r="C3577" t="str">
            <v>FIW000</v>
          </cell>
          <cell r="D3577" t="str">
            <v>Wording Specialist Generalist/Multidiscipline</v>
          </cell>
          <cell r="E3577" t="str">
            <v xml:space="preserve">Develops and implements insurance policy wording and associated technical documents [-] Drafts and reviews insurance contracts, policies, technical literature, forms and other technical insurance documents and wordings. Ensures that documents reflect the underwriter's intentions and corporate strategy/approach [-] Liaises with Legal, Claims and Underwriting to develop wording for new products [-] Ensures new underwriting guidelines are incorporated into underwriting manuals and may provide training on policy wording within the organization </v>
          </cell>
          <cell r="AG3577" t="str">
            <v>X</v>
          </cell>
          <cell r="AI3577" t="str">
            <v>X</v>
          </cell>
          <cell r="BR3577" t="str">
            <v>X</v>
          </cell>
          <cell r="BS3577" t="str">
            <v>Insurance</v>
          </cell>
          <cell r="BT3577">
            <v>173</v>
          </cell>
          <cell r="BV3577" t="str">
            <v>Insurance</v>
          </cell>
        </row>
        <row r="3578">
          <cell r="A3578">
            <v>3575</v>
          </cell>
          <cell r="B3578" t="str">
            <v>D</v>
          </cell>
          <cell r="C3578" t="str">
            <v>FIW999</v>
          </cell>
          <cell r="D3578" t="str">
            <v>Wording Specialist - No Applicable Discipline</v>
          </cell>
          <cell r="E3578" t="str">
            <v>Responsibilities are within Wording Specialist Function but are not described in other Discipline summaries</v>
          </cell>
          <cell r="AG3578" t="str">
            <v>X</v>
          </cell>
          <cell r="AI3578" t="str">
            <v>X</v>
          </cell>
          <cell r="BR3578" t="str">
            <v>X</v>
          </cell>
          <cell r="BS3578" t="str">
            <v>Insurance</v>
          </cell>
          <cell r="BT3578">
            <v>174</v>
          </cell>
          <cell r="BV3578" t="str">
            <v>Insurance</v>
          </cell>
        </row>
        <row r="3579">
          <cell r="A3579">
            <v>3576</v>
          </cell>
          <cell r="B3579" t="str">
            <v>F</v>
          </cell>
          <cell r="C3579" t="str">
            <v>FIX</v>
          </cell>
          <cell r="D3579" t="str">
            <v>Insurance Product Technical Support</v>
          </cell>
          <cell r="E3579" t="str">
            <v>Carries out technical and administrative activities related to insurance and supporting actuarial division. Roles in this Function may be responsible for preparation of technical product documentation, handbooks and contracts or handling the technical quality and processing of transactions. [-] Matching note: [1] Match claims inspectors to the FIZ-Risk Engineer Function. [2] Indicate the incumbent's area of specialization/focus by selecting a Modifier.</v>
          </cell>
          <cell r="AG3579" t="str">
            <v>X</v>
          </cell>
          <cell r="AI3579" t="str">
            <v>X</v>
          </cell>
          <cell r="BR3579" t="str">
            <v>X</v>
          </cell>
          <cell r="BS3579" t="str">
            <v>Insurance</v>
          </cell>
          <cell r="BT3579">
            <v>175</v>
          </cell>
          <cell r="BV3579" t="str">
            <v>Insurance</v>
          </cell>
        </row>
        <row r="3580">
          <cell r="A3580">
            <v>3577</v>
          </cell>
          <cell r="B3580" t="str">
            <v>M</v>
          </cell>
          <cell r="C3580" t="str">
            <v>FIX</v>
          </cell>
          <cell r="D3580" t="str">
            <v>Insurance Product Technical Support</v>
          </cell>
          <cell r="E3580" t="str">
            <v xml:space="preserve">Matching note: [1] Xxxx [2] Xxxx [3] Xxxx </v>
          </cell>
        </row>
        <row r="3581">
          <cell r="A3581">
            <v>3578</v>
          </cell>
          <cell r="B3581" t="str">
            <v>A</v>
          </cell>
          <cell r="C3581" t="str">
            <v>FIX</v>
          </cell>
          <cell r="D3581" t="str">
            <v>Insurance Product Technical Support</v>
          </cell>
          <cell r="E3581" t="str">
            <v>[NOT IN GI INTL]</v>
          </cell>
        </row>
        <row r="3582">
          <cell r="A3582">
            <v>3579</v>
          </cell>
          <cell r="B3582" t="str">
            <v>A</v>
          </cell>
          <cell r="C3582" t="str">
            <v>FIX</v>
          </cell>
          <cell r="D3582" t="str">
            <v>Insurance Product Technical Support</v>
          </cell>
          <cell r="E3582" t="str">
            <v xml:space="preserve">M (Supervisory/Management) 
P (Professional) 
U (Business Support) </v>
          </cell>
          <cell r="AG3582" t="str">
            <v>X</v>
          </cell>
          <cell r="AI3582" t="str">
            <v>X</v>
          </cell>
          <cell r="BR3582" t="str">
            <v>X</v>
          </cell>
          <cell r="BX3582" t="str">
            <v xml:space="preserve">[FS INTL
FS MMPS NA
Fintech China]:
</v>
          </cell>
        </row>
        <row r="3583">
          <cell r="A3583">
            <v>3580</v>
          </cell>
          <cell r="B3583" t="str">
            <v>D</v>
          </cell>
          <cell r="C3583" t="str">
            <v>FIX000</v>
          </cell>
          <cell r="D3583" t="str">
            <v>Insurance Product Technical Support Generalist/Multidiscipline</v>
          </cell>
          <cell r="E3583" t="str">
            <v>Provides technical product knowledge such as researching changes in the legislative, regulatory and taxation treatment of products, changing operating processes as required to meet legislative, regulatory, taxation and best practice requirements, as well as tracking market developments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 [-] Responsibilities are within the Insurance Product Technical Support Function as a generalist or in a combination of Disciplines</v>
          </cell>
          <cell r="AG3583" t="str">
            <v>X</v>
          </cell>
          <cell r="AI3583" t="str">
            <v>X</v>
          </cell>
          <cell r="BR3583" t="str">
            <v>X</v>
          </cell>
          <cell r="BS3583" t="str">
            <v>Insurance</v>
          </cell>
          <cell r="BT3583">
            <v>176</v>
          </cell>
          <cell r="BV3583" t="str">
            <v>Insurance</v>
          </cell>
        </row>
        <row r="3584">
          <cell r="A3584">
            <v>3581</v>
          </cell>
          <cell r="B3584" t="str">
            <v>D</v>
          </cell>
          <cell r="C3584" t="str">
            <v>FIX010</v>
          </cell>
          <cell r="D3584" t="str">
            <v>Life Insurance Product Technical Support</v>
          </cell>
          <cell r="E3584" t="str">
            <v>Provides technical support and expertise on life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4" t="str">
            <v>X</v>
          </cell>
          <cell r="AI3584" t="str">
            <v>X</v>
          </cell>
          <cell r="BR3584" t="str">
            <v>X</v>
          </cell>
          <cell r="BS3584" t="str">
            <v>Insurance</v>
          </cell>
          <cell r="BT3584">
            <v>177</v>
          </cell>
          <cell r="BV3584" t="str">
            <v>Insurance</v>
          </cell>
        </row>
        <row r="3585">
          <cell r="A3585">
            <v>3582</v>
          </cell>
          <cell r="B3585" t="str">
            <v>D</v>
          </cell>
          <cell r="C3585" t="str">
            <v>FIX020</v>
          </cell>
          <cell r="D3585" t="str">
            <v>Health Insurance Product Technical Support</v>
          </cell>
          <cell r="E3585" t="str">
            <v>Provides technical support and expertise on health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5" t="str">
            <v>X</v>
          </cell>
          <cell r="AI3585" t="str">
            <v>X</v>
          </cell>
          <cell r="BR3585" t="str">
            <v>X</v>
          </cell>
          <cell r="BS3585" t="str">
            <v>Insurance</v>
          </cell>
          <cell r="BT3585">
            <v>178</v>
          </cell>
          <cell r="BV3585" t="str">
            <v>Insurance</v>
          </cell>
        </row>
        <row r="3586">
          <cell r="A3586">
            <v>3583</v>
          </cell>
          <cell r="B3586" t="str">
            <v>D</v>
          </cell>
          <cell r="C3586" t="str">
            <v>FIX030</v>
          </cell>
          <cell r="D3586" t="str">
            <v>Disability Insurance Product Technical Support</v>
          </cell>
          <cell r="E3586" t="str">
            <v>Provides technical support and expertise on disability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6" t="str">
            <v>X</v>
          </cell>
          <cell r="AI3586" t="str">
            <v>X</v>
          </cell>
          <cell r="BR3586" t="str">
            <v>X</v>
          </cell>
          <cell r="BS3586" t="str">
            <v>Insurance</v>
          </cell>
          <cell r="BT3586">
            <v>179</v>
          </cell>
          <cell r="BV3586" t="str">
            <v>Insurance</v>
          </cell>
        </row>
        <row r="3587">
          <cell r="A3587">
            <v>3584</v>
          </cell>
          <cell r="B3587" t="str">
            <v>D</v>
          </cell>
          <cell r="C3587" t="str">
            <v>FIX040</v>
          </cell>
          <cell r="D3587" t="str">
            <v>Pensions Product Technical Support</v>
          </cell>
          <cell r="E3587" t="str">
            <v>Provides technical support and expertise on pensions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7" t="str">
            <v>X</v>
          </cell>
          <cell r="AI3587" t="str">
            <v>X</v>
          </cell>
          <cell r="BR3587" t="str">
            <v>X</v>
          </cell>
          <cell r="BS3587" t="str">
            <v>Insurance</v>
          </cell>
          <cell r="BT3587">
            <v>180</v>
          </cell>
          <cell r="BV3587" t="str">
            <v>Insurance</v>
          </cell>
        </row>
        <row r="3588">
          <cell r="A3588">
            <v>3585</v>
          </cell>
          <cell r="B3588" t="str">
            <v>D</v>
          </cell>
          <cell r="C3588" t="str">
            <v>FIX050</v>
          </cell>
          <cell r="D3588" t="str">
            <v>Marine Lines Product Technical Support</v>
          </cell>
          <cell r="E3588" t="str">
            <v>Provides technical support and expertise on international corporate marine and aviation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8" t="str">
            <v>X</v>
          </cell>
          <cell r="AI3588" t="str">
            <v>X</v>
          </cell>
          <cell r="BR3588" t="str">
            <v>X</v>
          </cell>
          <cell r="BS3588" t="str">
            <v>Insurance</v>
          </cell>
          <cell r="BT3588">
            <v>181</v>
          </cell>
          <cell r="BV3588" t="str">
            <v>Insurance</v>
          </cell>
        </row>
        <row r="3589">
          <cell r="A3589">
            <v>3586</v>
          </cell>
          <cell r="B3589" t="str">
            <v>D</v>
          </cell>
          <cell r="C3589" t="str">
            <v>FIX060</v>
          </cell>
          <cell r="D3589" t="str">
            <v>Non-Marine Lines Product Technical Support</v>
          </cell>
          <cell r="E3589" t="str">
            <v>Provides technical support and expertise on international corporate property and casualty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9" t="str">
            <v>X</v>
          </cell>
          <cell r="AI3589" t="str">
            <v>X</v>
          </cell>
          <cell r="BR3589" t="str">
            <v>X</v>
          </cell>
          <cell r="BS3589" t="str">
            <v>Insurance</v>
          </cell>
          <cell r="BT3589">
            <v>182</v>
          </cell>
          <cell r="BV3589" t="str">
            <v>Insurance</v>
          </cell>
        </row>
        <row r="3590">
          <cell r="A3590">
            <v>3587</v>
          </cell>
          <cell r="B3590" t="str">
            <v>D</v>
          </cell>
          <cell r="C3590" t="str">
            <v>FIX070</v>
          </cell>
          <cell r="D3590" t="str">
            <v>Commercial Lines Product Technical Support</v>
          </cell>
          <cell r="E3590" t="str">
            <v>Provides technical support and expertise on domestic commercial/business non-life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90" t="str">
            <v>X</v>
          </cell>
          <cell r="AI3590" t="str">
            <v>X</v>
          </cell>
          <cell r="BR3590" t="str">
            <v>X</v>
          </cell>
          <cell r="BS3590" t="str">
            <v>Insurance</v>
          </cell>
          <cell r="BT3590">
            <v>183</v>
          </cell>
          <cell r="BV3590" t="str">
            <v>Insurance</v>
          </cell>
        </row>
        <row r="3591">
          <cell r="A3591">
            <v>3588</v>
          </cell>
          <cell r="B3591" t="str">
            <v>D</v>
          </cell>
          <cell r="C3591" t="str">
            <v>FIX080</v>
          </cell>
          <cell r="D3591" t="str">
            <v>Personal Lines Product Technical Support</v>
          </cell>
          <cell r="E3591" t="str">
            <v>Provides technical support and expertise on individual/personal non-life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91" t="str">
            <v>X</v>
          </cell>
          <cell r="AI3591" t="str">
            <v>X</v>
          </cell>
          <cell r="BR3591" t="str">
            <v>X</v>
          </cell>
          <cell r="BS3591" t="str">
            <v>Insurance</v>
          </cell>
          <cell r="BT3591">
            <v>184</v>
          </cell>
          <cell r="BV3591" t="str">
            <v>Insurance</v>
          </cell>
        </row>
        <row r="3592">
          <cell r="A3592">
            <v>3589</v>
          </cell>
          <cell r="B3592" t="str">
            <v>D</v>
          </cell>
          <cell r="C3592" t="str">
            <v>FIX090</v>
          </cell>
          <cell r="D3592" t="str">
            <v>Case Management/Rehabilitation Specialist</v>
          </cell>
          <cell r="E3592" t="str">
            <v>Provides medical expertise in the resolution of customer inquiries and claims [-] Provides medical expertise for the case management of health and disability insurance claims and rehabilitation programs</v>
          </cell>
          <cell r="AG3592" t="str">
            <v>X</v>
          </cell>
          <cell r="AI3592" t="str">
            <v>X</v>
          </cell>
          <cell r="BR3592" t="str">
            <v>X</v>
          </cell>
          <cell r="BS3592" t="str">
            <v>Insurance</v>
          </cell>
          <cell r="BT3592">
            <v>185</v>
          </cell>
          <cell r="BV3592" t="str">
            <v>Insurance</v>
          </cell>
        </row>
        <row r="3593">
          <cell r="A3593">
            <v>3590</v>
          </cell>
          <cell r="B3593" t="str">
            <v>D</v>
          </cell>
          <cell r="C3593" t="str">
            <v>FIX999</v>
          </cell>
          <cell r="D3593" t="str">
            <v>Insurance Product Technical Support - No Applicable Discipline</v>
          </cell>
          <cell r="E3593" t="str">
            <v>Responsibilities are within the Insurance Product Technical Support Function but are not described in other Discipline summaries</v>
          </cell>
          <cell r="AG3593" t="str">
            <v>X</v>
          </cell>
          <cell r="AI3593" t="str">
            <v>X</v>
          </cell>
          <cell r="BR3593" t="str">
            <v>X</v>
          </cell>
          <cell r="BS3593" t="str">
            <v>Insurance</v>
          </cell>
          <cell r="BT3593">
            <v>186</v>
          </cell>
          <cell r="BV3593" t="str">
            <v>Insurance</v>
          </cell>
        </row>
        <row r="3594">
          <cell r="A3594">
            <v>3591</v>
          </cell>
          <cell r="B3594" t="str">
            <v>F</v>
          </cell>
          <cell r="C3594" t="str">
            <v>FIY</v>
          </cell>
          <cell r="D3594" t="str">
            <v>Insurance Medical</v>
          </cell>
          <cell r="E3594" t="str">
            <v xml:space="preserve">Provides technical medical expertise for underwriting decisions, the resolution of customer enquiries and claims and in the management of rehabilitation cases. Provides professional guidance to product development, underwriting and claims colleagues. Develops preventive health care and rehabilitation programs. </v>
          </cell>
          <cell r="AG3594" t="str">
            <v>X</v>
          </cell>
          <cell r="AI3594" t="str">
            <v>X</v>
          </cell>
          <cell r="BR3594" t="str">
            <v>X</v>
          </cell>
          <cell r="BS3594" t="str">
            <v>Insurance</v>
          </cell>
          <cell r="BT3594">
            <v>187</v>
          </cell>
          <cell r="BV3594" t="str">
            <v>Insurance</v>
          </cell>
        </row>
        <row r="3595">
          <cell r="A3595">
            <v>3592</v>
          </cell>
          <cell r="B3595" t="str">
            <v>M</v>
          </cell>
          <cell r="C3595" t="str">
            <v>FIY</v>
          </cell>
          <cell r="D3595" t="str">
            <v>Insurance Medical</v>
          </cell>
          <cell r="E3595" t="str">
            <v xml:space="preserve">Matching note: [1] Xxxx [2] Xxxx [3] Xxxx </v>
          </cell>
        </row>
        <row r="3596">
          <cell r="A3596">
            <v>3593</v>
          </cell>
          <cell r="B3596" t="str">
            <v>A</v>
          </cell>
          <cell r="C3596" t="str">
            <v>FIY</v>
          </cell>
          <cell r="D3596" t="str">
            <v>Insurance Medical</v>
          </cell>
          <cell r="E3596" t="str">
            <v>[NOT IN GI INTL]</v>
          </cell>
        </row>
        <row r="3597">
          <cell r="A3597">
            <v>3594</v>
          </cell>
          <cell r="B3597" t="str">
            <v>A</v>
          </cell>
          <cell r="C3597" t="str">
            <v>FIY</v>
          </cell>
          <cell r="D3597" t="str">
            <v>Insurance Medical</v>
          </cell>
          <cell r="E3597" t="str">
            <v xml:space="preserve">M (Supervisory/Management) 
P (Professional) </v>
          </cell>
          <cell r="AG3597" t="str">
            <v>X</v>
          </cell>
          <cell r="AI3597" t="str">
            <v>X</v>
          </cell>
          <cell r="BR3597" t="str">
            <v>X</v>
          </cell>
          <cell r="BX3597" t="str">
            <v xml:space="preserve">[FS INTL
FS MMPS NA
Fintech China]:
</v>
          </cell>
        </row>
        <row r="3598">
          <cell r="A3598">
            <v>3595</v>
          </cell>
          <cell r="B3598" t="str">
            <v>D</v>
          </cell>
          <cell r="C3598" t="str">
            <v>FIY000</v>
          </cell>
          <cell r="D3598" t="str">
            <v>Medical Services Generalist/Multidiscipline</v>
          </cell>
          <cell r="E3598" t="str">
            <v>Designs, develops, implements and oversees the organization's health programs [-] Responsibilities are within the Insurance Medical Function as a generalist or in a combination of Disciplines</v>
          </cell>
          <cell r="AG3598" t="str">
            <v>X</v>
          </cell>
          <cell r="AI3598" t="str">
            <v>X</v>
          </cell>
          <cell r="BR3598" t="str">
            <v>X</v>
          </cell>
          <cell r="BS3598" t="str">
            <v>Insurance</v>
          </cell>
          <cell r="BT3598">
            <v>188</v>
          </cell>
          <cell r="BV3598" t="str">
            <v>Insurance</v>
          </cell>
        </row>
        <row r="3599">
          <cell r="A3599">
            <v>3596</v>
          </cell>
          <cell r="B3599" t="str">
            <v>B</v>
          </cell>
          <cell r="C3599" t="str">
            <v>FIY000-EX</v>
          </cell>
          <cell r="D3599" t="str">
            <v>Chief Medical Doctor</v>
          </cell>
          <cell r="E3599" t="str">
            <v>Directs medical review functions related to individual product contract selection and issue. May also support other lines of business</v>
          </cell>
          <cell r="AH3599" t="str">
            <v>X</v>
          </cell>
        </row>
        <row r="3600">
          <cell r="A3600">
            <v>3597</v>
          </cell>
          <cell r="B3600" t="str">
            <v>D</v>
          </cell>
          <cell r="C3600" t="str">
            <v>FIY010</v>
          </cell>
          <cell r="D3600" t="str">
            <v>Medical Services - Medical Doctor</v>
          </cell>
          <cell r="E3600" t="str">
            <v>Provides professional medical advice for the comfort and well-being of the insured, including examinations and treatments [-] Provides professional guidance to product development, underwriting and claims colleagues [-] Develops preventive health care and rehabilitation programs</v>
          </cell>
          <cell r="AG3600" t="str">
            <v>X</v>
          </cell>
          <cell r="AI3600" t="str">
            <v>X</v>
          </cell>
          <cell r="BR3600" t="str">
            <v>X</v>
          </cell>
          <cell r="BS3600" t="str">
            <v>Insurance</v>
          </cell>
          <cell r="BT3600">
            <v>189</v>
          </cell>
          <cell r="BV3600" t="str">
            <v>Insurance</v>
          </cell>
        </row>
        <row r="3601">
          <cell r="A3601">
            <v>3598</v>
          </cell>
          <cell r="B3601" t="str">
            <v>D</v>
          </cell>
          <cell r="C3601" t="str">
            <v>FIY020</v>
          </cell>
          <cell r="D3601" t="str">
            <v>Medical Services - Nursing</v>
          </cell>
          <cell r="E3601" t="str">
            <v>Provides professional nursing care for the comfort and well-being of the insured and assists physicians during examinations and treatments [-] Provides professional guidance to product development, underwriting and claims colleagues [-] Prepares and maintains patient clinical records [-] Develops preventive health care programs</v>
          </cell>
          <cell r="AG3601" t="str">
            <v>X</v>
          </cell>
          <cell r="AI3601" t="str">
            <v>X</v>
          </cell>
          <cell r="BR3601" t="str">
            <v>X</v>
          </cell>
          <cell r="BS3601" t="str">
            <v>Insurance</v>
          </cell>
          <cell r="BT3601">
            <v>190</v>
          </cell>
          <cell r="BV3601" t="str">
            <v>Insurance</v>
          </cell>
        </row>
        <row r="3602">
          <cell r="A3602">
            <v>3599</v>
          </cell>
          <cell r="B3602" t="str">
            <v>D</v>
          </cell>
          <cell r="C3602" t="str">
            <v>FIY999</v>
          </cell>
          <cell r="D3602" t="str">
            <v>Insurance Medical - No Applicable Discipline</v>
          </cell>
          <cell r="E3602" t="str">
            <v>Responsibilities are within the Insurance Medical Function but are not described in other Discipline summaries</v>
          </cell>
          <cell r="AG3602" t="str">
            <v>X</v>
          </cell>
          <cell r="AI3602" t="str">
            <v>X</v>
          </cell>
          <cell r="BR3602" t="str">
            <v>X</v>
          </cell>
          <cell r="BS3602" t="str">
            <v>Insurance</v>
          </cell>
          <cell r="BT3602">
            <v>191</v>
          </cell>
          <cell r="BV3602" t="str">
            <v>Insurance</v>
          </cell>
        </row>
        <row r="3603">
          <cell r="A3603">
            <v>3600</v>
          </cell>
          <cell r="B3603" t="str">
            <v>F</v>
          </cell>
          <cell r="C3603" t="str">
            <v>FIZ</v>
          </cell>
          <cell r="D3603" t="str">
            <v>Risk Engineer</v>
          </cell>
          <cell r="E3603" t="str">
            <v xml:space="preserve">Assesses the potential financial risk to the organization associated with providing insurance. Maintains effective partnerships with insurance clients. Learns about customer's business in order to identify risk management objectives and needs. Keeps customers informed of status of services, support material available and outside resources relevant to identify customers' concerns. Stays current with technical aspects affecting risks, e.g., trade processes, legislation, hazardous materials, and works with the risk control team and other departments to maintain technical knowledge and standards. May be known as a claims inspector, loss control representative or risk surveyor. </v>
          </cell>
          <cell r="AG3603" t="str">
            <v>X</v>
          </cell>
          <cell r="AI3603" t="str">
            <v>X</v>
          </cell>
          <cell r="BR3603" t="str">
            <v>X</v>
          </cell>
          <cell r="BS3603" t="str">
            <v>Insurance</v>
          </cell>
          <cell r="BT3603">
            <v>192</v>
          </cell>
          <cell r="BV3603" t="str">
            <v>Insurance</v>
          </cell>
        </row>
        <row r="3604">
          <cell r="A3604">
            <v>3601</v>
          </cell>
          <cell r="B3604" t="str">
            <v>M</v>
          </cell>
          <cell r="C3604" t="str">
            <v>FIZ</v>
          </cell>
          <cell r="D3604" t="str">
            <v>Risk Engineer</v>
          </cell>
          <cell r="E3604" t="str">
            <v xml:space="preserve">Matching note: [1] Xxxx [2] Xxxx [3] Xxxx </v>
          </cell>
        </row>
        <row r="3605">
          <cell r="A3605">
            <v>3602</v>
          </cell>
          <cell r="B3605" t="str">
            <v>A</v>
          </cell>
          <cell r="C3605" t="str">
            <v>FIZ</v>
          </cell>
          <cell r="D3605" t="str">
            <v>Risk Engineer</v>
          </cell>
          <cell r="E3605" t="str">
            <v>[NOT IN GI INTL]</v>
          </cell>
        </row>
        <row r="3606">
          <cell r="A3606">
            <v>3603</v>
          </cell>
          <cell r="B3606" t="str">
            <v>A</v>
          </cell>
          <cell r="C3606" t="str">
            <v>FIZ</v>
          </cell>
          <cell r="D3606" t="str">
            <v>Risk Engineer</v>
          </cell>
          <cell r="E3606" t="str">
            <v xml:space="preserve">M (Supervisory/Management) 
P (Professional) 
U (Business Support) </v>
          </cell>
          <cell r="AG3606" t="str">
            <v>X</v>
          </cell>
          <cell r="AI3606" t="str">
            <v>X</v>
          </cell>
          <cell r="BR3606" t="str">
            <v>X</v>
          </cell>
          <cell r="BX3606" t="str">
            <v xml:space="preserve">[FS INTL
FS MMPS NA
Fintech China]:
</v>
          </cell>
        </row>
        <row r="3607">
          <cell r="A3607">
            <v>3604</v>
          </cell>
          <cell r="B3607" t="str">
            <v>D</v>
          </cell>
          <cell r="C3607" t="str">
            <v>FIZ000</v>
          </cell>
          <cell r="D3607" t="str">
            <v>Risk Engineer Generalist/Multidiscipline</v>
          </cell>
          <cell r="E3607" t="str">
            <v>Provides consultative services to claims negotiator and underwriters in a variety of loss prevention areas [-] Researches technical issues relating to particular hazards or processes [-] Assesses the potential risk to the organization associated with providing insurance by conducting surveys/inspections. Prepares reports for underwriters [-] Liaises with other professionals (e.g., health and safety inspectors, fire officers, client representatives and insurance brokers) [-] Makes recommendations of improvement to property/plant to reduce risk and develops cost-effective loss prevention programs [-] Stays current with technical aspects affecting risks, e.g., trade processes, legislation, hazardous materials, and works with the risk control team and other departments to maintain technical knowledge and standards [-] Responsibilities are within the Risk Engineer Function as a generalist or in a combination of Disciplines</v>
          </cell>
          <cell r="AG3607" t="str">
            <v>X</v>
          </cell>
          <cell r="AI3607" t="str">
            <v>X</v>
          </cell>
          <cell r="BR3607" t="str">
            <v>X</v>
          </cell>
          <cell r="BS3607" t="str">
            <v>Insurance</v>
          </cell>
          <cell r="BT3607">
            <v>193</v>
          </cell>
          <cell r="BV3607" t="str">
            <v>Insurance</v>
          </cell>
        </row>
        <row r="3608">
          <cell r="A3608">
            <v>3605</v>
          </cell>
          <cell r="B3608" t="str">
            <v>D</v>
          </cell>
          <cell r="C3608" t="str">
            <v>FIZ010</v>
          </cell>
          <cell r="D3608" t="str">
            <v>Non-Marine Risk Engineer</v>
          </cell>
          <cell r="E3608" t="str">
            <v>Provides property and engineering loss control/prevention consultation services to claim negotiators or underwriters [-] Researches technical issues relating to particular hazards or processes [-] Assesses the potential risk to the organization associated with providing insurance by conducting surveys/inspections. Prepares reports for underwriters [-] Makes recommendations of improvement to property/plant to reduce risk and develops cost-effective loss prevention programs</v>
          </cell>
          <cell r="AG3608" t="str">
            <v>X</v>
          </cell>
          <cell r="AI3608" t="str">
            <v>X</v>
          </cell>
          <cell r="BR3608" t="str">
            <v>X</v>
          </cell>
          <cell r="BS3608" t="str">
            <v>Insurance</v>
          </cell>
          <cell r="BT3608">
            <v>194</v>
          </cell>
          <cell r="BV3608" t="str">
            <v>Insurance</v>
          </cell>
        </row>
        <row r="3609">
          <cell r="A3609">
            <v>3606</v>
          </cell>
          <cell r="B3609" t="str">
            <v>D</v>
          </cell>
          <cell r="C3609" t="str">
            <v>FIZ020</v>
          </cell>
          <cell r="D3609" t="str">
            <v>Marine Risk Engineer</v>
          </cell>
          <cell r="E3609" t="str">
            <v>Provides marine, aviation and energy loss control/prevention consultation services to claim negotiators or underwriters [-] Researches technical issues relating to particular hazards or processes [-] Assesses the potential risk to the organization associated with providing insurance by conducting surveys/inspections. Prepares reports for underwriters [-] Makes recommendations of improvement to reduce insured risk and develops cost effective loss prevention programs</v>
          </cell>
          <cell r="AG3609" t="str">
            <v>X</v>
          </cell>
          <cell r="AI3609" t="str">
            <v>X</v>
          </cell>
          <cell r="BR3609" t="str">
            <v>X</v>
          </cell>
          <cell r="BS3609" t="str">
            <v>Insurance</v>
          </cell>
          <cell r="BT3609">
            <v>195</v>
          </cell>
          <cell r="BV3609" t="str">
            <v>Insurance</v>
          </cell>
        </row>
        <row r="3610">
          <cell r="A3610">
            <v>3607</v>
          </cell>
          <cell r="B3610" t="str">
            <v>D</v>
          </cell>
          <cell r="C3610" t="str">
            <v>FIZ030</v>
          </cell>
          <cell r="D3610" t="str">
            <v>Motor Engineer</v>
          </cell>
          <cell r="E3610" t="str">
            <v>Provides consultative services and support to underwriters in respect of all motor information necessary to prevent foreseeable risk [-] Researches technical issues relating to a particular hazard or process [-] Assesses the potential risk to the organization associated with providing insurance by conducting surveys/inspections. Prepares reports for underwriters [-] Involved in the inspection of vehicular damage, assessment of cost and authorization of repair work and assisting in the economic settlement of motor claims [-] Formulates the company policy on assessment of vehicular damage and the guidelines and procedures by which repairs are carried out [-] Develops major contracts with repairers and intermediaries</v>
          </cell>
          <cell r="AG3610" t="str">
            <v>X</v>
          </cell>
          <cell r="AI3610" t="str">
            <v>X</v>
          </cell>
          <cell r="BR3610" t="str">
            <v>X</v>
          </cell>
          <cell r="BS3610" t="str">
            <v>Insurance</v>
          </cell>
          <cell r="BT3610">
            <v>196</v>
          </cell>
          <cell r="BV3610" t="str">
            <v>Insurance</v>
          </cell>
        </row>
        <row r="3611">
          <cell r="A3611">
            <v>3608</v>
          </cell>
          <cell r="B3611" t="str">
            <v>D</v>
          </cell>
          <cell r="C3611" t="str">
            <v>FIZ999</v>
          </cell>
          <cell r="D3611" t="str">
            <v>Risk Engineer - No Applicable Discipline</v>
          </cell>
          <cell r="E3611" t="str">
            <v>Responsibilities are within the Risk Engineer Function but are not described in other Discipline summaries</v>
          </cell>
          <cell r="AG3611" t="str">
            <v>X</v>
          </cell>
          <cell r="AI3611" t="str">
            <v>X</v>
          </cell>
          <cell r="BR3611" t="str">
            <v>X</v>
          </cell>
          <cell r="BS3611" t="str">
            <v>Insurance</v>
          </cell>
          <cell r="BT3611">
            <v>197</v>
          </cell>
          <cell r="BV3611" t="str">
            <v>Insurance</v>
          </cell>
        </row>
        <row r="3612">
          <cell r="A3612">
            <v>3609</v>
          </cell>
          <cell r="B3612" t="str">
            <v>F</v>
          </cell>
          <cell r="C3612" t="str">
            <v>FJA</v>
          </cell>
          <cell r="D3612" t="str">
            <v>Insurance Account Management</v>
          </cell>
          <cell r="E3612" t="str">
            <v>Builds and maintains effective long-term relationships with a defined customer base or intermediary e.g., brokers, to ensure a high level of satisfaction and increased revenue. Incumbents will have a specialist underwriting knowledge and a deep understanding of the customer base and/or intermediary's businesses. Typically has a limited number of key/strategic accounts and maintains relationships with clients at the senior management or executive level. [1] Incumbents who provide support matched in this Function are required to have technical knowledge of Insurance. Match incumbents who provide broad/generalist support that does not require technical knowledge to AMS-Customer Support/Operations. [2] Match incumbents originating and structuring made-to-measure risk-based solutions for corporate clients to this Function.</v>
          </cell>
          <cell r="AG3612" t="str">
            <v>X</v>
          </cell>
          <cell r="AI3612" t="str">
            <v>X</v>
          </cell>
          <cell r="BR3612" t="str">
            <v>X</v>
          </cell>
          <cell r="BS3612" t="str">
            <v>Insurance</v>
          </cell>
          <cell r="BT3612">
            <v>198</v>
          </cell>
          <cell r="BV3612" t="str">
            <v>Insurance</v>
          </cell>
        </row>
        <row r="3613">
          <cell r="A3613">
            <v>3610</v>
          </cell>
          <cell r="B3613" t="str">
            <v>M</v>
          </cell>
          <cell r="C3613" t="str">
            <v>FJA</v>
          </cell>
          <cell r="D3613" t="str">
            <v>Insurance Account Management</v>
          </cell>
          <cell r="E3613" t="str">
            <v xml:space="preserve">Matching note: [1] Xxxx [2] Xxxx [3] Xxxx </v>
          </cell>
        </row>
        <row r="3614">
          <cell r="A3614">
            <v>3611</v>
          </cell>
          <cell r="B3614" t="str">
            <v>A</v>
          </cell>
          <cell r="C3614" t="str">
            <v>FJA</v>
          </cell>
          <cell r="D3614" t="str">
            <v>Insurance Account Management</v>
          </cell>
          <cell r="E3614" t="str">
            <v>[NOT IN GI INTL]</v>
          </cell>
        </row>
        <row r="3615">
          <cell r="A3615">
            <v>3612</v>
          </cell>
          <cell r="B3615" t="str">
            <v>A</v>
          </cell>
          <cell r="C3615" t="str">
            <v>FJA</v>
          </cell>
          <cell r="D3615" t="str">
            <v>Insurance Account Management</v>
          </cell>
          <cell r="E3615" t="str">
            <v xml:space="preserve">EX (Executive) 
M (Supervisory/Management) 
S (Customer/Client Management and Sales) 
U (Business Support) </v>
          </cell>
          <cell r="AG3615" t="str">
            <v>X</v>
          </cell>
          <cell r="BR3615" t="str">
            <v>X</v>
          </cell>
          <cell r="BX3615" t="str">
            <v xml:space="preserve">[FS INTL
Fintech China]:
</v>
          </cell>
        </row>
        <row r="3616">
          <cell r="A3616">
            <v>3613</v>
          </cell>
          <cell r="B3616" t="str">
            <v>A</v>
          </cell>
          <cell r="C3616" t="str">
            <v>FJA</v>
          </cell>
          <cell r="D3616" t="str">
            <v>Insurance Account Management</v>
          </cell>
          <cell r="E3616" t="str">
            <v xml:space="preserve">M (Supervisory/Management) 
S (Customer/Client Management and Sales) 
U (Business Support) </v>
          </cell>
          <cell r="AI3616" t="str">
            <v>X</v>
          </cell>
          <cell r="BX3616" t="str">
            <v>[FS MMPS NA]:</v>
          </cell>
        </row>
        <row r="3617">
          <cell r="A3617">
            <v>3614</v>
          </cell>
          <cell r="B3617" t="str">
            <v>D</v>
          </cell>
          <cell r="C3617" t="str">
            <v>FJA000</v>
          </cell>
          <cell r="D3617" t="str">
            <v>Insurance Account Management Generalist/Multidiscipline</v>
          </cell>
          <cell r="E3617" t="str">
            <v>Builds and maintains effective long-term relationships with key/strategic accounts [-] Negotiates agreements and identifies market opportunities [-] Develops strategies and goals for the development and management of these accounts [-] Has specialist knowledge of the customer base and/or intermediary's businesses [-] Responsibilities are within the Insurance Account Management Function as a generalist or in a combination of Disciplines</v>
          </cell>
          <cell r="AG3617" t="str">
            <v>X</v>
          </cell>
          <cell r="AI3617" t="str">
            <v>X</v>
          </cell>
          <cell r="BR3617" t="str">
            <v>X</v>
          </cell>
          <cell r="BS3617" t="str">
            <v>Insurance</v>
          </cell>
          <cell r="BT3617">
            <v>199</v>
          </cell>
          <cell r="BV3617" t="str">
            <v>Insurance</v>
          </cell>
        </row>
        <row r="3618">
          <cell r="A3618">
            <v>3615</v>
          </cell>
          <cell r="B3618" t="str">
            <v>D</v>
          </cell>
          <cell r="C3618" t="str">
            <v>FJA010</v>
          </cell>
          <cell r="D3618" t="str">
            <v>Insurance Account Management - Business Development Focus</v>
          </cell>
          <cell r="E3618" t="str">
            <v>Develops sales strategy, goals, plans and budgets for new clients [-] Follows up generated sales leads and identifies and initiates new client opportunities [-] Negotiates and closes agreements with clients</v>
          </cell>
          <cell r="AG3618" t="str">
            <v>X</v>
          </cell>
          <cell r="AI3618" t="str">
            <v>X</v>
          </cell>
          <cell r="BR3618" t="str">
            <v>X</v>
          </cell>
          <cell r="BS3618" t="str">
            <v>Insurance</v>
          </cell>
          <cell r="BT3618">
            <v>200</v>
          </cell>
          <cell r="BV3618" t="str">
            <v>Insurance</v>
          </cell>
        </row>
        <row r="3619">
          <cell r="A3619">
            <v>3616</v>
          </cell>
          <cell r="B3619" t="str">
            <v>D</v>
          </cell>
          <cell r="C3619" t="str">
            <v>FJA020</v>
          </cell>
          <cell r="D3619" t="str">
            <v>Insurance Account Management - Relationship Management Focus</v>
          </cell>
          <cell r="E3619" t="str">
            <v>Builds and maintains effective long-term relationships with key/strategic accounts [-] Develops strategies and goals for the development and management of these accounts [-] Has specialist knowledge of the customer base and/or intermediary's businesses [-] Provides account services to existing clients and acts as the primary point of contact</v>
          </cell>
          <cell r="AG3619" t="str">
            <v>X</v>
          </cell>
          <cell r="AI3619" t="str">
            <v>X</v>
          </cell>
          <cell r="BR3619" t="str">
            <v>X</v>
          </cell>
          <cell r="BS3619" t="str">
            <v>Insurance</v>
          </cell>
          <cell r="BT3619">
            <v>201</v>
          </cell>
          <cell r="BV3619" t="str">
            <v>Insurance</v>
          </cell>
        </row>
        <row r="3620">
          <cell r="A3620">
            <v>3617</v>
          </cell>
          <cell r="B3620" t="str">
            <v>D</v>
          </cell>
          <cell r="C3620" t="str">
            <v>FJA999</v>
          </cell>
          <cell r="D3620" t="str">
            <v>Insurance Account Management - No Applicable Discipline</v>
          </cell>
          <cell r="E3620" t="str">
            <v>Responsibilities are within the Insurance Account Management Function but are not described in other Discipline summaries</v>
          </cell>
          <cell r="AG3620" t="str">
            <v>X</v>
          </cell>
          <cell r="AI3620" t="str">
            <v>X</v>
          </cell>
          <cell r="BR3620" t="str">
            <v>X</v>
          </cell>
          <cell r="BS3620" t="str">
            <v>Insurance</v>
          </cell>
          <cell r="BT3620">
            <v>202</v>
          </cell>
          <cell r="BV3620" t="str">
            <v>Insurance</v>
          </cell>
        </row>
        <row r="3621">
          <cell r="A3621">
            <v>3618</v>
          </cell>
          <cell r="B3621" t="str">
            <v>F</v>
          </cell>
          <cell r="C3621" t="str">
            <v>FJH</v>
          </cell>
          <cell r="D3621" t="str">
            <v>Insurance Broking Hybrid</v>
          </cell>
          <cell r="E3621" t="str">
            <v xml:space="preserve">Has responsibility spanning all Insurance Broking functions: Broking Placement, Broking Relationship Management and Broking Business Development. [-] Matching note: [1] Indicate the incumbent's area of specialization/focus by selecting a Modifier. </v>
          </cell>
          <cell r="AG3621" t="str">
            <v>X</v>
          </cell>
          <cell r="AI3621" t="str">
            <v>new</v>
          </cell>
          <cell r="BR3621" t="str">
            <v>X</v>
          </cell>
          <cell r="BS3621" t="str">
            <v>Insurance</v>
          </cell>
          <cell r="BT3621">
            <v>203</v>
          </cell>
          <cell r="BV3621" t="str">
            <v>Insurance</v>
          </cell>
        </row>
        <row r="3622">
          <cell r="A3622">
            <v>3619</v>
          </cell>
          <cell r="B3622" t="str">
            <v>M</v>
          </cell>
          <cell r="C3622" t="str">
            <v>FJH</v>
          </cell>
          <cell r="D3622" t="str">
            <v>Insurance Broking Hybrid</v>
          </cell>
          <cell r="E3622" t="str">
            <v xml:space="preserve">Matching note: [1] Xxxx [2] Xxxx [3] Xxxx </v>
          </cell>
        </row>
        <row r="3623">
          <cell r="A3623">
            <v>3620</v>
          </cell>
          <cell r="B3623" t="str">
            <v>A</v>
          </cell>
          <cell r="C3623" t="str">
            <v>FJH</v>
          </cell>
          <cell r="D3623" t="str">
            <v>Insurance Broking Hybrid</v>
          </cell>
          <cell r="E3623" t="str">
            <v>[NOT IN GI INTL]</v>
          </cell>
        </row>
        <row r="3624">
          <cell r="A3624">
            <v>3621</v>
          </cell>
          <cell r="B3624" t="str">
            <v>A</v>
          </cell>
          <cell r="C3624" t="str">
            <v>FJH</v>
          </cell>
          <cell r="D3624" t="str">
            <v>Insurance Broking Hybrid</v>
          </cell>
          <cell r="E3624" t="str">
            <v xml:space="preserve">EX (Executive) 
M (Supervisory/Management) 
P (Professional) 
U (Business Support) </v>
          </cell>
          <cell r="AG3624" t="str">
            <v>X</v>
          </cell>
          <cell r="BR3624" t="str">
            <v>X</v>
          </cell>
          <cell r="BX3624" t="str">
            <v xml:space="preserve">[FS INTL
Fintech China]:
</v>
          </cell>
        </row>
        <row r="3625">
          <cell r="A3625">
            <v>3622</v>
          </cell>
          <cell r="B3625" t="str">
            <v>A</v>
          </cell>
          <cell r="C3625" t="str">
            <v>FJH</v>
          </cell>
          <cell r="D3625" t="str">
            <v>Insurance Broking Hybrid</v>
          </cell>
          <cell r="E3625" t="str">
            <v xml:space="preserve">M (Supervisory/Management) 
P (Professional) 
U (Business Support) </v>
          </cell>
          <cell r="AI3625" t="str">
            <v>X</v>
          </cell>
          <cell r="BX3625" t="str">
            <v>[FS MMPS NA]:</v>
          </cell>
        </row>
        <row r="3626">
          <cell r="A3626">
            <v>3623</v>
          </cell>
          <cell r="B3626" t="str">
            <v>D</v>
          </cell>
          <cell r="C3626" t="str">
            <v>FJH000</v>
          </cell>
          <cell r="D3626" t="str">
            <v>Insurance Broking Hybrid Generalist/Multidiscipline</v>
          </cell>
          <cell r="E3626" t="str">
            <v>Provides broking services to clients through Insurance and/or Reinsurance plan design, underwriting selection and claim arrangement [-] Identifies sales opportunities among new clients by following up sales leads and among existing client relationships at the renewal stage [-] Achieves defined sales targets by increasing revenue spend per account [-] Responsibilities are within the Insurance Broking Hybrid Function as a generalist or in a combination of Disciplines</v>
          </cell>
          <cell r="AG3626" t="str">
            <v>X</v>
          </cell>
          <cell r="AI3626" t="str">
            <v>new</v>
          </cell>
          <cell r="BR3626" t="str">
            <v>X</v>
          </cell>
          <cell r="BS3626" t="str">
            <v>Insurance</v>
          </cell>
          <cell r="BT3626">
            <v>204</v>
          </cell>
          <cell r="BV3626" t="str">
            <v>Insurance</v>
          </cell>
        </row>
        <row r="3627">
          <cell r="A3627">
            <v>3624</v>
          </cell>
          <cell r="B3627" t="str">
            <v>D</v>
          </cell>
          <cell r="C3627" t="str">
            <v>FJH010</v>
          </cell>
          <cell r="D3627" t="str">
            <v>Insurance Broking Hybrid - Retail</v>
          </cell>
          <cell r="E3627" t="str">
            <v>Provides broking services to Retail clients through insurance plan design, underwriting selection and claim arrangement. [-] Identifies sales opportunities among new clients by following up sales leads and among existing client relationships at the renewal stage [-] Achieves defined sales targets by increasing revenue spend per account</v>
          </cell>
          <cell r="AG3627" t="str">
            <v>X</v>
          </cell>
          <cell r="AI3627" t="str">
            <v>new</v>
          </cell>
          <cell r="BR3627" t="str">
            <v>X</v>
          </cell>
          <cell r="BS3627" t="str">
            <v>Insurance</v>
          </cell>
          <cell r="BT3627">
            <v>205</v>
          </cell>
          <cell r="BV3627" t="str">
            <v>Insurance</v>
          </cell>
        </row>
        <row r="3628">
          <cell r="A3628">
            <v>3625</v>
          </cell>
          <cell r="B3628" t="str">
            <v>D</v>
          </cell>
          <cell r="C3628" t="str">
            <v>FJH020</v>
          </cell>
          <cell r="D3628" t="str">
            <v>Insurance Broking Hybrid - Wholesale</v>
          </cell>
          <cell r="E3628" t="str">
            <v>Provides broking services to Wholesale clients through insurance plan design, underwriting selection and claim arrangement. [-] Identifies sales opportunities among new clients by following up sales leads and among existing client relationships at the renewal stage [-] Achieves defined sales targets by increasing revenue spend per account</v>
          </cell>
          <cell r="AG3628" t="str">
            <v>X</v>
          </cell>
          <cell r="AI3628" t="str">
            <v>new</v>
          </cell>
          <cell r="BR3628" t="str">
            <v>X</v>
          </cell>
          <cell r="BS3628" t="str">
            <v>Insurance</v>
          </cell>
          <cell r="BT3628">
            <v>206</v>
          </cell>
          <cell r="BV3628" t="str">
            <v>Insurance</v>
          </cell>
        </row>
        <row r="3629">
          <cell r="A3629">
            <v>3626</v>
          </cell>
          <cell r="B3629" t="str">
            <v>D</v>
          </cell>
          <cell r="C3629" t="str">
            <v>FJH030</v>
          </cell>
          <cell r="D3629" t="str">
            <v>Insurance Broking Hybrid - Reinsurance</v>
          </cell>
          <cell r="E3629" t="str">
            <v>Provides broking services to Reinsurance clients through reinsurance plan design, underwriting selection and claim arrangement. [-] Identifies sales opportunities among new clients by following up sales leads and among existing client relationships at the renewal stage [-] Achieves defined sales targets by increasing revenue spend per account</v>
          </cell>
          <cell r="AG3629" t="str">
            <v>X</v>
          </cell>
          <cell r="AI3629" t="str">
            <v>new</v>
          </cell>
          <cell r="BR3629" t="str">
            <v>X</v>
          </cell>
          <cell r="BS3629" t="str">
            <v>Insurance</v>
          </cell>
          <cell r="BT3629">
            <v>207</v>
          </cell>
          <cell r="BV3629" t="str">
            <v>Insurance</v>
          </cell>
        </row>
        <row r="3630">
          <cell r="A3630">
            <v>3627</v>
          </cell>
          <cell r="B3630" t="str">
            <v>D</v>
          </cell>
          <cell r="C3630" t="str">
            <v>FJH999</v>
          </cell>
          <cell r="D3630" t="str">
            <v>Insurance Broking Hybrid - No Applicable Discipline</v>
          </cell>
          <cell r="E3630" t="str">
            <v>Responsibilities are within the Insurance Broking Hybrid Function but are not described in other Discipline summaries</v>
          </cell>
          <cell r="AG3630" t="str">
            <v>X</v>
          </cell>
          <cell r="AI3630" t="str">
            <v>new</v>
          </cell>
          <cell r="BR3630" t="str">
            <v>X</v>
          </cell>
          <cell r="BS3630" t="str">
            <v>Insurance</v>
          </cell>
          <cell r="BT3630">
            <v>208</v>
          </cell>
          <cell r="BV3630" t="str">
            <v>Insurance</v>
          </cell>
        </row>
        <row r="3631">
          <cell r="A3631">
            <v>3628</v>
          </cell>
          <cell r="B3631" t="str">
            <v>F</v>
          </cell>
          <cell r="C3631" t="str">
            <v>FJI</v>
          </cell>
          <cell r="D3631" t="str">
            <v>Insurance Broking Technical Support</v>
          </cell>
          <cell r="E3631" t="str">
            <v>Is responsible for technical broking support spanning a wide spectrum of activities. Prepares, tracks and reviews placement slips. Reviews and maintains client data submitted at all stages of the client relationship, from placement to renewal, ensuring accuracy of all information. Provides timely resolutions to basic client issues.</v>
          </cell>
          <cell r="AG3631" t="str">
            <v>X</v>
          </cell>
          <cell r="AI3631" t="str">
            <v>new</v>
          </cell>
          <cell r="BR3631" t="str">
            <v>X</v>
          </cell>
          <cell r="BS3631" t="str">
            <v>Insurance</v>
          </cell>
          <cell r="BT3631">
            <v>209</v>
          </cell>
          <cell r="BV3631" t="str">
            <v>Insurance</v>
          </cell>
        </row>
        <row r="3632">
          <cell r="A3632">
            <v>3629</v>
          </cell>
          <cell r="B3632" t="str">
            <v>M</v>
          </cell>
          <cell r="C3632" t="str">
            <v>FJI</v>
          </cell>
          <cell r="D3632" t="str">
            <v>Insurance Broking Technical Support</v>
          </cell>
          <cell r="E3632" t="str">
            <v xml:space="preserve">Matching note: [1] Xxxx [2] Xxxx [3] Xxxx </v>
          </cell>
        </row>
        <row r="3633">
          <cell r="A3633">
            <v>3630</v>
          </cell>
          <cell r="B3633" t="str">
            <v>A</v>
          </cell>
          <cell r="C3633" t="str">
            <v>FJI</v>
          </cell>
          <cell r="D3633" t="str">
            <v>Insurance Broking Technical Support</v>
          </cell>
          <cell r="E3633" t="str">
            <v>[NOT IN GI INTL]</v>
          </cell>
        </row>
        <row r="3634">
          <cell r="A3634">
            <v>3631</v>
          </cell>
          <cell r="B3634" t="str">
            <v>A</v>
          </cell>
          <cell r="C3634" t="str">
            <v>FJI</v>
          </cell>
          <cell r="D3634" t="str">
            <v>Insurance Broking Technical Support</v>
          </cell>
          <cell r="E3634" t="str">
            <v xml:space="preserve">M (Supervisory/Management) 
P (Professional) 
U (Business Support) </v>
          </cell>
          <cell r="AG3634" t="str">
            <v>X</v>
          </cell>
          <cell r="AI3634" t="str">
            <v>X</v>
          </cell>
          <cell r="BR3634" t="str">
            <v>X</v>
          </cell>
          <cell r="BX3634" t="str">
            <v xml:space="preserve">[FS INTL
FS MMPS NA
Fintech China]:
</v>
          </cell>
        </row>
        <row r="3635">
          <cell r="A3635">
            <v>3632</v>
          </cell>
          <cell r="B3635" t="str">
            <v>D</v>
          </cell>
          <cell r="C3635" t="str">
            <v>FJI000</v>
          </cell>
          <cell r="D3635" t="str">
            <v>Insurance Broking Technical Support Generalist/Multidiscipline</v>
          </cell>
          <cell r="E3635" t="str">
            <v xml:space="preserve">Reviews and maintains the accuracy of client data submitted at all stages of the relationship, from placement to renewal [-] Prepares, tracks and reviews receipt of all placement slips [-] Provides timely resolution to account issues, including contract wording, tracking and control of payments [-] Supports in the creation of presentations for both new and existing clients [-] Provides the broker with ad-hoc information requests and support as required </v>
          </cell>
          <cell r="AG3635" t="str">
            <v>X</v>
          </cell>
          <cell r="AI3635" t="str">
            <v>new</v>
          </cell>
          <cell r="BR3635" t="str">
            <v>X</v>
          </cell>
          <cell r="BS3635" t="str">
            <v>Insurance</v>
          </cell>
          <cell r="BT3635">
            <v>210</v>
          </cell>
          <cell r="BV3635" t="str">
            <v>Insurance</v>
          </cell>
        </row>
        <row r="3636">
          <cell r="A3636">
            <v>3633</v>
          </cell>
          <cell r="B3636" t="str">
            <v>D</v>
          </cell>
          <cell r="C3636" t="str">
            <v>FJI999</v>
          </cell>
          <cell r="D3636" t="str">
            <v>Insurance Broking Technical Support - No Applicable Discipline</v>
          </cell>
          <cell r="E3636" t="str">
            <v>Responsibilities are within the Insurance Broking Technical Support Function but are not described in other Discipline summaries</v>
          </cell>
          <cell r="AG3636" t="str">
            <v>X</v>
          </cell>
          <cell r="AI3636" t="str">
            <v>new</v>
          </cell>
          <cell r="BR3636" t="str">
            <v>X</v>
          </cell>
          <cell r="BS3636" t="str">
            <v>Insurance</v>
          </cell>
          <cell r="BT3636">
            <v>211</v>
          </cell>
          <cell r="BV3636" t="str">
            <v>Insurance</v>
          </cell>
        </row>
        <row r="3637">
          <cell r="A3637">
            <v>3634</v>
          </cell>
          <cell r="B3637" t="str">
            <v>B</v>
          </cell>
          <cell r="C3637" t="str">
            <v>FLE000-EX</v>
          </cell>
          <cell r="D3637" t="str">
            <v>Top Asset-Based Financing Executive</v>
          </cell>
          <cell r="E3637" t="str">
            <v>Has primary responsibility for profitability and growth of commercial finance, factoring and equipment leasing</v>
          </cell>
          <cell r="H3637" t="str">
            <v>X</v>
          </cell>
          <cell r="AH3637" t="str">
            <v>X</v>
          </cell>
        </row>
        <row r="3638">
          <cell r="A3638">
            <v>3635</v>
          </cell>
          <cell r="B3638" t="str">
            <v>F</v>
          </cell>
          <cell r="C3638" t="str">
            <v>FLS</v>
          </cell>
          <cell r="D3638" t="str">
            <v>Asset Based Finance Relationship Management</v>
          </cell>
          <cell r="E3638" t="str">
            <v xml:space="preserve">Develops, coordinates and builds relationships with existing clients to ensure high retention rate and revenue growth. Cross-sells asset based financing products to existing clients. Incumbents may be organized on a product basis. </v>
          </cell>
          <cell r="AG3638" t="str">
            <v>X</v>
          </cell>
          <cell r="AI3638" t="str">
            <v>X</v>
          </cell>
        </row>
        <row r="3639">
          <cell r="A3639">
            <v>3636</v>
          </cell>
          <cell r="B3639" t="str">
            <v>M</v>
          </cell>
          <cell r="C3639" t="str">
            <v>FLS</v>
          </cell>
          <cell r="D3639" t="str">
            <v>Asset Based Finance Relationship Management</v>
          </cell>
          <cell r="E3639" t="str">
            <v xml:space="preserve">Matching note: [1] Xxxx [2] Xxxx [3] Xxxx </v>
          </cell>
        </row>
        <row r="3640">
          <cell r="A3640">
            <v>3637</v>
          </cell>
          <cell r="B3640" t="str">
            <v>A</v>
          </cell>
          <cell r="C3640" t="str">
            <v>FLS</v>
          </cell>
          <cell r="D3640" t="str">
            <v>Asset Based Finance Relationship Management</v>
          </cell>
          <cell r="E3640" t="str">
            <v>[NOT IN GI INTL]</v>
          </cell>
        </row>
        <row r="3641">
          <cell r="A3641">
            <v>3638</v>
          </cell>
          <cell r="B3641" t="str">
            <v>A</v>
          </cell>
          <cell r="C3641" t="str">
            <v>FLS</v>
          </cell>
          <cell r="D3641" t="str">
            <v>Asset Based Finance Relationship Management</v>
          </cell>
          <cell r="E3641" t="str">
            <v xml:space="preserve">EX (Executive) 
M (Supervisory/Management) 
S (Customer/Client Management and Sales) </v>
          </cell>
          <cell r="W3641" t="str">
            <v>X</v>
          </cell>
          <cell r="BX3641" t="str">
            <v>[CYCAR INTL]:</v>
          </cell>
        </row>
        <row r="3642">
          <cell r="A3642">
            <v>3639</v>
          </cell>
          <cell r="B3642" t="str">
            <v>A</v>
          </cell>
          <cell r="C3642" t="str">
            <v>FLS</v>
          </cell>
          <cell r="D3642" t="str">
            <v>Asset Based Finance Relationship Management</v>
          </cell>
          <cell r="E3642" t="str">
            <v xml:space="preserve">EX (Executive) 
M (Supervisory/Management) 
S (Customer/Client Management and Sales) 
U (Business Support) </v>
          </cell>
          <cell r="AG3642" t="str">
            <v>X</v>
          </cell>
          <cell r="BX3642" t="str">
            <v>[FS INTL]:</v>
          </cell>
        </row>
        <row r="3643">
          <cell r="A3643">
            <v>3640</v>
          </cell>
          <cell r="B3643" t="str">
            <v>A</v>
          </cell>
          <cell r="C3643" t="str">
            <v>FLS</v>
          </cell>
          <cell r="D3643" t="str">
            <v>Asset Based Finance Relationship Management</v>
          </cell>
          <cell r="E3643" t="str">
            <v xml:space="preserve">M (Supervisory/Management) 
S (Customer/Client Management and Sales) 
U (Business Support) </v>
          </cell>
          <cell r="AI3643" t="str">
            <v>X</v>
          </cell>
          <cell r="BX3643" t="str">
            <v>[FS MMPS NA]:</v>
          </cell>
        </row>
        <row r="3644">
          <cell r="A3644">
            <v>3641</v>
          </cell>
          <cell r="B3644" t="str">
            <v>D</v>
          </cell>
          <cell r="C3644" t="str">
            <v>FLS000</v>
          </cell>
          <cell r="D3644" t="str">
            <v>Asset Based Finance Relationship Management Generalist/Multidiscipline</v>
          </cell>
          <cell r="E3644" t="str">
            <v>Negotiates terms and structures asset based financing proposals [-] Cross-sells the organization's range of asset based financing products to existing clients by raising the profile of and creating demand for the products [-] Liaises with AFZ025-Client Audit to understand trends in collateral value and takes appropriate action [-] Provides customer service to existing clients [-] Has product knowledge across multiple asset based financing areas [-] Responsibilities are within the Asset Based Finance Relationship Management Function as a generalist or in a combination of Disciplines</v>
          </cell>
          <cell r="AG3644" t="str">
            <v>X</v>
          </cell>
          <cell r="AI3644" t="str">
            <v>X</v>
          </cell>
        </row>
        <row r="3645">
          <cell r="A3645">
            <v>3642</v>
          </cell>
          <cell r="B3645" t="str">
            <v>B</v>
          </cell>
          <cell r="C3645" t="str">
            <v>FLS000-EX</v>
          </cell>
          <cell r="D3645" t="str">
            <v>Top Equipment Leasing Executive</v>
          </cell>
          <cell r="E3645" t="str">
            <v>Has primary responsibility for managing the corporation's "Big-Ticket" leasing function/subsidiary [-] Responsibilities typically include the development of leasing policies and procedures, strategic marketing of leasing services, the design and negotiation of leasing agreements and the delivery of leasing products/services [-] This position typically reports to the Top Asset-Based Financing Executive (FLE000-EX)</v>
          </cell>
          <cell r="H3645" t="str">
            <v>X</v>
          </cell>
          <cell r="AH3645" t="str">
            <v>X</v>
          </cell>
        </row>
        <row r="3646">
          <cell r="A3646">
            <v>3643</v>
          </cell>
          <cell r="B3646" t="str">
            <v>B</v>
          </cell>
          <cell r="C3646" t="str">
            <v>FLS005-EX</v>
          </cell>
          <cell r="D3646" t="str">
            <v>Top Commercial Finance Executive</v>
          </cell>
          <cell r="E3646" t="str">
            <v>Has primary responsibility for directing the commercial finance function/subsidiary, including business development, management of the commercial finance loan portfolio, developing and implementing guidelines for lending against accounts receivable and inventory and supervision of support activities [-] This position typically reports to the Top Asset-Based Financing Executive (FLE000-EX)</v>
          </cell>
          <cell r="H3646" t="str">
            <v>X</v>
          </cell>
          <cell r="AH3646" t="str">
            <v>X</v>
          </cell>
        </row>
        <row r="3647">
          <cell r="A3647">
            <v>3644</v>
          </cell>
          <cell r="B3647" t="str">
            <v>D</v>
          </cell>
          <cell r="C3647" t="str">
            <v>FLS010</v>
          </cell>
          <cell r="D3647" t="str">
            <v>Asset Based Finance Relationship Management - Large/Key Client</v>
          </cell>
          <cell r="E3647" t="str">
            <v>Builds and strengthens relationships with large/key clients within a geographic or industry focus [-] Negotiates terms and structures asset based financing proposals [-] Cross-sells the organization's range of asset based financing products to existing clients by raising the profile of and creating demand for the products [-] Provides customer service to existing large/key clients [-] Has product knowledge across multiple asset based financing areas</v>
          </cell>
          <cell r="AG3647" t="str">
            <v>X</v>
          </cell>
          <cell r="AI3647" t="str">
            <v>X</v>
          </cell>
        </row>
        <row r="3648">
          <cell r="A3648">
            <v>3645</v>
          </cell>
          <cell r="B3648" t="str">
            <v>B</v>
          </cell>
          <cell r="C3648" t="str">
            <v>FLS010-EX</v>
          </cell>
          <cell r="D3648" t="str">
            <v>Top Commercial Real Estate Lending Executive</v>
          </cell>
          <cell r="E3648" t="str">
            <v>Has primary responsibility for profitability and growth of commercial real estate lending including loan production, underwriting, appraisal, loan workouts and loan portfolio management</v>
          </cell>
          <cell r="AH3648" t="str">
            <v>X</v>
          </cell>
        </row>
        <row r="3649">
          <cell r="A3649">
            <v>3646</v>
          </cell>
          <cell r="B3649" t="str">
            <v>D</v>
          </cell>
          <cell r="C3649" t="str">
            <v>FLS020</v>
          </cell>
          <cell r="D3649" t="str">
            <v>Asset Based Finance Relationship Management - Equipment Leasing</v>
          </cell>
          <cell r="E3649" t="str">
            <v>Builds and strengthens relationships with existing equipment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equipment leasing</v>
          </cell>
          <cell r="AG3649" t="str">
            <v>X</v>
          </cell>
          <cell r="AI3649" t="str">
            <v>X</v>
          </cell>
        </row>
        <row r="3650">
          <cell r="A3650">
            <v>3647</v>
          </cell>
          <cell r="B3650" t="str">
            <v>D</v>
          </cell>
          <cell r="C3650" t="str">
            <v>FLS030</v>
          </cell>
          <cell r="D3650" t="str">
            <v>Asset Based Finance Relationship Management - Car/Fleet Leasing</v>
          </cell>
          <cell r="E3650" t="str">
            <v>Builds and strengthens relationships with existing car/fleet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car/fleet leasing</v>
          </cell>
          <cell r="AG3650" t="str">
            <v>X</v>
          </cell>
          <cell r="AI3650" t="str">
            <v>X</v>
          </cell>
        </row>
        <row r="3651">
          <cell r="A3651">
            <v>3648</v>
          </cell>
          <cell r="B3651" t="str">
            <v>D</v>
          </cell>
          <cell r="C3651" t="str">
            <v>FLS050</v>
          </cell>
          <cell r="D3651" t="str">
            <v>Asset Based Finance Relationship Management - IT and Communications Leasing</v>
          </cell>
          <cell r="E3651" t="str">
            <v>Builds and strengthens relationships with existing IT and communications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IT and communications leasing</v>
          </cell>
          <cell r="AG3651" t="str">
            <v>X</v>
          </cell>
          <cell r="AI3651" t="str">
            <v>X</v>
          </cell>
        </row>
        <row r="3652">
          <cell r="A3652">
            <v>3649</v>
          </cell>
          <cell r="B3652" t="str">
            <v>D</v>
          </cell>
          <cell r="C3652" t="str">
            <v>FLS060</v>
          </cell>
          <cell r="D3652" t="str">
            <v>Asset Based Finance Relationship Management - Energy Systems Leasing</v>
          </cell>
          <cell r="E3652" t="str">
            <v>Builds and strengthens relationships with existing energy systems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energy systems leasing</v>
          </cell>
          <cell r="AG3652" t="str">
            <v>X</v>
          </cell>
          <cell r="AI3652" t="str">
            <v>X</v>
          </cell>
        </row>
        <row r="3653">
          <cell r="A3653">
            <v>3650</v>
          </cell>
          <cell r="B3653" t="str">
            <v>D</v>
          </cell>
          <cell r="C3653" t="str">
            <v>FLS080</v>
          </cell>
          <cell r="D3653" t="str">
            <v>Asset Based Finance Relationship Management - Real Estate Leasing</v>
          </cell>
          <cell r="E3653" t="str">
            <v>Builds and strengthens relationships with existing real estate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real estate leasing</v>
          </cell>
          <cell r="AG3653" t="str">
            <v>X</v>
          </cell>
          <cell r="AI3653" t="str">
            <v>X</v>
          </cell>
        </row>
        <row r="3654">
          <cell r="A3654">
            <v>3651</v>
          </cell>
          <cell r="B3654" t="str">
            <v>D</v>
          </cell>
          <cell r="C3654" t="str">
            <v>FLS999</v>
          </cell>
          <cell r="D3654" t="str">
            <v>Asset Based Finance Relationship Management - No Applicable Discipline</v>
          </cell>
          <cell r="E3654" t="str">
            <v>Responsibilities are within the Asset Based Finance Relationship Management Function but are not described in other Discipline summaries</v>
          </cell>
          <cell r="AG3654" t="str">
            <v>X</v>
          </cell>
          <cell r="AI3654" t="str">
            <v>X</v>
          </cell>
        </row>
        <row r="3655">
          <cell r="A3655">
            <v>3652</v>
          </cell>
          <cell r="B3655" t="str">
            <v>F</v>
          </cell>
          <cell r="C3655" t="str">
            <v>FLT</v>
          </cell>
          <cell r="D3655" t="str">
            <v>Asset Based Finance Business Development</v>
          </cell>
          <cell r="E3655" t="str">
            <v>Sells and markets the organization's asset based financing products and services such as leasing services through direct prospecting and/or intermediary channels, such as dealers, brokers and distribution agencies. Responsible for achieving defined sales targets. May also assist in developing marketing strategies and implementing targeting programs.</v>
          </cell>
          <cell r="AG3655" t="str">
            <v>X</v>
          </cell>
          <cell r="AI3655" t="str">
            <v>X</v>
          </cell>
        </row>
        <row r="3656">
          <cell r="A3656">
            <v>3653</v>
          </cell>
          <cell r="B3656" t="str">
            <v>M</v>
          </cell>
          <cell r="C3656" t="str">
            <v>FLT</v>
          </cell>
          <cell r="D3656" t="str">
            <v>Asset Based Finance Business Development</v>
          </cell>
          <cell r="E3656" t="str">
            <v xml:space="preserve">Matching note: [1] Xxxx [2] Xxxx [3] Xxxx </v>
          </cell>
        </row>
        <row r="3657">
          <cell r="A3657">
            <v>3654</v>
          </cell>
          <cell r="B3657" t="str">
            <v>A</v>
          </cell>
          <cell r="C3657" t="str">
            <v>FLT</v>
          </cell>
          <cell r="D3657" t="str">
            <v>Asset Based Finance Business Development</v>
          </cell>
          <cell r="E3657" t="str">
            <v>[NOT IN GI INTL]</v>
          </cell>
        </row>
        <row r="3658">
          <cell r="A3658">
            <v>3655</v>
          </cell>
          <cell r="B3658" t="str">
            <v>A</v>
          </cell>
          <cell r="C3658" t="str">
            <v>FLT</v>
          </cell>
          <cell r="D3658" t="str">
            <v>Asset Based Finance Business Development</v>
          </cell>
          <cell r="E3658" t="str">
            <v xml:space="preserve">EX (Executive) 
M (Supervisory/Management) 
S (Customer/Client Management and Sales) </v>
          </cell>
          <cell r="AG3658" t="str">
            <v>X</v>
          </cell>
          <cell r="BX3658" t="str">
            <v>[FS INTL]:</v>
          </cell>
        </row>
        <row r="3659">
          <cell r="A3659">
            <v>3656</v>
          </cell>
          <cell r="B3659" t="str">
            <v>A</v>
          </cell>
          <cell r="C3659" t="str">
            <v>FLT</v>
          </cell>
          <cell r="D3659" t="str">
            <v>Asset Based Finance Business Development</v>
          </cell>
          <cell r="E3659" t="str">
            <v xml:space="preserve">M (Supervisory/Management) 
S (Customer/Client Management and Sales) </v>
          </cell>
          <cell r="AI3659" t="str">
            <v>X</v>
          </cell>
          <cell r="BX3659" t="str">
            <v>[FS MMPS NA]:</v>
          </cell>
        </row>
        <row r="3660">
          <cell r="A3660">
            <v>3657</v>
          </cell>
          <cell r="B3660" t="str">
            <v>D</v>
          </cell>
          <cell r="C3660" t="str">
            <v>FLT000</v>
          </cell>
          <cell r="D3660" t="str">
            <v>Asset Based Finance Business Development Generalist/Multidiscipline</v>
          </cell>
          <cell r="E3660" t="str">
            <v>Sells and markets asset based financing products directly to clients or via intermediary channels [-] Creates, monitors and revises lead generation plans to ensure a substantive sales pipeline [-] Liaises closely with product specialists and product development teams [-] May oversee some client relationships and provide account services [-] Works closely with Relationship Managers to generate additional sales among existing clients [-] Responsibilities are within the Asset Based Finance Business Development Function as a generalist or in a combination of Disciplines</v>
          </cell>
          <cell r="AG3660" t="str">
            <v>X</v>
          </cell>
          <cell r="AI3660" t="str">
            <v>X</v>
          </cell>
        </row>
        <row r="3661">
          <cell r="A3661">
            <v>3658</v>
          </cell>
          <cell r="B3661" t="str">
            <v>D</v>
          </cell>
          <cell r="C3661" t="str">
            <v>FLT010</v>
          </cell>
          <cell r="D3661" t="str">
            <v>Asset Based Finance Business Development - Direct</v>
          </cell>
          <cell r="E3661" t="str">
            <v>Sells and markets asset based financing products directly to clients [-] Creates, monitors and revises lead generation plans to ensure a substantive direct sales pipeline [-] Establishes sales plans and budgets and is responsible for achieving defined sales targets [-] Liaises closely with product specialists and product development teams [-] May oversee some client relationships and provide account services [-] Works closely with Relationship Managers to generate additional sales among existing clients</v>
          </cell>
          <cell r="AG3661" t="str">
            <v>X</v>
          </cell>
          <cell r="AI3661" t="str">
            <v>X</v>
          </cell>
        </row>
        <row r="3662">
          <cell r="A3662">
            <v>3659</v>
          </cell>
          <cell r="B3662" t="str">
            <v>D</v>
          </cell>
          <cell r="C3662" t="str">
            <v>FLT020</v>
          </cell>
          <cell r="D3662" t="str">
            <v>Asset Based Finance Business Development - Intermediary</v>
          </cell>
          <cell r="E3662" t="str">
            <v>Maximizes revenues from the sale of asset based finance products and/or services through a base of resellers such as dealers, brokers and distribution agencies [-] Establishes sales plans and budgets for achieving defined sales targets [-] Locates, evaluates and recruits potential channel partners [-] Builds and maintains relationships with a network of distributors, dealers, agencies and brokers. Supports partners throughout the sales process in all sales-related activities including marketing, advertising, sales promotions and training, to achieve revenue targets [-] May be responsible for specific product line(s) to major distributors/agencies/brokers</v>
          </cell>
          <cell r="AG3662" t="str">
            <v>X</v>
          </cell>
          <cell r="AI3662" t="str">
            <v>X</v>
          </cell>
        </row>
        <row r="3663">
          <cell r="A3663">
            <v>3660</v>
          </cell>
          <cell r="B3663" t="str">
            <v>D</v>
          </cell>
          <cell r="C3663" t="str">
            <v>FLT999</v>
          </cell>
          <cell r="D3663" t="str">
            <v>Asset Based Finance Business Development - No Applicable Discipline</v>
          </cell>
          <cell r="E3663" t="str">
            <v>Responsibilities are within the Asset Based Finance Business Development Function but are not described in other Discipline summaries</v>
          </cell>
          <cell r="AG3663" t="str">
            <v>X</v>
          </cell>
          <cell r="AI3663" t="str">
            <v>X</v>
          </cell>
        </row>
        <row r="3664">
          <cell r="A3664">
            <v>3661</v>
          </cell>
          <cell r="B3664" t="str">
            <v>F</v>
          </cell>
          <cell r="C3664" t="str">
            <v>FPM</v>
          </cell>
          <cell r="D3664" t="str">
            <v>Mortgage Processing and Servicing</v>
          </cell>
          <cell r="E3664" t="str">
            <v>Responsible for sales and service of mortgages to residential and commercials customers.</v>
          </cell>
          <cell r="AI3664" t="str">
            <v>X</v>
          </cell>
        </row>
        <row r="3665">
          <cell r="A3665">
            <v>3662</v>
          </cell>
          <cell r="B3665" t="str">
            <v>M</v>
          </cell>
          <cell r="C3665" t="str">
            <v>FPM</v>
          </cell>
          <cell r="D3665" t="str">
            <v>Mortgage Processing and Servicing</v>
          </cell>
          <cell r="E3665" t="str">
            <v xml:space="preserve">Matching note: [1] Xxxx [2] Xxxx [3] Xxxx </v>
          </cell>
        </row>
        <row r="3666">
          <cell r="A3666">
            <v>3663</v>
          </cell>
          <cell r="B3666" t="str">
            <v>A</v>
          </cell>
          <cell r="C3666" t="str">
            <v>FPM</v>
          </cell>
          <cell r="D3666" t="str">
            <v>Mortgage Processing and Servicing</v>
          </cell>
          <cell r="E3666" t="str">
            <v>[NOT IN GI INTL]</v>
          </cell>
        </row>
        <row r="3667">
          <cell r="A3667">
            <v>3664</v>
          </cell>
          <cell r="B3667" t="str">
            <v>A</v>
          </cell>
          <cell r="C3667" t="str">
            <v>FPM</v>
          </cell>
          <cell r="D3667" t="str">
            <v>Mortgage Processing and Servicing</v>
          </cell>
          <cell r="E3667" t="str">
            <v xml:space="preserve">M (Supervisory/Management) 
P (Professional) 
U (Business Support) </v>
          </cell>
          <cell r="AI3667" t="str">
            <v>X</v>
          </cell>
          <cell r="BX3667" t="str">
            <v>[FS MMPS NA]:</v>
          </cell>
        </row>
        <row r="3668">
          <cell r="A3668">
            <v>3665</v>
          </cell>
          <cell r="B3668" t="str">
            <v>D</v>
          </cell>
          <cell r="C3668" t="str">
            <v>FPM000</v>
          </cell>
          <cell r="D3668" t="str">
            <v>Mortgage Processing and Servicing Generalist/Multidiscipline</v>
          </cell>
          <cell r="E3668" t="str">
            <v>Incumbents reported to this Discipline would typically be at management levels [-] Responsibilities are within the Financial Advice Function as a generalist or in a combination of Disciplines</v>
          </cell>
          <cell r="AI3668" t="str">
            <v>X</v>
          </cell>
        </row>
        <row r="3669">
          <cell r="A3669">
            <v>3666</v>
          </cell>
          <cell r="B3669" t="str">
            <v>D</v>
          </cell>
          <cell r="C3669" t="str">
            <v>FPM020</v>
          </cell>
          <cell r="D3669" t="str">
            <v>Mortgage Processing</v>
          </cell>
          <cell r="E3669" t="str">
            <v>Reviews and verifies the mortgage application and all other documentation included in the application [-] Assists in scheduling loan closings [-] Responds to customer inquiries regarding the closing process [-] Assembles the application and documentation required for closing</v>
          </cell>
          <cell r="AI3669" t="str">
            <v>X</v>
          </cell>
        </row>
        <row r="3670">
          <cell r="A3670">
            <v>3667</v>
          </cell>
          <cell r="B3670" t="str">
            <v>D</v>
          </cell>
          <cell r="C3670" t="str">
            <v>FPM030</v>
          </cell>
          <cell r="D3670" t="str">
            <v>Mortgage Closing</v>
          </cell>
          <cell r="E3670" t="str">
            <v>Assembles loan documents for transmittal [-] Close loans and distributes mortgage loan proceeds [-] Obtains signatures on all loan documents</v>
          </cell>
          <cell r="AI3670" t="str">
            <v>X</v>
          </cell>
        </row>
        <row r="3671">
          <cell r="A3671">
            <v>3668</v>
          </cell>
          <cell r="B3671" t="str">
            <v>D</v>
          </cell>
          <cell r="C3671" t="str">
            <v>FPM040</v>
          </cell>
          <cell r="D3671" t="str">
            <v>Mortgage Servicing</v>
          </cell>
          <cell r="E3671" t="str">
            <v>Responsible for servicing of mortgage loans [-] Establishes procedures to ensure prompt payment of loans from customers [-] Responsible for accurate recalculations, application of appropriate taxes, insurance premiums</v>
          </cell>
          <cell r="AI3671" t="str">
            <v>X</v>
          </cell>
        </row>
        <row r="3672">
          <cell r="A3672">
            <v>3669</v>
          </cell>
          <cell r="B3672" t="str">
            <v>D</v>
          </cell>
          <cell r="C3672" t="str">
            <v>FPM999</v>
          </cell>
          <cell r="D3672" t="str">
            <v>Mortgage Processing and Servicing- No Applicable Discipline</v>
          </cell>
          <cell r="E3672" t="str">
            <v>Responsibilities are within the Mortgage Origination, Processing and Servicing Function but are not described in other Discipline summaries</v>
          </cell>
          <cell r="AI3672" t="str">
            <v>X</v>
          </cell>
        </row>
        <row r="3673">
          <cell r="A3673">
            <v>3670</v>
          </cell>
          <cell r="B3673" t="str">
            <v>F</v>
          </cell>
          <cell r="C3673" t="str">
            <v>FPO</v>
          </cell>
          <cell r="D3673" t="str">
            <v>Private Banking Portfolio Management</v>
          </cell>
          <cell r="E3673" t="str">
            <v>Monitors investment activities for private banking/wealth management clients. Determines investment strategies in various markets, financial and non-financial assets (real estate, equities, bonds, commodities, etc.). Manages client portfolios according to their investment needs and risk profiles to optimize the profitability and performance of the client's investments. .</v>
          </cell>
          <cell r="W3673" t="str">
            <v>X</v>
          </cell>
          <cell r="AG3673" t="str">
            <v>X</v>
          </cell>
          <cell r="AI3673" t="str">
            <v>X</v>
          </cell>
        </row>
        <row r="3674">
          <cell r="A3674">
            <v>3671</v>
          </cell>
          <cell r="B3674" t="str">
            <v>M</v>
          </cell>
          <cell r="C3674" t="str">
            <v>FPO</v>
          </cell>
          <cell r="D3674" t="str">
            <v>Private Banking Portfolio Management</v>
          </cell>
          <cell r="E3674" t="str">
            <v xml:space="preserve">Matching note: [1] Xxxx [2] Xxxx [3] Xxxx </v>
          </cell>
        </row>
        <row r="3675">
          <cell r="A3675">
            <v>3672</v>
          </cell>
          <cell r="B3675" t="str">
            <v>A</v>
          </cell>
          <cell r="C3675" t="str">
            <v>FPO</v>
          </cell>
          <cell r="D3675" t="str">
            <v>Private Banking Portfolio Management</v>
          </cell>
          <cell r="E3675" t="str">
            <v>[NOT IN GI INTL]</v>
          </cell>
        </row>
        <row r="3676">
          <cell r="A3676">
            <v>3673</v>
          </cell>
          <cell r="B3676" t="str">
            <v>A</v>
          </cell>
          <cell r="C3676" t="str">
            <v>FPO</v>
          </cell>
          <cell r="D3676" t="str">
            <v>Private Banking Portfolio Management</v>
          </cell>
          <cell r="E3676" t="str">
            <v xml:space="preserve">EX (Executive) 
M (Supervisory/Management) 
P (Professional) </v>
          </cell>
          <cell r="W3676" t="str">
            <v>X</v>
          </cell>
          <cell r="AG3676" t="str">
            <v>X</v>
          </cell>
          <cell r="BX3676" t="str">
            <v xml:space="preserve">[CYCAR INTL
FS INTL]:
</v>
          </cell>
        </row>
        <row r="3677">
          <cell r="A3677">
            <v>3674</v>
          </cell>
          <cell r="B3677" t="str">
            <v>A</v>
          </cell>
          <cell r="C3677" t="str">
            <v>FPO</v>
          </cell>
          <cell r="D3677" t="str">
            <v>Private Banking Portfolio Management</v>
          </cell>
          <cell r="E3677" t="str">
            <v xml:space="preserve">M (Supervisory/Management) 
P (Professional) </v>
          </cell>
          <cell r="AI3677" t="str">
            <v>X</v>
          </cell>
          <cell r="BX3677" t="str">
            <v>[FS MMPS NA]:</v>
          </cell>
        </row>
        <row r="3678">
          <cell r="A3678">
            <v>3675</v>
          </cell>
          <cell r="B3678" t="str">
            <v>D</v>
          </cell>
          <cell r="C3678" t="str">
            <v>FPO000</v>
          </cell>
          <cell r="D3678" t="str">
            <v>Private Banking Portfolio Management Generalist/Multidiscipline</v>
          </cell>
          <cell r="E3678" t="str">
            <v>Manages investment activities for private banking/wealth management clients [-] Determines investment strategies in various markets for both financial and non-financial assets [-] Manages client portfolios according to their investment needs and risk profiles to optimize the profitability and performance of client's investments [-] Monitors and reviews funds' performance</v>
          </cell>
          <cell r="W3678" t="str">
            <v>X</v>
          </cell>
          <cell r="AG3678" t="str">
            <v>X</v>
          </cell>
          <cell r="AI3678" t="str">
            <v>X</v>
          </cell>
        </row>
        <row r="3679">
          <cell r="A3679">
            <v>3676</v>
          </cell>
          <cell r="B3679" t="str">
            <v>D</v>
          </cell>
          <cell r="C3679" t="str">
            <v>FPO999</v>
          </cell>
          <cell r="D3679" t="str">
            <v>Private Banking Portfolio Management - No Applicable Discipline</v>
          </cell>
          <cell r="E3679" t="str">
            <v>Responsibilities are within the Private Banking Portfolio Management Function but are not described in other Discipline summaries</v>
          </cell>
          <cell r="AG3679" t="str">
            <v>X</v>
          </cell>
          <cell r="AI3679" t="str">
            <v>X</v>
          </cell>
        </row>
        <row r="3680">
          <cell r="A3680">
            <v>3677</v>
          </cell>
          <cell r="B3680" t="str">
            <v>F</v>
          </cell>
          <cell r="C3680" t="str">
            <v>FPP</v>
          </cell>
          <cell r="D3680" t="str">
            <v>Private Banking Product Development</v>
          </cell>
          <cell r="E3680" t="str">
            <v xml:space="preserve">Develops and evaluates products adapted for private banking/wealth management clients. The products generally cover the entire spectrum of private banking/wealth management investment possibilities (equities, fixed-income, real estate investments, life insurance products, etc.). Products proposed are sophisticated and customized within the perspective of risk minimization and financial and fiscal optimization of clients' assets. </v>
          </cell>
          <cell r="AG3680" t="str">
            <v>X</v>
          </cell>
          <cell r="AI3680" t="str">
            <v>X</v>
          </cell>
          <cell r="BR3680" t="str">
            <v>X</v>
          </cell>
          <cell r="BS3680" t="str">
            <v>Private Banking/Wealth Management</v>
          </cell>
          <cell r="BT3680">
            <v>249</v>
          </cell>
          <cell r="BV3680" t="str">
            <v>Private Banking/Wealth Management</v>
          </cell>
        </row>
        <row r="3681">
          <cell r="A3681">
            <v>3678</v>
          </cell>
          <cell r="B3681" t="str">
            <v>M</v>
          </cell>
          <cell r="C3681" t="str">
            <v>FPP</v>
          </cell>
          <cell r="D3681" t="str">
            <v>Private Banking Product Development</v>
          </cell>
          <cell r="E3681" t="str">
            <v xml:space="preserve">Matching note: [1] Xxxx [2] Xxxx [3] Xxxx </v>
          </cell>
        </row>
        <row r="3682">
          <cell r="A3682">
            <v>3679</v>
          </cell>
          <cell r="B3682" t="str">
            <v>A</v>
          </cell>
          <cell r="C3682" t="str">
            <v>FPP</v>
          </cell>
          <cell r="D3682" t="str">
            <v>Private Banking Product Development</v>
          </cell>
          <cell r="E3682" t="str">
            <v>[NOT IN GI INTL]</v>
          </cell>
        </row>
        <row r="3683">
          <cell r="A3683">
            <v>3680</v>
          </cell>
          <cell r="B3683" t="str">
            <v>A</v>
          </cell>
          <cell r="C3683" t="str">
            <v>FPP</v>
          </cell>
          <cell r="D3683" t="str">
            <v>Private Banking Product Development</v>
          </cell>
          <cell r="E3683" t="str">
            <v xml:space="preserve">EX (Executive) 
M (Supervisory/Management) 
P (Professional) </v>
          </cell>
          <cell r="AG3683" t="str">
            <v>X</v>
          </cell>
          <cell r="BR3683" t="str">
            <v>X</v>
          </cell>
          <cell r="BX3683" t="str">
            <v xml:space="preserve">[FS INTL
Fintech China]:
</v>
          </cell>
        </row>
        <row r="3684">
          <cell r="A3684">
            <v>3681</v>
          </cell>
          <cell r="B3684" t="str">
            <v>A</v>
          </cell>
          <cell r="C3684" t="str">
            <v>FPP</v>
          </cell>
          <cell r="D3684" t="str">
            <v>Private Banking Product Development</v>
          </cell>
          <cell r="E3684" t="str">
            <v xml:space="preserve">M (Supervisory/Management) 
P (Professional) </v>
          </cell>
          <cell r="AI3684" t="str">
            <v>X</v>
          </cell>
          <cell r="BX3684" t="str">
            <v>[FS MMPS NA]:</v>
          </cell>
        </row>
        <row r="3685">
          <cell r="A3685">
            <v>3682</v>
          </cell>
          <cell r="B3685" t="str">
            <v>D</v>
          </cell>
          <cell r="C3685" t="str">
            <v>FPP000</v>
          </cell>
          <cell r="D3685" t="str">
            <v>Private Banking Product Development Generalist/Multidiscipline</v>
          </cell>
          <cell r="E3685" t="str">
            <v>Formulates and develops products for private banking/wealth management clients [-] Advises different product specialists on financial investments [-] Collaborates with relationship manager to adapt products to meet specific client needs [-] Likely to develop products for the entire spectrum of private banking/wealth management client segments [-] May collaborate with independent third parties who provide advice on vendor selections for certain private banking/wealth management services (e.g., insurance providers/reinsurers, independent asset managers, credit/financing/ banking products providers, specialty consultants [e.g., for valuation and storage], custodians and investment bankers)</v>
          </cell>
          <cell r="AG3685" t="str">
            <v>X</v>
          </cell>
          <cell r="AI3685" t="str">
            <v>X</v>
          </cell>
          <cell r="BR3685" t="str">
            <v xml:space="preserve">X </v>
          </cell>
          <cell r="BS3685" t="str">
            <v>Private Banking/Wealth Management</v>
          </cell>
          <cell r="BT3685">
            <v>250</v>
          </cell>
          <cell r="BV3685" t="str">
            <v>Private Banking/Wealth Management</v>
          </cell>
        </row>
        <row r="3686">
          <cell r="A3686">
            <v>3683</v>
          </cell>
          <cell r="B3686" t="str">
            <v>D</v>
          </cell>
          <cell r="C3686" t="str">
            <v>FPP999</v>
          </cell>
          <cell r="D3686" t="str">
            <v>Private Banking Product Development - No Applicable Discipline</v>
          </cell>
          <cell r="E3686" t="str">
            <v>Responsibilities are within the Private Banking Product Development Function but are not described in other Discipline summaries</v>
          </cell>
          <cell r="AG3686" t="str">
            <v>X</v>
          </cell>
          <cell r="AI3686" t="str">
            <v>X</v>
          </cell>
          <cell r="BR3686" t="str">
            <v>X</v>
          </cell>
          <cell r="BS3686" t="str">
            <v>Private Banking/Wealth Management</v>
          </cell>
          <cell r="BT3686">
            <v>251</v>
          </cell>
          <cell r="BV3686" t="str">
            <v>Private Banking/Wealth Management</v>
          </cell>
        </row>
        <row r="3687">
          <cell r="A3687">
            <v>3684</v>
          </cell>
          <cell r="B3687" t="str">
            <v>F</v>
          </cell>
          <cell r="C3687" t="str">
            <v>FPS</v>
          </cell>
          <cell r="D3687" t="str">
            <v>Private Banking Sales Management and Marketing</v>
          </cell>
          <cell r="E3687" t="str">
            <v xml:space="preserve">Develops and implements marketing strategies and sales management processes that serve to optimize sales to private banking/wealth management clients. </v>
          </cell>
          <cell r="W3687" t="str">
            <v>X</v>
          </cell>
          <cell r="AG3687" t="str">
            <v>X</v>
          </cell>
          <cell r="AI3687" t="str">
            <v>X</v>
          </cell>
        </row>
        <row r="3688">
          <cell r="A3688">
            <v>3685</v>
          </cell>
          <cell r="B3688" t="str">
            <v>M</v>
          </cell>
          <cell r="C3688" t="str">
            <v>FPS</v>
          </cell>
          <cell r="D3688" t="str">
            <v>Private Banking Sales Management and Marketing</v>
          </cell>
          <cell r="E3688" t="str">
            <v xml:space="preserve">Matching note: [1] Xxxx [2] Xxxx [3] Xxxx </v>
          </cell>
        </row>
        <row r="3689">
          <cell r="A3689">
            <v>3686</v>
          </cell>
          <cell r="B3689" t="str">
            <v>A</v>
          </cell>
          <cell r="C3689" t="str">
            <v>FPS</v>
          </cell>
          <cell r="D3689" t="str">
            <v>Private Banking Sales Management and Marketing</v>
          </cell>
          <cell r="E3689" t="str">
            <v>[NOT IN GI INTL]</v>
          </cell>
        </row>
        <row r="3690">
          <cell r="A3690">
            <v>3687</v>
          </cell>
          <cell r="B3690" t="str">
            <v>A</v>
          </cell>
          <cell r="C3690" t="str">
            <v>FPS</v>
          </cell>
          <cell r="D3690" t="str">
            <v>Private Banking Sales Management and Marketing</v>
          </cell>
          <cell r="E3690" t="str">
            <v xml:space="preserve">M (Supervisory/Management) 
P (Professional) </v>
          </cell>
          <cell r="W3690" t="str">
            <v>X</v>
          </cell>
          <cell r="BX3690" t="str">
            <v>[CYCAR INTL]:</v>
          </cell>
        </row>
        <row r="3691">
          <cell r="A3691">
            <v>3688</v>
          </cell>
          <cell r="B3691" t="str">
            <v>A</v>
          </cell>
          <cell r="C3691" t="str">
            <v>FPS</v>
          </cell>
          <cell r="D3691" t="str">
            <v>Private Banking Sales Management and Marketing</v>
          </cell>
          <cell r="E3691" t="str">
            <v xml:space="preserve">M (Supervisory/Management) 
P (Professional) 
U (Business Support) </v>
          </cell>
          <cell r="AG3691" t="str">
            <v>X</v>
          </cell>
          <cell r="AI3691" t="str">
            <v>X</v>
          </cell>
          <cell r="BX3691" t="str">
            <v xml:space="preserve">[FS INTL
FS MMPS NA]:
</v>
          </cell>
        </row>
        <row r="3692">
          <cell r="A3692">
            <v>3689</v>
          </cell>
          <cell r="B3692" t="str">
            <v>D</v>
          </cell>
          <cell r="C3692" t="str">
            <v>FPS000</v>
          </cell>
          <cell r="D3692" t="str">
            <v>Private Banking Sales Management and Marketing Generalist/Multidiscipline</v>
          </cell>
          <cell r="E3692" t="str">
            <v>Defines marketing strategies and implements sales programs that target specific private banking/wealth management customer segments and sales initiatives [-] Analyzes sales performance and processes and identifies improvement opportunities [-] Liaises with relationship managers and product developers to develop and promote new products and services [-] Ensures relationship managers are trained and knowledgeable about the range of the organization's private banking/wealth management products and services and their ability to meet the needs of specific client segments [-] Creates demand for the organization’s private banking/wealth management products and services, highlighting their ability to meet the client’s needs [-] Responsibilities are within the Private Banking Sales Management and Marketing Function as a generalist or in a combination of Disciplines</v>
          </cell>
          <cell r="W3692" t="str">
            <v>X</v>
          </cell>
          <cell r="AG3692" t="str">
            <v>X</v>
          </cell>
          <cell r="AI3692" t="str">
            <v>X</v>
          </cell>
        </row>
        <row r="3693">
          <cell r="A3693">
            <v>3690</v>
          </cell>
          <cell r="B3693" t="str">
            <v>D</v>
          </cell>
          <cell r="C3693" t="str">
            <v>FPS010</v>
          </cell>
          <cell r="D3693" t="str">
            <v>Private Banking Sales Management and Support</v>
          </cell>
          <cell r="E3693" t="str">
            <v>Develops and implements sales initiatives [-] Analyzes sales performance and processes and identifies improvement opportunities [-] Liaises with relationship managers and product developers to develop and promote new products and services [-] Ensures relationship managers are trained and knowledgeable about the range of the organization's private banking/wealth management products and services and their ability to meet the needs of specific private banking/wealth management clients [-] Prepares the presentations to prospective clients and closes sales</v>
          </cell>
          <cell r="AG3693" t="str">
            <v>X</v>
          </cell>
          <cell r="AI3693" t="str">
            <v>X</v>
          </cell>
        </row>
        <row r="3694">
          <cell r="A3694">
            <v>3691</v>
          </cell>
          <cell r="B3694" t="str">
            <v>D</v>
          </cell>
          <cell r="C3694" t="str">
            <v>FPS020</v>
          </cell>
          <cell r="D3694" t="str">
            <v>Private Banking Segment Management</v>
          </cell>
          <cell r="E3694" t="str">
            <v>Conducts market research to understand the needs of specific private banking/wealth management customers segments within the Ultra High Net Worth, High Net Worth or Emerging High Net Worth/Affluent categories (e.g., lawyers, judges, entrepreneurs and family office) [-] Defines marketing strategies and implements programs for specific private banking/wealth management customer segments [-] Creates demand for the organization’s private banking/wealth management products and services, highlighting their ability to meet the client’s needs [-] May be involved in the preparation of material for client proposals/meetings</v>
          </cell>
          <cell r="AG3694" t="str">
            <v>X</v>
          </cell>
          <cell r="AI3694" t="str">
            <v>X</v>
          </cell>
        </row>
        <row r="3695">
          <cell r="A3695">
            <v>3692</v>
          </cell>
          <cell r="B3695" t="str">
            <v>D</v>
          </cell>
          <cell r="C3695" t="str">
            <v>FPS999</v>
          </cell>
          <cell r="D3695" t="str">
            <v>Private Banking Sales Management and Marketing - No Applicable Discipline</v>
          </cell>
          <cell r="E3695" t="str">
            <v>Responsibilities are within the Private Banking Sales Management and Marketing Function but are not described in other Discipline summaries</v>
          </cell>
          <cell r="AG3695" t="str">
            <v>X</v>
          </cell>
          <cell r="AI3695" t="str">
            <v>X</v>
          </cell>
        </row>
        <row r="3696">
          <cell r="A3696">
            <v>3693</v>
          </cell>
          <cell r="B3696" t="str">
            <v>F</v>
          </cell>
          <cell r="C3696" t="str">
            <v>FPU</v>
          </cell>
          <cell r="D3696" t="str">
            <v>Retail Banking Product Development</v>
          </cell>
          <cell r="E3696" t="str">
            <v xml:space="preserve">Develops and evaluates new consumer finance products and enhancements/extensions to existing products. Translates research discoveries into usable and marketable products. Leads, plans and tracks all phases of the product life cycle, from inception through introduction into the marketplace. Appraises new consumer finance product ideas to determine their potential to address customer needs and to achieve goals in revenue growth and market share. Establishes product specifications that meet customer requirements. Researches changes in the legislative, regulatory and taxation treatment of products and changes operating processes as required to meet legislative, regulatory, taxation and best practice requirements. </v>
          </cell>
          <cell r="AG3696" t="str">
            <v>X</v>
          </cell>
          <cell r="AI3696" t="str">
            <v>X</v>
          </cell>
          <cell r="BR3696" t="str">
            <v>X</v>
          </cell>
          <cell r="BS3696" t="str">
            <v>Retail Banking</v>
          </cell>
          <cell r="BT3696">
            <v>276</v>
          </cell>
          <cell r="BU3696" t="str">
            <v>X</v>
          </cell>
          <cell r="BV3696" t="str">
            <v>Retail Banking</v>
          </cell>
          <cell r="BW3696">
            <v>89</v>
          </cell>
        </row>
        <row r="3697">
          <cell r="A3697">
            <v>3694</v>
          </cell>
          <cell r="B3697" t="str">
            <v>M</v>
          </cell>
          <cell r="C3697" t="str">
            <v>FPU</v>
          </cell>
          <cell r="D3697" t="str">
            <v>Retail Banking Product Development</v>
          </cell>
          <cell r="E3697" t="str">
            <v xml:space="preserve">Matching note: [1] Xxxx [2] Xxxx [3] Xxxx </v>
          </cell>
        </row>
        <row r="3698">
          <cell r="A3698">
            <v>3695</v>
          </cell>
          <cell r="B3698" t="str">
            <v>A</v>
          </cell>
          <cell r="C3698" t="str">
            <v>FPU</v>
          </cell>
          <cell r="D3698" t="str">
            <v>Retail Banking Product Development</v>
          </cell>
          <cell r="E3698" t="str">
            <v>[NOT IN GI INTL]</v>
          </cell>
        </row>
        <row r="3699">
          <cell r="A3699">
            <v>3696</v>
          </cell>
          <cell r="B3699" t="str">
            <v>A</v>
          </cell>
          <cell r="C3699" t="str">
            <v>FPU</v>
          </cell>
          <cell r="D3699" t="str">
            <v>Retail Banking Product Development</v>
          </cell>
          <cell r="E3699" t="str">
            <v xml:space="preserve">EX (Executive) 
M (Supervisory/Management) 
P (Professional) </v>
          </cell>
          <cell r="AG3699" t="str">
            <v>X</v>
          </cell>
          <cell r="BR3699" t="str">
            <v>X</v>
          </cell>
          <cell r="BU3699" t="str">
            <v>X</v>
          </cell>
          <cell r="BX3699" t="str">
            <v xml:space="preserve">[FS INTL
Fintech China
Fintech GBR]:
</v>
          </cell>
        </row>
        <row r="3700">
          <cell r="A3700">
            <v>3697</v>
          </cell>
          <cell r="B3700" t="str">
            <v>A</v>
          </cell>
          <cell r="C3700" t="str">
            <v>FPU</v>
          </cell>
          <cell r="D3700" t="str">
            <v>Retail Banking Product Development</v>
          </cell>
          <cell r="E3700" t="str">
            <v xml:space="preserve">M (Supervisory/Management) 
P (Professional) </v>
          </cell>
          <cell r="AI3700" t="str">
            <v>X</v>
          </cell>
          <cell r="BX3700" t="str">
            <v>[FS MMPS NA]:</v>
          </cell>
        </row>
        <row r="3701">
          <cell r="A3701">
            <v>3698</v>
          </cell>
          <cell r="B3701" t="str">
            <v>D</v>
          </cell>
          <cell r="C3701" t="str">
            <v>FPU000</v>
          </cell>
          <cell r="D3701" t="str">
            <v>Retail Banking Product Development Generalist/Multidiscipline</v>
          </cell>
          <cell r="E3701" t="str">
            <v>Develops and evaluates new consumer finance product ideas and technology and enhancements to existing products and strategic product extensions [-] Translates research discoveries into usable and marketable products [-] Leads, plans and tracks all phases of the product life cycle, from inception through introduction into the marketplace [-] Appraises new consumer finance product ideas to determine their potential to address customer needs and to achieve goals in revenue growth and market share [-] Establishes product specifications that meet customer requirements [-] Responsibilities are within the Retail Banking Product Development Function as a generalist or in a combination of Disciplines</v>
          </cell>
          <cell r="AG3701" t="str">
            <v>X</v>
          </cell>
          <cell r="AI3701" t="str">
            <v>X</v>
          </cell>
          <cell r="BR3701" t="str">
            <v>X</v>
          </cell>
          <cell r="BS3701" t="str">
            <v>Retail Banking</v>
          </cell>
          <cell r="BT3701">
            <v>277</v>
          </cell>
          <cell r="BU3701" t="str">
            <v>X</v>
          </cell>
          <cell r="BV3701" t="str">
            <v>Retail Banking</v>
          </cell>
          <cell r="BW3701">
            <v>90</v>
          </cell>
        </row>
        <row r="3702">
          <cell r="A3702">
            <v>3699</v>
          </cell>
          <cell r="B3702" t="str">
            <v>B</v>
          </cell>
          <cell r="C3702" t="str">
            <v>FPU000-EX</v>
          </cell>
          <cell r="D3702" t="str">
            <v>Top Retail Banking Product Development Executive</v>
          </cell>
          <cell r="E3702" t="str">
            <v>Has primary responsibility for the development, marketing, and product management of all retail products including current and savings accounts, mortgage products, etc. [-] Ensures that products are appropriately priced and branded in accordance with company image [-] Liaises closely with Top Marketing and Sales Executives and Top Retail Banking Executive</v>
          </cell>
          <cell r="H3702" t="str">
            <v>X</v>
          </cell>
          <cell r="AH3702" t="str">
            <v>X</v>
          </cell>
        </row>
        <row r="3703">
          <cell r="A3703">
            <v>3700</v>
          </cell>
          <cell r="B3703" t="str">
            <v>D</v>
          </cell>
          <cell r="C3703" t="str">
            <v>FPU010</v>
          </cell>
          <cell r="D3703" t="str">
            <v>Retail Banking Product Development - Future Technologies</v>
          </cell>
          <cell r="E3703" t="str">
            <v xml:space="preserve">Researches technology and innovations (e.g., augmented and virtual reality, artificial intelligence and social media analytics) [-] Identifies retail banking applications for new technology and innovations (e.g., internet-based and mobile banking products) [-] Develops and implements projects to commercialize the organization's new technology and innovations </v>
          </cell>
          <cell r="AG3703" t="str">
            <v>X</v>
          </cell>
          <cell r="AI3703" t="str">
            <v>X</v>
          </cell>
          <cell r="BR3703" t="str">
            <v>X</v>
          </cell>
          <cell r="BS3703" t="str">
            <v>Retail Banking</v>
          </cell>
          <cell r="BT3703">
            <v>278</v>
          </cell>
          <cell r="BU3703" t="str">
            <v>X</v>
          </cell>
          <cell r="BV3703" t="str">
            <v>Retail Banking</v>
          </cell>
          <cell r="BW3703">
            <v>91</v>
          </cell>
        </row>
        <row r="3704">
          <cell r="A3704">
            <v>3701</v>
          </cell>
          <cell r="B3704" t="str">
            <v>D</v>
          </cell>
          <cell r="C3704" t="str">
            <v>FPU020</v>
          </cell>
          <cell r="D3704" t="str">
            <v>Retail Banking Product Development - Consumer Finance Products</v>
          </cell>
          <cell r="E3704" t="str">
            <v>Develops and evaluates new consumer financing product ideas, enhancements to existing products and strategic product extensions related to consumer finance products such as mortgages, savings products and investment schemes [-] Introduces new product ideas that expand and retain a profitable customer base [-] Matching note: Indicate the incumbent's area of specialization/focus by selecting a Modifier.</v>
          </cell>
          <cell r="AG3704" t="str">
            <v>X</v>
          </cell>
          <cell r="AI3704" t="str">
            <v>X</v>
          </cell>
          <cell r="BR3704" t="str">
            <v>X</v>
          </cell>
          <cell r="BS3704" t="str">
            <v>Retail Banking</v>
          </cell>
          <cell r="BT3704">
            <v>279</v>
          </cell>
          <cell r="BU3704" t="str">
            <v>X</v>
          </cell>
          <cell r="BV3704" t="str">
            <v>Retail Banking</v>
          </cell>
          <cell r="BW3704">
            <v>92</v>
          </cell>
        </row>
        <row r="3705">
          <cell r="A3705">
            <v>3702</v>
          </cell>
          <cell r="B3705" t="str">
            <v>D</v>
          </cell>
          <cell r="C3705" t="str">
            <v>FPU030</v>
          </cell>
          <cell r="D3705" t="str">
            <v>Retail Banking Product Development - Digital Banking Products</v>
          </cell>
          <cell r="E3705" t="str">
            <v xml:space="preserve">Develops and evaluates new digital consumer finance product ideas and enhancements to existing products and strategic product extensions [-] Introduces new product ideas that expand and retain a profitable customer base [-] Works closely with incumbents matched to AID600-Digital Banking Experience Development and ACD016-Digital Strategy </v>
          </cell>
          <cell r="AG3705" t="str">
            <v>X</v>
          </cell>
          <cell r="AI3705" t="str">
            <v>X</v>
          </cell>
          <cell r="BR3705" t="str">
            <v>X</v>
          </cell>
          <cell r="BS3705" t="str">
            <v>Retail Banking</v>
          </cell>
          <cell r="BT3705">
            <v>280</v>
          </cell>
          <cell r="BU3705" t="str">
            <v>X</v>
          </cell>
          <cell r="BV3705" t="str">
            <v>Retail Banking</v>
          </cell>
          <cell r="BW3705">
            <v>93</v>
          </cell>
        </row>
        <row r="3706">
          <cell r="A3706">
            <v>3703</v>
          </cell>
          <cell r="B3706" t="str">
            <v>D</v>
          </cell>
          <cell r="C3706" t="str">
            <v>FPU999</v>
          </cell>
          <cell r="D3706" t="str">
            <v>Retail Banking Product Development - No Applicable Discipline</v>
          </cell>
          <cell r="E3706" t="str">
            <v>Responsibilities are within the Retail Banking Product Development Function but are not described in other Discipline summaries</v>
          </cell>
          <cell r="AG3706" t="str">
            <v>X</v>
          </cell>
          <cell r="AI3706" t="str">
            <v>X</v>
          </cell>
          <cell r="BR3706" t="str">
            <v>X</v>
          </cell>
          <cell r="BS3706" t="str">
            <v>Retail Banking</v>
          </cell>
          <cell r="BT3706">
            <v>281</v>
          </cell>
          <cell r="BU3706" t="str">
            <v>X</v>
          </cell>
          <cell r="BV3706" t="str">
            <v>Retail Banking</v>
          </cell>
          <cell r="BW3706">
            <v>94</v>
          </cell>
        </row>
        <row r="3707">
          <cell r="A3707">
            <v>3704</v>
          </cell>
          <cell r="B3707" t="str">
            <v>F</v>
          </cell>
          <cell r="C3707" t="str">
            <v>FRA</v>
          </cell>
          <cell r="D3707" t="str">
            <v>Retail Securities Branch Management</v>
          </cell>
          <cell r="E3707" t="str">
            <v>Responsible for managing the branch office, achieving the financial goals and providing quality services to customers regarding securities sales and trading.</v>
          </cell>
          <cell r="AG3707" t="str">
            <v>X</v>
          </cell>
        </row>
        <row r="3708">
          <cell r="A3708">
            <v>3705</v>
          </cell>
          <cell r="B3708" t="str">
            <v>M</v>
          </cell>
          <cell r="C3708" t="str">
            <v>FRA</v>
          </cell>
          <cell r="D3708" t="str">
            <v>Retail Securities Branch Management</v>
          </cell>
          <cell r="E3708" t="str">
            <v xml:space="preserve">Matching note: [1] Xxxx [2] Xxxx [3] Xxxx </v>
          </cell>
        </row>
        <row r="3709">
          <cell r="A3709">
            <v>3706</v>
          </cell>
          <cell r="B3709" t="str">
            <v>A</v>
          </cell>
          <cell r="C3709" t="str">
            <v>FRA</v>
          </cell>
          <cell r="D3709" t="str">
            <v>Retail Securities Branch Management</v>
          </cell>
          <cell r="E3709" t="str">
            <v>[NOT IN GI INTL]</v>
          </cell>
        </row>
        <row r="3710">
          <cell r="A3710">
            <v>3707</v>
          </cell>
          <cell r="B3710" t="str">
            <v>A</v>
          </cell>
          <cell r="C3710" t="str">
            <v>FRA</v>
          </cell>
          <cell r="D3710" t="str">
            <v>Retail Securities Branch Management</v>
          </cell>
          <cell r="E3710" t="str">
            <v xml:space="preserve">EX (Executive) 
M (Supervisory/Management) 
P (Professional) 
U (Business Support) </v>
          </cell>
          <cell r="AG3710" t="str">
            <v>X</v>
          </cell>
          <cell r="BX3710" t="str">
            <v>[FS INTL]:</v>
          </cell>
        </row>
        <row r="3711">
          <cell r="A3711">
            <v>3708</v>
          </cell>
          <cell r="B3711" t="str">
            <v>D</v>
          </cell>
          <cell r="C3711" t="str">
            <v>FRA000</v>
          </cell>
          <cell r="D3711" t="str">
            <v>Retail Securities Branch Management Generalist/Multidiscipline</v>
          </cell>
          <cell r="E3711" t="str">
            <v>Responsibilities are within the Retail Securities Branch Management Function as a generalist or in a combination of Disciplines</v>
          </cell>
          <cell r="AG3711" t="str">
            <v>X</v>
          </cell>
        </row>
        <row r="3712">
          <cell r="A3712">
            <v>3709</v>
          </cell>
          <cell r="B3712" t="str">
            <v>D</v>
          </cell>
          <cell r="C3712" t="str">
            <v>FRA010</v>
          </cell>
          <cell r="D3712" t="str">
            <v>Retail Securities Brokerage Management</v>
          </cell>
          <cell r="E3712" t="str">
            <v>Responsible for the management and coordination of all retail securities branch offices and conducts business analysis to help review sales and marketing results</v>
          </cell>
          <cell r="AG3712" t="str">
            <v>X</v>
          </cell>
        </row>
        <row r="3713">
          <cell r="A3713">
            <v>3710</v>
          </cell>
          <cell r="B3713" t="str">
            <v>D</v>
          </cell>
          <cell r="C3713" t="str">
            <v>FRA020</v>
          </cell>
          <cell r="D3713" t="str">
            <v>Retail Securities Sales Branch Management</v>
          </cell>
          <cell r="E3713" t="str">
            <v>Responsible for managing the branch office, achieving the financial goals and providing quality services to customers regarding retail securities sales and trading</v>
          </cell>
          <cell r="AG3713" t="str">
            <v>X</v>
          </cell>
        </row>
        <row r="3714">
          <cell r="A3714">
            <v>3711</v>
          </cell>
          <cell r="B3714" t="str">
            <v>D</v>
          </cell>
          <cell r="C3714" t="str">
            <v>FRA999</v>
          </cell>
          <cell r="D3714" t="str">
            <v>Retail Securities Branch Management - No Applicable Discipline</v>
          </cell>
          <cell r="E3714" t="str">
            <v>Responsibilities are within the Retail Securities Branch Management Function but are not described in other Discipline summaries</v>
          </cell>
          <cell r="AG3714" t="str">
            <v>X</v>
          </cell>
        </row>
        <row r="3715">
          <cell r="A3715">
            <v>3712</v>
          </cell>
          <cell r="B3715" t="str">
            <v>F</v>
          </cell>
          <cell r="C3715" t="str">
            <v>FRC</v>
          </cell>
          <cell r="D3715" t="str">
            <v>Retail Securities Product Development</v>
          </cell>
          <cell r="E3715" t="str">
            <v>Responsible for development and implementation of new products to fulfill or create customer needs.</v>
          </cell>
          <cell r="AG3715" t="str">
            <v>X</v>
          </cell>
        </row>
        <row r="3716">
          <cell r="A3716">
            <v>3713</v>
          </cell>
          <cell r="B3716" t="str">
            <v>M</v>
          </cell>
          <cell r="C3716" t="str">
            <v>FRC</v>
          </cell>
          <cell r="D3716" t="str">
            <v>Retail Securities Product Development</v>
          </cell>
          <cell r="E3716" t="str">
            <v xml:space="preserve">Matching note: [1] Xxxx [2] Xxxx [3] Xxxx </v>
          </cell>
        </row>
        <row r="3717">
          <cell r="A3717">
            <v>3714</v>
          </cell>
          <cell r="B3717" t="str">
            <v>A</v>
          </cell>
          <cell r="C3717" t="str">
            <v>FRC</v>
          </cell>
          <cell r="D3717" t="str">
            <v>Retail Securities Product Development</v>
          </cell>
          <cell r="E3717" t="str">
            <v>[NOT IN GI INTL]</v>
          </cell>
        </row>
        <row r="3718">
          <cell r="A3718">
            <v>3715</v>
          </cell>
          <cell r="B3718" t="str">
            <v>A</v>
          </cell>
          <cell r="C3718" t="str">
            <v>FRC</v>
          </cell>
          <cell r="D3718" t="str">
            <v>Retail Securities Product Development</v>
          </cell>
          <cell r="E3718" t="str">
            <v xml:space="preserve">EX (Executive) 
M (Supervisory/Management) 
P (Professional) </v>
          </cell>
          <cell r="AG3718" t="str">
            <v>X</v>
          </cell>
          <cell r="BX3718" t="str">
            <v>[FS INTL]:</v>
          </cell>
        </row>
        <row r="3719">
          <cell r="A3719">
            <v>3716</v>
          </cell>
          <cell r="B3719" t="str">
            <v>D</v>
          </cell>
          <cell r="C3719" t="str">
            <v>FRC000</v>
          </cell>
          <cell r="D3719" t="str">
            <v>Retail Securities Product Development Generalist/Multidiscipline</v>
          </cell>
          <cell r="E3719" t="str">
            <v>Responsibilities are within the Retail Securities Product Development Function as a generalist or in a combination of Disciplines</v>
          </cell>
          <cell r="AG3719" t="str">
            <v>X</v>
          </cell>
        </row>
        <row r="3720">
          <cell r="A3720">
            <v>3717</v>
          </cell>
          <cell r="B3720" t="str">
            <v>D</v>
          </cell>
          <cell r="C3720" t="str">
            <v>FRC999</v>
          </cell>
          <cell r="D3720" t="str">
            <v>Retail Securities Product Development - No Applicable Discipline</v>
          </cell>
          <cell r="E3720" t="str">
            <v>Responsibilities are within the Retail Securities Product Development Function but are not described in other Discipline summaries</v>
          </cell>
          <cell r="AG3720" t="str">
            <v>X</v>
          </cell>
        </row>
        <row r="3721">
          <cell r="A3721">
            <v>3718</v>
          </cell>
          <cell r="B3721" t="str">
            <v>F</v>
          </cell>
          <cell r="C3721" t="str">
            <v>FRS</v>
          </cell>
          <cell r="D3721" t="str">
            <v>Retail Securities Sales and Service</v>
          </cell>
          <cell r="E3721" t="str">
            <v>Responsible for developing and maintaining clients for selling the company's products.</v>
          </cell>
          <cell r="AG3721" t="str">
            <v>X</v>
          </cell>
        </row>
        <row r="3722">
          <cell r="A3722">
            <v>3719</v>
          </cell>
          <cell r="B3722" t="str">
            <v>M</v>
          </cell>
          <cell r="C3722" t="str">
            <v>FRS</v>
          </cell>
          <cell r="D3722" t="str">
            <v>Retail Securities Sales and Service</v>
          </cell>
          <cell r="E3722" t="str">
            <v xml:space="preserve">Matching note: [1] Xxxx [2] Xxxx [3] Xxxx </v>
          </cell>
        </row>
        <row r="3723">
          <cell r="A3723">
            <v>3720</v>
          </cell>
          <cell r="B3723" t="str">
            <v>A</v>
          </cell>
          <cell r="C3723" t="str">
            <v>FRS</v>
          </cell>
          <cell r="D3723" t="str">
            <v>Retail Securities Sales and Service</v>
          </cell>
          <cell r="E3723" t="str">
            <v>[NOT IN GI INTL]</v>
          </cell>
        </row>
        <row r="3724">
          <cell r="A3724">
            <v>3721</v>
          </cell>
          <cell r="B3724" t="str">
            <v>A</v>
          </cell>
          <cell r="C3724" t="str">
            <v>FRS</v>
          </cell>
          <cell r="D3724" t="str">
            <v>Retail Securities Sales and Service</v>
          </cell>
          <cell r="E3724" t="str">
            <v xml:space="preserve">EX (Executive) 
M (Supervisory/Management) 
S (Customer/Client Management and Sales) 
U (Business Support) </v>
          </cell>
          <cell r="AG3724" t="str">
            <v>X</v>
          </cell>
          <cell r="BX3724" t="str">
            <v>[FS INTL]:</v>
          </cell>
        </row>
        <row r="3725">
          <cell r="A3725">
            <v>3722</v>
          </cell>
          <cell r="B3725" t="str">
            <v>D</v>
          </cell>
          <cell r="C3725" t="str">
            <v>FRS000</v>
          </cell>
          <cell r="D3725" t="str">
            <v>Retail Securities Sales and Service Generalist/Multidiscipline</v>
          </cell>
          <cell r="E3725" t="str">
            <v>Responsibilities are within the Retail Securities Sales and Service Function as a generalist or in a combination of Disciplines</v>
          </cell>
          <cell r="AG3725" t="str">
            <v>X</v>
          </cell>
        </row>
        <row r="3726">
          <cell r="A3726">
            <v>3723</v>
          </cell>
          <cell r="B3726" t="str">
            <v>D</v>
          </cell>
          <cell r="C3726" t="str">
            <v>FRS010</v>
          </cell>
          <cell r="D3726" t="str">
            <v>Retail Securities Sales and Service - Brokerage</v>
          </cell>
          <cell r="E3726" t="str">
            <v>Has responsibility for the investment needs of retail securities clients and ensures high quality customer service is provided</v>
          </cell>
          <cell r="AG3726" t="str">
            <v>X</v>
          </cell>
        </row>
        <row r="3727">
          <cell r="A3727">
            <v>3724</v>
          </cell>
          <cell r="B3727" t="str">
            <v>D</v>
          </cell>
          <cell r="C3727" t="str">
            <v>FRS011</v>
          </cell>
          <cell r="D3727" t="str">
            <v>Retail Securities Sales and Service - Institutional Brokerage</v>
          </cell>
          <cell r="E3727" t="str">
            <v>Sells the organization’s retail securities products to institutional brokerage clients [-] Provides account services and ensures high quality customer service</v>
          </cell>
          <cell r="AG3727" t="str">
            <v>new</v>
          </cell>
        </row>
        <row r="3728">
          <cell r="A3728">
            <v>3725</v>
          </cell>
          <cell r="B3728" t="str">
            <v>D</v>
          </cell>
          <cell r="C3728" t="str">
            <v>FRS012</v>
          </cell>
          <cell r="D3728" t="str">
            <v>Retail Securities Sales and Service - Foreign Institutional Brokerage</v>
          </cell>
          <cell r="E3728" t="str">
            <v>Sells the organization’s retail securities products to foreign institutional brokerage clients [-] Provides account services and ensures high quality customer service</v>
          </cell>
          <cell r="AG3728" t="str">
            <v>new</v>
          </cell>
        </row>
        <row r="3729">
          <cell r="A3729">
            <v>3726</v>
          </cell>
          <cell r="B3729" t="str">
            <v>D</v>
          </cell>
          <cell r="C3729" t="str">
            <v>FRS013</v>
          </cell>
          <cell r="D3729" t="str">
            <v>Retail Securities Sales and Service - Sub Brokerage / Reconsignment</v>
          </cell>
          <cell r="E3729" t="str">
            <v>Expands the organization’s sub brokerage/reconsignment business by assisting clients with establishing sub brokerage accounts [-] Provides account services and ensures high quality customer service</v>
          </cell>
          <cell r="AG3729" t="str">
            <v>new</v>
          </cell>
        </row>
        <row r="3730">
          <cell r="A3730">
            <v>3727</v>
          </cell>
          <cell r="B3730" t="str">
            <v>D</v>
          </cell>
          <cell r="C3730" t="str">
            <v>FRS020</v>
          </cell>
          <cell r="D3730" t="str">
            <v>Retail Securities Sales and Service - Derivatives</v>
          </cell>
          <cell r="E3730" t="str">
            <v>Promotes and markets the organization’s retail securities derivatives products [-] Initiates new ideas and projects to increase awareness of the organization’s retail securities derivative products and generate sales [-] Provides account services and ensures high quality customer service</v>
          </cell>
          <cell r="AG3730" t="str">
            <v>revised</v>
          </cell>
        </row>
        <row r="3731">
          <cell r="A3731">
            <v>3728</v>
          </cell>
          <cell r="B3731" t="str">
            <v>D</v>
          </cell>
          <cell r="C3731" t="str">
            <v>FRS030</v>
          </cell>
          <cell r="D3731" t="str">
            <v>Retail Securities Sales and Service - Fixed Income</v>
          </cell>
          <cell r="E3731" t="str">
            <v>Has responsibility for promoting and marketing fixed income products and initiating new ideas and projects for enhancing retail securities product awareness and generating new sales</v>
          </cell>
          <cell r="AG3731" t="str">
            <v>deleted</v>
          </cell>
        </row>
        <row r="3732">
          <cell r="A3732">
            <v>3729</v>
          </cell>
          <cell r="B3732" t="str">
            <v>D</v>
          </cell>
          <cell r="C3732" t="str">
            <v>FRS050</v>
          </cell>
          <cell r="D3732" t="str">
            <v>Retail Securities Sales and Service - Underwriting</v>
          </cell>
          <cell r="E3732" t="str">
            <v>Promotes and markets the organization’s retail securities underwriting capabilities [-] Expands the retail securities underwriting business by identifying prospective clients with retail securities underwriting needs and sells the organization’s underwriting services to them</v>
          </cell>
          <cell r="AG3732" t="str">
            <v>new</v>
          </cell>
        </row>
        <row r="3733">
          <cell r="A3733">
            <v>3730</v>
          </cell>
          <cell r="B3733" t="str">
            <v>D</v>
          </cell>
          <cell r="C3733" t="str">
            <v>FRS070</v>
          </cell>
          <cell r="D3733" t="str">
            <v>Retail Securities Sales and Service - Offshore Brokerage (QFII)</v>
          </cell>
          <cell r="E3733" t="str">
            <v>Promotes and markets the organization’s Qualified Foreign Institutional Investor (QFII) products [-] Initiates new ideas and projects to increase awareness of the organization’s QFII products and generate sales</v>
          </cell>
          <cell r="AG3733" t="str">
            <v>new</v>
          </cell>
        </row>
        <row r="3734">
          <cell r="A3734">
            <v>3731</v>
          </cell>
          <cell r="B3734" t="str">
            <v>D</v>
          </cell>
          <cell r="C3734" t="str">
            <v>FRS080</v>
          </cell>
          <cell r="D3734" t="str">
            <v>Retail Securities Sales and Service - Retail Agency</v>
          </cell>
          <cell r="E3734" t="str">
            <v>Promotes securities agency services and acquires new clients to increase market share [-] Collects and analyzes market information and provides stock-related legal consultation to clients [-] Supports the preparations for client's annual shareholder meeting</v>
          </cell>
          <cell r="AG3734" t="str">
            <v>new</v>
          </cell>
        </row>
        <row r="3735">
          <cell r="A3735">
            <v>3732</v>
          </cell>
          <cell r="B3735" t="str">
            <v>D</v>
          </cell>
          <cell r="C3735" t="str">
            <v>FRS999</v>
          </cell>
          <cell r="D3735" t="str">
            <v>Retail Securities Sales and Service - No Applicable Discipline</v>
          </cell>
          <cell r="E3735" t="str">
            <v>Responsibilities are within the Retail Securities Sales and Service Function but are not described in other Discipline summaries</v>
          </cell>
          <cell r="AG3735" t="str">
            <v>X</v>
          </cell>
        </row>
        <row r="3736">
          <cell r="A3736">
            <v>3733</v>
          </cell>
          <cell r="B3736" t="str">
            <v>F</v>
          </cell>
          <cell r="C3736" t="str">
            <v>FRT</v>
          </cell>
          <cell r="D3736" t="str">
            <v>Retail Securities Trading</v>
          </cell>
          <cell r="E3736" t="str">
            <v>Responsible for buying and selling financial products in order to support client business or for the company's own account.</v>
          </cell>
          <cell r="AG3736" t="str">
            <v>X</v>
          </cell>
        </row>
        <row r="3737">
          <cell r="A3737">
            <v>3734</v>
          </cell>
          <cell r="B3737" t="str">
            <v>M</v>
          </cell>
          <cell r="C3737" t="str">
            <v>FRT</v>
          </cell>
          <cell r="D3737" t="str">
            <v>Retail Securities Trading</v>
          </cell>
          <cell r="E3737" t="str">
            <v xml:space="preserve">Matching note: [1] Xxxx [2] Xxxx [3] Xxxx </v>
          </cell>
        </row>
        <row r="3738">
          <cell r="A3738">
            <v>3735</v>
          </cell>
          <cell r="B3738" t="str">
            <v>A</v>
          </cell>
          <cell r="C3738" t="str">
            <v>FRT</v>
          </cell>
          <cell r="D3738" t="str">
            <v>Retail Securities Trading</v>
          </cell>
          <cell r="E3738" t="str">
            <v>[NOT IN GI INTL]</v>
          </cell>
        </row>
        <row r="3739">
          <cell r="A3739">
            <v>3736</v>
          </cell>
          <cell r="B3739" t="str">
            <v>A</v>
          </cell>
          <cell r="C3739" t="str">
            <v>FRT</v>
          </cell>
          <cell r="D3739" t="str">
            <v>Retail Securities Trading</v>
          </cell>
          <cell r="E3739" t="str">
            <v xml:space="preserve">EX (Executive) 
M (Supervisory/Management) 
P (Professional) </v>
          </cell>
          <cell r="AG3739" t="str">
            <v>X</v>
          </cell>
          <cell r="BX3739" t="str">
            <v>[FS INTL]:</v>
          </cell>
        </row>
        <row r="3740">
          <cell r="A3740">
            <v>3737</v>
          </cell>
          <cell r="B3740" t="str">
            <v>D</v>
          </cell>
          <cell r="C3740" t="str">
            <v>FRT000</v>
          </cell>
          <cell r="D3740" t="str">
            <v>Retail Securities Trading Generalist/Multidiscipline</v>
          </cell>
          <cell r="E3740" t="str">
            <v>Buys and sells financial products in order to support retail securities client business or for the company's own account (proprietary trading) [-] Responsibilities are within the Retail Securities Trading Function as a generalist or in a combination of Disciplines</v>
          </cell>
          <cell r="AG3740" t="str">
            <v>X</v>
          </cell>
        </row>
        <row r="3741">
          <cell r="A3741">
            <v>3738</v>
          </cell>
          <cell r="B3741" t="str">
            <v>D</v>
          </cell>
          <cell r="C3741" t="str">
            <v>FRT010</v>
          </cell>
          <cell r="D3741" t="str">
            <v>Retail Securities Trading - Derivatives</v>
          </cell>
          <cell r="E3741" t="str">
            <v>Has responsibility for the efficient running of the retail securities trading operation of derivatives [-] Manages the execution of retail securities client transactions and monitors the direction in derivatives trading</v>
          </cell>
          <cell r="AG3741" t="str">
            <v>X</v>
          </cell>
        </row>
        <row r="3742">
          <cell r="A3742">
            <v>3739</v>
          </cell>
          <cell r="B3742" t="str">
            <v>D</v>
          </cell>
          <cell r="C3742" t="str">
            <v>FRT030</v>
          </cell>
          <cell r="D3742" t="str">
            <v>Retail Securities Trading - Futures</v>
          </cell>
          <cell r="E3742" t="str">
            <v>Trades in the futures market to support the client business or for the organization’s own account (proprietary trading) [-] Hedges positions through trading in futures and options markets</v>
          </cell>
          <cell r="AG3742" t="str">
            <v>new</v>
          </cell>
        </row>
        <row r="3743">
          <cell r="A3743">
            <v>3740</v>
          </cell>
          <cell r="B3743" t="str">
            <v>D</v>
          </cell>
          <cell r="C3743" t="str">
            <v>FRT050</v>
          </cell>
          <cell r="D3743" t="str">
            <v>Retail Securities Trading - Offshore Brokerage (QFII)</v>
          </cell>
          <cell r="E3743" t="str">
            <v>Trades for a Qualified Foreign Institutional Investor (QFII) in cross-border retail securities products [-] Takes orders or requests from foreign institutional clients in listed securities [-] Fulfills client orders and requests on a timely basis</v>
          </cell>
          <cell r="AG3743" t="str">
            <v>new</v>
          </cell>
        </row>
        <row r="3744">
          <cell r="A3744">
            <v>3741</v>
          </cell>
          <cell r="B3744" t="str">
            <v>D</v>
          </cell>
          <cell r="C3744" t="str">
            <v>FRT070</v>
          </cell>
          <cell r="D3744" t="str">
            <v>Retail Securities Trading - Sub Brokerage/Reconsignment</v>
          </cell>
          <cell r="E3744" t="str">
            <v>Works as a liaison between clients and foreign securities agencies to fulfill the investment needs of clients [-] Provides account services and ensures high quality customer service</v>
          </cell>
          <cell r="AG3744" t="str">
            <v>new</v>
          </cell>
        </row>
        <row r="3745">
          <cell r="A3745">
            <v>3742</v>
          </cell>
          <cell r="B3745" t="str">
            <v>D</v>
          </cell>
          <cell r="C3745" t="str">
            <v>FRT999</v>
          </cell>
          <cell r="D3745" t="str">
            <v>Retail Securities Trading - No Applicable Discipline</v>
          </cell>
          <cell r="E3745" t="str">
            <v>Responsibilities are within the Retail Securities Trading Function but are not described in other Discipline summaries</v>
          </cell>
          <cell r="AG3745" t="str">
            <v>X</v>
          </cell>
        </row>
        <row r="3746">
          <cell r="A3746">
            <v>3743</v>
          </cell>
          <cell r="B3746" t="str">
            <v>F</v>
          </cell>
          <cell r="C3746" t="str">
            <v>FRV</v>
          </cell>
          <cell r="D3746" t="str">
            <v>Retail Securities Trading Support</v>
          </cell>
          <cell r="E3746" t="str">
            <v>Provides trading support to retail securities traders by processing trades, maintaining records and preparing related reports and analyses.</v>
          </cell>
          <cell r="AG3746" t="str">
            <v>revised</v>
          </cell>
        </row>
        <row r="3747">
          <cell r="A3747">
            <v>3744</v>
          </cell>
          <cell r="B3747" t="str">
            <v>M</v>
          </cell>
          <cell r="C3747" t="str">
            <v>FRV</v>
          </cell>
          <cell r="D3747" t="str">
            <v>Retail Securities Trading Support</v>
          </cell>
          <cell r="E3747" t="str">
            <v xml:space="preserve">Matching note: [1] Xxxx [2] Xxxx [3] Xxxx </v>
          </cell>
        </row>
        <row r="3748">
          <cell r="A3748">
            <v>3745</v>
          </cell>
          <cell r="B3748" t="str">
            <v>A</v>
          </cell>
          <cell r="C3748" t="str">
            <v>FRV</v>
          </cell>
          <cell r="D3748" t="str">
            <v>Retail Securities Trading Support</v>
          </cell>
          <cell r="E3748" t="str">
            <v>[NOT IN GI INTL]</v>
          </cell>
        </row>
        <row r="3749">
          <cell r="A3749">
            <v>3746</v>
          </cell>
          <cell r="B3749" t="str">
            <v>A</v>
          </cell>
          <cell r="C3749" t="str">
            <v>FRV</v>
          </cell>
          <cell r="D3749" t="str">
            <v>Retail Securities Trading Support</v>
          </cell>
          <cell r="E3749" t="str">
            <v xml:space="preserve">M (Supervisory/Management) 
P (Professional) 
U (Business Support) </v>
          </cell>
          <cell r="AG3749" t="str">
            <v>X</v>
          </cell>
          <cell r="BX3749" t="str">
            <v>[FS INTL]:</v>
          </cell>
        </row>
        <row r="3750">
          <cell r="A3750">
            <v>3747</v>
          </cell>
          <cell r="B3750" t="str">
            <v>D</v>
          </cell>
          <cell r="C3750" t="str">
            <v>FRV000</v>
          </cell>
          <cell r="D3750" t="str">
            <v>Retail Securities Trading Support Generalist/Multidiscipline</v>
          </cell>
          <cell r="E3750" t="str">
            <v>Has responsibility for a variety of Retail Securities Trading Support activities</v>
          </cell>
          <cell r="AG3750" t="str">
            <v>revised</v>
          </cell>
        </row>
        <row r="3751">
          <cell r="A3751">
            <v>3748</v>
          </cell>
          <cell r="B3751" t="str">
            <v>D</v>
          </cell>
          <cell r="C3751" t="str">
            <v>FRV999</v>
          </cell>
          <cell r="D3751" t="str">
            <v>Retail Securities Trading Support - No Applicable Discipline</v>
          </cell>
          <cell r="E3751" t="str">
            <v>Responsibilities are within the Retail Securities Trading Support Function but are not described in other Discipline summaries</v>
          </cell>
          <cell r="AG3751" t="str">
            <v>revised</v>
          </cell>
        </row>
        <row r="3752">
          <cell r="A3752">
            <v>3749</v>
          </cell>
          <cell r="B3752" t="str">
            <v>F</v>
          </cell>
          <cell r="C3752" t="str">
            <v>FSA</v>
          </cell>
          <cell r="D3752" t="str">
            <v>Asset Management Sales and Marketing</v>
          </cell>
          <cell r="E3752" t="str">
            <v>Sells and markets, mainly with direct revenue generation responsibility, the organization's asset management products and services. Creates demand for the organization’s asset management products and services by highlighting their ability to meet the client’s needs via sales presentations and other marketing activities. Creates, monitors and revises lead generation plans to ensure a substantive sales pipeline. Liaises closely with portfolio managers and product developers to develop solutions that meet client expectations.</v>
          </cell>
          <cell r="AG3752" t="str">
            <v>X</v>
          </cell>
          <cell r="AI3752" t="str">
            <v>X</v>
          </cell>
          <cell r="BJ3752" t="str">
            <v>X</v>
          </cell>
        </row>
        <row r="3753">
          <cell r="A3753">
            <v>3750</v>
          </cell>
          <cell r="B3753" t="str">
            <v>M</v>
          </cell>
          <cell r="C3753" t="str">
            <v>FSA</v>
          </cell>
          <cell r="D3753" t="str">
            <v>Asset Management Sales and Marketing</v>
          </cell>
          <cell r="E3753" t="str">
            <v xml:space="preserve">Matching note: [1] Xxxx [2] Xxxx [3] Xxxx </v>
          </cell>
        </row>
        <row r="3754">
          <cell r="A3754">
            <v>3751</v>
          </cell>
          <cell r="B3754" t="str">
            <v>A</v>
          </cell>
          <cell r="C3754" t="str">
            <v>FSA</v>
          </cell>
          <cell r="D3754" t="str">
            <v>Asset Management Sales and Marketing</v>
          </cell>
          <cell r="E3754" t="str">
            <v>[NOT IN GI INTL]</v>
          </cell>
        </row>
        <row r="3755">
          <cell r="A3755">
            <v>3752</v>
          </cell>
          <cell r="B3755" t="str">
            <v>A</v>
          </cell>
          <cell r="C3755" t="str">
            <v>FSA</v>
          </cell>
          <cell r="D3755" t="str">
            <v>Asset Management Sales and Marketing</v>
          </cell>
          <cell r="E3755" t="str">
            <v xml:space="preserve">EX (Executive) 
M (Supervisory/Management) 
S (Customer/Client Management and Sales) </v>
          </cell>
          <cell r="AG3755" t="str">
            <v>X</v>
          </cell>
          <cell r="BJ3755" t="str">
            <v>X</v>
          </cell>
          <cell r="BX3755" t="str">
            <v xml:space="preserve">[FS INTL
Capital Markets China]:
</v>
          </cell>
        </row>
        <row r="3756">
          <cell r="A3756">
            <v>3753</v>
          </cell>
          <cell r="B3756" t="str">
            <v>A</v>
          </cell>
          <cell r="C3756" t="str">
            <v>FSA</v>
          </cell>
          <cell r="D3756" t="str">
            <v>Asset Management Sales and Marketing</v>
          </cell>
          <cell r="E3756" t="str">
            <v xml:space="preserve">M (Supervisory/Management) 
S (Customer/Client Management and Sales) </v>
          </cell>
          <cell r="AI3756" t="str">
            <v>X</v>
          </cell>
          <cell r="BX3756" t="str">
            <v>[FS MMPS NA]:</v>
          </cell>
        </row>
        <row r="3757">
          <cell r="A3757">
            <v>3754</v>
          </cell>
          <cell r="B3757" t="str">
            <v>D</v>
          </cell>
          <cell r="C3757" t="str">
            <v>FSA000</v>
          </cell>
          <cell r="D3757" t="str">
            <v>Asset Management Sales and Marketing Generalist/Multidiscipline</v>
          </cell>
          <cell r="E3757" t="str">
            <v>Sells and markets the organization's products via sales presentations and other marketing activities to a range of prospective clients [-] Liaises closely with portfolio managers and product developers to develop solutions that meet client expectations [-] Identifies and develops new business development opportunities and may also manage relationships with major clients or multiple smaller clients [-] Develops sales plans, budgets and marketing strategies and implements customer targeting programs [-] Responsibilities are within the Asset Management Sales and Marketing Function as a generalist or in a combination of Disciplines</v>
          </cell>
          <cell r="AG3757" t="str">
            <v>X</v>
          </cell>
          <cell r="AI3757" t="str">
            <v>X</v>
          </cell>
          <cell r="BJ3757" t="str">
            <v>X</v>
          </cell>
        </row>
        <row r="3758">
          <cell r="A3758">
            <v>3755</v>
          </cell>
          <cell r="B3758" t="str">
            <v>D</v>
          </cell>
          <cell r="C3758" t="str">
            <v>FSA011</v>
          </cell>
          <cell r="D3758" t="str">
            <v>Asset Management Business Development - Non-Institutional</v>
          </cell>
          <cell r="E3758" t="str">
            <v>Identifies and initiates new project or client opportunities among non-institutional markets, e.g., private client or venture capital [-] Liaises closely with portfolio managers and product developers to develop solutions that meet non-institutional client expectations [-] Develops sales plans and budgets [-] May manage relationships with major clients or multiple smaller clients</v>
          </cell>
          <cell r="AG3758" t="str">
            <v>X</v>
          </cell>
          <cell r="AI3758" t="str">
            <v>X</v>
          </cell>
        </row>
        <row r="3759">
          <cell r="A3759">
            <v>3756</v>
          </cell>
          <cell r="B3759" t="str">
            <v>D</v>
          </cell>
          <cell r="C3759" t="str">
            <v>FSA012</v>
          </cell>
          <cell r="D3759" t="str">
            <v>Asset Management Business Development - Institutional</v>
          </cell>
          <cell r="E3759" t="str">
            <v>Identifies and initiates new project or client opportunities within institutional markets, e.g., pension funds [-] Liaises closely with portfolio managers and product developers to develop solutions that meet institutional client expectations [-] Develops sales plans and budgets [-] May manage relationships with major clients or multiple smaller clients</v>
          </cell>
          <cell r="AG3759" t="str">
            <v>X</v>
          </cell>
          <cell r="AI3759" t="str">
            <v>X</v>
          </cell>
        </row>
        <row r="3760">
          <cell r="A3760">
            <v>3757</v>
          </cell>
          <cell r="B3760" t="str">
            <v>D</v>
          </cell>
          <cell r="C3760" t="str">
            <v>FSA015</v>
          </cell>
          <cell r="D3760" t="str">
            <v>Asset Management Channel Sales and Distribution</v>
          </cell>
          <cell r="E3760" t="str">
            <v>Designs, develops and implements sales plans and distribution programs through multiple channels, including banks, investment brokerages and mutual funds in order to maximize selling opportunities [-] Maintains and develops client relationships with channel organizations [-] Develops training programs for channel organizations to help them improve their performance</v>
          </cell>
          <cell r="AG3760" t="str">
            <v>X</v>
          </cell>
          <cell r="AI3760" t="str">
            <v>X</v>
          </cell>
        </row>
        <row r="3761">
          <cell r="A3761">
            <v>3758</v>
          </cell>
          <cell r="B3761" t="str">
            <v>D</v>
          </cell>
          <cell r="C3761" t="str">
            <v>FSA020</v>
          </cell>
          <cell r="D3761" t="str">
            <v>Asset Management Marketing</v>
          </cell>
          <cell r="E3761" t="str">
            <v>Develops and executes marketing plans and new initiatives [-] Provides market research to support the development of marketing strategies [-] Develops materials such as fact sheets and presentations to support marketing programs. Communication and targeting may be customized for individual clients or a wider distribution</v>
          </cell>
          <cell r="AG3761" t="str">
            <v>X</v>
          </cell>
          <cell r="AI3761" t="str">
            <v>X</v>
          </cell>
        </row>
        <row r="3762">
          <cell r="A3762">
            <v>3759</v>
          </cell>
          <cell r="B3762" t="str">
            <v>D</v>
          </cell>
          <cell r="C3762" t="str">
            <v>FSA030</v>
          </cell>
          <cell r="D3762" t="str">
            <v>Asset Management Product Specialist</v>
          </cell>
          <cell r="E3762" t="str">
            <v>Supports the sales/business development team by providing technical expertise on product specifications, positioning and investment strategy as well as information about financial markets and the economy [-] Works closely with investment portfolio managers and business developers to create and conduct sales presentations [-] Develops and maintains the technical details in presentations and written material [-] May write articles and communicate directly with business media</v>
          </cell>
          <cell r="AG3762" t="str">
            <v>X</v>
          </cell>
          <cell r="AI3762" t="str">
            <v>X</v>
          </cell>
        </row>
        <row r="3763">
          <cell r="A3763">
            <v>3760</v>
          </cell>
          <cell r="B3763" t="str">
            <v>D</v>
          </cell>
          <cell r="C3763" t="str">
            <v>FSA999</v>
          </cell>
          <cell r="D3763" t="str">
            <v>Asset Management Sales and Marketing - No Applicable Discipline</v>
          </cell>
          <cell r="E3763" t="str">
            <v>Responsibilities are within the Asset Management Sales and Marketing Function but are not described in other Discipline summaries</v>
          </cell>
          <cell r="AG3763" t="str">
            <v>X</v>
          </cell>
          <cell r="AI3763" t="str">
            <v>X</v>
          </cell>
        </row>
        <row r="3764">
          <cell r="A3764">
            <v>3761</v>
          </cell>
          <cell r="B3764" t="str">
            <v>F</v>
          </cell>
          <cell r="C3764" t="str">
            <v>FSN</v>
          </cell>
          <cell r="D3764" t="str">
            <v>Asset Based Finance Product Development</v>
          </cell>
          <cell r="E3764" t="str">
            <v>Develops and evaluates asset based finance/leasing products and enhancements/extensions to existing products. Appraises new product ideas and determines their potential to address client's needs and achieve goals in revenue growth and market share. Researches changes in the legislative, regulatory and taxation treatment of products and identifies modifications needed to meet legislative, regulatory and taxation requirements. Incumbents typically focus across a range of asset based finance products and not a specific product.</v>
          </cell>
          <cell r="AG3764" t="str">
            <v>X</v>
          </cell>
          <cell r="AI3764" t="str">
            <v>X</v>
          </cell>
        </row>
        <row r="3765">
          <cell r="A3765">
            <v>3762</v>
          </cell>
          <cell r="B3765" t="str">
            <v>M</v>
          </cell>
          <cell r="C3765" t="str">
            <v>FSN</v>
          </cell>
          <cell r="D3765" t="str">
            <v>Asset Based Finance Product Development</v>
          </cell>
          <cell r="E3765" t="str">
            <v xml:space="preserve">Matching note: [1] Xxxx [2] Xxxx [3] Xxxx </v>
          </cell>
        </row>
        <row r="3766">
          <cell r="A3766">
            <v>3763</v>
          </cell>
          <cell r="B3766" t="str">
            <v>A</v>
          </cell>
          <cell r="C3766" t="str">
            <v>FSN</v>
          </cell>
          <cell r="D3766" t="str">
            <v>Asset Based Finance Product Development</v>
          </cell>
          <cell r="E3766" t="str">
            <v>[NOT IN GI INTL]</v>
          </cell>
        </row>
        <row r="3767">
          <cell r="A3767">
            <v>3764</v>
          </cell>
          <cell r="B3767" t="str">
            <v>A</v>
          </cell>
          <cell r="C3767" t="str">
            <v>FSN</v>
          </cell>
          <cell r="D3767" t="str">
            <v>Asset Based Finance Product Development</v>
          </cell>
          <cell r="E3767" t="str">
            <v xml:space="preserve">EX (Executive) 
M (Supervisory/Management) 
P (Professional) </v>
          </cell>
          <cell r="AG3767" t="str">
            <v>X</v>
          </cell>
          <cell r="BX3767" t="str">
            <v>[FS INTL]:</v>
          </cell>
        </row>
        <row r="3768">
          <cell r="A3768">
            <v>3765</v>
          </cell>
          <cell r="B3768" t="str">
            <v>A</v>
          </cell>
          <cell r="C3768" t="str">
            <v>FSN</v>
          </cell>
          <cell r="D3768" t="str">
            <v>Asset Based Finance Product Development</v>
          </cell>
          <cell r="E3768" t="str">
            <v xml:space="preserve">M (Supervisory/Management) 
P (Professional) </v>
          </cell>
          <cell r="AI3768" t="str">
            <v>X</v>
          </cell>
          <cell r="BX3768" t="str">
            <v>[FS MMPS NA]:</v>
          </cell>
        </row>
        <row r="3769">
          <cell r="A3769">
            <v>3766</v>
          </cell>
          <cell r="B3769" t="str">
            <v>D</v>
          </cell>
          <cell r="C3769" t="str">
            <v>FSN000</v>
          </cell>
          <cell r="D3769" t="str">
            <v>Asset Based Finance Product Development Generalist/Multidiscipline</v>
          </cell>
          <cell r="E3769" t="str">
            <v>Develops and evaluates new asset based finance product ideas, enhancements to existing products and strategic product extensions for their potential to address customer needs and achieve goals in revenue growth and market share [-] Leads, plans and tracks all phases of the product life cycle from inception through introduction into the marketplace [-] Addresses legal aspects relating to the creation of contract documents and ensures sufficient liability management [-] Requires specialist knowledge of financial consequences of products (HGB, IAS, US-GAAP) [-] Responsibilities are within the Asset Based Finance Product Development Function as a generalist or in a combination of Disciplines</v>
          </cell>
          <cell r="AG3769" t="str">
            <v>X</v>
          </cell>
          <cell r="AI3769" t="str">
            <v>X</v>
          </cell>
        </row>
        <row r="3770">
          <cell r="A3770">
            <v>3767</v>
          </cell>
          <cell r="B3770" t="str">
            <v>D</v>
          </cell>
          <cell r="C3770" t="str">
            <v>FSN999</v>
          </cell>
          <cell r="D3770" t="str">
            <v>Asset Based Finance Product Development - No Applicable Discipline</v>
          </cell>
          <cell r="E3770" t="str">
            <v>Responsibilities are within the Asset Based Finance Product Development Function but are not described in other Discipline summaries</v>
          </cell>
          <cell r="AG3770" t="str">
            <v>X</v>
          </cell>
          <cell r="AI3770" t="str">
            <v>X</v>
          </cell>
        </row>
        <row r="3771">
          <cell r="A3771">
            <v>3768</v>
          </cell>
          <cell r="B3771" t="str">
            <v>F</v>
          </cell>
          <cell r="C3771" t="str">
            <v>FST</v>
          </cell>
          <cell r="D3771" t="str">
            <v>Asset Based Finance Technical</v>
          </cell>
          <cell r="E3771" t="str">
            <v>Provides expertise for overseeing tangible assets including: remarketing, equipment analysis, commercial fleet management and equipment based asset management. Works with Business Development and Relationship Management teams to ensure client's requirements are met.</v>
          </cell>
          <cell r="AG3771" t="str">
            <v>X</v>
          </cell>
          <cell r="AI3771" t="str">
            <v>X</v>
          </cell>
        </row>
        <row r="3772">
          <cell r="A3772">
            <v>3769</v>
          </cell>
          <cell r="B3772" t="str">
            <v>M</v>
          </cell>
          <cell r="C3772" t="str">
            <v>FST</v>
          </cell>
          <cell r="D3772" t="str">
            <v>Asset Based Finance Technical</v>
          </cell>
          <cell r="E3772" t="str">
            <v xml:space="preserve">Matching note: [1] Xxxx [2] Xxxx [3] Xxxx </v>
          </cell>
        </row>
        <row r="3773">
          <cell r="A3773">
            <v>3770</v>
          </cell>
          <cell r="B3773" t="str">
            <v>A</v>
          </cell>
          <cell r="C3773" t="str">
            <v>FST</v>
          </cell>
          <cell r="D3773" t="str">
            <v>Asset Based Finance Technical</v>
          </cell>
          <cell r="E3773" t="str">
            <v>[NOT IN GI INTL]</v>
          </cell>
        </row>
        <row r="3774">
          <cell r="A3774">
            <v>3771</v>
          </cell>
          <cell r="B3774" t="str">
            <v>A</v>
          </cell>
          <cell r="C3774" t="str">
            <v>FST</v>
          </cell>
          <cell r="D3774" t="str">
            <v>Asset Based Finance Technical</v>
          </cell>
          <cell r="E3774" t="str">
            <v xml:space="preserve">M (Supervisory/Management) 
P (Professional) 
U (Business Support) </v>
          </cell>
          <cell r="AG3774" t="str">
            <v>X</v>
          </cell>
          <cell r="AI3774" t="str">
            <v>X</v>
          </cell>
          <cell r="BX3774" t="str">
            <v xml:space="preserve">[FS INTL
FS MMPS NA]:
</v>
          </cell>
        </row>
        <row r="3775">
          <cell r="A3775">
            <v>3772</v>
          </cell>
          <cell r="B3775" t="str">
            <v>D</v>
          </cell>
          <cell r="C3775" t="str">
            <v>FST000</v>
          </cell>
          <cell r="D3775" t="str">
            <v>Asset Based Finance Technical Generalist/Multidiscipline</v>
          </cell>
          <cell r="E3775" t="str">
            <v>Provides expertise for overseeing tangible assets including: remarketing, equipment analysis and commercial fleet and equipment management [-] Works with Business Development and Relationship Management teams to ensure client requirements are met [-] Responsibilities are within the Asset Based Finance Technical Function as a generalist or in a combination of Disciplines</v>
          </cell>
          <cell r="AG3775" t="str">
            <v>X</v>
          </cell>
          <cell r="AI3775" t="str">
            <v>X</v>
          </cell>
        </row>
        <row r="3776">
          <cell r="A3776">
            <v>3773</v>
          </cell>
          <cell r="B3776" t="str">
            <v>D</v>
          </cell>
          <cell r="C3776" t="str">
            <v>FST010</v>
          </cell>
          <cell r="D3776" t="str">
            <v>Re-Marketing Specialist</v>
          </cell>
          <cell r="E3776" t="str">
            <v>Manages and coordinates re-marketable assets for which leasing contracts have expired [-] Identifies re-marketable units and ensures the disposal of equipment either through resale into the open market to new clients, negotiated resale or release to existing leaseholder or existing portfolio of clients [-] May be responsible for the design and implementation of re-marketing plans/revenues</v>
          </cell>
          <cell r="AG3776" t="str">
            <v>X</v>
          </cell>
          <cell r="AI3776" t="str">
            <v>X</v>
          </cell>
        </row>
        <row r="3777">
          <cell r="A3777">
            <v>3774</v>
          </cell>
          <cell r="B3777" t="str">
            <v>D</v>
          </cell>
          <cell r="C3777" t="str">
            <v>FST020</v>
          </cell>
          <cell r="D3777" t="str">
            <v>Equipment Analysis</v>
          </cell>
          <cell r="E3777" t="str">
            <v>Analyzes and evaluates capital equipment [-] Undertakes on-site equipment inspection and conducts research to formulate residual value of collateral for a variety of equipment [-] May assist with efforts to re-market equipment and subsequent disposals [-] Supports Equipment Based Asset Managers with portfolio risk assessment and mitigation</v>
          </cell>
          <cell r="AG3777" t="str">
            <v>X</v>
          </cell>
          <cell r="AI3777" t="str">
            <v>X</v>
          </cell>
        </row>
        <row r="3778">
          <cell r="A3778">
            <v>3775</v>
          </cell>
          <cell r="B3778" t="str">
            <v>D</v>
          </cell>
          <cell r="C3778" t="str">
            <v>FST030</v>
          </cell>
          <cell r="D3778" t="str">
            <v>Commercial Fleet Management</v>
          </cell>
          <cell r="E3778" t="str">
            <v>Controls fleets of commercial vehicles and company cars [-] Determines budgets for the repair, maintenance, depreciation and insuring of all fleet vehicles [-] Determines policy relating to vehicle acquisition and maintenance</v>
          </cell>
          <cell r="AG3778" t="str">
            <v>X</v>
          </cell>
          <cell r="AI3778" t="str">
            <v>X</v>
          </cell>
        </row>
        <row r="3779">
          <cell r="A3779">
            <v>3776</v>
          </cell>
          <cell r="B3779" t="str">
            <v>D</v>
          </cell>
          <cell r="C3779" t="str">
            <v>FST040</v>
          </cell>
          <cell r="D3779" t="str">
            <v>Equipment Based Asset Management</v>
          </cell>
          <cell r="E3779" t="str">
            <v>Monitors portfolio of equipment by maintaining a thorough understanding of the content and aggregate risks within the portfolio [-] Works with sales teams to develop opportunities and create residual value policies [-] Contributes to the development of vendor relationships, asset management strategies, operating agreements and re-marketing agreements</v>
          </cell>
          <cell r="AG3779" t="str">
            <v>X</v>
          </cell>
          <cell r="AI3779" t="str">
            <v>X</v>
          </cell>
        </row>
        <row r="3780">
          <cell r="A3780">
            <v>3777</v>
          </cell>
          <cell r="B3780" t="str">
            <v>D</v>
          </cell>
          <cell r="C3780" t="str">
            <v>FST050</v>
          </cell>
          <cell r="D3780" t="str">
            <v>Re-Marketed Asset Warehousing</v>
          </cell>
          <cell r="E3780" t="str">
            <v>Administers and operates the organization's warehouses that are storing assets for re-marketing [-] Accounts for all re-marketable assets received, stored and shipped from warehouse facilities and provides audit reporting in accordance with established procedures [-] Prepares and coordinates schedules for shipping and receiving re-marketable assets to control the flow of assets and regulate warehouse space [-] Ensures the effectiveness of operating procedures, space utilization, and maintenance and protection of facilities and assets</v>
          </cell>
          <cell r="AG3780" t="str">
            <v>X</v>
          </cell>
          <cell r="AI3780" t="str">
            <v>X</v>
          </cell>
        </row>
        <row r="3781">
          <cell r="A3781">
            <v>3778</v>
          </cell>
          <cell r="B3781" t="str">
            <v>D</v>
          </cell>
          <cell r="C3781" t="str">
            <v>FST999</v>
          </cell>
          <cell r="D3781" t="str">
            <v>Asset Based Finance Technical - No Applicable Discipline</v>
          </cell>
          <cell r="E3781" t="str">
            <v>Responsibilities are within the Asset Based Finance Technical Function but are not described in other Discipline summaries</v>
          </cell>
          <cell r="AG3781" t="str">
            <v>X</v>
          </cell>
          <cell r="AI3781" t="str">
            <v>X</v>
          </cell>
        </row>
        <row r="3782">
          <cell r="A3782">
            <v>3779</v>
          </cell>
          <cell r="B3782" t="str">
            <v>F</v>
          </cell>
          <cell r="C3782" t="str">
            <v>FSV</v>
          </cell>
          <cell r="D3782" t="str">
            <v>Invoice Finance Business Development</v>
          </cell>
          <cell r="E3782" t="str">
            <v xml:space="preserve">Sells and markets the organization's invoice finance products and services to new clients. Products include funding against debtors in the form of factoring or invoice discounting and may incorporate an element of funding against stock, property, existing plants and machinery. May also incorporate reverse factoring/supply chain finance. Responsible for achieving defined sales targets. </v>
          </cell>
          <cell r="AG3782" t="str">
            <v>X</v>
          </cell>
          <cell r="AI3782" t="str">
            <v>X</v>
          </cell>
        </row>
        <row r="3783">
          <cell r="A3783">
            <v>3780</v>
          </cell>
          <cell r="B3783" t="str">
            <v>M</v>
          </cell>
          <cell r="C3783" t="str">
            <v>FSV</v>
          </cell>
          <cell r="D3783" t="str">
            <v>Invoice Finance Business Development</v>
          </cell>
          <cell r="E3783" t="str">
            <v xml:space="preserve">Matching note: [1] Xxxx [2] Xxxx [3] Xxxx </v>
          </cell>
        </row>
        <row r="3784">
          <cell r="A3784">
            <v>3781</v>
          </cell>
          <cell r="B3784" t="str">
            <v>A</v>
          </cell>
          <cell r="C3784" t="str">
            <v>FSV</v>
          </cell>
          <cell r="D3784" t="str">
            <v>Invoice Finance Business Development</v>
          </cell>
          <cell r="E3784" t="str">
            <v>[NOT IN GI INTL]</v>
          </cell>
        </row>
        <row r="3785">
          <cell r="A3785">
            <v>3782</v>
          </cell>
          <cell r="B3785" t="str">
            <v>A</v>
          </cell>
          <cell r="C3785" t="str">
            <v>FSV</v>
          </cell>
          <cell r="D3785" t="str">
            <v>Invoice Finance Business Development</v>
          </cell>
          <cell r="E3785" t="str">
            <v xml:space="preserve">EX (Executive) 
M (Supervisory/Management) 
S (Customer/Client Management and Sales) </v>
          </cell>
          <cell r="AG3785" t="str">
            <v>X</v>
          </cell>
          <cell r="BX3785" t="str">
            <v>[FS INTL]:</v>
          </cell>
        </row>
        <row r="3786">
          <cell r="A3786">
            <v>3783</v>
          </cell>
          <cell r="B3786" t="str">
            <v>A</v>
          </cell>
          <cell r="C3786" t="str">
            <v>FSV</v>
          </cell>
          <cell r="D3786" t="str">
            <v>Invoice Finance Business Development</v>
          </cell>
          <cell r="E3786" t="str">
            <v xml:space="preserve">M (Supervisory/Management) 
S (Customer/Client Management and Sales) </v>
          </cell>
          <cell r="AI3786" t="str">
            <v>X</v>
          </cell>
          <cell r="BX3786" t="str">
            <v>[FS MMPS NA]:</v>
          </cell>
        </row>
        <row r="3787">
          <cell r="A3787">
            <v>3784</v>
          </cell>
          <cell r="B3787" t="str">
            <v>D</v>
          </cell>
          <cell r="C3787" t="str">
            <v>FSV000</v>
          </cell>
          <cell r="D3787" t="str">
            <v>Invoice Finance Business Development Generalist/Multidiscipline</v>
          </cell>
          <cell r="E3787" t="str">
            <v>Sells and markets invoice finance products directly to clients or via intermediary channels [-] Creates, monitors and revises lead generation plans to ensure a substantive sales pipeline [-] Works closely with Relationship Managers to generate additional sales among existing clients [-] May be responsible for one or more specific product line(s) to major distributors/agencies/brokers [-] Responsibilities are within Invoice Finance Business Development Function as a generalist or in a combination of Disciplines</v>
          </cell>
          <cell r="AG3787" t="str">
            <v>X</v>
          </cell>
          <cell r="AI3787" t="str">
            <v>X</v>
          </cell>
        </row>
        <row r="3788">
          <cell r="A3788">
            <v>3785</v>
          </cell>
          <cell r="B3788" t="str">
            <v>D</v>
          </cell>
          <cell r="C3788" t="str">
            <v>FSV999</v>
          </cell>
          <cell r="D3788" t="str">
            <v>Invoice Finance Business Development - No Applicable Discipline</v>
          </cell>
          <cell r="E3788" t="str">
            <v>Responsibilities are within the Invoice Finance Business Development Function but are not described in other Discipline summaries</v>
          </cell>
          <cell r="AG3788" t="str">
            <v>X</v>
          </cell>
          <cell r="AI3788" t="str">
            <v>X</v>
          </cell>
        </row>
        <row r="3789">
          <cell r="A3789">
            <v>3786</v>
          </cell>
          <cell r="B3789" t="str">
            <v>F</v>
          </cell>
          <cell r="C3789" t="str">
            <v>FSW</v>
          </cell>
          <cell r="D3789" t="str">
            <v>Invoice Finance Relationship Management</v>
          </cell>
          <cell r="E3789" t="str">
            <v xml:space="preserve">Builds and maintains effective long-term relationships with existing clients. Creates demand for the organization's invoice finance products and services by raising their profile with clients. Products include funding against debtors in the form of factoring or invoice discounting and may incorporate an element of funding against stock, property, existing plants and machinery. Responsible for achieving sales targets by increasing revenue spending per account. </v>
          </cell>
          <cell r="AG3789" t="str">
            <v>X</v>
          </cell>
          <cell r="AI3789" t="str">
            <v>X</v>
          </cell>
        </row>
        <row r="3790">
          <cell r="A3790">
            <v>3787</v>
          </cell>
          <cell r="B3790" t="str">
            <v>M</v>
          </cell>
          <cell r="C3790" t="str">
            <v>FSW</v>
          </cell>
          <cell r="D3790" t="str">
            <v>Invoice Finance Relationship Management</v>
          </cell>
          <cell r="E3790" t="str">
            <v xml:space="preserve">Matching note: [1] Xxxx [2] Xxxx [3] Xxxx </v>
          </cell>
        </row>
        <row r="3791">
          <cell r="A3791">
            <v>3788</v>
          </cell>
          <cell r="B3791" t="str">
            <v>A</v>
          </cell>
          <cell r="C3791" t="str">
            <v>FSW</v>
          </cell>
          <cell r="D3791" t="str">
            <v>Invoice Finance Relationship Management</v>
          </cell>
          <cell r="E3791" t="str">
            <v>[NOT IN GI INTL]</v>
          </cell>
        </row>
        <row r="3792">
          <cell r="A3792">
            <v>3789</v>
          </cell>
          <cell r="B3792" t="str">
            <v>A</v>
          </cell>
          <cell r="C3792" t="str">
            <v>FSW</v>
          </cell>
          <cell r="D3792" t="str">
            <v>Invoice Finance Relationship Management</v>
          </cell>
          <cell r="E3792" t="str">
            <v xml:space="preserve">EX (Executive) 
M (Supervisory/Management) 
S (Customer/Client Management and Sales) 
U (Business Support) </v>
          </cell>
          <cell r="AG3792" t="str">
            <v>X</v>
          </cell>
          <cell r="BX3792" t="str">
            <v>[FS INTL]:</v>
          </cell>
        </row>
        <row r="3793">
          <cell r="A3793">
            <v>3790</v>
          </cell>
          <cell r="B3793" t="str">
            <v>A</v>
          </cell>
          <cell r="C3793" t="str">
            <v>FSW</v>
          </cell>
          <cell r="D3793" t="str">
            <v>Invoice Finance Relationship Management</v>
          </cell>
          <cell r="E3793" t="str">
            <v xml:space="preserve">M (Supervisory/Management) 
S (Customer/Client Management and Sales) 
U (Business Support) </v>
          </cell>
          <cell r="AI3793" t="str">
            <v>X</v>
          </cell>
          <cell r="BX3793" t="str">
            <v>[FS MMPS NA]:</v>
          </cell>
        </row>
        <row r="3794">
          <cell r="A3794">
            <v>3791</v>
          </cell>
          <cell r="B3794" t="str">
            <v>D</v>
          </cell>
          <cell r="C3794" t="str">
            <v>FSW000</v>
          </cell>
          <cell r="D3794" t="str">
            <v>Invoice Finance Relationship Management Generalist/Multidiscipline</v>
          </cell>
          <cell r="E3794" t="str">
            <v>Builds and maintains effective long-term relationships with existing clients [-] Creates demand for the organization's products and services by raising their profile with clients. Products include funding against debtors in the form of factoring or invoice discounting and may incorporate an element of funding against stock, property, existing plants and machinery [-] Achieves sales targets by increasing revenue spending per account [-] Responsibilities are within the Invoice Finance Relationship Management Function as a generalist or in a combination of Disciplines</v>
          </cell>
          <cell r="AG3794" t="str">
            <v>X</v>
          </cell>
          <cell r="AI3794" t="str">
            <v>X</v>
          </cell>
        </row>
        <row r="3795">
          <cell r="A3795">
            <v>3792</v>
          </cell>
          <cell r="B3795" t="str">
            <v>D</v>
          </cell>
          <cell r="C3795" t="str">
            <v>FSW999</v>
          </cell>
          <cell r="D3795" t="str">
            <v>Invoice Finance Relationship Management - No Applicable Discipline</v>
          </cell>
          <cell r="E3795" t="str">
            <v>Responsibilities are within the Invoice Finance Relationship Management Function but are not described in other Discipline summaries</v>
          </cell>
          <cell r="AG3795" t="str">
            <v>X</v>
          </cell>
          <cell r="AI3795" t="str">
            <v>X</v>
          </cell>
        </row>
        <row r="3796">
          <cell r="A3796">
            <v>3793</v>
          </cell>
          <cell r="B3796" t="str">
            <v>F</v>
          </cell>
          <cell r="C3796" t="str">
            <v>FTE</v>
          </cell>
          <cell r="D3796" t="str">
            <v>Private Banking Product Specialist</v>
          </cell>
          <cell r="E3796" t="str">
            <v>Provides specialist advice to support the profitable management of private banking/wealth management client accounts/funds. Supports relationship managers and portfolio managers in meeting complex client needs with custom portfolios for tax-efficient decision-making. Focuses on a range of asset classes and investment styles. Stays up-to-date on changes in the legislative, regulatory and taxation treatment of private banking/wealth management products and provides expertise to other Private Banking/Wealth Management Functions. Liaises with product developers and marketing to create product guides and supporting material. Incumbents may be responsible for a particular Private Banking/Wealth Management product or service.</v>
          </cell>
          <cell r="AG3796" t="str">
            <v>X</v>
          </cell>
          <cell r="AI3796" t="str">
            <v>X</v>
          </cell>
        </row>
        <row r="3797">
          <cell r="A3797">
            <v>3794</v>
          </cell>
          <cell r="B3797" t="str">
            <v>M</v>
          </cell>
          <cell r="C3797" t="str">
            <v>FTE</v>
          </cell>
          <cell r="D3797" t="str">
            <v>Private Banking Product Specialist</v>
          </cell>
          <cell r="E3797" t="str">
            <v xml:space="preserve">Matching note: [1] Xxxx [2] Xxxx [3] Xxxx </v>
          </cell>
        </row>
        <row r="3798">
          <cell r="A3798">
            <v>3795</v>
          </cell>
          <cell r="B3798" t="str">
            <v>A</v>
          </cell>
          <cell r="C3798" t="str">
            <v>FTE</v>
          </cell>
          <cell r="D3798" t="str">
            <v>Private Banking Product Specialist</v>
          </cell>
          <cell r="E3798" t="str">
            <v>[NOT IN GI INTL]</v>
          </cell>
        </row>
        <row r="3799">
          <cell r="A3799">
            <v>3796</v>
          </cell>
          <cell r="B3799" t="str">
            <v>A</v>
          </cell>
          <cell r="C3799" t="str">
            <v>FTE</v>
          </cell>
          <cell r="D3799" t="str">
            <v>Private Banking Product Specialist</v>
          </cell>
          <cell r="E3799" t="str">
            <v xml:space="preserve">EX (Executive) 
M (Supervisory/Management) 
P (Professional) </v>
          </cell>
          <cell r="W3799" t="str">
            <v>X</v>
          </cell>
          <cell r="BX3799" t="str">
            <v>[CYCAR INTL]:</v>
          </cell>
        </row>
        <row r="3800">
          <cell r="A3800">
            <v>3797</v>
          </cell>
          <cell r="B3800" t="str">
            <v>A</v>
          </cell>
          <cell r="C3800" t="str">
            <v>FTE</v>
          </cell>
          <cell r="D3800" t="str">
            <v>Private Banking Product Specialist</v>
          </cell>
          <cell r="E3800" t="str">
            <v xml:space="preserve">EX (Executive) 
M (Supervisory/Management) 
P (Professional) 
U (Business Support) </v>
          </cell>
          <cell r="AG3800" t="str">
            <v>X</v>
          </cell>
          <cell r="BX3800" t="str">
            <v>[FS INTL]:</v>
          </cell>
        </row>
        <row r="3801">
          <cell r="A3801">
            <v>3798</v>
          </cell>
          <cell r="B3801" t="str">
            <v>A</v>
          </cell>
          <cell r="C3801" t="str">
            <v>FTE</v>
          </cell>
          <cell r="D3801" t="str">
            <v>Private Banking Product Specialist</v>
          </cell>
          <cell r="E3801" t="str">
            <v xml:space="preserve">M (Supervisory/Management) 
P (Professional) 
U (Business Support) </v>
          </cell>
          <cell r="AI3801" t="str">
            <v>X</v>
          </cell>
          <cell r="BX3801" t="str">
            <v>[FS MMPS NA]:</v>
          </cell>
        </row>
        <row r="3802">
          <cell r="A3802">
            <v>3799</v>
          </cell>
          <cell r="B3802" t="str">
            <v>D</v>
          </cell>
          <cell r="C3802" t="str">
            <v>FTE000</v>
          </cell>
          <cell r="D3802" t="str">
            <v>Private Banking Product Specialist Generalist/Multidiscipline</v>
          </cell>
          <cell r="E3802" t="str">
            <v>Provides specialist advice in a variety of private banking/wealth management products and services [-] Supports relationship and portfolio managers in meeting complex client needs with custom portfolios for tax-efficient decision-making. Focuses on a range of asset classes and investment styles [-] May have contact with clients to resolve specific issues [-] Responsibilities are within the Private Banking Product Specialist Function as a generalist or in a combination of Disciplines</v>
          </cell>
          <cell r="AG3802" t="str">
            <v>X</v>
          </cell>
          <cell r="AI3802" t="str">
            <v>X</v>
          </cell>
        </row>
        <row r="3803">
          <cell r="A3803">
            <v>3800</v>
          </cell>
          <cell r="B3803" t="str">
            <v>D</v>
          </cell>
          <cell r="C3803" t="str">
            <v>FTE010</v>
          </cell>
          <cell r="D3803" t="str">
            <v>Private Banking Product Specialist - Tax and Financial Planning</v>
          </cell>
          <cell r="E3803" t="str">
            <v>Provides specialist advice on personal tax and financial planning [-] Supports relationship and portfolio managers in providing the clients with tax-efficient decision making [-] May have contact with clients to resolve specific issues</v>
          </cell>
          <cell r="AG3803" t="str">
            <v>X</v>
          </cell>
          <cell r="AI3803" t="str">
            <v>X</v>
          </cell>
        </row>
        <row r="3804">
          <cell r="A3804">
            <v>3801</v>
          </cell>
          <cell r="B3804" t="str">
            <v>D</v>
          </cell>
          <cell r="C3804" t="str">
            <v>FTE015</v>
          </cell>
          <cell r="D3804" t="str">
            <v>Private Banking Product Specialist - Pension and Retirement Plans</v>
          </cell>
          <cell r="E3804" t="str">
            <v>Provides specialist advice related to the design and implementation of retirement and pension programs for the client's business [-] Supports relationship and portfolio managers by providing actuarial, regulatory and financial advice [-] May have contact with clients to resolve specific issues</v>
          </cell>
          <cell r="AG3804" t="str">
            <v>new</v>
          </cell>
          <cell r="AI3804" t="str">
            <v>new</v>
          </cell>
        </row>
        <row r="3805">
          <cell r="A3805">
            <v>3802</v>
          </cell>
          <cell r="B3805" t="str">
            <v>D</v>
          </cell>
          <cell r="C3805" t="str">
            <v>FTE020</v>
          </cell>
          <cell r="D3805" t="str">
            <v>Private Banking Product Specialist - Trusts and Estates</v>
          </cell>
          <cell r="E3805" t="str">
            <v>Provides specialist advice on trusts and estates services [-] Supports relationship and portfolio managers in providing clients in the design of wills and other contractual documents that maximize transfer of wealth [-] May have contact with clients to resolve specific issues</v>
          </cell>
          <cell r="AG3805" t="str">
            <v>X</v>
          </cell>
          <cell r="AI3805" t="str">
            <v>X</v>
          </cell>
        </row>
        <row r="3806">
          <cell r="A3806">
            <v>3803</v>
          </cell>
          <cell r="B3806" t="str">
            <v>B</v>
          </cell>
          <cell r="C3806" t="str">
            <v>FTE020-EX</v>
          </cell>
          <cell r="D3806" t="str">
            <v>Top Trust Executive</v>
          </cell>
          <cell r="E3806" t="str">
            <v>Has primary responsibility for the profitability and growth of all trust products including corporate, institutional and personal [-] Responsibilities include business development, delivery of trust services and direction of investment research and activity [-] Develops trust programs and practices and coordinates investment policies to promote growth and profitability</v>
          </cell>
          <cell r="H3806" t="str">
            <v>X</v>
          </cell>
        </row>
        <row r="3807">
          <cell r="A3807">
            <v>3804</v>
          </cell>
          <cell r="B3807" t="str">
            <v>D</v>
          </cell>
          <cell r="C3807" t="str">
            <v>FTE030</v>
          </cell>
          <cell r="D3807" t="str">
            <v>Private Banking Product Specialist - Credit Products</v>
          </cell>
          <cell r="E3807" t="str">
            <v>Provides specialist advice on credit products [-] Designs and makes loans to meet the unique needs of individual clients [-] Supports relationship managers and portfolio managers in structuring loans [-] May have contact with clients to resolve specific issues</v>
          </cell>
          <cell r="AG3807" t="str">
            <v>X</v>
          </cell>
          <cell r="AI3807" t="str">
            <v>X</v>
          </cell>
        </row>
        <row r="3808">
          <cell r="A3808">
            <v>3805</v>
          </cell>
          <cell r="B3808" t="str">
            <v>D</v>
          </cell>
          <cell r="C3808" t="str">
            <v>FTE040</v>
          </cell>
          <cell r="D3808" t="str">
            <v>Private Banking Product Specialist - Risk Management Advisory</v>
          </cell>
          <cell r="E3808" t="str">
            <v>Provides specialist advice on risk management products and services [-] Supports relationship managers and portfolio managers in understanding client’s risk tolerance [-] May have contact with clients to resolve specific issues</v>
          </cell>
          <cell r="AG3808" t="str">
            <v>X</v>
          </cell>
          <cell r="AI3808" t="str">
            <v>X</v>
          </cell>
        </row>
        <row r="3809">
          <cell r="A3809">
            <v>3806</v>
          </cell>
          <cell r="B3809" t="str">
            <v>D</v>
          </cell>
          <cell r="C3809" t="str">
            <v>FTE050</v>
          </cell>
          <cell r="D3809" t="str">
            <v>Private Banking Product Specialist - Insurance</v>
          </cell>
          <cell r="E3809" t="str">
            <v>Provides specialist advice on various insurance products (comprehensive liability, home, life, accident, business, etc.) [-] Supports relationship managers and portfolio managers in advising clients on risk and liability mitigation strategies [-] May have contact with clients to resolve specific issues</v>
          </cell>
          <cell r="AG3809" t="str">
            <v>X</v>
          </cell>
          <cell r="AI3809" t="str">
            <v>X</v>
          </cell>
        </row>
        <row r="3810">
          <cell r="A3810">
            <v>3807</v>
          </cell>
          <cell r="B3810" t="str">
            <v>D</v>
          </cell>
          <cell r="C3810" t="str">
            <v>FTE060</v>
          </cell>
          <cell r="D3810" t="str">
            <v>Private Banking Product Specialist - Real Estate</v>
          </cell>
          <cell r="E3810" t="str">
            <v>Provides specialist advice on real estate-backed investments and investment properties [-] Advises on purchase and/or sale of existing property within a client's portfolio [-] Supports relationship managers and portfolio managers in identifying real estate assets and reviewing asset allocation models to ensure they are appropriate for the client’s or prospect’s financial situation [-] Has contact with clients to resolve specific issues</v>
          </cell>
          <cell r="AG3810" t="str">
            <v>X</v>
          </cell>
          <cell r="AI3810" t="str">
            <v>X</v>
          </cell>
        </row>
        <row r="3811">
          <cell r="A3811">
            <v>3808</v>
          </cell>
          <cell r="B3811" t="str">
            <v>D</v>
          </cell>
          <cell r="C3811" t="str">
            <v>FTE070</v>
          </cell>
          <cell r="D3811" t="str">
            <v>Private Banking Product Specialist - Specialty Financing</v>
          </cell>
          <cell r="E3811" t="str">
            <v>Provides solutions and strategies for complex or unique financing such as that for art or aircraft acquisitions [-] Supports relationship managers and portfolio managers sourcing and structuring specialty financing [-] May have contact with clients to resolve specific issues</v>
          </cell>
          <cell r="AG3811" t="str">
            <v>X</v>
          </cell>
          <cell r="AI3811" t="str">
            <v>X</v>
          </cell>
        </row>
        <row r="3812">
          <cell r="A3812">
            <v>3809</v>
          </cell>
          <cell r="B3812" t="str">
            <v>D</v>
          </cell>
          <cell r="C3812" t="str">
            <v>FTE090</v>
          </cell>
          <cell r="D3812" t="str">
            <v>Private Banking Product Specialist - Family Office</v>
          </cell>
          <cell r="E3812" t="str">
            <v>Provides consolidated overview of assets and asset managers to private banking/wealth management clients [-] May also maintain relationships with tax advisors, lawyers and accountants [-] Provides a range of concierge services, including appraisals, events, household staffing and vacations [-] May have contact with clients to resolve specific issues</v>
          </cell>
          <cell r="AG3812" t="str">
            <v>X</v>
          </cell>
          <cell r="AI3812" t="str">
            <v>X</v>
          </cell>
        </row>
        <row r="3813">
          <cell r="A3813">
            <v>3810</v>
          </cell>
          <cell r="B3813" t="str">
            <v>D</v>
          </cell>
          <cell r="C3813" t="str">
            <v>FTE999</v>
          </cell>
          <cell r="D3813" t="str">
            <v>Private Banking Product Specialist - No Applicable Discipline</v>
          </cell>
          <cell r="E3813" t="str">
            <v>Responsibilities are within the Private Banking Product Specialist Function but are not described in other Discipline summaries</v>
          </cell>
          <cell r="AG3813" t="str">
            <v>X</v>
          </cell>
          <cell r="AI3813" t="str">
            <v>X</v>
          </cell>
        </row>
        <row r="3814">
          <cell r="A3814">
            <v>3811</v>
          </cell>
          <cell r="B3814" t="str">
            <v>F</v>
          </cell>
          <cell r="C3814" t="str">
            <v>FTP</v>
          </cell>
          <cell r="D3814" t="str">
            <v>Private Banking Support</v>
          </cell>
          <cell r="E3814" t="str">
            <v>Works with relationship managers to serve and retain private banking/wealth management clients. Provides operational support, performance measurement data and client services (including account opening and maintenance, executing transactions, responding to client inquiries). Individuals may support a specialized customer segment or the broader private banking/wealth management business.</v>
          </cell>
          <cell r="AG3814" t="str">
            <v>X</v>
          </cell>
          <cell r="AI3814" t="str">
            <v>X</v>
          </cell>
        </row>
        <row r="3815">
          <cell r="A3815">
            <v>3812</v>
          </cell>
          <cell r="B3815" t="str">
            <v>M</v>
          </cell>
          <cell r="C3815" t="str">
            <v>FTP</v>
          </cell>
          <cell r="D3815" t="str">
            <v>Private Banking Support</v>
          </cell>
          <cell r="E3815" t="str">
            <v xml:space="preserve">Matching note: [1] Xxxx [2] Xxxx [3] Xxxx </v>
          </cell>
        </row>
        <row r="3816">
          <cell r="A3816">
            <v>3813</v>
          </cell>
          <cell r="B3816" t="str">
            <v>A</v>
          </cell>
          <cell r="C3816" t="str">
            <v>FTP</v>
          </cell>
          <cell r="D3816" t="str">
            <v>Private Banking Support</v>
          </cell>
          <cell r="E3816" t="str">
            <v>[NOT IN GI INTL]</v>
          </cell>
        </row>
        <row r="3817">
          <cell r="A3817">
            <v>3814</v>
          </cell>
          <cell r="B3817" t="str">
            <v>A</v>
          </cell>
          <cell r="C3817" t="str">
            <v>FTP</v>
          </cell>
          <cell r="D3817" t="str">
            <v>Private Banking Support</v>
          </cell>
          <cell r="E3817" t="str">
            <v xml:space="preserve">M (Supervisory/Management) 
P (Professional) 
U (Business Support) </v>
          </cell>
          <cell r="AG3817" t="str">
            <v>X</v>
          </cell>
          <cell r="AI3817" t="str">
            <v>X</v>
          </cell>
          <cell r="BX3817" t="str">
            <v xml:space="preserve">[FS INTL
FS MMPS NA]:
</v>
          </cell>
        </row>
        <row r="3818">
          <cell r="A3818">
            <v>3815</v>
          </cell>
          <cell r="B3818" t="str">
            <v>D</v>
          </cell>
          <cell r="C3818" t="str">
            <v>FTP000</v>
          </cell>
          <cell r="D3818" t="str">
            <v>Private Banking Support Generalist/Multidiscipline</v>
          </cell>
          <cell r="E3818" t="str">
            <v>Works with relationship managers to build and maintain relationships with existing clients [-] Provides operational support, performance measurement data and client services (including account opening and maintenance, executing transactions and responding to client inquiries) [-] Individuals may support a specialized customer segment</v>
          </cell>
          <cell r="AG3818" t="str">
            <v>X</v>
          </cell>
          <cell r="AI3818" t="str">
            <v>X</v>
          </cell>
        </row>
        <row r="3819">
          <cell r="A3819">
            <v>3816</v>
          </cell>
          <cell r="B3819" t="str">
            <v>D</v>
          </cell>
          <cell r="C3819" t="str">
            <v>FTP010</v>
          </cell>
          <cell r="D3819" t="str">
            <v>Financial Planning Support</v>
          </cell>
          <cell r="E3819" t="str">
            <v>Works with a Financial Advisor, Account Manager or Technical Specialist to service private banking/wealth management clients [-] Researches and identifies potential solutions and products that meet the needs of private banking/wealth management clients and presents draft recommendations to the Financial Advisor or Account Manager [-] Performs a variety of non-client facing tasks, including preparing client reports and statements (e.g., net worth, income and expenditure), maintaining client files, and confirming all necessary compliance documentation is in place [-] Acts as a point of contact for queries from clients and other parties, such as a client’s tax and legal advisor</v>
          </cell>
          <cell r="AG3819" t="str">
            <v>new</v>
          </cell>
          <cell r="AI3819" t="str">
            <v>new</v>
          </cell>
        </row>
        <row r="3820">
          <cell r="A3820">
            <v>3817</v>
          </cell>
          <cell r="B3820" t="str">
            <v>D</v>
          </cell>
          <cell r="C3820" t="str">
            <v>FTP999</v>
          </cell>
          <cell r="D3820" t="str">
            <v>Private Banking Support - No Applicable Discipline</v>
          </cell>
          <cell r="E3820" t="str">
            <v>Responsibilities are within the Private Banking Support Function but are not described in other Discipline summaries</v>
          </cell>
          <cell r="AG3820" t="str">
            <v>X</v>
          </cell>
          <cell r="AI3820" t="str">
            <v>X</v>
          </cell>
        </row>
        <row r="3821">
          <cell r="A3821">
            <v>3818</v>
          </cell>
          <cell r="B3821" t="str">
            <v>F</v>
          </cell>
          <cell r="C3821" t="str">
            <v>FUN</v>
          </cell>
          <cell r="D3821" t="str">
            <v>Underwriting - Non-Life</v>
          </cell>
          <cell r="E3821" t="str">
            <v>Applies standard rates and calculates premiums on new business, renewals and endorsements related to the Underwriting unit. Assesses risk and pricing to ensure company value and ensures underwriting policies, procedures and guidelines are in compliance with the organization's expectations. General Liability includes Employers', Public and Product Liability. Professional Liability includes Professional Indemnity, Directors' and Officers' Liability and Financial Institutions. Financial Risks includes nonconventional insurance solutions to meet specific financial risks. Geopolitical risks include War and Political issues.</v>
          </cell>
          <cell r="O3821" t="str">
            <v>X</v>
          </cell>
          <cell r="P3821" t="str">
            <v>X</v>
          </cell>
          <cell r="W3821" t="str">
            <v>X</v>
          </cell>
          <cell r="AG3821" t="str">
            <v>X</v>
          </cell>
          <cell r="AI3821" t="str">
            <v>X</v>
          </cell>
          <cell r="BR3821" t="str">
            <v>X</v>
          </cell>
          <cell r="BS3821" t="str">
            <v>Insurance</v>
          </cell>
          <cell r="BT3821">
            <v>212</v>
          </cell>
          <cell r="BV3821" t="str">
            <v>Insurance</v>
          </cell>
        </row>
        <row r="3822">
          <cell r="A3822">
            <v>3819</v>
          </cell>
          <cell r="B3822" t="str">
            <v>M</v>
          </cell>
          <cell r="C3822" t="str">
            <v>FUN</v>
          </cell>
          <cell r="D3822" t="str">
            <v>Underwriting - Non-Life</v>
          </cell>
          <cell r="E3822" t="str">
            <v xml:space="preserve">Matching note: [1] Xxxx [2] Xxxx [3] Xxxx </v>
          </cell>
        </row>
        <row r="3823">
          <cell r="A3823">
            <v>3820</v>
          </cell>
          <cell r="B3823" t="str">
            <v>A</v>
          </cell>
          <cell r="C3823" t="str">
            <v>FUN</v>
          </cell>
          <cell r="D3823" t="str">
            <v>Underwriting - Non-Life</v>
          </cell>
          <cell r="E3823" t="str">
            <v>[NOT IN GI INTL]</v>
          </cell>
        </row>
        <row r="3824">
          <cell r="A3824">
            <v>3821</v>
          </cell>
          <cell r="B3824" t="str">
            <v>A</v>
          </cell>
          <cell r="C3824" t="str">
            <v>FUN</v>
          </cell>
          <cell r="D3824" t="str">
            <v>Underwriting - Non-Life</v>
          </cell>
          <cell r="E3824" t="str">
            <v>EX (Executive) 
M (Supervisory/Management) 
P (Professional) 
U (Business Support)</v>
          </cell>
          <cell r="O3824" t="str">
            <v>X</v>
          </cell>
          <cell r="P3824" t="str">
            <v>X</v>
          </cell>
          <cell r="AG3824" t="str">
            <v>X</v>
          </cell>
          <cell r="BR3824" t="str">
            <v>X</v>
          </cell>
          <cell r="BX3824" t="str">
            <v xml:space="preserve">[GI APAC Sm. Mkts
FS INTL
GI Macau
Fintech China]:
</v>
          </cell>
        </row>
        <row r="3825">
          <cell r="A3825">
            <v>3822</v>
          </cell>
          <cell r="B3825" t="str">
            <v>A</v>
          </cell>
          <cell r="C3825" t="str">
            <v>FUN</v>
          </cell>
          <cell r="D3825" t="str">
            <v>Underwriting - Non-Life</v>
          </cell>
          <cell r="E3825" t="str">
            <v xml:space="preserve">EX (Executive) 
M (Supervisory/Management) 
P (Professional) </v>
          </cell>
          <cell r="W3825" t="str">
            <v>X</v>
          </cell>
          <cell r="BX3825" t="str">
            <v>[CYCAR INTL]:</v>
          </cell>
        </row>
        <row r="3826">
          <cell r="A3826">
            <v>3823</v>
          </cell>
          <cell r="B3826" t="str">
            <v>A</v>
          </cell>
          <cell r="C3826" t="str">
            <v>FUN</v>
          </cell>
          <cell r="D3826" t="str">
            <v>Underwriting - Non-Life</v>
          </cell>
          <cell r="E3826" t="str">
            <v xml:space="preserve">M (Supervisory/Management) 
P (Professional) 
U (Business Support) </v>
          </cell>
          <cell r="AI3826" t="str">
            <v>X</v>
          </cell>
          <cell r="BX3826" t="str">
            <v>[FS MMPS NA]:</v>
          </cell>
        </row>
        <row r="3827">
          <cell r="A3827">
            <v>3824</v>
          </cell>
          <cell r="B3827" t="str">
            <v>D</v>
          </cell>
          <cell r="C3827" t="str">
            <v>FUN000</v>
          </cell>
          <cell r="D3827" t="str">
            <v>Underwriting Non-Life Generalist/Multidiscipline</v>
          </cell>
          <cell r="E3827" t="str">
            <v>Applies standard rates and calculates premiums on new business, renewals, endorsements and calculation [-] Assesses risk and pricing to ensure company value [-] Ensures underwriting policies, procedures and guidelines are in compliance with the organization's expectations [-] Responsibilities are within the Underwriting - Non-Life Function as a generalist or in a combination of Disciplines</v>
          </cell>
          <cell r="O3827" t="str">
            <v>X</v>
          </cell>
          <cell r="P3827" t="str">
            <v>X</v>
          </cell>
          <cell r="W3827" t="str">
            <v>X</v>
          </cell>
          <cell r="AG3827" t="str">
            <v>X</v>
          </cell>
          <cell r="AI3827" t="str">
            <v>X</v>
          </cell>
          <cell r="BR3827" t="str">
            <v>X</v>
          </cell>
          <cell r="BS3827" t="str">
            <v>Insurance</v>
          </cell>
          <cell r="BT3827">
            <v>213</v>
          </cell>
          <cell r="BV3827" t="str">
            <v>Insurance</v>
          </cell>
        </row>
        <row r="3828">
          <cell r="A3828">
            <v>3825</v>
          </cell>
          <cell r="B3828" t="str">
            <v>B</v>
          </cell>
          <cell r="C3828" t="str">
            <v>FUN000-EX</v>
          </cell>
          <cell r="D3828" t="str">
            <v>Top Underwriting Executive - General Insurance</v>
          </cell>
          <cell r="E3828" t="str">
            <v>Has primary responsibility for underwriting and new issue activities for the group and individual property casualty, health, household, motor and disability insurance lines of business [-] Responsibilities include developing underwriting guidelines and procedures regarding risk exposure and application renewal, acceptance, modification and rejection</v>
          </cell>
          <cell r="H3828" t="str">
            <v>X</v>
          </cell>
        </row>
        <row r="3829">
          <cell r="A3829">
            <v>3826</v>
          </cell>
          <cell r="B3829" t="str">
            <v>B</v>
          </cell>
          <cell r="C3829" t="str">
            <v>FUN001-EX</v>
          </cell>
          <cell r="D3829" t="str">
            <v>Top Underwriting Executive - Individual Lines</v>
          </cell>
          <cell r="E3829" t="str">
            <v>Has primary responsibility for underwriting and new issue activities for the individual life, health, and disability insurance lines of business [-] Responsibilities include developing underwriting guidelines and procedures regarding risk exposure and application renewal, acceptance, modification and rejection</v>
          </cell>
          <cell r="AH3829" t="str">
            <v>X</v>
          </cell>
        </row>
        <row r="3830">
          <cell r="A3830">
            <v>3827</v>
          </cell>
          <cell r="B3830" t="str">
            <v>B</v>
          </cell>
          <cell r="C3830" t="str">
            <v>FUN002-EX</v>
          </cell>
          <cell r="D3830" t="str">
            <v>Top Underwriting Executive - Group Lines</v>
          </cell>
          <cell r="E3830" t="str">
            <v>Has primary responsibility for underwriting and new issue activities for the group life, health and disability insurance lines of business [-] Responsibilities include developing underwriting guidelines and procedures regarding risk exposure and application renewal, acceptance, modification and rejection</v>
          </cell>
          <cell r="AH3830" t="str">
            <v>X</v>
          </cell>
        </row>
        <row r="3831">
          <cell r="A3831">
            <v>3828</v>
          </cell>
          <cell r="B3831" t="str">
            <v>B</v>
          </cell>
          <cell r="C3831" t="str">
            <v>FUN003-EX</v>
          </cell>
          <cell r="D3831" t="str">
            <v>Top Underwriting Executive - Group Pension/Retirement Products</v>
          </cell>
          <cell r="E3831" t="str">
            <v>Has primary responsibility for underwriting and new issue activities for the group pension/retirement products lines of business [-] Responsibilities include developing underwriting guidelines and procedures regarding risk exposure and application renewal, acceptance, modification and rejection</v>
          </cell>
          <cell r="AH3831" t="str">
            <v>X</v>
          </cell>
        </row>
        <row r="3832">
          <cell r="A3832">
            <v>3829</v>
          </cell>
          <cell r="B3832" t="str">
            <v>B</v>
          </cell>
          <cell r="C3832" t="str">
            <v>FUN004-EX</v>
          </cell>
          <cell r="D3832" t="str">
            <v>Top Underwriting Executive - Property/Casualty (Multiple)</v>
          </cell>
          <cell r="E3832" t="str">
            <v>Has primary responsibility for underwriting and new issue activities for the property and casualty lines of business (including commercial, personal and specialty) [-] Responsibilities include developing underwriting guidelines and procedures regarding risk exposure and application renewal, acceptance, modification and rejection</v>
          </cell>
          <cell r="AH3832" t="str">
            <v>X</v>
          </cell>
        </row>
        <row r="3833">
          <cell r="A3833">
            <v>3830</v>
          </cell>
          <cell r="B3833" t="str">
            <v>B</v>
          </cell>
          <cell r="C3833" t="str">
            <v>FUN005-EX</v>
          </cell>
          <cell r="D3833" t="str">
            <v>Top Underwriting Executive - Property/Casualty (Personal)</v>
          </cell>
          <cell r="E3833" t="str">
            <v>Has primary responsibility for underwriting and new issue activities for the personal property and casualty lines of business [-] Responsibilities include developing underwriting guidelines and procedures regarding risk exposure and application renewal, acceptance, modification and rejection</v>
          </cell>
          <cell r="AH3833" t="str">
            <v>X</v>
          </cell>
        </row>
        <row r="3834">
          <cell r="A3834">
            <v>3831</v>
          </cell>
          <cell r="B3834" t="str">
            <v>B</v>
          </cell>
          <cell r="C3834" t="str">
            <v>FUN006-EX</v>
          </cell>
          <cell r="D3834" t="str">
            <v>Top Underwriting Executive - Property/Casualty (Commercial)</v>
          </cell>
          <cell r="E3834" t="str">
            <v>Has primary responsibility for underwriting and new issue activities for the commercial property and casualty lines of business [-] Responsibilities include developing underwriting guidelines and procedures regarding risk exposure and application renewal, acceptance, modification and rejection</v>
          </cell>
          <cell r="AH3834" t="str">
            <v>X</v>
          </cell>
        </row>
        <row r="3835">
          <cell r="A3835">
            <v>3832</v>
          </cell>
          <cell r="B3835" t="str">
            <v>B</v>
          </cell>
          <cell r="C3835" t="str">
            <v>FUN007-EX</v>
          </cell>
          <cell r="D3835" t="str">
            <v>Top Underwriting Executive - Property/Casualty (Specialty)</v>
          </cell>
          <cell r="E3835" t="str">
            <v>Has primary responsibility for underwriting and new issue activities for the specialty property and casualty lines of business [-] Responsibilities include developing underwriting guidelines and procedures regarding risk exposure and application renewal, acceptance, modification and rejection</v>
          </cell>
          <cell r="AH3835" t="str">
            <v>X</v>
          </cell>
        </row>
        <row r="3836">
          <cell r="A3836">
            <v>3833</v>
          </cell>
          <cell r="B3836" t="str">
            <v>D</v>
          </cell>
          <cell r="C3836" t="str">
            <v>FUN010</v>
          </cell>
          <cell r="D3836" t="str">
            <v>Underwriting Non-Life - Marine Lines</v>
          </cell>
          <cell r="E3836" t="str">
            <v>Underwrites international corporate-related risks (Marine Hull, Aviation, etc.) [-] Determines whether to accept, modify or decline a risk through evaluation of the organization's financial background, insurable interest and other information pertinent to the decision [-] Approves cases up to specific standard and substandard limits [-] Matching note: Match incumbents responsible for underwriting large scale, complex risks to this Discipline. These roles will typically be found only in global insurance markets (e.g., London, Zurich, UAE, Singapore, Bermuda and the U.S.).</v>
          </cell>
          <cell r="O3836" t="str">
            <v>X</v>
          </cell>
          <cell r="AG3836" t="str">
            <v>X</v>
          </cell>
          <cell r="AI3836" t="str">
            <v>X</v>
          </cell>
          <cell r="BR3836" t="str">
            <v>X</v>
          </cell>
          <cell r="BS3836" t="str">
            <v>Insurance</v>
          </cell>
          <cell r="BT3836">
            <v>214</v>
          </cell>
          <cell r="BV3836" t="str">
            <v>Insurance</v>
          </cell>
        </row>
        <row r="3837">
          <cell r="A3837">
            <v>3834</v>
          </cell>
          <cell r="B3837" t="str">
            <v>D</v>
          </cell>
          <cell r="C3837" t="str">
            <v>FUN020</v>
          </cell>
          <cell r="D3837" t="str">
            <v>Underwriting Non-Life - Non-Marine Lines</v>
          </cell>
          <cell r="E3837" t="str">
            <v>Underwrites international corporate-related risks (Professional Liability (e.g., professional indemnity and Directors and Officers Liability), Geopolitical Risks and General Liability (e.g., Employers', Public and Product Liability) [-] Determines whether to accept, modify or decline a risk through evaluation of the organization's financial background, insurable interest and other information pertinent to the decision [-] Approves cases up to specific standard and substandard limits [-] Matching note: Match incumbents focused on Terrorism risks to this Discipline with the Terrorism modifier (TER). [-] Matching note: Match Incumbents focused on specialist market such as Pharmaceutical this Discipline.</v>
          </cell>
          <cell r="O3837" t="str">
            <v>X</v>
          </cell>
          <cell r="AG3837" t="str">
            <v>X</v>
          </cell>
          <cell r="AI3837" t="str">
            <v>X</v>
          </cell>
          <cell r="BR3837" t="str">
            <v>X</v>
          </cell>
          <cell r="BS3837" t="str">
            <v>Insurance</v>
          </cell>
          <cell r="BT3837">
            <v>215</v>
          </cell>
          <cell r="BV3837" t="str">
            <v>Insurance</v>
          </cell>
        </row>
        <row r="3838">
          <cell r="A3838">
            <v>3835</v>
          </cell>
          <cell r="B3838" t="str">
            <v>D</v>
          </cell>
          <cell r="C3838" t="str">
            <v>FUN030</v>
          </cell>
          <cell r="D3838" t="str">
            <v>Underwriting Non-Life - Commercial Lines</v>
          </cell>
          <cell r="E3838" t="str">
            <v>Underwrites domestic commercial/business-related risks [-] Determines whether to accept, modify or decline a risk through evaluation of the organization's financial background, insurable interest and other information pertinent to the decision [-] Approves cases up to specific standard and substandard limits</v>
          </cell>
          <cell r="O3838" t="str">
            <v>X</v>
          </cell>
          <cell r="AG3838" t="str">
            <v>X</v>
          </cell>
          <cell r="AI3838" t="str">
            <v>X</v>
          </cell>
          <cell r="BR3838" t="str">
            <v>X</v>
          </cell>
          <cell r="BS3838" t="str">
            <v>Insurance</v>
          </cell>
          <cell r="BT3838">
            <v>216</v>
          </cell>
          <cell r="BV3838" t="str">
            <v>Insurance</v>
          </cell>
        </row>
        <row r="3839">
          <cell r="A3839">
            <v>3836</v>
          </cell>
          <cell r="B3839" t="str">
            <v>D</v>
          </cell>
          <cell r="C3839" t="str">
            <v>FUN040</v>
          </cell>
          <cell r="D3839" t="str">
            <v>Underwriting Non-Life - Personal Lines</v>
          </cell>
          <cell r="E3839" t="str">
            <v>Underwrites individual/personal risks (Motor, Home, etc.) [-] Determines whether to accept, modify or decline a risk through evaluation of an individual's financial background, insurable interest and other information pertinent to the decision [-] Approves cases up to specific standard and substandard limits</v>
          </cell>
          <cell r="O3839" t="str">
            <v>X</v>
          </cell>
          <cell r="AG3839" t="str">
            <v>X</v>
          </cell>
          <cell r="AI3839" t="str">
            <v>X</v>
          </cell>
          <cell r="BR3839" t="str">
            <v>X</v>
          </cell>
          <cell r="BS3839" t="str">
            <v>Insurance</v>
          </cell>
          <cell r="BT3839">
            <v>217</v>
          </cell>
          <cell r="BV3839" t="str">
            <v>Insurance</v>
          </cell>
        </row>
        <row r="3840">
          <cell r="A3840">
            <v>3837</v>
          </cell>
          <cell r="B3840" t="str">
            <v>D</v>
          </cell>
          <cell r="C3840" t="str">
            <v>FUN050</v>
          </cell>
          <cell r="D3840" t="str">
            <v>Underwriting Operations</v>
          </cell>
          <cell r="E3840" t="str">
            <v xml:space="preserve">Covers a full range of administrative and support functions serving all underwriting teams [-] Manages the processing of risks, renewals and quotations [-] Undertakes data analysis and produces management information [-] Provides presentations and analysis for senior management [-] Collates, reviews and maintains key monitoring processes [-] Identifies, track and resolve key process issues raised as part of the monitoring process [-] Prepares, collates and distributes operational updates </v>
          </cell>
          <cell r="O3840" t="str">
            <v>X</v>
          </cell>
          <cell r="AG3840" t="str">
            <v>X</v>
          </cell>
          <cell r="AI3840" t="str">
            <v>X</v>
          </cell>
          <cell r="BR3840" t="str">
            <v>X</v>
          </cell>
          <cell r="BS3840" t="str">
            <v>Insurance</v>
          </cell>
          <cell r="BT3840">
            <v>218</v>
          </cell>
          <cell r="BV3840" t="str">
            <v>Insurance</v>
          </cell>
        </row>
        <row r="3841">
          <cell r="A3841">
            <v>3838</v>
          </cell>
          <cell r="B3841" t="str">
            <v>D</v>
          </cell>
          <cell r="C3841" t="str">
            <v>FUN999</v>
          </cell>
          <cell r="D3841" t="str">
            <v>Underwriting Non-Life - No Applicable Discipline</v>
          </cell>
          <cell r="E3841" t="str">
            <v>Responsibilities are within the Underwriting - Non-Life Function but are not described in other Discipline summaries</v>
          </cell>
          <cell r="O3841" t="str">
            <v>X</v>
          </cell>
          <cell r="AG3841" t="str">
            <v>X</v>
          </cell>
          <cell r="AI3841" t="str">
            <v>X</v>
          </cell>
          <cell r="BR3841" t="str">
            <v>X</v>
          </cell>
          <cell r="BS3841" t="str">
            <v>Insurance</v>
          </cell>
          <cell r="BT3841">
            <v>219</v>
          </cell>
          <cell r="BV3841" t="str">
            <v>Insurance</v>
          </cell>
        </row>
        <row r="3842">
          <cell r="A3842">
            <v>3839</v>
          </cell>
          <cell r="B3842" t="str">
            <v>F</v>
          </cell>
          <cell r="C3842" t="str">
            <v>FUP</v>
          </cell>
          <cell r="D3842" t="str">
            <v>Underwriting - Life</v>
          </cell>
          <cell r="E3842" t="str">
            <v>Applies standard rates and calculates premiums on new business, renewals and endorsements related to the Underwriting unit. Assesses risk and pricing to ensure company value and ensures underwriting policies, procedures and guidelines are in compliance with the organization's expectations. Disability includes Permanent Health and Critical Insurance risks.</v>
          </cell>
          <cell r="O3842" t="str">
            <v>X</v>
          </cell>
          <cell r="P3842" t="str">
            <v>X</v>
          </cell>
          <cell r="W3842" t="str">
            <v>X</v>
          </cell>
          <cell r="AG3842" t="str">
            <v>X</v>
          </cell>
          <cell r="AI3842" t="str">
            <v>X</v>
          </cell>
          <cell r="BR3842" t="str">
            <v>X</v>
          </cell>
          <cell r="BS3842" t="str">
            <v>Insurance</v>
          </cell>
          <cell r="BT3842">
            <v>220</v>
          </cell>
          <cell r="BV3842" t="str">
            <v>Insurance</v>
          </cell>
        </row>
        <row r="3843">
          <cell r="A3843">
            <v>3840</v>
          </cell>
          <cell r="B3843" t="str">
            <v>M</v>
          </cell>
          <cell r="C3843" t="str">
            <v>FUP</v>
          </cell>
          <cell r="D3843" t="str">
            <v>Underwriting - Life</v>
          </cell>
          <cell r="E3843" t="str">
            <v xml:space="preserve">Matching note: [1] Xxxx [2] Xxxx [3] Xxxx </v>
          </cell>
        </row>
        <row r="3844">
          <cell r="A3844">
            <v>3841</v>
          </cell>
          <cell r="B3844" t="str">
            <v>A</v>
          </cell>
          <cell r="C3844" t="str">
            <v>FUP</v>
          </cell>
          <cell r="D3844" t="str">
            <v>Underwriting - Life</v>
          </cell>
          <cell r="E3844" t="str">
            <v>[NOT IN GI INTL]</v>
          </cell>
        </row>
        <row r="3845">
          <cell r="A3845">
            <v>3842</v>
          </cell>
          <cell r="B3845" t="str">
            <v>A</v>
          </cell>
          <cell r="C3845" t="str">
            <v>FUP</v>
          </cell>
          <cell r="D3845" t="str">
            <v>Underwriting - Life</v>
          </cell>
          <cell r="E3845" t="str">
            <v xml:space="preserve">EX (Executive) 
M (Supervisory/Management) 
P (Professional) 
U (Business Support) </v>
          </cell>
          <cell r="O3845" t="str">
            <v>X</v>
          </cell>
          <cell r="P3845" t="str">
            <v>X</v>
          </cell>
          <cell r="AG3845" t="str">
            <v>X</v>
          </cell>
          <cell r="BR3845" t="str">
            <v>X</v>
          </cell>
          <cell r="BX3845" t="str">
            <v xml:space="preserve">[GI APAC Sm. Mkts
FS INTL
GI Macau
Fintech China]:
</v>
          </cell>
        </row>
        <row r="3846">
          <cell r="A3846">
            <v>3843</v>
          </cell>
          <cell r="B3846" t="str">
            <v>A</v>
          </cell>
          <cell r="C3846" t="str">
            <v>FUP</v>
          </cell>
          <cell r="D3846" t="str">
            <v>Underwriting - Life</v>
          </cell>
          <cell r="E3846" t="str">
            <v xml:space="preserve">EX (Executive) 
M (Supervisory/Management) 
P (Professional) </v>
          </cell>
          <cell r="W3846" t="str">
            <v>X</v>
          </cell>
          <cell r="BX3846" t="str">
            <v>[CYCAR INTL]:</v>
          </cell>
        </row>
        <row r="3847">
          <cell r="A3847">
            <v>3844</v>
          </cell>
          <cell r="B3847" t="str">
            <v>A</v>
          </cell>
          <cell r="C3847" t="str">
            <v>FUP</v>
          </cell>
          <cell r="D3847" t="str">
            <v>Underwriting - Life</v>
          </cell>
          <cell r="E3847" t="str">
            <v xml:space="preserve">M (Supervisory/Management) 
P (Professional) 
U (Business Support) </v>
          </cell>
          <cell r="AI3847" t="str">
            <v>X</v>
          </cell>
          <cell r="BX3847" t="str">
            <v>[FS MMPS NA]:</v>
          </cell>
        </row>
        <row r="3848">
          <cell r="A3848">
            <v>3845</v>
          </cell>
          <cell r="B3848" t="str">
            <v>D</v>
          </cell>
          <cell r="C3848" t="str">
            <v>FUP000</v>
          </cell>
          <cell r="D3848" t="str">
            <v>Underwriting Life Generalist/Multidiscipline</v>
          </cell>
          <cell r="E3848" t="str">
            <v>Applies standard rates and calculates premiums on new business, renewals, endorsements and calculation [-] Assesses risk and pricing to ensure company value [-] Ensures underwriting policies, procedures and guidelines are in compliance with the organization's expectations [-] Responsibilities are within the Underwriting - Life Function as a generalist or in a combination of Disciplines</v>
          </cell>
          <cell r="O3848" t="str">
            <v>X</v>
          </cell>
          <cell r="P3848" t="str">
            <v>X</v>
          </cell>
          <cell r="W3848" t="str">
            <v>X</v>
          </cell>
          <cell r="AG3848" t="str">
            <v>X</v>
          </cell>
          <cell r="AI3848" t="str">
            <v>X</v>
          </cell>
          <cell r="BR3848" t="str">
            <v>X</v>
          </cell>
          <cell r="BS3848" t="str">
            <v>Insurance</v>
          </cell>
          <cell r="BT3848">
            <v>221</v>
          </cell>
          <cell r="BV3848" t="str">
            <v>Insurance</v>
          </cell>
        </row>
        <row r="3849">
          <cell r="A3849">
            <v>3846</v>
          </cell>
          <cell r="B3849" t="str">
            <v>B</v>
          </cell>
          <cell r="C3849" t="str">
            <v>FUP000-EX</v>
          </cell>
          <cell r="D3849" t="str">
            <v>Top Underwriting Executive - Life and Pensions</v>
          </cell>
          <cell r="E3849" t="str">
            <v>Has primary responsibility for underwriting and new issue activities for Life &amp; Pension line of business [-] Responsibilities include developing underwriting guidelines and procedures regarding risk exposure and application renewal, acceptance, modification and rejection</v>
          </cell>
          <cell r="H3849" t="str">
            <v>X</v>
          </cell>
        </row>
        <row r="3850">
          <cell r="A3850">
            <v>3847</v>
          </cell>
          <cell r="B3850" t="str">
            <v>D</v>
          </cell>
          <cell r="C3850" t="str">
            <v>FUP010</v>
          </cell>
          <cell r="D3850" t="str">
            <v>Underwriting Life - Individual Life</v>
          </cell>
          <cell r="E3850" t="str">
            <v>Underwrites individual life insurance applications within guidelines set for the issuance of policies on a standard or substandard basis [-] Determines whether to accept, modify or decline a risk through evaluation of an individual's medical history or physical condition, occupational hazards, financial background, insurable interest and other information pertinent to the decision [-] Collaborates with the field force to gather information for decision-making</v>
          </cell>
          <cell r="O3850" t="str">
            <v>X</v>
          </cell>
          <cell r="AG3850" t="str">
            <v>X</v>
          </cell>
          <cell r="AI3850" t="str">
            <v>X</v>
          </cell>
          <cell r="BR3850" t="str">
            <v>X</v>
          </cell>
          <cell r="BS3850" t="str">
            <v>Insurance</v>
          </cell>
          <cell r="BT3850">
            <v>222</v>
          </cell>
          <cell r="BV3850" t="str">
            <v>Insurance</v>
          </cell>
        </row>
        <row r="3851">
          <cell r="A3851">
            <v>3848</v>
          </cell>
          <cell r="B3851" t="str">
            <v>D</v>
          </cell>
          <cell r="C3851" t="str">
            <v>FUP020</v>
          </cell>
          <cell r="D3851" t="str">
            <v>Underwriting Life - Individual Health</v>
          </cell>
          <cell r="E3851" t="str">
            <v>Underwrites new policies and yearly renewals for individual health insurance [-] Analyzes medical history information or past claim experience to determine what benefits can be offered and what rates should be set [-] Collaborates with field offices/agents or other areas of company to obtain information for decision-making and to explain and defend any underwriting actions [-] Matching note: Match Incumbents focused on specialist market such as Pharmaceutical to this Discipline.</v>
          </cell>
          <cell r="O3851" t="str">
            <v>X</v>
          </cell>
          <cell r="AG3851" t="str">
            <v>X</v>
          </cell>
          <cell r="AI3851" t="str">
            <v>X</v>
          </cell>
          <cell r="BR3851" t="str">
            <v>X</v>
          </cell>
          <cell r="BS3851" t="str">
            <v>Insurance</v>
          </cell>
          <cell r="BT3851">
            <v>223</v>
          </cell>
          <cell r="BV3851" t="str">
            <v>Insurance</v>
          </cell>
        </row>
        <row r="3852">
          <cell r="A3852">
            <v>3849</v>
          </cell>
          <cell r="B3852" t="str">
            <v>D</v>
          </cell>
          <cell r="C3852" t="str">
            <v>FUP030</v>
          </cell>
          <cell r="D3852" t="str">
            <v>Underwriting Life - Group Life</v>
          </cell>
          <cell r="E3852" t="str">
            <v>Underwrites group life insurance applications within guidelines set for the issuance of policies on a standard or substandard basis [-] Determines whether to accept, modify or decline a risk through evaluation of a client company's employee census data, claims history and other information pertinent to the decision</v>
          </cell>
          <cell r="O3852" t="str">
            <v>X</v>
          </cell>
          <cell r="AG3852" t="str">
            <v>X</v>
          </cell>
          <cell r="AI3852" t="str">
            <v>X</v>
          </cell>
          <cell r="BR3852" t="str">
            <v>X</v>
          </cell>
          <cell r="BS3852" t="str">
            <v>Insurance</v>
          </cell>
          <cell r="BT3852">
            <v>224</v>
          </cell>
          <cell r="BV3852" t="str">
            <v>Insurance</v>
          </cell>
        </row>
        <row r="3853">
          <cell r="A3853">
            <v>3850</v>
          </cell>
          <cell r="B3853" t="str">
            <v>D</v>
          </cell>
          <cell r="C3853" t="str">
            <v>FUP040</v>
          </cell>
          <cell r="D3853" t="str">
            <v>Underwriting Life - Group Health</v>
          </cell>
          <cell r="E3853" t="str">
            <v>Underwrites new policies, yearly renewals and amendments of group health insurance contracts [-] Analyzes data such as financial condition of the company, characteristics of employee groups, participation percentage, type of industry or past claim experience to determine what benefits can be offered and what rates should be set [-] Develops retention illustrations to show areas of cost and expense on some cases</v>
          </cell>
          <cell r="O3853" t="str">
            <v>X</v>
          </cell>
          <cell r="AG3853" t="str">
            <v>X</v>
          </cell>
          <cell r="AI3853" t="str">
            <v>X</v>
          </cell>
          <cell r="BR3853" t="str">
            <v>X</v>
          </cell>
          <cell r="BS3853" t="str">
            <v>Insurance</v>
          </cell>
          <cell r="BT3853">
            <v>225</v>
          </cell>
          <cell r="BV3853" t="str">
            <v>Insurance</v>
          </cell>
        </row>
        <row r="3854">
          <cell r="A3854">
            <v>3851</v>
          </cell>
          <cell r="B3854" t="str">
            <v>D</v>
          </cell>
          <cell r="C3854" t="str">
            <v>FUP050</v>
          </cell>
          <cell r="D3854" t="str">
            <v>Underwriting Life - Dental</v>
          </cell>
          <cell r="E3854" t="str">
            <v>Underwrites new policies, yearly renewals and amendments of group or individual dental insurance contracts [-] Analyzes data such as financial condition of the company, characteristics of employee groups, participation percentage, type of industry, or past claim experience to determine what benefits can be offered and what rates should be set [-] Develops retention illustrations to show areas of cost and expense on some cases relating to group coverage</v>
          </cell>
          <cell r="O3854" t="str">
            <v>X</v>
          </cell>
          <cell r="AG3854" t="str">
            <v>X</v>
          </cell>
          <cell r="AI3854" t="str">
            <v>X</v>
          </cell>
          <cell r="BR3854" t="str">
            <v>X</v>
          </cell>
          <cell r="BS3854" t="str">
            <v>Insurance</v>
          </cell>
          <cell r="BT3854">
            <v>226</v>
          </cell>
          <cell r="BV3854" t="str">
            <v>Insurance</v>
          </cell>
        </row>
        <row r="3855">
          <cell r="A3855">
            <v>3852</v>
          </cell>
          <cell r="B3855" t="str">
            <v>D</v>
          </cell>
          <cell r="C3855" t="str">
            <v>FUP060</v>
          </cell>
          <cell r="D3855" t="str">
            <v>Underwriting Life - Disability</v>
          </cell>
          <cell r="E3855" t="str">
            <v>Underwrites disability insurance (individual or group) applications within guidelines set for the issuance of policies on a standard or substandard basis [-] Determines whether to accept, modify or decline a risk through evaluation of the applicant's or group's medical and occupational data and other information pertinent to the decision [-] Collaborates with the field force to gather information for decision-making [-] Supervisors may review cases requiring higher ratings or amounts in excess of prescribed limits</v>
          </cell>
          <cell r="O3855" t="str">
            <v>X</v>
          </cell>
          <cell r="AG3855" t="str">
            <v>X</v>
          </cell>
          <cell r="AI3855" t="str">
            <v>X</v>
          </cell>
          <cell r="BR3855" t="str">
            <v>X</v>
          </cell>
          <cell r="BS3855" t="str">
            <v>Insurance</v>
          </cell>
          <cell r="BT3855">
            <v>227</v>
          </cell>
          <cell r="BV3855" t="str">
            <v>Insurance</v>
          </cell>
        </row>
        <row r="3856">
          <cell r="A3856">
            <v>3853</v>
          </cell>
          <cell r="B3856" t="str">
            <v>D</v>
          </cell>
          <cell r="C3856" t="str">
            <v>FUP070</v>
          </cell>
          <cell r="D3856" t="str">
            <v>Underwriting Life - Pension</v>
          </cell>
          <cell r="E3856" t="str">
            <v>Underwrites group annuity products, including fixed and variable accumulation products [-] Drafts standard contracts, amendments and endorsements [-] Analyzes and reviews issues on a case-by-case basis [-] Reviews existing contracts on a periodic basis for possible modification and updating</v>
          </cell>
          <cell r="O3856" t="str">
            <v>X</v>
          </cell>
          <cell r="AG3856" t="str">
            <v>X</v>
          </cell>
          <cell r="AI3856" t="str">
            <v>X</v>
          </cell>
          <cell r="BR3856" t="str">
            <v>X</v>
          </cell>
          <cell r="BS3856" t="str">
            <v>Insurance</v>
          </cell>
          <cell r="BT3856">
            <v>228</v>
          </cell>
          <cell r="BV3856" t="str">
            <v>Insurance</v>
          </cell>
        </row>
        <row r="3857">
          <cell r="A3857">
            <v>3854</v>
          </cell>
          <cell r="B3857" t="str">
            <v>D</v>
          </cell>
          <cell r="C3857" t="str">
            <v>FUP999</v>
          </cell>
          <cell r="D3857" t="str">
            <v>Underwriting Life - No Applicable Discipline</v>
          </cell>
          <cell r="E3857" t="str">
            <v>Responsibilities are within the Underwriting - Life Function but are not described in other Discipline summaries</v>
          </cell>
          <cell r="O3857" t="str">
            <v>X</v>
          </cell>
          <cell r="AG3857" t="str">
            <v>X</v>
          </cell>
          <cell r="AI3857" t="str">
            <v>X</v>
          </cell>
          <cell r="BR3857" t="str">
            <v>X</v>
          </cell>
          <cell r="BS3857" t="str">
            <v>Insurance</v>
          </cell>
          <cell r="BT3857">
            <v>229</v>
          </cell>
          <cell r="BV3857" t="str">
            <v>Insurance</v>
          </cell>
        </row>
        <row r="3858">
          <cell r="A3858">
            <v>3855</v>
          </cell>
          <cell r="B3858" t="str">
            <v>F</v>
          </cell>
          <cell r="C3858" t="str">
            <v>FUR</v>
          </cell>
          <cell r="D3858" t="str">
            <v>Underwriting Reinsurance</v>
          </cell>
          <cell r="E3858" t="str">
            <v>Applies standard rates and calculates premiums on new business, renewals, endorsements and calculations related to the Reinsurance Underwriting unit. Assesses risk and pricing to ensure company value and ensures underwriting policies, procedures and guidelines are in compliance with the organization's expectations. [-] Matching note: [1] Indicate the incumbent's area of specialization/focus by selecting a Modifier.</v>
          </cell>
          <cell r="AG3858" t="str">
            <v>X</v>
          </cell>
          <cell r="AI3858" t="str">
            <v>X</v>
          </cell>
          <cell r="BR3858" t="str">
            <v>X</v>
          </cell>
          <cell r="BS3858" t="str">
            <v>Insurance</v>
          </cell>
          <cell r="BT3858">
            <v>230</v>
          </cell>
          <cell r="BV3858" t="str">
            <v>Insurance</v>
          </cell>
        </row>
        <row r="3859">
          <cell r="A3859">
            <v>3856</v>
          </cell>
          <cell r="B3859" t="str">
            <v>M</v>
          </cell>
          <cell r="C3859" t="str">
            <v>FUR</v>
          </cell>
          <cell r="D3859" t="str">
            <v>Underwriting Reinsurance</v>
          </cell>
          <cell r="E3859" t="str">
            <v xml:space="preserve">Matching note: [1] Xxxx [2] Xxxx [3] Xxxx </v>
          </cell>
        </row>
        <row r="3860">
          <cell r="A3860">
            <v>3857</v>
          </cell>
          <cell r="B3860" t="str">
            <v>A</v>
          </cell>
          <cell r="C3860" t="str">
            <v>FUR</v>
          </cell>
          <cell r="D3860" t="str">
            <v>Underwriting Reinsurance</v>
          </cell>
          <cell r="E3860" t="str">
            <v>[NOT IN GI INTL]</v>
          </cell>
        </row>
        <row r="3861">
          <cell r="A3861">
            <v>3858</v>
          </cell>
          <cell r="B3861" t="str">
            <v>A</v>
          </cell>
          <cell r="C3861" t="str">
            <v>FUR</v>
          </cell>
          <cell r="D3861" t="str">
            <v>Underwriting Reinsurance</v>
          </cell>
          <cell r="E3861" t="str">
            <v xml:space="preserve">EX (Executive) 
M (Supervisory/Management) 
P (Professional) 
U (Business Support) </v>
          </cell>
          <cell r="AG3861" t="str">
            <v>X</v>
          </cell>
          <cell r="BR3861" t="str">
            <v>X</v>
          </cell>
          <cell r="BX3861" t="str">
            <v xml:space="preserve">[FS INTL
Fintech China]:
</v>
          </cell>
        </row>
        <row r="3862">
          <cell r="A3862">
            <v>3859</v>
          </cell>
          <cell r="B3862" t="str">
            <v>A</v>
          </cell>
          <cell r="C3862" t="str">
            <v>FUR</v>
          </cell>
          <cell r="D3862" t="str">
            <v>Underwriting Reinsurance</v>
          </cell>
          <cell r="E3862" t="str">
            <v xml:space="preserve">M (Supervisory/Management) 
P (Professional) 
U (Business Support) </v>
          </cell>
          <cell r="AI3862" t="str">
            <v>X</v>
          </cell>
          <cell r="BX3862" t="str">
            <v>[FS MMPS NA]:</v>
          </cell>
        </row>
        <row r="3863">
          <cell r="A3863">
            <v>3860</v>
          </cell>
          <cell r="B3863" t="str">
            <v>D</v>
          </cell>
          <cell r="C3863" t="str">
            <v>FUR000</v>
          </cell>
          <cell r="D3863" t="str">
            <v>Underwriting Reinsurance Generalist/Multidiscipline</v>
          </cell>
          <cell r="E3863" t="str">
            <v>Applies standard rates and calculates premiums on new business, renewals, endorsements and calculation [-] Assesses risk and pricing to ensure company value [-] Ensures underwriting policies, procedures and guidelines are in compliance with the organization's expectations [-] Responsibilities are within the Underwriting Reinsurance Function as a generalist or in a combination of Disciplines</v>
          </cell>
          <cell r="AG3863" t="str">
            <v>X</v>
          </cell>
          <cell r="AI3863" t="str">
            <v>X</v>
          </cell>
          <cell r="BR3863" t="str">
            <v>X</v>
          </cell>
          <cell r="BS3863" t="str">
            <v>Insurance</v>
          </cell>
          <cell r="BT3863">
            <v>231</v>
          </cell>
          <cell r="BV3863" t="str">
            <v>Insurance</v>
          </cell>
        </row>
        <row r="3864">
          <cell r="A3864">
            <v>3861</v>
          </cell>
          <cell r="B3864" t="str">
            <v>D</v>
          </cell>
          <cell r="C3864" t="str">
            <v>FUR010</v>
          </cell>
          <cell r="D3864" t="str">
            <v>Underwriting Reinsurance - Marine</v>
          </cell>
          <cell r="E3864" t="str">
            <v>Underwrites reinsurance risks (Marine Hull, Aviation, etc.) [-] Determines whether to accept, modify or decline a risk through evaluation of the organization's financial background, insurable interest and other information pertinent to the decision [-] Approves cases up to specific standard and substandard limits</v>
          </cell>
          <cell r="AG3864" t="str">
            <v>X</v>
          </cell>
          <cell r="AI3864" t="str">
            <v>X</v>
          </cell>
          <cell r="BR3864" t="str">
            <v>X</v>
          </cell>
          <cell r="BS3864" t="str">
            <v>Insurance</v>
          </cell>
          <cell r="BT3864">
            <v>232</v>
          </cell>
          <cell r="BV3864" t="str">
            <v>Insurance</v>
          </cell>
        </row>
        <row r="3865">
          <cell r="A3865">
            <v>3862</v>
          </cell>
          <cell r="B3865" t="str">
            <v>D</v>
          </cell>
          <cell r="C3865" t="str">
            <v>FUR020</v>
          </cell>
          <cell r="D3865" t="str">
            <v>Underwriting Reinsurance - Non-Marine Casualty</v>
          </cell>
          <cell r="E3865" t="str">
            <v>Underwrites reinsurance risks (Professional Indemnity, General Liability, etc.) [-] Determines whether to accept, modify or decline a risk through evaluation of the organization's financial background, insurable interest and other information pertinent to the decision [-] Approves cases up to specific standard and substandard limits</v>
          </cell>
          <cell r="AG3865" t="str">
            <v>X</v>
          </cell>
          <cell r="AI3865" t="str">
            <v>X</v>
          </cell>
          <cell r="BR3865" t="str">
            <v>X</v>
          </cell>
          <cell r="BS3865" t="str">
            <v>Insurance</v>
          </cell>
          <cell r="BT3865">
            <v>234</v>
          </cell>
          <cell r="BV3865" t="str">
            <v>Insurance</v>
          </cell>
        </row>
        <row r="3866">
          <cell r="A3866">
            <v>3863</v>
          </cell>
          <cell r="B3866" t="str">
            <v>D</v>
          </cell>
          <cell r="C3866" t="str">
            <v>FUR030</v>
          </cell>
          <cell r="D3866" t="str">
            <v>Underwriting Reinsurance - Property</v>
          </cell>
          <cell r="E3866" t="str">
            <v>Underwrites Property reinsurance risks [-] Determines whether to accept, modify or decline a risk through evaluation of the organization's financial background, insurable interest and other information pertinent to the decision [-] Approves cases up to specific standard and substandard limits</v>
          </cell>
          <cell r="AG3866" t="str">
            <v>X</v>
          </cell>
          <cell r="AI3866" t="str">
            <v>X</v>
          </cell>
          <cell r="BR3866" t="str">
            <v>X</v>
          </cell>
          <cell r="BS3866" t="str">
            <v>Insurance</v>
          </cell>
          <cell r="BT3866">
            <v>235</v>
          </cell>
          <cell r="BV3866" t="str">
            <v>Insurance</v>
          </cell>
        </row>
        <row r="3867">
          <cell r="A3867">
            <v>3864</v>
          </cell>
          <cell r="B3867" t="str">
            <v>D</v>
          </cell>
          <cell r="C3867" t="str">
            <v>FUR040</v>
          </cell>
          <cell r="D3867" t="str">
            <v>Underwriting Reinsurance - Life</v>
          </cell>
          <cell r="E3867" t="str">
            <v>Underwrites Life reinsurance risks [-] Determines whether to accept, modify or decline a risk through evaluation of the organization's financial background, insurance interest and other information pertinent to the decision [-] Approves cases up to specific standard and substandard limits</v>
          </cell>
          <cell r="AG3867" t="str">
            <v>X</v>
          </cell>
          <cell r="AI3867" t="str">
            <v>X</v>
          </cell>
          <cell r="BR3867" t="str">
            <v>X</v>
          </cell>
          <cell r="BS3867" t="str">
            <v>Insurance</v>
          </cell>
          <cell r="BT3867">
            <v>236</v>
          </cell>
          <cell r="BV3867" t="str">
            <v>Insurance</v>
          </cell>
        </row>
        <row r="3868">
          <cell r="A3868">
            <v>3865</v>
          </cell>
          <cell r="B3868" t="str">
            <v>D</v>
          </cell>
          <cell r="C3868" t="str">
            <v>FUR999</v>
          </cell>
          <cell r="D3868" t="str">
            <v>Underwriting Reinsurance - No Applicable Discipline</v>
          </cell>
          <cell r="E3868" t="str">
            <v>Responsibilities are within the Underwriting Reinsurance Function but are not described in other Discipline summaries</v>
          </cell>
          <cell r="AG3868" t="str">
            <v>X</v>
          </cell>
          <cell r="AI3868" t="str">
            <v>X</v>
          </cell>
          <cell r="BR3868" t="str">
            <v>X</v>
          </cell>
          <cell r="BS3868" t="str">
            <v>Insurance</v>
          </cell>
          <cell r="BT3868">
            <v>237</v>
          </cell>
          <cell r="BV3868" t="str">
            <v>Insurance</v>
          </cell>
        </row>
        <row r="3869">
          <cell r="A3869">
            <v>3866</v>
          </cell>
          <cell r="B3869" t="str">
            <v>F</v>
          </cell>
          <cell r="C3869" t="str">
            <v>FUT</v>
          </cell>
          <cell r="D3869" t="str">
            <v>Lloyd's Agencies Specialist</v>
          </cell>
          <cell r="E3869" t="str">
            <v>Incumbents are responsible for technical and administrative activities related to the Lloyd's market. Roles in this function may be responsible for preparation of management information and statistical analysis, or the monitoring of the technical quality and processing of underwriting decisions.</v>
          </cell>
          <cell r="AG3869" t="str">
            <v>X</v>
          </cell>
          <cell r="BR3869" t="str">
            <v>X</v>
          </cell>
          <cell r="BS3869" t="str">
            <v>Insurance</v>
          </cell>
          <cell r="BT3869">
            <v>238</v>
          </cell>
          <cell r="BV3869" t="str">
            <v>Insurance</v>
          </cell>
        </row>
        <row r="3870">
          <cell r="A3870">
            <v>3867</v>
          </cell>
          <cell r="B3870" t="str">
            <v>M</v>
          </cell>
          <cell r="C3870" t="str">
            <v>FUT</v>
          </cell>
          <cell r="D3870" t="str">
            <v>Lloyd's Agencies Specialist</v>
          </cell>
          <cell r="E3870" t="str">
            <v xml:space="preserve">Matching note: [1] Xxxx [2] Xxxx [3] Xxxx </v>
          </cell>
        </row>
        <row r="3871">
          <cell r="A3871">
            <v>3868</v>
          </cell>
          <cell r="B3871" t="str">
            <v>A</v>
          </cell>
          <cell r="C3871" t="str">
            <v>FUT</v>
          </cell>
          <cell r="D3871" t="str">
            <v>Lloyd's Agencies Specialist</v>
          </cell>
          <cell r="E3871" t="str">
            <v>[NOT IN GI INTL]</v>
          </cell>
        </row>
        <row r="3872">
          <cell r="A3872">
            <v>3869</v>
          </cell>
          <cell r="B3872" t="str">
            <v>A</v>
          </cell>
          <cell r="C3872" t="str">
            <v>FUT</v>
          </cell>
          <cell r="D3872" t="str">
            <v>Lloyd's Agencies Specialist</v>
          </cell>
          <cell r="E3872" t="str">
            <v xml:space="preserve">M (Supervisory/Management) 
P (Professional) 
U (Business Support) </v>
          </cell>
          <cell r="AG3872" t="str">
            <v>X</v>
          </cell>
          <cell r="BR3872" t="str">
            <v>X</v>
          </cell>
          <cell r="BX3872" t="str">
            <v xml:space="preserve">[FS INTL
Fintech China]:
</v>
          </cell>
        </row>
        <row r="3873">
          <cell r="A3873">
            <v>3870</v>
          </cell>
          <cell r="B3873" t="str">
            <v>D</v>
          </cell>
          <cell r="C3873" t="str">
            <v>FUT000</v>
          </cell>
          <cell r="D3873" t="str">
            <v>Lloyd's Agencies Specialist Generalist/Multidiscipline</v>
          </cell>
          <cell r="E3873" t="str">
            <v>Involved in the provision of Lloyd's specific monitoring, reporting and analysis activities [-] Responsibilities are within the Lloyd's Agencies Specialist Function as a generalist or in a combination of Disciplines</v>
          </cell>
          <cell r="AG3873" t="str">
            <v>X</v>
          </cell>
          <cell r="BR3873" t="str">
            <v>X</v>
          </cell>
          <cell r="BS3873" t="str">
            <v>Insurance</v>
          </cell>
          <cell r="BT3873">
            <v>239</v>
          </cell>
          <cell r="BV3873" t="str">
            <v>Insurance</v>
          </cell>
        </row>
        <row r="3874">
          <cell r="A3874">
            <v>3871</v>
          </cell>
          <cell r="B3874" t="str">
            <v>D</v>
          </cell>
          <cell r="C3874" t="str">
            <v>FUT010</v>
          </cell>
          <cell r="D3874" t="str">
            <v>Syndicate Manager/Statistician</v>
          </cell>
          <cell r="E3874" t="str">
            <v>Involved in the provision of syndicate information and statistical analysis for both management and the Lloyd's market [-] Collates, models, interprets and analyzes data [-] Carries out detailed statistical investigations into specific business performance issues [-] Provides explanations of variances and trends [-] Identifies enhancements to modeling techniques</v>
          </cell>
          <cell r="AG3874" t="str">
            <v>X</v>
          </cell>
          <cell r="BR3874" t="str">
            <v>X</v>
          </cell>
          <cell r="BS3874" t="str">
            <v>Insurance</v>
          </cell>
          <cell r="BT3874">
            <v>240</v>
          </cell>
          <cell r="BV3874" t="str">
            <v>Insurance</v>
          </cell>
        </row>
        <row r="3875">
          <cell r="A3875">
            <v>3872</v>
          </cell>
          <cell r="B3875" t="str">
            <v>D</v>
          </cell>
          <cell r="C3875" t="str">
            <v>FUT020</v>
          </cell>
          <cell r="D3875" t="str">
            <v>Binding Authority</v>
          </cell>
          <cell r="E3875" t="str">
            <v>Takes responsibility for the granting, monitoring and processing of underwriting by binding authority</v>
          </cell>
          <cell r="AG3875" t="str">
            <v>X</v>
          </cell>
          <cell r="BR3875" t="str">
            <v>X</v>
          </cell>
          <cell r="BS3875" t="str">
            <v>Insurance</v>
          </cell>
          <cell r="BT3875">
            <v>241</v>
          </cell>
          <cell r="BV3875" t="str">
            <v>Insurance</v>
          </cell>
        </row>
        <row r="3876">
          <cell r="A3876">
            <v>3873</v>
          </cell>
          <cell r="B3876" t="str">
            <v>D</v>
          </cell>
          <cell r="C3876" t="str">
            <v>FUT999</v>
          </cell>
          <cell r="D3876" t="str">
            <v>Lloyd's Agencies Specialist - No Applicable Discipline</v>
          </cell>
          <cell r="E3876" t="str">
            <v>Responsibilities are within the Lloyd's Agencies Specialist Function but are not described in other Discipline summaries</v>
          </cell>
          <cell r="AG3876" t="str">
            <v>X</v>
          </cell>
          <cell r="BR3876" t="str">
            <v>X</v>
          </cell>
          <cell r="BS3876" t="str">
            <v>Insurance</v>
          </cell>
          <cell r="BT3876">
            <v>242</v>
          </cell>
          <cell r="BV3876" t="str">
            <v>Insurance</v>
          </cell>
        </row>
        <row r="3877">
          <cell r="A3877">
            <v>3874</v>
          </cell>
          <cell r="B3877" t="str">
            <v>F</v>
          </cell>
          <cell r="C3877" t="str">
            <v>FXA</v>
          </cell>
          <cell r="D3877" t="str">
            <v>Transaction Services Business Development</v>
          </cell>
          <cell r="E3877" t="str">
            <v xml:space="preserve">Sells and markets, mainly with direct revenue generation responsibility, the organization’s transaction services to new corporate clients. Creates demand for the organization’s transaction services capabilities by highlighting their ability to meet the client’s needs. Creates, monitors and revises lead generation plans to ensure a substantive sales pipeline. Develops, implements and administers sales programs. Incumbents may focus on a specific service such as cash management or institutional services or may work across multiple areas. Transaction services enable the organization’s clients transact with their customers, suppliers and counterparties in an effective, secure and cost effective manner. </v>
          </cell>
          <cell r="AG3877" t="str">
            <v>X</v>
          </cell>
          <cell r="AI3877" t="str">
            <v>X</v>
          </cell>
          <cell r="BU3877" t="str">
            <v>X</v>
          </cell>
          <cell r="BV3877" t="str">
            <v>Transaction Services</v>
          </cell>
          <cell r="BW3877">
            <v>95</v>
          </cell>
        </row>
        <row r="3878">
          <cell r="A3878">
            <v>3875</v>
          </cell>
          <cell r="B3878" t="str">
            <v>M</v>
          </cell>
          <cell r="C3878" t="str">
            <v>FXA</v>
          </cell>
          <cell r="D3878" t="str">
            <v>Transaction Services Business Development</v>
          </cell>
          <cell r="E3878" t="str">
            <v xml:space="preserve">Matching note: [1] Xxxx [2] Xxxx [3] Xxxx </v>
          </cell>
        </row>
        <row r="3879">
          <cell r="A3879">
            <v>3876</v>
          </cell>
          <cell r="B3879" t="str">
            <v>A</v>
          </cell>
          <cell r="C3879" t="str">
            <v>FXA</v>
          </cell>
          <cell r="D3879" t="str">
            <v>Transaction Services Business Development</v>
          </cell>
          <cell r="E3879" t="str">
            <v>[NOT IN GI INTL]</v>
          </cell>
        </row>
        <row r="3880">
          <cell r="A3880">
            <v>3877</v>
          </cell>
          <cell r="B3880" t="str">
            <v>A</v>
          </cell>
          <cell r="C3880" t="str">
            <v>FXA</v>
          </cell>
          <cell r="D3880" t="str">
            <v>Transaction Services Business Development</v>
          </cell>
          <cell r="E3880" t="str">
            <v xml:space="preserve">EX (Executive) 
M (Supervisory/Management) 
S (Customer/Client Management and Sales) </v>
          </cell>
          <cell r="W3880" t="str">
            <v>X</v>
          </cell>
          <cell r="AG3880" t="str">
            <v>X</v>
          </cell>
          <cell r="BU3880" t="str">
            <v>X</v>
          </cell>
          <cell r="BX3880" t="str">
            <v xml:space="preserve">[CYCAR INTL
FS INTL
Fintech GBR]:
</v>
          </cell>
        </row>
        <row r="3881">
          <cell r="A3881">
            <v>3878</v>
          </cell>
          <cell r="B3881" t="str">
            <v>A</v>
          </cell>
          <cell r="C3881" t="str">
            <v>FXA</v>
          </cell>
          <cell r="D3881" t="str">
            <v>Transaction Services Business Development</v>
          </cell>
          <cell r="E3881" t="str">
            <v xml:space="preserve">M (Supervisory/Management) 
S (Customer/Client Management and Sales) </v>
          </cell>
          <cell r="AI3881" t="str">
            <v>X</v>
          </cell>
          <cell r="BX3881" t="str">
            <v>[FS MMPS NA]:</v>
          </cell>
        </row>
        <row r="3882">
          <cell r="A3882">
            <v>3879</v>
          </cell>
          <cell r="B3882" t="str">
            <v>D</v>
          </cell>
          <cell r="C3882" t="str">
            <v>FXA000</v>
          </cell>
          <cell r="D3882" t="str">
            <v>Transaction Services Business Development Generalist/Multidiscipline</v>
          </cell>
          <cell r="E3882" t="str">
            <v>Generates revenue from selling the organization’s transaction services. Sells a variety of transaction services (e.g., Cash Management, Institutional Services and Trade Services) [-] Pursues sales leads and builds relationships with new potential clients [-] Develops and closes new sales opportunities [-] Works with Relationship Managers to develop solutions that meet client expectations and help retain existing clients [-] Responsibilities are within the Transaction Services Business Development Function as a generalist or in a combination of Disciplines</v>
          </cell>
          <cell r="AG3882" t="str">
            <v>X</v>
          </cell>
          <cell r="AI3882" t="str">
            <v>X</v>
          </cell>
          <cell r="BU3882" t="str">
            <v>X</v>
          </cell>
          <cell r="BV3882" t="str">
            <v>Transaction Services</v>
          </cell>
          <cell r="BW3882">
            <v>96</v>
          </cell>
        </row>
        <row r="3883">
          <cell r="A3883">
            <v>3880</v>
          </cell>
          <cell r="B3883" t="str">
            <v>B</v>
          </cell>
          <cell r="C3883" t="str">
            <v>FXA000-EX</v>
          </cell>
          <cell r="D3883" t="str">
            <v>Top Transaction Services Executive</v>
          </cell>
          <cell r="E3883" t="str">
            <v>Has primary responsibility for the corporate non-credit services line of business, including cash management and trade services [-] Responsibilities include development of policies and procedures for operations, marketing and sales and coordination with the organization's corporate banking strategies and objectives [-] May also have responsibility for custodial services</v>
          </cell>
          <cell r="H3883" t="str">
            <v>X</v>
          </cell>
          <cell r="AH3883" t="str">
            <v>X</v>
          </cell>
        </row>
        <row r="3884">
          <cell r="A3884">
            <v>3881</v>
          </cell>
          <cell r="B3884" t="str">
            <v>B</v>
          </cell>
          <cell r="C3884" t="str">
            <v>FXA001-EX</v>
          </cell>
          <cell r="D3884" t="str">
            <v>Top Cash Management Executive</v>
          </cell>
          <cell r="E3884" t="str">
            <v>Has primary responsibility for the profitable delivery of corporate cash management services [-] Responsibilities typically include product development, strategic market planning and delivery of cash management consulting services</v>
          </cell>
          <cell r="H3884" t="str">
            <v>X</v>
          </cell>
          <cell r="AH3884" t="str">
            <v>X</v>
          </cell>
        </row>
        <row r="3885">
          <cell r="A3885">
            <v>3882</v>
          </cell>
          <cell r="B3885" t="str">
            <v>D</v>
          </cell>
          <cell r="C3885" t="str">
            <v>FXA010</v>
          </cell>
          <cell r="D3885" t="str">
            <v>Transaction Services Business Development - Cash Management</v>
          </cell>
          <cell r="E3885" t="str">
            <v>Generates revenue from selling the organization’s cash management products and services which include commercial cards, liquidity management and cash management payment services [-] Pursues sales leads and builds relationships with new potential clients [-] Develops and closes new sales opportunities [-] Works with Relationship Managers to formulate solutions that meet client expectations and help retain existing clients</v>
          </cell>
          <cell r="AG3885" t="str">
            <v>X</v>
          </cell>
          <cell r="AI3885" t="str">
            <v>X</v>
          </cell>
          <cell r="BU3885" t="str">
            <v>X</v>
          </cell>
          <cell r="BV3885" t="str">
            <v>Transaction Services</v>
          </cell>
          <cell r="BW3885">
            <v>97</v>
          </cell>
        </row>
        <row r="3886">
          <cell r="A3886">
            <v>3883</v>
          </cell>
          <cell r="B3886" t="str">
            <v>D</v>
          </cell>
          <cell r="C3886" t="str">
            <v>FXA020</v>
          </cell>
          <cell r="D3886" t="str">
            <v>Transaction Services Business Development - Cash Management Payment Services</v>
          </cell>
          <cell r="E3886" t="str">
            <v>Generates revenue from selling only the organization’s cash management payment services [-] Pursues sales leads and builds relationships with new potential clients [-] Develops and closes new sales opportunities [-] Works with Relationship Managers to formulate solutions that meet client expectations and help retain existing clients</v>
          </cell>
          <cell r="AG3886" t="str">
            <v>X</v>
          </cell>
          <cell r="AI3886" t="str">
            <v>X</v>
          </cell>
        </row>
        <row r="3887">
          <cell r="A3887">
            <v>3884</v>
          </cell>
          <cell r="B3887" t="str">
            <v>D</v>
          </cell>
          <cell r="C3887" t="str">
            <v>FXA030</v>
          </cell>
          <cell r="D3887" t="str">
            <v>Transaction Services Business Development - Institutional Services</v>
          </cell>
          <cell r="E3887" t="str">
            <v>Generates revenue from selling the organization’s Institutional Services which include Custody and Trust Services, Alternative Investments and Securities Lending [-] Pursues sales leads and builds relationships with new potential clients [-] Develops and closes new sales opportunities [-] Works with Relationship Managers to formulate solutions that meet client expectations and help retain existing clients</v>
          </cell>
          <cell r="AG3887" t="str">
            <v>X</v>
          </cell>
          <cell r="AI3887" t="str">
            <v>X</v>
          </cell>
          <cell r="BU3887" t="str">
            <v>X</v>
          </cell>
          <cell r="BV3887" t="str">
            <v>Transaction Services</v>
          </cell>
          <cell r="BW3887">
            <v>98</v>
          </cell>
        </row>
        <row r="3888">
          <cell r="A3888">
            <v>3885</v>
          </cell>
          <cell r="B3888" t="str">
            <v>D</v>
          </cell>
          <cell r="C3888" t="str">
            <v>FXA040</v>
          </cell>
          <cell r="D3888" t="str">
            <v>Transaction Services Business Development - Institutional Custody and Trust Services</v>
          </cell>
          <cell r="E3888" t="str">
            <v>Generates revenue from selling the organization’s institutional custody and trust services which includes accounting, depository services, custody, pricing, shareholder and record keeping and related services across a range of capital market products [-] Pursues sales leads and builds relationships with new potential clients [-] Develops and closes new sales opportunities [-] Works with Relationship Managers to formulate solutions that meet client expectations and help retain existing clients [-] Matching note: Match incumbents who sell multiple types of Institutional Services (e.g., Custody and Trust Services, Alternative Investments and Securities Lending) to FXA030-Transaction Services Business Development - Institutional Services</v>
          </cell>
          <cell r="AG3888" t="str">
            <v>revised</v>
          </cell>
          <cell r="AI3888" t="str">
            <v>revised</v>
          </cell>
        </row>
        <row r="3889">
          <cell r="A3889">
            <v>3886</v>
          </cell>
          <cell r="B3889" t="str">
            <v>D</v>
          </cell>
          <cell r="C3889" t="str">
            <v>FXA050</v>
          </cell>
          <cell r="D3889" t="str">
            <v>Transaction Services Business Development - Alternative Investments</v>
          </cell>
          <cell r="E3889" t="str">
            <v>Generates revenue from selling the organization’s alternative investment services (mainly to hedge funds, hedge fund services and private equity clients) [-] Pursues sales leads and builds relationships with new potential clients [-] Develops and closes new sales opportunities [-] Works with Relationship Managers to formulate solutions that meet client expectations and help retain existing clients</v>
          </cell>
          <cell r="AG3889" t="str">
            <v>revised</v>
          </cell>
          <cell r="AI3889" t="str">
            <v>revised</v>
          </cell>
        </row>
        <row r="3890">
          <cell r="A3890">
            <v>3887</v>
          </cell>
          <cell r="B3890" t="str">
            <v>D</v>
          </cell>
          <cell r="C3890" t="str">
            <v>FXA060</v>
          </cell>
          <cell r="D3890" t="str">
            <v>Transaction Services Business Development - Securities Lending</v>
          </cell>
          <cell r="E3890" t="str">
            <v>Generates revenue from selling the organization’s securities lending services which typically include custom solutions and indemnifications against lent securities [-] Pursues sales leads and builds relationships with new potential clients [-] Develops and closes new sales opportunities [-] Works with Relationship Managers to formulate solutions that meet client expectations and help retain existing clients [-] Matching note: Match incumbents who sell multiple types of Institutional Services (e.g., Custody and Trust Services, Alternative Investments and Securities Lending) to FXA030-Transaction Services Business Development - Institutional Services</v>
          </cell>
          <cell r="AG3890" t="str">
            <v>X</v>
          </cell>
          <cell r="AI3890" t="str">
            <v>X</v>
          </cell>
        </row>
        <row r="3891">
          <cell r="A3891">
            <v>3888</v>
          </cell>
          <cell r="B3891" t="str">
            <v>D</v>
          </cell>
          <cell r="C3891" t="str">
            <v>FXA070</v>
          </cell>
          <cell r="D3891" t="str">
            <v>Transaction Services Business Development - Trade Services</v>
          </cell>
          <cell r="E3891" t="str">
            <v>Generates revenue from selling the organization’s trade finance services (i.e., services that assist importers and exporters reduce the transactional expenses associated with international trade) [-] Pursues sales leads and builds relationships with new potential clients [-] Develops and closes new sales opportunities [-] Works with Relationship Managers to formulate solutions that meet client expectations and help retain existing clients</v>
          </cell>
          <cell r="AG3891" t="str">
            <v>X</v>
          </cell>
          <cell r="AI3891" t="str">
            <v>X</v>
          </cell>
        </row>
        <row r="3892">
          <cell r="A3892">
            <v>3889</v>
          </cell>
          <cell r="B3892" t="str">
            <v>D</v>
          </cell>
          <cell r="C3892" t="str">
            <v>FXA999</v>
          </cell>
          <cell r="D3892" t="str">
            <v>Transaction Services Business Development - No Applicable Discipline</v>
          </cell>
          <cell r="E3892" t="str">
            <v>Responsibilities are within the Transaction Services Business Development Function but are not described in other discipline summaries</v>
          </cell>
          <cell r="AG3892" t="str">
            <v>X</v>
          </cell>
          <cell r="AI3892" t="str">
            <v>X</v>
          </cell>
          <cell r="BU3892" t="str">
            <v>X</v>
          </cell>
          <cell r="BV3892" t="str">
            <v>Transaction Services</v>
          </cell>
          <cell r="BW3892">
            <v>99</v>
          </cell>
        </row>
        <row r="3893">
          <cell r="A3893">
            <v>3890</v>
          </cell>
          <cell r="B3893" t="str">
            <v>F</v>
          </cell>
          <cell r="C3893" t="str">
            <v>FXB</v>
          </cell>
          <cell r="D3893" t="str">
            <v>Transaction Services Relationship Management</v>
          </cell>
          <cell r="E3893" t="str">
            <v xml:space="preserve">Builds and maintains strong long-term relationships with transaction services clients to ensure a high level of satisfaction and retention. Provides day-to-day client advice and support. Promotes the organization’s capabilities to clients. Monitors the client’s transaction services requirements and identifies additional sales opportunities. Liaises with other functions (e.g., Product Development, Operations and Client Delivery/Implementation) to deliver services to clients. Works with Business Developers to develop solutions that meet client expectations and help retain clients. Incumbents may focus on a specific service such as cash management or institutional services, or may work across multiple areas. </v>
          </cell>
          <cell r="AG3893" t="str">
            <v>X</v>
          </cell>
          <cell r="AI3893" t="str">
            <v>X</v>
          </cell>
          <cell r="BU3893" t="str">
            <v>X</v>
          </cell>
          <cell r="BV3893" t="str">
            <v>Transaction Services</v>
          </cell>
          <cell r="BW3893">
            <v>100</v>
          </cell>
        </row>
        <row r="3894">
          <cell r="A3894">
            <v>3891</v>
          </cell>
          <cell r="B3894" t="str">
            <v>M</v>
          </cell>
          <cell r="C3894" t="str">
            <v>FXB</v>
          </cell>
          <cell r="D3894" t="str">
            <v>Transaction Services Relationship Management</v>
          </cell>
          <cell r="E3894" t="str">
            <v xml:space="preserve">Matching note: [1] Xxxx [2] Xxxx [3] Xxxx </v>
          </cell>
        </row>
        <row r="3895">
          <cell r="A3895">
            <v>3892</v>
          </cell>
          <cell r="B3895" t="str">
            <v>A</v>
          </cell>
          <cell r="C3895" t="str">
            <v>FXB</v>
          </cell>
          <cell r="D3895" t="str">
            <v>Transaction Services Relationship Management</v>
          </cell>
          <cell r="E3895" t="str">
            <v>[NOT IN GI INTL]</v>
          </cell>
        </row>
        <row r="3896">
          <cell r="A3896">
            <v>3893</v>
          </cell>
          <cell r="B3896" t="str">
            <v>A</v>
          </cell>
          <cell r="C3896" t="str">
            <v>FXB</v>
          </cell>
          <cell r="D3896" t="str">
            <v>Transaction Services Relationship Management</v>
          </cell>
          <cell r="E3896" t="str">
            <v xml:space="preserve">EX (Executive) 
M (Supervisory/Management) 
S (Customer/Client Management and Sales) </v>
          </cell>
          <cell r="W3896" t="str">
            <v>X</v>
          </cell>
          <cell r="BX3896" t="str">
            <v>[CYCAR INTL]:</v>
          </cell>
        </row>
        <row r="3897">
          <cell r="A3897">
            <v>3894</v>
          </cell>
          <cell r="B3897" t="str">
            <v>A</v>
          </cell>
          <cell r="C3897" t="str">
            <v>FXB</v>
          </cell>
          <cell r="D3897" t="str">
            <v>Transaction Services Relationship Management</v>
          </cell>
          <cell r="E3897" t="str">
            <v xml:space="preserve">EX (Executive) 
M (Supervisory/Management) 
S (Customer/Client Management and Sales) 
U (Business Support) </v>
          </cell>
          <cell r="AG3897" t="str">
            <v>X</v>
          </cell>
          <cell r="BU3897" t="str">
            <v>X</v>
          </cell>
          <cell r="BX3897" t="str">
            <v xml:space="preserve">[FS INTL
Fintech GBR]:
</v>
          </cell>
        </row>
        <row r="3898">
          <cell r="A3898">
            <v>3895</v>
          </cell>
          <cell r="B3898" t="str">
            <v>A</v>
          </cell>
          <cell r="C3898" t="str">
            <v>FXB</v>
          </cell>
          <cell r="D3898" t="str">
            <v>Transaction Services Relationship Management</v>
          </cell>
          <cell r="E3898" t="str">
            <v xml:space="preserve">M (Supervisory/Management) 
S (Customer/Client Management and Sales) 
U (Business Support) </v>
          </cell>
          <cell r="AI3898" t="str">
            <v>X</v>
          </cell>
          <cell r="BX3898" t="str">
            <v>[FS MMPS NA]:</v>
          </cell>
        </row>
        <row r="3899">
          <cell r="A3899">
            <v>3896</v>
          </cell>
          <cell r="B3899" t="str">
            <v>D</v>
          </cell>
          <cell r="C3899" t="str">
            <v>FXB000</v>
          </cell>
          <cell r="D3899" t="str">
            <v>Transaction Services Relationship Management Generalists/Multidiscipline</v>
          </cell>
          <cell r="E3899" t="str">
            <v>Builds and maintains strong long term relationships with transaction services clients to ensure a high level of satisfaction [-] Provides day-to-day client advice and support across a variety of transaction services (e.g., Cash Management, Institutional Services and Trade Services) [-] Monitors existing clients’ transaction services requirements and develops strategies and goals for the development and management of clients to achieve defined sales targets [-] Liaises with other functions (e.g., Product Development, Operations and Client Delivery/Implementation) to deliver services to clients [-] Works with Business Developers to formulate solutions that meet client expectations and help retain clients [-] Responsibilities are within the Transaction Services Relationship Management Function as a generalist or in a combination of Disciplines</v>
          </cell>
          <cell r="AG3899" t="str">
            <v>X</v>
          </cell>
          <cell r="AI3899" t="str">
            <v>X</v>
          </cell>
          <cell r="BU3899" t="str">
            <v>X</v>
          </cell>
          <cell r="BV3899" t="str">
            <v>Transaction Services</v>
          </cell>
          <cell r="BW3899">
            <v>101</v>
          </cell>
        </row>
        <row r="3900">
          <cell r="A3900">
            <v>3897</v>
          </cell>
          <cell r="B3900" t="str">
            <v>D</v>
          </cell>
          <cell r="C3900" t="str">
            <v>FXB010</v>
          </cell>
          <cell r="D3900" t="str">
            <v>Transaction Services Relationship Management - Cash Management</v>
          </cell>
          <cell r="E3900" t="str">
            <v>Builds and maintains strong long term relationships with cash management transaction services clients to ensure a high level of satisfaction [-] Provide day-to-day client advice and support for cash management products and services which include commercial cards, liquidity management and cash management payment services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 [-] Incumbents managing relationships that include multiple types of cash management services should be matched to this discipline</v>
          </cell>
          <cell r="AG3900" t="str">
            <v>X</v>
          </cell>
          <cell r="AI3900" t="str">
            <v>X</v>
          </cell>
          <cell r="BU3900" t="str">
            <v>X</v>
          </cell>
          <cell r="BV3900" t="str">
            <v>Transaction Services</v>
          </cell>
          <cell r="BW3900">
            <v>102</v>
          </cell>
        </row>
        <row r="3901">
          <cell r="A3901">
            <v>3898</v>
          </cell>
          <cell r="B3901" t="str">
            <v>D</v>
          </cell>
          <cell r="C3901" t="str">
            <v>FXB020</v>
          </cell>
          <cell r="D3901" t="str">
            <v>Transaction Services Relationship Management - Cash Management Payment Services</v>
          </cell>
          <cell r="E3901" t="str">
            <v>Builds and maintains strong long term relationships with cash management payment services clients to ensure a high level of satisfaction [-] Provides day-to-day client advice and support for cash management payment services only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1" t="str">
            <v>X</v>
          </cell>
          <cell r="AI3901" t="str">
            <v>X</v>
          </cell>
        </row>
        <row r="3902">
          <cell r="A3902">
            <v>3899</v>
          </cell>
          <cell r="B3902" t="str">
            <v>D</v>
          </cell>
          <cell r="C3902" t="str">
            <v>FXB030</v>
          </cell>
          <cell r="D3902" t="str">
            <v>Transaction Services Relationship Management - Institutional Services</v>
          </cell>
          <cell r="E3902" t="str">
            <v>Builds and maintains strong long term relationships with transaction services clients to ensure a high level of satisfaction [-] Provides day-to-day client advice and support for Institutional Services which include Custody and Trust Services, Alternative Investments and Securities Lending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2" t="str">
            <v>X</v>
          </cell>
          <cell r="AI3902" t="str">
            <v>X</v>
          </cell>
          <cell r="BU3902" t="str">
            <v>X</v>
          </cell>
          <cell r="BV3902" t="str">
            <v>Transaction Services</v>
          </cell>
          <cell r="BW3902">
            <v>103</v>
          </cell>
        </row>
        <row r="3903">
          <cell r="A3903">
            <v>3900</v>
          </cell>
          <cell r="B3903" t="str">
            <v>D</v>
          </cell>
          <cell r="C3903" t="str">
            <v>FXB040</v>
          </cell>
          <cell r="D3903" t="str">
            <v>Transaction Services Relationship Management - Institutional Custody and Trust Services</v>
          </cell>
          <cell r="E3903" t="str">
            <v>Builds and maintains strong long term relationships with transaction services clients to ensure a high level of satisfaction [-] Provides day-to-day client advice and support only for Institutional Custody and Trust services. These services can include a range of activities such as accounting, depository services, custody, pricing, shareholder and record keeping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 [-] Matching note: Match incumbents who manage client relationships multiple types of Institutional Services (e.g., Custody and Trust Services, Alternative Investments and Securities Lending) to FXB030-Transaction Services Relationship Management - Institutional Services</v>
          </cell>
          <cell r="AG3903" t="str">
            <v>revised</v>
          </cell>
          <cell r="AI3903" t="str">
            <v>revised</v>
          </cell>
        </row>
        <row r="3904">
          <cell r="A3904">
            <v>3901</v>
          </cell>
          <cell r="B3904" t="str">
            <v>D</v>
          </cell>
          <cell r="C3904" t="str">
            <v>FXB050</v>
          </cell>
          <cell r="D3904" t="str">
            <v>Transaction Services Relationship Management - Alternative Investments</v>
          </cell>
          <cell r="E3904" t="str">
            <v>Builds and maintains strong relationships with transaction services clients, mainly hedge funds, hedge fund services and private equity clients, to ensure a high level of satisfaction [-] Provides day-to-day client advice and support for alternative investment services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4" t="str">
            <v>revised</v>
          </cell>
          <cell r="AI3904" t="str">
            <v>revised</v>
          </cell>
        </row>
        <row r="3905">
          <cell r="A3905">
            <v>3902</v>
          </cell>
          <cell r="B3905" t="str">
            <v>D</v>
          </cell>
          <cell r="C3905" t="str">
            <v>FXB060</v>
          </cell>
          <cell r="D3905" t="str">
            <v>Transaction Services Relationship Management - Securities Lending</v>
          </cell>
          <cell r="E3905" t="str">
            <v>Builds and maintains strong relationships with transaction services clients to ensure a high level of satisfaction [-] Provides day-to-day client advice and support for clients stock lending requirements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5" t="str">
            <v>X</v>
          </cell>
          <cell r="AI3905" t="str">
            <v>X</v>
          </cell>
        </row>
        <row r="3906">
          <cell r="A3906">
            <v>3903</v>
          </cell>
          <cell r="B3906" t="str">
            <v>D</v>
          </cell>
          <cell r="C3906" t="str">
            <v>FXB070</v>
          </cell>
          <cell r="D3906" t="str">
            <v>Transaction Services Relationship Management - Trade Services</v>
          </cell>
          <cell r="E3906" t="str">
            <v>Builds and maintains strong relationships with transaction services clients to ensure a high level of satisfaction [-] Provides day-to-day client advice and support for clients’ trade finance services (i.e., services that assist importers and exporters reduce the transactional expenses associated with international trade)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6" t="str">
            <v>X</v>
          </cell>
          <cell r="AI3906" t="str">
            <v>X</v>
          </cell>
        </row>
        <row r="3907">
          <cell r="A3907">
            <v>3904</v>
          </cell>
          <cell r="B3907" t="str">
            <v>D</v>
          </cell>
          <cell r="C3907" t="str">
            <v>FXB999</v>
          </cell>
          <cell r="D3907" t="str">
            <v>Transaction Services Relationship Management - No Applicable Discipline</v>
          </cell>
          <cell r="E3907" t="str">
            <v>Responsibilities are within the Transaction Services Relationship Management Function but are not described in other Discipline summaries</v>
          </cell>
          <cell r="AG3907" t="str">
            <v>X</v>
          </cell>
          <cell r="AI3907" t="str">
            <v>X</v>
          </cell>
          <cell r="BU3907" t="str">
            <v>X</v>
          </cell>
          <cell r="BV3907" t="str">
            <v>Transaction Services</v>
          </cell>
          <cell r="BW3907">
            <v>104</v>
          </cell>
        </row>
        <row r="3908">
          <cell r="A3908">
            <v>3905</v>
          </cell>
          <cell r="B3908" t="str">
            <v>F</v>
          </cell>
          <cell r="C3908" t="str">
            <v>FXC</v>
          </cell>
          <cell r="D3908" t="str">
            <v>Transaction Services Product Development</v>
          </cell>
          <cell r="E3908" t="str">
            <v>Develops ideas for new transaction services products and services and enhancements to existing ones. Appraises their potential to address clients’ needs and to achieve goals in revenue growth and market share. Ensures the organization offers competitive services and pricing. Works with Relationship Managers and Business Developers to identify key needs and appropriate product solutions for existing client base. Leads, plans and tracks all phases of the product development cycle, from inception through introduction into the marketplace. Ensures services and products are compliant with various regulatory requirements. Coordinates with various functions, including Operations, Client Delivery/Implementation and Marketing, to ensure successful product introductions. Incumbents may focus on a specific service for which they develop new initiatives, such as cash management or institutional services, or may work across multiple areas.</v>
          </cell>
          <cell r="AG3908" t="str">
            <v>X</v>
          </cell>
          <cell r="AI3908" t="str">
            <v>X</v>
          </cell>
          <cell r="BU3908" t="str">
            <v>X</v>
          </cell>
          <cell r="BV3908" t="str">
            <v>Transaction Services</v>
          </cell>
          <cell r="BW3908">
            <v>105</v>
          </cell>
        </row>
        <row r="3909">
          <cell r="A3909">
            <v>3906</v>
          </cell>
          <cell r="B3909" t="str">
            <v>M</v>
          </cell>
          <cell r="C3909" t="str">
            <v>FXC</v>
          </cell>
          <cell r="D3909" t="str">
            <v>Transaction Services Product Development</v>
          </cell>
          <cell r="E3909" t="str">
            <v xml:space="preserve">Matching note: [1] Xxxx [2] Xxxx [3] Xxxx </v>
          </cell>
        </row>
        <row r="3910">
          <cell r="A3910">
            <v>3907</v>
          </cell>
          <cell r="B3910" t="str">
            <v>A</v>
          </cell>
          <cell r="C3910" t="str">
            <v>FXC</v>
          </cell>
          <cell r="D3910" t="str">
            <v>Transaction Services Product Development</v>
          </cell>
          <cell r="E3910" t="str">
            <v>[NOT IN GI INTL]</v>
          </cell>
        </row>
        <row r="3911">
          <cell r="A3911">
            <v>3908</v>
          </cell>
          <cell r="B3911" t="str">
            <v>A</v>
          </cell>
          <cell r="C3911" t="str">
            <v>FXC</v>
          </cell>
          <cell r="D3911" t="str">
            <v>Transaction Services Product Development</v>
          </cell>
          <cell r="E3911" t="str">
            <v xml:space="preserve">EX (Executive) 
M (Supervisory/Management) 
P (Professional) </v>
          </cell>
          <cell r="AG3911" t="str">
            <v>X</v>
          </cell>
          <cell r="BU3911" t="str">
            <v>X</v>
          </cell>
          <cell r="BX3911" t="str">
            <v xml:space="preserve">[FS INTL
Fintech GBR]:
</v>
          </cell>
        </row>
        <row r="3912">
          <cell r="A3912">
            <v>3909</v>
          </cell>
          <cell r="B3912" t="str">
            <v>A</v>
          </cell>
          <cell r="C3912" t="str">
            <v>FXC</v>
          </cell>
          <cell r="D3912" t="str">
            <v>Transaction Services Product Development</v>
          </cell>
          <cell r="E3912" t="str">
            <v xml:space="preserve">M (Supervisory/Management) 
P (Professional) </v>
          </cell>
          <cell r="AI3912" t="str">
            <v>X</v>
          </cell>
          <cell r="BX3912" t="str">
            <v>[FS MMPS NA]:</v>
          </cell>
        </row>
        <row r="3913">
          <cell r="A3913">
            <v>3910</v>
          </cell>
          <cell r="B3913" t="str">
            <v>D</v>
          </cell>
          <cell r="C3913" t="str">
            <v>FXC000</v>
          </cell>
          <cell r="D3913" t="str">
            <v>Transaction Services Product Development Generalist/Multidiscipline</v>
          </cell>
          <cell r="E3913" t="str">
            <v>Develops ideas for new transaction services products and services and enhancements to existing ones. Appraises their potential to address clients’ needs and to achieve goals in revenue growth and market share [-] Products and services include Cash Management, Institutional Services and Trade Services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 [-] Responsibilities are within the Transaction Services Product Development Function as a generalist or in a combination of Disciplines</v>
          </cell>
          <cell r="AG3913" t="str">
            <v>X</v>
          </cell>
          <cell r="AI3913" t="str">
            <v>X</v>
          </cell>
          <cell r="BU3913" t="str">
            <v>X</v>
          </cell>
          <cell r="BV3913" t="str">
            <v>Transaction Services</v>
          </cell>
          <cell r="BW3913">
            <v>106</v>
          </cell>
        </row>
        <row r="3914">
          <cell r="A3914">
            <v>3911</v>
          </cell>
          <cell r="B3914" t="str">
            <v>D</v>
          </cell>
          <cell r="C3914" t="str">
            <v>FXC010</v>
          </cell>
          <cell r="D3914" t="str">
            <v>Transaction Services Product Development - Cash Management</v>
          </cell>
          <cell r="E3914" t="str">
            <v>Develops ideas for new cash management products and services and enhancements to existing ones. Appraises their potential to address clients’ needs and to achieve goals in revenue growth and market share [-] Cash management products and services include commercial cards, liquidity management and cash management payment services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4" t="str">
            <v>X</v>
          </cell>
          <cell r="AI3914" t="str">
            <v>X</v>
          </cell>
          <cell r="BU3914" t="str">
            <v>X</v>
          </cell>
          <cell r="BV3914" t="str">
            <v>Transaction Services</v>
          </cell>
          <cell r="BW3914">
            <v>107</v>
          </cell>
        </row>
        <row r="3915">
          <cell r="A3915">
            <v>3912</v>
          </cell>
          <cell r="B3915" t="str">
            <v>D</v>
          </cell>
          <cell r="C3915" t="str">
            <v>FXC020</v>
          </cell>
          <cell r="D3915" t="str">
            <v>Transaction Services Product Development - Cash Management Payment Services</v>
          </cell>
          <cell r="E3915" t="str">
            <v>Develops ideas for new cash management payment products and services and enhancements to existing ones. Appraises their potential to address clients’ needs and to achieve goals in revenue growth and market share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5" t="str">
            <v>X</v>
          </cell>
          <cell r="AI3915" t="str">
            <v>X</v>
          </cell>
        </row>
        <row r="3916">
          <cell r="A3916">
            <v>3913</v>
          </cell>
          <cell r="B3916" t="str">
            <v>D</v>
          </cell>
          <cell r="C3916" t="str">
            <v>FXC030</v>
          </cell>
          <cell r="D3916" t="str">
            <v>Transaction Services Product Development - Institutional Services</v>
          </cell>
          <cell r="E3916" t="str">
            <v>Develops ideas for new institutional services and enhancements to existing ones. Appraises their potential to address clients’ needs and to achieve goals in revenue growth and market share [-] Institutional services include Custody and Trust Services, Alternative Investments and Securities Lending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6" t="str">
            <v>X</v>
          </cell>
          <cell r="AI3916" t="str">
            <v>X</v>
          </cell>
          <cell r="BU3916" t="str">
            <v>X</v>
          </cell>
          <cell r="BV3916" t="str">
            <v>Transaction Services</v>
          </cell>
          <cell r="BW3916">
            <v>108</v>
          </cell>
        </row>
        <row r="3917">
          <cell r="A3917">
            <v>3914</v>
          </cell>
          <cell r="B3917" t="str">
            <v>D</v>
          </cell>
          <cell r="C3917" t="str">
            <v>FXC040</v>
          </cell>
          <cell r="D3917" t="str">
            <v>Transaction Services Product Development - Institutional Custody and Trust Services</v>
          </cell>
          <cell r="E3917" t="str">
            <v>Develops ideas for new institutional custody and trust services and enhancements to existing ones. Appraises their potential to address clients’ needs and to achieve goals in revenue growth and market share [-] Institutional Custody and Trust services include a range of activities such as accounting, depository services, custody, pricing, shareholder and record keeping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7" t="str">
            <v>revised</v>
          </cell>
          <cell r="AI3917" t="str">
            <v>revised</v>
          </cell>
        </row>
        <row r="3918">
          <cell r="A3918">
            <v>3915</v>
          </cell>
          <cell r="B3918" t="str">
            <v>D</v>
          </cell>
          <cell r="C3918" t="str">
            <v>FXC050</v>
          </cell>
          <cell r="D3918" t="str">
            <v>Transaction Services Product Development - Alternative Investments</v>
          </cell>
          <cell r="E3918" t="str">
            <v>Develops ideas for new alternative investment product and enhancements to existing ones. Appraises their potential to address clients’ needs (mainly hedge funds, hedge fund services and private equity clients) and to achieve goals in revenue growth and market share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8" t="str">
            <v>revised</v>
          </cell>
          <cell r="AI3918" t="str">
            <v>revised</v>
          </cell>
        </row>
        <row r="3919">
          <cell r="A3919">
            <v>3916</v>
          </cell>
          <cell r="B3919" t="str">
            <v>D</v>
          </cell>
          <cell r="C3919" t="str">
            <v>FXC060</v>
          </cell>
          <cell r="D3919" t="str">
            <v>Transaction Services Product Development - Securities Lending</v>
          </cell>
          <cell r="E3919" t="str">
            <v>Develops ideas for new securities lending product and enhancements to existing ones. Appraises their potential to address clients’ needs and to achieve goals in revenue growth and market share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9" t="str">
            <v>X</v>
          </cell>
          <cell r="AI3919" t="str">
            <v>X</v>
          </cell>
        </row>
        <row r="3920">
          <cell r="A3920">
            <v>3917</v>
          </cell>
          <cell r="B3920" t="str">
            <v>D</v>
          </cell>
          <cell r="C3920" t="str">
            <v>FXC070</v>
          </cell>
          <cell r="D3920" t="str">
            <v>Transaction Services Product Development - Trade Services</v>
          </cell>
          <cell r="E3920" t="str">
            <v>Develops ideas for new trade services products and enhancements to existing ones. Appraises their potential to address clients’ needs and to achieve goals in revenue growth and market share [-] Trade services includes services that assist importers and exporters reduce the transactional expenses associated with international trade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20" t="str">
            <v>X</v>
          </cell>
          <cell r="AI3920" t="str">
            <v>X</v>
          </cell>
        </row>
        <row r="3921">
          <cell r="A3921">
            <v>3918</v>
          </cell>
          <cell r="B3921" t="str">
            <v>D</v>
          </cell>
          <cell r="C3921" t="str">
            <v>FXC999</v>
          </cell>
          <cell r="D3921" t="str">
            <v>Transaction Services Product Development - No Applicable Discipline</v>
          </cell>
          <cell r="E3921" t="str">
            <v>Responsibilities are within the Transaction Services Product Development Function but are not described in other Discipline summaries</v>
          </cell>
          <cell r="AG3921" t="str">
            <v>X</v>
          </cell>
          <cell r="AI3921" t="str">
            <v>X</v>
          </cell>
          <cell r="BU3921" t="str">
            <v>X</v>
          </cell>
          <cell r="BV3921" t="str">
            <v>Transaction Services</v>
          </cell>
          <cell r="BW3921">
            <v>109</v>
          </cell>
        </row>
        <row r="3922">
          <cell r="A3922">
            <v>3919</v>
          </cell>
          <cell r="B3922" t="str">
            <v>F</v>
          </cell>
          <cell r="C3922" t="str">
            <v>FXD</v>
          </cell>
          <cell r="D3922" t="str">
            <v>Transaction Services Operations</v>
          </cell>
          <cell r="E3922" t="str">
            <v>Provides middle and back office support to ensure the timely, accurate and efficient processing of transactions for transaction services clients. Develops processes to ensure efficiency and compliance with internal and external regulations. Ensures client reporting is conducted effectively and reports are sent to clients in a timely manner. Incumbents may focus on a specific service, such as Cash Management or Institutional Services, or may work across multiple areas.</v>
          </cell>
          <cell r="O3922" t="str">
            <v>X</v>
          </cell>
          <cell r="AG3922" t="str">
            <v>X</v>
          </cell>
          <cell r="AI3922" t="str">
            <v>X</v>
          </cell>
          <cell r="BJ3922" t="str">
            <v>X</v>
          </cell>
          <cell r="BU3922" t="str">
            <v>X</v>
          </cell>
          <cell r="BV3922" t="str">
            <v>Transaction Services</v>
          </cell>
          <cell r="BW3922">
            <v>110</v>
          </cell>
        </row>
        <row r="3923">
          <cell r="A3923">
            <v>3920</v>
          </cell>
          <cell r="B3923" t="str">
            <v>M</v>
          </cell>
          <cell r="C3923" t="str">
            <v>FXD</v>
          </cell>
          <cell r="D3923" t="str">
            <v>Transaction Services Operations</v>
          </cell>
          <cell r="E3923" t="str">
            <v xml:space="preserve">Matching note: [1] Xxxx [2] Xxxx [3] Xxxx </v>
          </cell>
        </row>
        <row r="3924">
          <cell r="A3924">
            <v>3921</v>
          </cell>
          <cell r="B3924" t="str">
            <v>A</v>
          </cell>
          <cell r="C3924" t="str">
            <v>FXD</v>
          </cell>
          <cell r="D3924" t="str">
            <v>Transaction Services Operations</v>
          </cell>
          <cell r="E3924" t="str">
            <v>[NOT IN GI INTL]</v>
          </cell>
        </row>
        <row r="3925">
          <cell r="A3925">
            <v>3922</v>
          </cell>
          <cell r="B3925" t="str">
            <v>A</v>
          </cell>
          <cell r="C3925" t="str">
            <v>FXD</v>
          </cell>
          <cell r="D3925" t="str">
            <v>Transaction Services Operations</v>
          </cell>
          <cell r="E3925" t="str">
            <v xml:space="preserve">M (Supervisory/Management) 
P (Professional) 
U (Business Support) </v>
          </cell>
          <cell r="O3925" t="str">
            <v>X</v>
          </cell>
          <cell r="AG3925" t="str">
            <v>X</v>
          </cell>
          <cell r="AI3925" t="str">
            <v>X</v>
          </cell>
          <cell r="BJ3925" t="str">
            <v>X</v>
          </cell>
          <cell r="BU3925" t="str">
            <v>X</v>
          </cell>
          <cell r="BX3925" t="str">
            <v xml:space="preserve">[FS INTL
FS MMPS NA
Capital Markets China
GI Macau
Fintech GBR]:
</v>
          </cell>
        </row>
        <row r="3926">
          <cell r="A3926">
            <v>3923</v>
          </cell>
          <cell r="B3926" t="str">
            <v>D</v>
          </cell>
          <cell r="C3926" t="str">
            <v>FXD000</v>
          </cell>
          <cell r="D3926" t="str">
            <v>Transaction Services Operations Generalist/Multidiscipline</v>
          </cell>
          <cell r="E3926" t="str">
            <v>Carries out all activities to ensure the timely, accurate and efficient processing of transactions. Works with a range of transaction services offerings (e.g., Cash Management, Institutional Services and Trade Services) [-] Monitors processing of transactions [-] Develops processes to ensure efficiency and compliance with internal policies and external regulations [-] Ensures client reporting is conducted effectively and reports are sent to clients in a timely manner [-] Responsibilities are within the Transaction Services Operations Function as a generalist or in a combination of Disciplines</v>
          </cell>
          <cell r="O3926" t="str">
            <v>X</v>
          </cell>
          <cell r="AG3926" t="str">
            <v>X</v>
          </cell>
          <cell r="AI3926" t="str">
            <v>X</v>
          </cell>
          <cell r="BU3926" t="str">
            <v>X</v>
          </cell>
          <cell r="BV3926" t="str">
            <v>Transaction Services</v>
          </cell>
          <cell r="BW3926">
            <v>111</v>
          </cell>
        </row>
        <row r="3927">
          <cell r="A3927">
            <v>3924</v>
          </cell>
          <cell r="B3927" t="str">
            <v>D</v>
          </cell>
          <cell r="C3927" t="str">
            <v>FXD010</v>
          </cell>
          <cell r="D3927" t="str">
            <v>Transaction Services Operations - Cash Management</v>
          </cell>
          <cell r="E3927" t="str">
            <v>Carries out all middle and back-office operation activities to ensure the timely, accurate and efficient processing of cash transactions [-] Monitors processing of multiple types of cash transactions which include commercial cards, liquidity management and cash management payment services transactions [-] Develops processes to ensure efficiency and compliance with internal policies and external regulations [-] Ensures client reporting is conducted effectively and reports are sent to clients in a timely manner [-] Incumbents providing operational support for multiple types of cash management services should be matched to this discipline</v>
          </cell>
          <cell r="O3927" t="str">
            <v>X</v>
          </cell>
          <cell r="AG3927" t="str">
            <v>X</v>
          </cell>
          <cell r="AI3927" t="str">
            <v>X</v>
          </cell>
          <cell r="BU3927" t="str">
            <v>X</v>
          </cell>
          <cell r="BV3927" t="str">
            <v>Transaction Services</v>
          </cell>
          <cell r="BW3927">
            <v>114</v>
          </cell>
        </row>
        <row r="3928">
          <cell r="A3928">
            <v>3925</v>
          </cell>
          <cell r="B3928" t="str">
            <v>D</v>
          </cell>
          <cell r="C3928" t="str">
            <v>FXD020</v>
          </cell>
          <cell r="D3928" t="str">
            <v>Transaction Services Operations - Cash Management Payment Services</v>
          </cell>
          <cell r="E3928" t="str">
            <v>Carries out all middle and back-office operation activities to ensure the timely, accurate and efficient processing of only cash management payment services transactions [-] Monitors processing of cash management payment services transactions [-] Develops processes to ensure efficiency and compliance with internal policies and external regulations [-] Ensures client reporting is conducted effectively and reports are sent to clients in a timely manner</v>
          </cell>
          <cell r="O3928" t="str">
            <v>X</v>
          </cell>
          <cell r="AG3928" t="str">
            <v>X</v>
          </cell>
          <cell r="AI3928" t="str">
            <v>X</v>
          </cell>
        </row>
        <row r="3929">
          <cell r="A3929">
            <v>3926</v>
          </cell>
          <cell r="B3929" t="str">
            <v>D</v>
          </cell>
          <cell r="C3929" t="str">
            <v>FXD030</v>
          </cell>
          <cell r="D3929" t="str">
            <v>Transaction Services Operations - Institutional Services</v>
          </cell>
          <cell r="E3929" t="str">
            <v>Carries out all middle and back-office operation activities to ensure the timely, accurate and efficient processing of all institutional transaction services [-] Monitors processing of Institutional Services which include Custody and Trust Services, Alternative Investments and Securities Lending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29" t="str">
            <v>X</v>
          </cell>
          <cell r="AG3929" t="str">
            <v>X</v>
          </cell>
          <cell r="AI3929" t="str">
            <v>X</v>
          </cell>
          <cell r="BU3929" t="str">
            <v>X</v>
          </cell>
          <cell r="BV3929" t="str">
            <v>Transaction Services</v>
          </cell>
          <cell r="BW3929">
            <v>112</v>
          </cell>
        </row>
        <row r="3930">
          <cell r="A3930">
            <v>3927</v>
          </cell>
          <cell r="B3930" t="str">
            <v>D</v>
          </cell>
          <cell r="C3930" t="str">
            <v>FXD040</v>
          </cell>
          <cell r="D3930" t="str">
            <v>Transaction Services Operations - Institutional Custody and Trust Services</v>
          </cell>
          <cell r="E3930" t="str">
            <v>Carries out all middle and back-office operation activities to ensure the timely, accurate and efficient processing of all institutional custody and trust transactions [-] Monitors processing of institutional custody and trust transactions, such as accounting, depository services, custody, pricing, shareholder and record keeping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30" t="str">
            <v>X</v>
          </cell>
          <cell r="AG3930" t="str">
            <v>revised</v>
          </cell>
          <cell r="AI3930" t="str">
            <v>revised</v>
          </cell>
          <cell r="BJ3930" t="str">
            <v>revised</v>
          </cell>
        </row>
        <row r="3931">
          <cell r="A3931">
            <v>3928</v>
          </cell>
          <cell r="B3931" t="str">
            <v>D</v>
          </cell>
          <cell r="C3931" t="str">
            <v>FXD050</v>
          </cell>
          <cell r="D3931" t="str">
            <v>Transaction Services Operations - Alternative Investments</v>
          </cell>
          <cell r="E3931" t="str">
            <v>Carries out all middle and back-office operation activities to ensure the timely, accurate and efficient processing of Alternative Investment transactions [-] Monitors processing of Alternative Investment transactions for hedge funds, hedge fund services and private equity clients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31" t="str">
            <v>X</v>
          </cell>
          <cell r="AG3931" t="str">
            <v>revised</v>
          </cell>
          <cell r="AI3931" t="str">
            <v>revised</v>
          </cell>
        </row>
        <row r="3932">
          <cell r="A3932">
            <v>3929</v>
          </cell>
          <cell r="B3932" t="str">
            <v>D</v>
          </cell>
          <cell r="C3932" t="str">
            <v>FXD060</v>
          </cell>
          <cell r="D3932" t="str">
            <v>Transaction Services Operations - Securities Lending</v>
          </cell>
          <cell r="E3932" t="str">
            <v>Carries out all middle and back-office operation activities to ensure the timely, accurate and efficient processing of securities lending transactions [-] Monitors processing of stock lending transactions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32" t="str">
            <v>X</v>
          </cell>
          <cell r="AG3932" t="str">
            <v>X</v>
          </cell>
          <cell r="AI3932" t="str">
            <v>X</v>
          </cell>
        </row>
        <row r="3933">
          <cell r="A3933">
            <v>3930</v>
          </cell>
          <cell r="B3933" t="str">
            <v>D</v>
          </cell>
          <cell r="C3933" t="str">
            <v>FXD070</v>
          </cell>
          <cell r="D3933" t="str">
            <v>Transaction Services Operations - Trade Services</v>
          </cell>
          <cell r="E3933" t="str">
            <v>Carries out all middle and back-office operation activities to ensure the timely, accurate and efficient processing of trade finance services (i.e., services that assist importers and exporters reduce the transactional expenses associated with international trade) [-] Monitors processing of trade finance transactions relating to documentary collections, documentary credits, export finance, factoring, forfeiting, import finance and shipping guarantees [-] Develops processes to ensure efficiency and compliance with internal policies and external regulations [-] Ensures client reporting is conducted effectively and reports are sent to clients in a timely manner</v>
          </cell>
          <cell r="O3933" t="str">
            <v>X</v>
          </cell>
          <cell r="AG3933" t="str">
            <v>X</v>
          </cell>
          <cell r="AI3933" t="str">
            <v>X</v>
          </cell>
        </row>
        <row r="3934">
          <cell r="A3934">
            <v>3931</v>
          </cell>
          <cell r="B3934" t="str">
            <v>D</v>
          </cell>
          <cell r="C3934" t="str">
            <v>FXD080</v>
          </cell>
          <cell r="D3934" t="str">
            <v>Retirement/Pension Scheme Administration APAC ONLY</v>
          </cell>
          <cell r="E3934" t="str">
            <v>Acts on behalf of trustee or the government and takes responsibility for the administration work of the retirement/pension scheme [-] Carries out all administration activities to ensure the timely, accurate and efficient processing of retirement/pension scheme transactions [-] Activities will likely include maintaining/inputting member data records, handling requests for transfers and withdrawal of accrued benefits or pension</v>
          </cell>
          <cell r="O3934" t="str">
            <v>X</v>
          </cell>
          <cell r="AG3934" t="str">
            <v>X</v>
          </cell>
        </row>
        <row r="3935">
          <cell r="A3935">
            <v>3932</v>
          </cell>
          <cell r="B3935" t="str">
            <v>D</v>
          </cell>
          <cell r="C3935" t="str">
            <v>FXD999</v>
          </cell>
          <cell r="D3935" t="str">
            <v>Transaction Services Operations - No Applicable Discipline</v>
          </cell>
          <cell r="E3935" t="str">
            <v>Responsibilities are within the Transaction Services Operations Function but are not described in other Discipline summaries</v>
          </cell>
          <cell r="O3935" t="str">
            <v>X</v>
          </cell>
          <cell r="AG3935" t="str">
            <v>X</v>
          </cell>
          <cell r="AI3935" t="str">
            <v>X</v>
          </cell>
          <cell r="BU3935" t="str">
            <v>X</v>
          </cell>
          <cell r="BV3935" t="str">
            <v>Transaction Services</v>
          </cell>
          <cell r="BW3935">
            <v>113</v>
          </cell>
        </row>
        <row r="3936">
          <cell r="A3936">
            <v>3933</v>
          </cell>
          <cell r="B3936" t="str">
            <v>F</v>
          </cell>
          <cell r="C3936" t="str">
            <v>FXE</v>
          </cell>
          <cell r="D3936" t="str">
            <v>Transaction Services Client Delivery/Implementation</v>
          </cell>
          <cell r="E3936" t="str">
            <v>Acts as the primary contact with the organization’s clients for establishing connectivity between the organization, its clients and third parties. Oversees the implementation of services according to defined processes and policies. Ensures compliance with audit and risk policies and procedures. Supports business development teams with securing new business and relationship managers with expanding services for existing clients. Incumbents may focus on a specific service such as Cash Management or Institutional Services or may work across multiple areas.</v>
          </cell>
          <cell r="AG3936" t="str">
            <v>X</v>
          </cell>
          <cell r="AI3936" t="str">
            <v>X</v>
          </cell>
          <cell r="BU3936" t="str">
            <v>X</v>
          </cell>
          <cell r="BV3936" t="str">
            <v>Transaction Services</v>
          </cell>
          <cell r="BW3936">
            <v>115</v>
          </cell>
        </row>
        <row r="3937">
          <cell r="A3937">
            <v>3934</v>
          </cell>
          <cell r="B3937" t="str">
            <v>M</v>
          </cell>
          <cell r="C3937" t="str">
            <v>FXE</v>
          </cell>
          <cell r="D3937" t="str">
            <v>Transaction Services Client Delivery/Implementation</v>
          </cell>
          <cell r="E3937" t="str">
            <v xml:space="preserve">Matching note: [1] Xxxx [2] Xxxx [3] Xxxx </v>
          </cell>
        </row>
        <row r="3938">
          <cell r="A3938">
            <v>3935</v>
          </cell>
          <cell r="B3938" t="str">
            <v>A</v>
          </cell>
          <cell r="C3938" t="str">
            <v>FXE</v>
          </cell>
          <cell r="D3938" t="str">
            <v>Transaction Services Client Delivery/Implementation</v>
          </cell>
          <cell r="E3938" t="str">
            <v>[NOT IN GI INTL]</v>
          </cell>
        </row>
        <row r="3939">
          <cell r="A3939">
            <v>3936</v>
          </cell>
          <cell r="B3939" t="str">
            <v>A</v>
          </cell>
          <cell r="C3939" t="str">
            <v>FXE</v>
          </cell>
          <cell r="D3939" t="str">
            <v>Transaction Services Client Delivery/Implementation</v>
          </cell>
          <cell r="E3939" t="str">
            <v xml:space="preserve">M (Supervisory/Management) 
P (Professional) 
U (Business Support) </v>
          </cell>
          <cell r="AG3939" t="str">
            <v>X</v>
          </cell>
          <cell r="AI3939" t="str">
            <v>X</v>
          </cell>
          <cell r="BU3939" t="str">
            <v>X</v>
          </cell>
          <cell r="BX3939" t="str">
            <v xml:space="preserve">[FS INTL
FS MMPS NA
Fintech GBR]:
</v>
          </cell>
        </row>
        <row r="3940">
          <cell r="A3940">
            <v>3937</v>
          </cell>
          <cell r="B3940" t="str">
            <v>D</v>
          </cell>
          <cell r="C3940" t="str">
            <v>FXE000</v>
          </cell>
          <cell r="D3940" t="str">
            <v>Transaction Services Client Delivery/Implementation Generalist/Multidiscipline</v>
          </cell>
          <cell r="E3940" t="str">
            <v>Acts as primary contact during implementation of services between the organization, its clients, the client's customers, suppliers and counterparties. Works on implementing a variety of transaction services offerings (e.g., Cash Management, Institutional Services and Trade Services)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 [-] Responsibilities are within the Transaction Services Client Delivery/Implementation Function as a generalist or in a combination of Disciplines</v>
          </cell>
          <cell r="AG3940" t="str">
            <v>X</v>
          </cell>
          <cell r="AI3940" t="str">
            <v>X</v>
          </cell>
          <cell r="BU3940" t="str">
            <v>X</v>
          </cell>
          <cell r="BV3940" t="str">
            <v>Transaction Services</v>
          </cell>
          <cell r="BW3940">
            <v>116</v>
          </cell>
        </row>
        <row r="3941">
          <cell r="A3941">
            <v>3938</v>
          </cell>
          <cell r="B3941" t="str">
            <v>D</v>
          </cell>
          <cell r="C3941" t="str">
            <v>FXE010</v>
          </cell>
          <cell r="D3941" t="str">
            <v>Transaction Services Client Delivery/Implementation - Cash Management</v>
          </cell>
          <cell r="E3941" t="str">
            <v>Acts as primary contact during implementation of cash management services among the organization, clients, their customers, suppliers and counterparties [-] Cash management services include commercial cards, liquidity management and cash management payment services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 [-] Incumbents working within client delivery/implementation for multiple types of cash management services should be matched to this discipline</v>
          </cell>
          <cell r="AG3941" t="str">
            <v>X</v>
          </cell>
          <cell r="AI3941" t="str">
            <v>X</v>
          </cell>
          <cell r="BU3941" t="str">
            <v>X</v>
          </cell>
          <cell r="BV3941" t="str">
            <v>Transaction Services</v>
          </cell>
          <cell r="BW3941">
            <v>117</v>
          </cell>
        </row>
        <row r="3942">
          <cell r="A3942">
            <v>3939</v>
          </cell>
          <cell r="B3942" t="str">
            <v>D</v>
          </cell>
          <cell r="C3942" t="str">
            <v>FXE020</v>
          </cell>
          <cell r="D3942" t="str">
            <v>Transaction Services Client Delivery/Implementation - Cash Management Payment Services</v>
          </cell>
          <cell r="E3942" t="str">
            <v>Acts as primary contact during implementation of cash management payments services among the organization, clients, their customers, suppliers and counterparties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 [-] Partners with Business Developers and Relationship Managers to provide guidance and expertise to the client regarding the completion and negotiation of product agreements and usage of the organization’s products and services</v>
          </cell>
          <cell r="AG3942" t="str">
            <v>X</v>
          </cell>
          <cell r="AI3942" t="str">
            <v>X</v>
          </cell>
        </row>
        <row r="3943">
          <cell r="A3943">
            <v>3940</v>
          </cell>
          <cell r="B3943" t="str">
            <v>D</v>
          </cell>
          <cell r="C3943" t="str">
            <v>FXE030</v>
          </cell>
          <cell r="D3943" t="str">
            <v>Transaction Services Client Delivery/Implementation - Institutional Services</v>
          </cell>
          <cell r="E3943" t="str">
            <v>Acts as primary contact during implementation of institutional services among the organization, clients, their customers, suppliers and counterparties [-] Organizes all internal and external activities to ensure a timely and smooth implementation of Institutional services which include Custody and Trust Services, Alternative Investments and Securities Lending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 [-] Incumbents working within client delivery/implementation across multiple types of institutional services should be matched to this discipline</v>
          </cell>
          <cell r="AG3943" t="str">
            <v>X</v>
          </cell>
          <cell r="AI3943" t="str">
            <v>X</v>
          </cell>
          <cell r="BU3943" t="str">
            <v>X</v>
          </cell>
          <cell r="BV3943" t="str">
            <v>Transaction Services</v>
          </cell>
          <cell r="BW3943">
            <v>118</v>
          </cell>
        </row>
        <row r="3944">
          <cell r="A3944">
            <v>3941</v>
          </cell>
          <cell r="B3944" t="str">
            <v>D</v>
          </cell>
          <cell r="C3944" t="str">
            <v>FXE040</v>
          </cell>
          <cell r="D3944" t="str">
            <v>Transaction Services Client Delivery/Implementation - Institutional Custody and Trust Services</v>
          </cell>
          <cell r="E3944" t="str">
            <v>Acts as primary contact during implementation of institutional custody and trust services among the organization, clients, their customers, suppliers and counterparties [-] Organizes all internal and external activities including a range of institutional custody and trust activities such as accounting, depository services, custody, pricing, shareholder and record keeping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4" t="str">
            <v>revised</v>
          </cell>
          <cell r="AI3944" t="str">
            <v>revised</v>
          </cell>
        </row>
        <row r="3945">
          <cell r="A3945">
            <v>3942</v>
          </cell>
          <cell r="B3945" t="str">
            <v>D</v>
          </cell>
          <cell r="C3945" t="str">
            <v>FXE050</v>
          </cell>
          <cell r="D3945" t="str">
            <v>Transaction Services Client Delivery/Implementation - Alternative Investments</v>
          </cell>
          <cell r="E3945" t="str">
            <v>Acts as primary contact during implementation of alternative investment services among the organization, hedge funds, hedge fund services and private equity clients, their customers, suppliers and counterparties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5" t="str">
            <v>revised</v>
          </cell>
          <cell r="AI3945" t="str">
            <v>revised</v>
          </cell>
        </row>
        <row r="3946">
          <cell r="A3946">
            <v>3943</v>
          </cell>
          <cell r="B3946" t="str">
            <v>D</v>
          </cell>
          <cell r="C3946" t="str">
            <v>FXE060</v>
          </cell>
          <cell r="D3946" t="str">
            <v>Transaction Services Client Delivery/Implementation - Securities Lending</v>
          </cell>
          <cell r="E3946" t="str">
            <v>Acts as primary contact during implementation of securities lending services among the organization, clients, their customers, suppliers and counterparties [-] Organizes all internal and external activities to ensure a timely and efficient implementation process of stock lending activities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6" t="str">
            <v>X</v>
          </cell>
          <cell r="AI3946" t="str">
            <v>X</v>
          </cell>
        </row>
        <row r="3947">
          <cell r="A3947">
            <v>3944</v>
          </cell>
          <cell r="B3947" t="str">
            <v>D</v>
          </cell>
          <cell r="C3947" t="str">
            <v>FXE070</v>
          </cell>
          <cell r="D3947" t="str">
            <v>Transaction Services Client Delivery/Implementation - Trade Services</v>
          </cell>
          <cell r="E3947" t="str">
            <v>Acts as primary contact during implementation of trade finance services among the organization, clients, their customers, suppliers and counterparties [-] Organizes all internal and external activities covering documentary credits, export finance, factoring, forfeiting, import finance and shipping guarantees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7" t="str">
            <v>X</v>
          </cell>
          <cell r="AI3947" t="str">
            <v>X</v>
          </cell>
        </row>
        <row r="3948">
          <cell r="A3948">
            <v>3945</v>
          </cell>
          <cell r="B3948" t="str">
            <v>D</v>
          </cell>
          <cell r="C3948" t="str">
            <v>FXE999</v>
          </cell>
          <cell r="D3948" t="str">
            <v>Transaction Services Client Delivery/Implementation - No Applicable Discipline</v>
          </cell>
          <cell r="E3948" t="str">
            <v>Responsibilities are within the Transaction Services Client Delivery/Implementation Function but are not described in other Discipline summaries</v>
          </cell>
          <cell r="AG3948" t="str">
            <v>X</v>
          </cell>
          <cell r="AI3948" t="str">
            <v>X</v>
          </cell>
          <cell r="BU3948" t="str">
            <v>X</v>
          </cell>
          <cell r="BV3948" t="str">
            <v>Transaction Services</v>
          </cell>
          <cell r="BW3948">
            <v>119</v>
          </cell>
        </row>
        <row r="3949">
          <cell r="A3949">
            <v>3946</v>
          </cell>
          <cell r="B3949" t="str">
            <v>F</v>
          </cell>
          <cell r="C3949" t="str">
            <v>HAD</v>
          </cell>
          <cell r="D3949" t="str">
            <v>Hospitality Property Development and Acquisitions</v>
          </cell>
          <cell r="E3949" t="str">
            <v>Identifies hospitality property development, acquisition and management opportunities to expand the organization's brand(s) in targeted locations. Oversees hospitality assets in the portfolio and potential assets in the development pipeline. Coordinates relationships with property owners, investors, franchises and/or development partners.</v>
          </cell>
          <cell r="O3949" t="str">
            <v>X</v>
          </cell>
          <cell r="BO3949" t="str">
            <v>X</v>
          </cell>
        </row>
        <row r="3950">
          <cell r="A3950">
            <v>3947</v>
          </cell>
          <cell r="B3950" t="str">
            <v>M</v>
          </cell>
          <cell r="C3950" t="str">
            <v>HAD</v>
          </cell>
          <cell r="D3950" t="str">
            <v>Hospitality Property Development and Acquisitions</v>
          </cell>
          <cell r="E3950" t="str">
            <v xml:space="preserve">Matching note: [1] Xxxx [2] Xxxx [3] Xxxx </v>
          </cell>
        </row>
        <row r="3951">
          <cell r="A3951">
            <v>3948</v>
          </cell>
          <cell r="B3951" t="str">
            <v>A</v>
          </cell>
          <cell r="C3951" t="str">
            <v>HAD</v>
          </cell>
          <cell r="D3951" t="str">
            <v>Hospitality Property Development and Acquisitions</v>
          </cell>
          <cell r="E3951" t="str">
            <v>[NOT IN GI INTL]</v>
          </cell>
        </row>
        <row r="3952">
          <cell r="A3952">
            <v>3949</v>
          </cell>
          <cell r="B3952" t="str">
            <v>A</v>
          </cell>
          <cell r="C3952" t="str">
            <v>HAD</v>
          </cell>
          <cell r="D3952" t="str">
            <v>Hospitality Property Development and Acquisitions</v>
          </cell>
          <cell r="E3952" t="str">
            <v xml:space="preserve">EX (Executive) 
M (Supervisory/Management) 
P (Professional) 
U (Business Support)  </v>
          </cell>
          <cell r="O3952" t="str">
            <v>X</v>
          </cell>
          <cell r="BO3952" t="str">
            <v>X</v>
          </cell>
          <cell r="BX3952" t="str">
            <v xml:space="preserve">[HRG APAC     
GI Macau]:
</v>
          </cell>
        </row>
        <row r="3953">
          <cell r="A3953">
            <v>3950</v>
          </cell>
          <cell r="B3953" t="str">
            <v>D</v>
          </cell>
          <cell r="C3953" t="str">
            <v>HAD000</v>
          </cell>
          <cell r="D3953" t="str">
            <v>Hospitality Property Development and Acquisitions Generalist/Multidiscipline</v>
          </cell>
          <cell r="E3953" t="str">
            <v>Identifies hospitality property development, acquisition and management opportunities to expand the organization's brand(s) in targeted locations [-] Oversees hospitality assets in the portfolio and potential assets in the development pipeline [-] Coordinates relationships with property owners, investors, franchisees and/or development partners [-] Responsibilities are within the Hospitality Property Development and Acquisitions Function as a generalist or in a combination of Disciplines</v>
          </cell>
          <cell r="O3953" t="str">
            <v>X</v>
          </cell>
          <cell r="BO3953" t="str">
            <v>X</v>
          </cell>
        </row>
        <row r="3954">
          <cell r="A3954">
            <v>3951</v>
          </cell>
          <cell r="B3954" t="str">
            <v>D</v>
          </cell>
          <cell r="C3954" t="str">
            <v>HAD010</v>
          </cell>
          <cell r="D3954" t="str">
            <v>Hospitality Property Development and Acquisitions - Owned/Managed Properties</v>
          </cell>
          <cell r="E3954" t="str">
            <v>Has primary responsibility for directing a major segment or specialized area of the organization's efforts to identify owned/managed hospitality property development, acquisition and management opportunities to expand the organization's brand(s) in targeted locations [-] Oversees hospitality assets in the portfolio and potential assets in the development pipeline [-] Coordinates relationships with property owners, investors, franchisees and/or development partners</v>
          </cell>
          <cell r="O3954" t="str">
            <v>X</v>
          </cell>
          <cell r="BO3954" t="str">
            <v>X</v>
          </cell>
        </row>
        <row r="3955">
          <cell r="A3955">
            <v>3952</v>
          </cell>
          <cell r="B3955" t="str">
            <v>D</v>
          </cell>
          <cell r="C3955" t="str">
            <v>HAD020</v>
          </cell>
          <cell r="D3955" t="str">
            <v>Hospitality Property Development Acquisitions - Franchised Properties</v>
          </cell>
          <cell r="E3955" t="str">
            <v>Identifies hospitality property franchise development and management opportunities to expand the organization's brand(s) in targeted locations [-] Reviews applications, conducts preliminary screening interviews and evaluates candidates to determine whether to continue to the approval process [-] Provides support to franchise owners for the purchase of new franchises and operations of existing franchises, including application of organization policies and standards [-] Performs and creates a variety of analyses and studies (e.g., market financial analyses, feasibility and impact studies, contract valuations) for existing and proposed hotel and/or resort properties</v>
          </cell>
          <cell r="O3955" t="str">
            <v>X</v>
          </cell>
          <cell r="BO3955" t="str">
            <v>X</v>
          </cell>
        </row>
        <row r="3956">
          <cell r="A3956">
            <v>3953</v>
          </cell>
          <cell r="B3956" t="str">
            <v>D</v>
          </cell>
          <cell r="C3956" t="str">
            <v>HAD030</v>
          </cell>
          <cell r="D3956" t="str">
            <v>Hospitality Property Development Site Selection</v>
          </cell>
          <cell r="E3956" t="str">
            <v>Conducts site location analyses, including area demographics and tenancy potential, to develop new site location strategies and identify remodeling/expansion opportunities [-] Directs regional planning, consumer research, competitive intelligence and in-depth data analysis to meet strategic planning needs [-] Negotiates with developers, brokers, landowners, planners, boards and city/county officials to coordinate site design, infrastructure development, tax incentives, permits and purchase of land for development</v>
          </cell>
          <cell r="O3956" t="str">
            <v>X</v>
          </cell>
          <cell r="BO3956" t="str">
            <v>X</v>
          </cell>
        </row>
        <row r="3957">
          <cell r="A3957">
            <v>3954</v>
          </cell>
          <cell r="B3957" t="str">
            <v>D</v>
          </cell>
          <cell r="C3957" t="str">
            <v>HAD040</v>
          </cell>
          <cell r="D3957" t="str">
            <v>Hospitality Property Development Feasibility Analysis</v>
          </cell>
          <cell r="E3957" t="str">
            <v>Researches, analyzes, evaluates and recommends the market, financial, physical and regulatory feasibility of potential property development projects, including break-even analyses, pro formas and forecasting models for acquisitions [-] Conducts both field-based and in-house market research for acquisitions and management contract opportunities [-] Prepares and presents project descriptions, pro forma analyses and other narrative, financial and graphic material to stakeholders [-] Contributes to the preparation of property development project budgets and contracts [-] May respond to inquiries from internal and external sources regarding feasibility studies and development opportunities</v>
          </cell>
          <cell r="O3957" t="str">
            <v>X</v>
          </cell>
          <cell r="BO3957" t="str">
            <v>X</v>
          </cell>
        </row>
        <row r="3958">
          <cell r="A3958">
            <v>3955</v>
          </cell>
          <cell r="B3958" t="str">
            <v>D</v>
          </cell>
          <cell r="C3958" t="str">
            <v>HAD999</v>
          </cell>
          <cell r="D3958" t="str">
            <v>Hospitality Property Development and Acquisitions - No Applicable Discipline</v>
          </cell>
          <cell r="E3958" t="str">
            <v>Responsibilities are within the Hospitality Property Development and Acquisitions Function but are not described in other Discipline summaries</v>
          </cell>
          <cell r="O3958" t="str">
            <v>X</v>
          </cell>
          <cell r="BO3958" t="str">
            <v>X</v>
          </cell>
        </row>
        <row r="3959">
          <cell r="A3959">
            <v>3956</v>
          </cell>
          <cell r="B3959" t="str">
            <v>F</v>
          </cell>
          <cell r="C3959" t="str">
            <v>HCA</v>
          </cell>
          <cell r="D3959" t="str">
            <v>Casino Management</v>
          </cell>
          <cell r="E3959" t="str">
            <v>Plans and coordinates casino gaming, financial transactions, surveillance, operations and/or guest services. Observes and monitors casino operations and gaming for unusual or questionable activity and ensures compliance with organization policies and government regulations.</v>
          </cell>
          <cell r="O3959" t="str">
            <v>X</v>
          </cell>
          <cell r="BO3959" t="str">
            <v>X</v>
          </cell>
        </row>
        <row r="3960">
          <cell r="A3960">
            <v>3957</v>
          </cell>
          <cell r="B3960" t="str">
            <v>M</v>
          </cell>
          <cell r="C3960" t="str">
            <v>HCA</v>
          </cell>
          <cell r="D3960" t="str">
            <v>Casino Management</v>
          </cell>
          <cell r="E3960" t="str">
            <v xml:space="preserve">Matching note: [1] Xxxx [2] Xxxx [3] Xxxx </v>
          </cell>
        </row>
        <row r="3961">
          <cell r="A3961">
            <v>3958</v>
          </cell>
          <cell r="B3961" t="str">
            <v>A</v>
          </cell>
          <cell r="C3961" t="str">
            <v>HCA</v>
          </cell>
          <cell r="D3961" t="str">
            <v>Casino Management</v>
          </cell>
          <cell r="E3961" t="str">
            <v>[NOT IN GI INTL]</v>
          </cell>
        </row>
        <row r="3962">
          <cell r="A3962">
            <v>3959</v>
          </cell>
          <cell r="B3962" t="str">
            <v>A</v>
          </cell>
          <cell r="C3962" t="str">
            <v>HCA</v>
          </cell>
          <cell r="D3962" t="str">
            <v>Casino Management</v>
          </cell>
          <cell r="E3962" t="str">
            <v xml:space="preserve">EX (Executive) 
M (Supervisory/Management) 
P (Professional) 
U (Business Support) </v>
          </cell>
          <cell r="O3962" t="str">
            <v>X</v>
          </cell>
          <cell r="BO3962" t="str">
            <v>X</v>
          </cell>
          <cell r="BX3962" t="str">
            <v xml:space="preserve">[HRG APAC     
GI Macau]:
</v>
          </cell>
        </row>
        <row r="3963">
          <cell r="A3963">
            <v>3960</v>
          </cell>
          <cell r="B3963" t="str">
            <v>D</v>
          </cell>
          <cell r="C3963" t="str">
            <v>HCA000</v>
          </cell>
          <cell r="D3963" t="str">
            <v>Casino Management Generalist/ Multidiscipline</v>
          </cell>
          <cell r="E3963" t="str">
            <v>Plans and coordinates casino gaming, financial transactions, surveillance, operations and/or guest services [-] Observes and monitors casino operations and gaming for unusual or questionable activity and to ensure compliance with organization policies and government regulations [-] Responsibilities are within the Casino Operations and Gaming Function as a generalist or in a combination of Disciplines</v>
          </cell>
          <cell r="O3963" t="str">
            <v>X</v>
          </cell>
          <cell r="BO3963" t="str">
            <v>X</v>
          </cell>
        </row>
        <row r="3964">
          <cell r="A3964">
            <v>3961</v>
          </cell>
          <cell r="B3964" t="str">
            <v>D</v>
          </cell>
          <cell r="C3964" t="str">
            <v>HCA999</v>
          </cell>
          <cell r="D3964" t="str">
            <v>Casino Management - No Applicable Discipline</v>
          </cell>
          <cell r="E3964" t="str">
            <v>Responsibilities are within the Casino Operations and Gaming Function but are not described in other Discipline summaries</v>
          </cell>
          <cell r="O3964" t="str">
            <v>X</v>
          </cell>
          <cell r="BO3964" t="str">
            <v>X</v>
          </cell>
        </row>
        <row r="3965">
          <cell r="A3965">
            <v>3962</v>
          </cell>
          <cell r="B3965" t="str">
            <v>F</v>
          </cell>
          <cell r="C3965" t="str">
            <v>HCG</v>
          </cell>
          <cell r="D3965" t="str">
            <v>Casino Gaming</v>
          </cell>
          <cell r="E3965" t="str">
            <v>Coordinates a variety of gaming activities in designated areas of the casino (e.g., pit, slot/game machine, table games, keno/bingo, sports betting, VIP gaming).</v>
          </cell>
          <cell r="O3965" t="str">
            <v>X</v>
          </cell>
          <cell r="BO3965" t="str">
            <v>X</v>
          </cell>
        </row>
        <row r="3966">
          <cell r="A3966">
            <v>3963</v>
          </cell>
          <cell r="B3966" t="str">
            <v>M</v>
          </cell>
          <cell r="C3966" t="str">
            <v>HCG</v>
          </cell>
          <cell r="D3966" t="str">
            <v>Casino Gaming</v>
          </cell>
          <cell r="E3966" t="str">
            <v xml:space="preserve">Matching note: [1] Xxxx [2] Xxxx [3] Xxxx </v>
          </cell>
        </row>
        <row r="3967">
          <cell r="A3967">
            <v>3964</v>
          </cell>
          <cell r="B3967" t="str">
            <v>A</v>
          </cell>
          <cell r="C3967" t="str">
            <v>HCG</v>
          </cell>
          <cell r="D3967" t="str">
            <v>Casino Gaming</v>
          </cell>
          <cell r="E3967" t="str">
            <v>[NOT IN GI INTL]</v>
          </cell>
        </row>
        <row r="3968">
          <cell r="A3968">
            <v>3965</v>
          </cell>
          <cell r="B3968" t="str">
            <v>A</v>
          </cell>
          <cell r="C3968" t="str">
            <v>HCG</v>
          </cell>
          <cell r="D3968" t="str">
            <v>Casino Gaming</v>
          </cell>
          <cell r="E3968" t="str">
            <v xml:space="preserve">EX (Executive) 
M (Supervisory/Management) 
P (Professional) 
T (Technical Support) 
U (Business Support) </v>
          </cell>
          <cell r="O3968" t="str">
            <v>X</v>
          </cell>
          <cell r="BO3968" t="str">
            <v>X</v>
          </cell>
          <cell r="BX3968" t="str">
            <v xml:space="preserve">[HRG APAC     
GI Macau]:
</v>
          </cell>
        </row>
        <row r="3969">
          <cell r="A3969">
            <v>3966</v>
          </cell>
          <cell r="B3969" t="str">
            <v>D</v>
          </cell>
          <cell r="C3969" t="str">
            <v>HCG000</v>
          </cell>
          <cell r="D3969" t="str">
            <v>Casino Gaming Generalist/Multidiscipline</v>
          </cell>
          <cell r="E3969" t="str">
            <v>Coordinates a variety of gaming activities in designated areas of the casino (e.g., pit, slot/game machine, table games, keno/bingo, sports betting, VIP gaming) [-] Responsibilities are within the Casino Gaming Function as a generalist or in a combination of Disciplines</v>
          </cell>
          <cell r="O3969" t="str">
            <v>X</v>
          </cell>
          <cell r="BO3969" t="str">
            <v>X</v>
          </cell>
        </row>
        <row r="3970">
          <cell r="A3970">
            <v>3967</v>
          </cell>
          <cell r="B3970" t="str">
            <v>D</v>
          </cell>
          <cell r="C3970" t="str">
            <v>HCG010</v>
          </cell>
          <cell r="D3970" t="str">
            <v>Casino Pit/Floor Operations</v>
          </cell>
          <cell r="E3970" t="str">
            <v>Monitors and coordinates activities in assigned casino gaming area(s) [-] Monitors dealers and casino floor workers to ensure games are fair and comply with local government regulations [-] Establishes credit lines and issues casino markers for qualified guests [-] Explains and interprets house rules and resolves guest questions and complaints</v>
          </cell>
          <cell r="O3970" t="str">
            <v>X</v>
          </cell>
          <cell r="BO3970" t="str">
            <v>X</v>
          </cell>
        </row>
        <row r="3971">
          <cell r="A3971">
            <v>3968</v>
          </cell>
          <cell r="B3971" t="str">
            <v>D</v>
          </cell>
          <cell r="C3971" t="str">
            <v>HCG020</v>
          </cell>
          <cell r="D3971" t="str">
            <v>Casino Game Machine Operations</v>
          </cell>
          <cell r="E3971" t="str">
            <v>Coordinates operations of slot and other gaming machines, including readings, hopper refills and various transactions [-] Verifies and may approve large slot machine payoffs [-] Ensures appropriate service to slot/gaming machine guests [-] Ensures optimal functionality of gaming machines and may assist with repairs</v>
          </cell>
          <cell r="O3971" t="str">
            <v>X</v>
          </cell>
          <cell r="BO3971" t="str">
            <v>X</v>
          </cell>
        </row>
        <row r="3972">
          <cell r="A3972">
            <v>3969</v>
          </cell>
          <cell r="B3972" t="str">
            <v>D</v>
          </cell>
          <cell r="C3972" t="str">
            <v>HCG030</v>
          </cell>
          <cell r="D3972" t="str">
            <v>Casino Table Games</v>
          </cell>
          <cell r="E3972" t="str">
            <v>Coordinates opening, closing and operation of casino table games (e.g., blackjack, roulette) [-] Explains gaming rules and betting limits to guests [-] Conducts and monitors wagering transactions [-] May deal for tournaments or private parties</v>
          </cell>
          <cell r="O3972" t="str">
            <v>X</v>
          </cell>
          <cell r="BO3972" t="str">
            <v>X</v>
          </cell>
        </row>
        <row r="3973">
          <cell r="A3973">
            <v>3970</v>
          </cell>
          <cell r="B3973" t="str">
            <v>D</v>
          </cell>
          <cell r="C3973" t="str">
            <v>HCG040</v>
          </cell>
          <cell r="D3973" t="str">
            <v>Casino Keno/Bingo Games</v>
          </cell>
          <cell r="E3973" t="str">
            <v>Coordinates the operation of casino keno and/or bingo games [-] Ensures that games move at an appropriate pace [-] Processes bets, monitors numbers and may approve jackpots and payouts</v>
          </cell>
          <cell r="O3973" t="str">
            <v>X</v>
          </cell>
          <cell r="BO3973" t="str">
            <v>X</v>
          </cell>
        </row>
        <row r="3974">
          <cell r="A3974">
            <v>3971</v>
          </cell>
          <cell r="B3974" t="str">
            <v>D</v>
          </cell>
          <cell r="C3974" t="str">
            <v>HCG050</v>
          </cell>
          <cell r="D3974" t="str">
            <v>Casino Sports Betting</v>
          </cell>
          <cell r="E3974" t="str">
            <v>Coordinates race and sports betting operations [-] Updates event information and verifies payouts on winning wagers [-] Monitors sports betting games and races for unusual or one-sided wagering; maintains records on opening lines [-] Explains gaming rules and betting limits to guests</v>
          </cell>
          <cell r="O3974" t="str">
            <v>X</v>
          </cell>
          <cell r="BO3974" t="str">
            <v>X</v>
          </cell>
        </row>
        <row r="3975">
          <cell r="A3975">
            <v>3972</v>
          </cell>
          <cell r="B3975" t="str">
            <v>D</v>
          </cell>
          <cell r="C3975" t="str">
            <v>HCG060</v>
          </cell>
          <cell r="D3975" t="str">
            <v>Casino VIP Games</v>
          </cell>
          <cell r="E3975" t="str">
            <v>Coordinates VIP gaming operations and the delivery of customized services to VIPs [-] Maintains positive relationships with VIP casino guests and ensures their satisfaction with casino gaming environment and services [-] Promotes VIP programs to potential members</v>
          </cell>
          <cell r="O3975" t="str">
            <v>X</v>
          </cell>
          <cell r="BO3975" t="str">
            <v>X</v>
          </cell>
        </row>
        <row r="3976">
          <cell r="A3976">
            <v>3973</v>
          </cell>
          <cell r="B3976" t="str">
            <v>D</v>
          </cell>
          <cell r="C3976" t="str">
            <v>HCG999</v>
          </cell>
          <cell r="D3976" t="str">
            <v>Casino Gaming - No Applicable Discipline</v>
          </cell>
          <cell r="E3976" t="str">
            <v>Responsibilities are within the Casino Gaming Function but are not described in other Discipline summaries</v>
          </cell>
          <cell r="O3976" t="str">
            <v>X</v>
          </cell>
          <cell r="BO3976" t="str">
            <v>X</v>
          </cell>
        </row>
        <row r="3977">
          <cell r="A3977">
            <v>3974</v>
          </cell>
          <cell r="B3977" t="str">
            <v>F</v>
          </cell>
          <cell r="C3977" t="str">
            <v>HCM</v>
          </cell>
          <cell r="D3977" t="str">
            <v>Casino Money Management</v>
          </cell>
          <cell r="E3977" t="str">
            <v>Performs casino money management to support casino floor operations, including cage, credit and count room transactions, monitoring, recording, accounting and services.</v>
          </cell>
          <cell r="O3977" t="str">
            <v>X</v>
          </cell>
          <cell r="BO3977" t="str">
            <v>X</v>
          </cell>
        </row>
        <row r="3978">
          <cell r="A3978">
            <v>3975</v>
          </cell>
          <cell r="B3978" t="str">
            <v>M</v>
          </cell>
          <cell r="C3978" t="str">
            <v>HCM</v>
          </cell>
          <cell r="D3978" t="str">
            <v>Casino Money Management</v>
          </cell>
          <cell r="E3978" t="str">
            <v xml:space="preserve">Matching note: [1] Xxxx [2] Xxxx [3] Xxxx </v>
          </cell>
        </row>
        <row r="3979">
          <cell r="A3979">
            <v>3976</v>
          </cell>
          <cell r="B3979" t="str">
            <v>A</v>
          </cell>
          <cell r="C3979" t="str">
            <v>HCM</v>
          </cell>
          <cell r="D3979" t="str">
            <v>Casino Money Management</v>
          </cell>
          <cell r="E3979" t="str">
            <v>[NOT IN GI INTL]</v>
          </cell>
        </row>
        <row r="3980">
          <cell r="A3980">
            <v>3977</v>
          </cell>
          <cell r="B3980" t="str">
            <v>A</v>
          </cell>
          <cell r="C3980" t="str">
            <v>HCM</v>
          </cell>
          <cell r="D3980" t="str">
            <v>Casino Money Management</v>
          </cell>
          <cell r="E3980" t="str">
            <v xml:space="preserve">EX (Executive) 
M (Supervisory/Management) 
P (Professional) 
T (Technical Support) 
U (Business Support) </v>
          </cell>
          <cell r="O3980" t="str">
            <v>X</v>
          </cell>
          <cell r="BO3980" t="str">
            <v>X</v>
          </cell>
          <cell r="BX3980" t="str">
            <v xml:space="preserve">[HRG APAC     
GI Macau]:
</v>
          </cell>
        </row>
        <row r="3981">
          <cell r="A3981">
            <v>3978</v>
          </cell>
          <cell r="B3981" t="str">
            <v>D</v>
          </cell>
          <cell r="C3981" t="str">
            <v>HCM000</v>
          </cell>
          <cell r="D3981" t="str">
            <v>Casino Money Management - Generalist/Multidiscipline</v>
          </cell>
          <cell r="E3981" t="str">
            <v>Coordinates various accounting and financial transactions for the gaming and casino floor operations [-] Processes a variety of casino financial transactions; may investigate credit risks and approve credit extensions [-] Ensures an uninterrupted supply of cash and chips for gaming areas [-] Provides rewards and discounts to valued players and guests [-] Responsibilities are within the Casino Money Management Function as a generalist or in a combination of Disciplines</v>
          </cell>
          <cell r="O3981" t="str">
            <v>X</v>
          </cell>
          <cell r="BO3981" t="str">
            <v>X</v>
          </cell>
        </row>
        <row r="3982">
          <cell r="A3982">
            <v>3979</v>
          </cell>
          <cell r="B3982" t="str">
            <v>D</v>
          </cell>
          <cell r="C3982" t="str">
            <v>HCM010</v>
          </cell>
          <cell r="D3982" t="str">
            <v>Casino Cash Transaction Services</v>
          </cell>
          <cell r="E3982" t="str">
            <v>Processes financial transactions between gaming floor and cage, including foreign currency transactions, credit checks, check-cashing and conversion of casino chips/tally slips for cash or cash to chips/tally slips [-] Verifies legitimacy of financial transactions and identifies counterfeit currency and chips/tally slips [-] May perform related accounts payable and receivable duties (e.g., recording, verifying and reporting on transactions; reconciling ledger accounts)</v>
          </cell>
          <cell r="O3982" t="str">
            <v>X</v>
          </cell>
          <cell r="BO3982" t="str">
            <v>X</v>
          </cell>
        </row>
        <row r="3983">
          <cell r="A3983">
            <v>3980</v>
          </cell>
          <cell r="B3983" t="str">
            <v>D</v>
          </cell>
          <cell r="C3983" t="str">
            <v>HCM020</v>
          </cell>
          <cell r="D3983" t="str">
            <v>Casino Count Room/Cage</v>
          </cell>
          <cell r="E3983" t="str">
            <v>Monitors, records and verifies count room calculations of casino revenue from gaming and nongaming sources and prepares related financial reports [-] Transfers slot/cash boxes to and from designated secure storage areas [-] May patrol gaming areas to monitor players and gaming dealers for irregularities</v>
          </cell>
          <cell r="O3983" t="str">
            <v>X</v>
          </cell>
          <cell r="BO3983" t="str">
            <v>X</v>
          </cell>
        </row>
        <row r="3984">
          <cell r="A3984">
            <v>3981</v>
          </cell>
          <cell r="B3984" t="str">
            <v>D</v>
          </cell>
          <cell r="C3984" t="str">
            <v>HCM999</v>
          </cell>
          <cell r="D3984" t="str">
            <v>Casino Money Management - No Applicable Discipline</v>
          </cell>
          <cell r="E3984" t="str">
            <v>Responsibilities are within the Casino Money Management Function but are not described in other Discipline summaries</v>
          </cell>
          <cell r="O3984" t="str">
            <v>X</v>
          </cell>
          <cell r="BO3984" t="str">
            <v>X</v>
          </cell>
        </row>
        <row r="3985">
          <cell r="A3985">
            <v>3982</v>
          </cell>
          <cell r="B3985" t="str">
            <v>F</v>
          </cell>
          <cell r="C3985" t="str">
            <v>HDC</v>
          </cell>
          <cell r="D3985" t="str">
            <v>Hospitality Property Design and Construction</v>
          </cell>
          <cell r="E3985" t="str">
            <v>Designs and oversees construction of new properties and/or remodeling of existing properties. Coordinates teams of architects, designers, consultants and construction crews to complete projects in a timely manner. Ensures that construction is accomplished in accordance with technical specifications, budgeted costs, established timetables and contractual arrangements.</v>
          </cell>
          <cell r="O3985" t="str">
            <v>X</v>
          </cell>
          <cell r="BO3985" t="str">
            <v>X</v>
          </cell>
        </row>
        <row r="3986">
          <cell r="A3986">
            <v>3983</v>
          </cell>
          <cell r="B3986" t="str">
            <v>M</v>
          </cell>
          <cell r="C3986" t="str">
            <v>HDC</v>
          </cell>
          <cell r="D3986" t="str">
            <v>Hospitality Property Design and Construction</v>
          </cell>
          <cell r="E3986" t="str">
            <v xml:space="preserve">Matching note: [1] Xxxx [2] Xxxx [3] Xxxx </v>
          </cell>
        </row>
        <row r="3987">
          <cell r="A3987">
            <v>3984</v>
          </cell>
          <cell r="B3987" t="str">
            <v>A</v>
          </cell>
          <cell r="C3987" t="str">
            <v>HDC</v>
          </cell>
          <cell r="D3987" t="str">
            <v>Hospitality Property Design and Construction</v>
          </cell>
          <cell r="E3987" t="str">
            <v>[NOT IN GI INTL]</v>
          </cell>
        </row>
        <row r="3988">
          <cell r="A3988">
            <v>3985</v>
          </cell>
          <cell r="B3988" t="str">
            <v>A</v>
          </cell>
          <cell r="C3988" t="str">
            <v>HDC</v>
          </cell>
          <cell r="D3988" t="str">
            <v>Hospitality Property Design and Construction</v>
          </cell>
          <cell r="E3988" t="str">
            <v xml:space="preserve">EX (Executive) 
M (Supervisory/Management) 
P (Professional) 
T (Technical Support) 
W (Production/Manual Labor)  </v>
          </cell>
          <cell r="O3988" t="str">
            <v>X</v>
          </cell>
          <cell r="BO3988" t="str">
            <v>X</v>
          </cell>
          <cell r="BX3988" t="str">
            <v xml:space="preserve">[HRG APAC     
GI Macau]:
</v>
          </cell>
        </row>
        <row r="3989">
          <cell r="A3989">
            <v>3986</v>
          </cell>
          <cell r="B3989" t="str">
            <v>D</v>
          </cell>
          <cell r="C3989" t="str">
            <v>HDC000</v>
          </cell>
          <cell r="D3989" t="str">
            <v>Hospitality Property Design and Construction Generalist/Multidiscipline</v>
          </cell>
          <cell r="E3989" t="str">
            <v>Designs and oversees construction of new properties and/or remodeling of existing properties [-] Coordinates teams of architects, designers, consultants and construction crews to complete projects in a timely manner [-] Ensures that construction is accomplished in accordance with technical specifications, budgeted costs, established timetables and contractual arrangements [-] Responsibilities are within the Hospitality Property Design and Construction Function as a generalist or in a combination of Disciplines</v>
          </cell>
          <cell r="O3989" t="str">
            <v>X</v>
          </cell>
          <cell r="BO3989" t="str">
            <v>X</v>
          </cell>
        </row>
        <row r="3990">
          <cell r="A3990">
            <v>3987</v>
          </cell>
          <cell r="B3990" t="str">
            <v>D</v>
          </cell>
          <cell r="C3990" t="str">
            <v>HDC010</v>
          </cell>
          <cell r="D3990" t="str">
            <v>Hospitality Property Architecture</v>
          </cell>
          <cell r="E3990" t="str">
            <v>Prepares feasibility reports and building audits and designs buildings, structures and surrounding spaces, typically combining skills in civil and landscape architecture [-] Creates design concepts that meet client requirements and coordinates project design teams from planning to occupancy [-] Maintains relationships with local and national jurisdictions regarding regulations, building codes and compliance with local planning and zoning laws and historic preservation guidelines [-] Documents design concepts by providing detailed drawings and information used by various contractors, reviews subcontractor shop drawings and other submissions, prepares and issues site instructions, and provides construction contract administration and certificates for payment to contractors</v>
          </cell>
          <cell r="O3990" t="str">
            <v>X</v>
          </cell>
          <cell r="BO3990" t="str">
            <v>X</v>
          </cell>
        </row>
        <row r="3991">
          <cell r="A3991">
            <v>3988</v>
          </cell>
          <cell r="B3991" t="str">
            <v>D</v>
          </cell>
          <cell r="C3991" t="str">
            <v>HDC020</v>
          </cell>
          <cell r="D3991" t="str">
            <v>Hospitality Property Construction</v>
          </cell>
          <cell r="E3991" t="str">
            <v>Oversees construction of new properties and/or remodeling and additions to existing properties [-] Ensures that construction is accomplished in accordance with technical specifications, budgeted costs, established timetables and contractual arrangements</v>
          </cell>
          <cell r="O3991" t="str">
            <v>X</v>
          </cell>
          <cell r="BO3991" t="str">
            <v>X</v>
          </cell>
        </row>
        <row r="3992">
          <cell r="A3992">
            <v>3989</v>
          </cell>
          <cell r="B3992" t="str">
            <v>D</v>
          </cell>
          <cell r="C3992" t="str">
            <v>HDC030</v>
          </cell>
          <cell r="D3992" t="str">
            <v>Hospitality Property Design</v>
          </cell>
          <cell r="E3992" t="str">
            <v>Collaborates with interior designers and decorators to develop the layout and design of new buildings and to renovate existing sites to meet organization's style guidelines Implements company design aesthetics for new properties and/or remodeling of existing properties</v>
          </cell>
          <cell r="O3992" t="str">
            <v>X</v>
          </cell>
          <cell r="BO3992" t="str">
            <v>X</v>
          </cell>
        </row>
        <row r="3993">
          <cell r="A3993">
            <v>3990</v>
          </cell>
          <cell r="B3993" t="str">
            <v>D</v>
          </cell>
          <cell r="C3993" t="str">
            <v>HDC040</v>
          </cell>
          <cell r="D3993" t="str">
            <v>Hospitality Property Interior Design</v>
          </cell>
          <cell r="E3993" t="str">
            <v>Plans, designs and furnishes interiors of hotels, resorts and/or casinos [-] Advises on interior design factors such as space planning, layout and utilization, and color coordination [-] Renders design ideas in the form of paste-ups or drawings [-] Formulates practical designs that are aesthetic and conducive to intended purposes (e.g., raising productivity or improving life style) [-] Develops design costs, including furnishings, art work and accessories</v>
          </cell>
          <cell r="O3993" t="str">
            <v>X</v>
          </cell>
          <cell r="BO3993" t="str">
            <v>X</v>
          </cell>
        </row>
        <row r="3994">
          <cell r="A3994">
            <v>3991</v>
          </cell>
          <cell r="B3994" t="str">
            <v>D</v>
          </cell>
          <cell r="C3994" t="str">
            <v>HDC050</v>
          </cell>
          <cell r="D3994" t="str">
            <v>Hospitality Property Land Surveying</v>
          </cell>
          <cell r="E3994" t="str">
            <v>Provides services generally required for boundary surveys (to establish the boundaries of a parcel using its legal description) and subdivision plans (a plot or map based on a survey of a parcel of land, with boundary lines drawn inside the larger parcel to indicate the creation of new boundary lines and roads) [-] Surveys the physical measurement of land and collates data for the preparation of plans and maps, including cadastral surveying for land registration, topographical surveying, geodetic surveying and hydrographic surveying [-] Reads and interprets drawings, sets up job lines and levels and prepare templates [-] Reports and advises on administrative matters relating to survey standards, procedures, personnel and equipment</v>
          </cell>
          <cell r="O3994" t="str">
            <v>X</v>
          </cell>
          <cell r="BO3994" t="str">
            <v>X</v>
          </cell>
        </row>
        <row r="3995">
          <cell r="A3995">
            <v>3992</v>
          </cell>
          <cell r="B3995" t="str">
            <v>D</v>
          </cell>
          <cell r="C3995" t="str">
            <v>HDC055</v>
          </cell>
          <cell r="D3995" t="str">
            <v>Hospitality Property Surveying</v>
          </cell>
          <cell r="E3995" t="str">
            <v>Provides advice during construction on the design, maintenance, repair and refurbishment of buildings [-] Provides risk mitigation advise, insurance and claims assistance, defect investigation and maintenance advise and building inspections to ensure compliance with regulations; negotiates dilapidation claims</v>
          </cell>
          <cell r="O3995" t="str">
            <v>X</v>
          </cell>
          <cell r="BO3995" t="str">
            <v>X</v>
          </cell>
        </row>
        <row r="3996">
          <cell r="A3996">
            <v>3993</v>
          </cell>
          <cell r="B3996" t="str">
            <v>D</v>
          </cell>
          <cell r="C3996" t="str">
            <v>HDC060</v>
          </cell>
          <cell r="D3996" t="str">
            <v>Hospitality Property Landscape Architecture</v>
          </cell>
          <cell r="E3996" t="str">
            <v>Plans, designs, maintains and monitors the functional and aesthetic layouts of built environments in urban rural areas, including private and public open spaces, parks, gardens, streetscapes, plazas, commercial complexes and recreation areas [-] Monitors realization proposals to ensure compliance with plans, specifications of work, cost estimates and time schedules [-] Provides project management of large-scale landscape planning and design projects, including management of other consultants such as engineers, architects and planners</v>
          </cell>
          <cell r="O3996" t="str">
            <v>X</v>
          </cell>
          <cell r="BO3996" t="str">
            <v>X</v>
          </cell>
        </row>
        <row r="3997">
          <cell r="A3997">
            <v>3994</v>
          </cell>
          <cell r="B3997" t="str">
            <v>D</v>
          </cell>
          <cell r="C3997" t="str">
            <v>HDC999</v>
          </cell>
          <cell r="D3997" t="str">
            <v>Hospitality Property Design and Construction - No Applicable Discipline</v>
          </cell>
          <cell r="E3997" t="str">
            <v>Responsibilities are within the Hospitality Property Design and Construction Function but are not described in other Discipline summaries</v>
          </cell>
          <cell r="O3997" t="str">
            <v>X</v>
          </cell>
          <cell r="BO3997" t="str">
            <v>X</v>
          </cell>
        </row>
        <row r="3998">
          <cell r="A3998">
            <v>3995</v>
          </cell>
          <cell r="B3998" t="str">
            <v>F</v>
          </cell>
          <cell r="C3998" t="str">
            <v>HEM</v>
          </cell>
          <cell r="D3998" t="str">
            <v>Events Management</v>
          </cell>
          <cell r="E3998" t="str">
            <v>Performs a variety of activities related to event sales, planning, service, and management. May participate in event budgeting and negotiations.</v>
          </cell>
          <cell r="O3998" t="str">
            <v>X</v>
          </cell>
          <cell r="BO3998" t="str">
            <v>X</v>
          </cell>
        </row>
        <row r="3999">
          <cell r="A3999">
            <v>3996</v>
          </cell>
          <cell r="B3999" t="str">
            <v>M</v>
          </cell>
          <cell r="C3999" t="str">
            <v>HEM</v>
          </cell>
          <cell r="D3999" t="str">
            <v>Events Management</v>
          </cell>
          <cell r="E3999" t="str">
            <v xml:space="preserve">Matching note: [1] Xxxx [2] Xxxx [3] Xxxx </v>
          </cell>
        </row>
        <row r="4000">
          <cell r="A4000">
            <v>3997</v>
          </cell>
          <cell r="B4000" t="str">
            <v>A</v>
          </cell>
          <cell r="C4000" t="str">
            <v>HEM</v>
          </cell>
          <cell r="D4000" t="str">
            <v>Events Management</v>
          </cell>
          <cell r="E4000" t="str">
            <v>[NOT IN GI INTL]</v>
          </cell>
        </row>
        <row r="4001">
          <cell r="A4001">
            <v>3998</v>
          </cell>
          <cell r="B4001" t="str">
            <v>A</v>
          </cell>
          <cell r="C4001" t="str">
            <v>HEM</v>
          </cell>
          <cell r="D4001" t="str">
            <v>Events Management</v>
          </cell>
          <cell r="E4001" t="str">
            <v xml:space="preserve">EX (Executive) 
M (Supervisory/Management) 
P (Professional) 
U (Business Support) </v>
          </cell>
          <cell r="O4001" t="str">
            <v>X</v>
          </cell>
          <cell r="BO4001" t="str">
            <v>X</v>
          </cell>
          <cell r="BX4001" t="str">
            <v xml:space="preserve">[HRG APAC     
GI Macau]:
</v>
          </cell>
        </row>
        <row r="4002">
          <cell r="A4002">
            <v>3999</v>
          </cell>
          <cell r="B4002" t="str">
            <v>D</v>
          </cell>
          <cell r="C4002" t="str">
            <v>HEM000</v>
          </cell>
          <cell r="D4002" t="str">
            <v>Events Management Generalist/Multidiscipline</v>
          </cell>
          <cell r="E4002" t="str">
            <v>Performs a variety of activities related to event planning, service and management [-] Plans and coordinates logistics for events such as shows, seminars exhibits, presentations, entertainment and/or special performances [-] Coordinates event logistics regarding equipment, room set-up, decor, clean-up, and food and beverage services [-] May participate in event sales negotiations, estimating costs and budgeting [-] Responsibilities are within the Events Management Function as a generalist or in a combination of Disciplines</v>
          </cell>
          <cell r="O4002" t="str">
            <v>X</v>
          </cell>
          <cell r="BO4002" t="str">
            <v>X</v>
          </cell>
        </row>
        <row r="4003">
          <cell r="A4003">
            <v>4000</v>
          </cell>
          <cell r="B4003" t="str">
            <v>D</v>
          </cell>
          <cell r="C4003" t="str">
            <v>HEM999</v>
          </cell>
          <cell r="D4003" t="str">
            <v>Events Management - No Applicable Discipline</v>
          </cell>
          <cell r="E4003" t="str">
            <v>Responsibilities are within the Events Management Function but are not described in other Discipline summaries</v>
          </cell>
          <cell r="O4003" t="str">
            <v>X</v>
          </cell>
          <cell r="BO4003" t="str">
            <v>X</v>
          </cell>
        </row>
        <row r="4004">
          <cell r="A4004">
            <v>4001</v>
          </cell>
          <cell r="B4004" t="str">
            <v>F</v>
          </cell>
          <cell r="C4004" t="str">
            <v>HFB</v>
          </cell>
          <cell r="D4004" t="str">
            <v>Food and Beverage (HFB)</v>
          </cell>
          <cell r="E4004" t="str">
            <v>Coordinates and provides food and beverage preparation, service, inventory management, cost control, purchasing and related operations consistent with organization quality standards and revenue goals. Ensures guest satisfaction with the availability, quality and service of food and beverages.</v>
          </cell>
          <cell r="O4004" t="str">
            <v>X</v>
          </cell>
          <cell r="BO4004" t="str">
            <v>X</v>
          </cell>
        </row>
        <row r="4005">
          <cell r="A4005">
            <v>4002</v>
          </cell>
          <cell r="B4005" t="str">
            <v>M</v>
          </cell>
          <cell r="C4005" t="str">
            <v>HFB</v>
          </cell>
          <cell r="D4005" t="str">
            <v>Food and Beverage (HFB)</v>
          </cell>
          <cell r="E4005" t="str">
            <v xml:space="preserve">Matching note: [1] Xxxx [2] Xxxx [3] Xxxx </v>
          </cell>
        </row>
        <row r="4006">
          <cell r="A4006">
            <v>4003</v>
          </cell>
          <cell r="B4006" t="str">
            <v>A</v>
          </cell>
          <cell r="C4006" t="str">
            <v>HFB</v>
          </cell>
          <cell r="D4006" t="str">
            <v>Food and Beverage (HFB)</v>
          </cell>
          <cell r="E4006" t="str">
            <v>[NOT IN GI INTL]</v>
          </cell>
        </row>
        <row r="4007">
          <cell r="A4007">
            <v>4004</v>
          </cell>
          <cell r="B4007" t="str">
            <v>A</v>
          </cell>
          <cell r="C4007" t="str">
            <v>HFB</v>
          </cell>
          <cell r="D4007" t="str">
            <v>Food and Beverage (HFB)</v>
          </cell>
          <cell r="E4007" t="str">
            <v xml:space="preserve">EX (Executive) 
M (Supervisory/Management) 
P (Professional) 
T (Technical Support) 
W (Production/Manual Labor)  </v>
          </cell>
          <cell r="O4007" t="str">
            <v>X</v>
          </cell>
          <cell r="BO4007" t="str">
            <v>X</v>
          </cell>
          <cell r="BX4007" t="str">
            <v xml:space="preserve">[HRG APAC     
GI Macau]:
</v>
          </cell>
        </row>
        <row r="4008">
          <cell r="A4008">
            <v>4005</v>
          </cell>
          <cell r="B4008" t="str">
            <v>D</v>
          </cell>
          <cell r="C4008" t="str">
            <v>HFB000</v>
          </cell>
          <cell r="D4008" t="str">
            <v>Food and Beverage Generalist/Multidiscipline (HFB)</v>
          </cell>
          <cell r="E4008" t="str">
            <v>Performs and coordinates a combination of food and beverage operations (e.g., food and beverage preparation, service, inventory management, cost controls, purchasing) consistent with organization quality standards and revenue goals [-] Ensures guest satisfaction with the availability, quality and service of food and beverages served [-] Responsibilities are within the Food and Beverage Function as a generalist or in a combination of Disciplines</v>
          </cell>
          <cell r="O4008" t="str">
            <v>X</v>
          </cell>
          <cell r="BO4008" t="str">
            <v>X</v>
          </cell>
        </row>
        <row r="4009">
          <cell r="A4009">
            <v>4006</v>
          </cell>
          <cell r="B4009" t="str">
            <v>D</v>
          </cell>
          <cell r="C4009" t="str">
            <v>HFB010</v>
          </cell>
          <cell r="D4009" t="str">
            <v>Restaurant Operations (HFB)</v>
          </cell>
          <cell r="E4009" t="str">
            <v>Coordinates a variety of activities to ensure smooth operation of the organization's restaurants [-] Evaluates food and beverage services and operations; implements modifications to improve operating efficiency [-] Determines food and beverage budgets for hotel and/or casino restaurant(s) [-] Develops menus based on current industry and hotel/casino standards [-] Ensures food and beverage quality and resolves related issues</v>
          </cell>
          <cell r="O4009" t="str">
            <v>X</v>
          </cell>
          <cell r="BO4009" t="str">
            <v>X</v>
          </cell>
        </row>
        <row r="4010">
          <cell r="A4010">
            <v>4007</v>
          </cell>
          <cell r="B4010" t="str">
            <v>D</v>
          </cell>
          <cell r="C4010" t="str">
            <v>HFB020</v>
          </cell>
          <cell r="D4010" t="str">
            <v>Host/Maître d' Services (HFB)</v>
          </cell>
          <cell r="E4010" t="str">
            <v>Takes, confirms and processes restaurant reservations, changes and cancellations [-] Greets and escorts guests to restaurant tables, provides menus and assigns wait staff [-] Provides guests with restaurant information (e.g., hours, wait times); ensures the comfort of guests waiting to be seated [-] Organizes designated areas for groups or special events [-] May accept payments or vouchers for food and beverages</v>
          </cell>
          <cell r="O4010" t="str">
            <v>X</v>
          </cell>
          <cell r="BO4010" t="str">
            <v>X</v>
          </cell>
        </row>
        <row r="4011">
          <cell r="A4011">
            <v>4008</v>
          </cell>
          <cell r="B4011" t="str">
            <v>D</v>
          </cell>
          <cell r="C4011" t="str">
            <v>HFB030</v>
          </cell>
          <cell r="D4011" t="str">
            <v>Wait Staff Services (HFB)</v>
          </cell>
          <cell r="E4011" t="str">
            <v>Serves food and beverages to hotel/casino guests in a restaurant [-] Answers guest menu inquiries and suggests food and beverage choices [-] Accepts payments or vouchers for foods and beverages [-] May work in a buffet setting and carve meats and prepare foods</v>
          </cell>
          <cell r="O4011" t="str">
            <v>X</v>
          </cell>
          <cell r="BO4011" t="str">
            <v>X</v>
          </cell>
        </row>
        <row r="4012">
          <cell r="A4012">
            <v>4009</v>
          </cell>
          <cell r="B4012" t="str">
            <v>D</v>
          </cell>
          <cell r="C4012" t="str">
            <v>HFB040</v>
          </cell>
          <cell r="D4012" t="str">
            <v>Bussing (HFB)</v>
          </cell>
          <cell r="E4012" t="str">
            <v>Clears dishes, glasses and silverware, and cleans tables, chairs and floor areas [-] Sets tables and ensures guest satisfaction by anticipating and responding to requests (e.g., refills on beverages, extra tableware, napkins)</v>
          </cell>
          <cell r="O4012" t="str">
            <v>X</v>
          </cell>
          <cell r="BO4012" t="str">
            <v>X</v>
          </cell>
        </row>
        <row r="4013">
          <cell r="A4013">
            <v>4010</v>
          </cell>
          <cell r="B4013" t="str">
            <v>D</v>
          </cell>
          <cell r="C4013" t="str">
            <v>HFB050</v>
          </cell>
          <cell r="D4013" t="str">
            <v>In-Room Dining Services (HFB)</v>
          </cell>
          <cell r="E4013" t="str">
            <v>Serves food and beverages to guests in their rooms or suites [-] Ensures guest satisfaction through the set-up, delivery and retrieval of room service trays [-] May monitor and control food and beverage supplies and amenities stocked in guest rooms or designated storage areas</v>
          </cell>
          <cell r="O4013" t="str">
            <v>X</v>
          </cell>
          <cell r="BO4013" t="str">
            <v>X</v>
          </cell>
        </row>
        <row r="4014">
          <cell r="A4014">
            <v>4011</v>
          </cell>
          <cell r="B4014" t="str">
            <v>D</v>
          </cell>
          <cell r="C4014" t="str">
            <v>HFB060</v>
          </cell>
          <cell r="D4014" t="str">
            <v>Catering Services (HFB)</v>
          </cell>
          <cell r="E4014" t="str">
            <v>Coordinates food and beverage services for events (e.g., trade shows, conventions, sales meetings, social gatherings) in a hotel, resort or gaming establishment Investigates, selects, negotiates and coordinates services with food and beverage vendors [-] Prepares budgets and compiles summaries of food and beverage costs per guest for events [-] May design food and beverage displays</v>
          </cell>
          <cell r="O4014" t="str">
            <v>X</v>
          </cell>
          <cell r="BO4014" t="str">
            <v>X</v>
          </cell>
        </row>
        <row r="4015">
          <cell r="A4015">
            <v>4012</v>
          </cell>
          <cell r="B4015" t="str">
            <v>D</v>
          </cell>
          <cell r="C4015" t="str">
            <v>HFB999</v>
          </cell>
          <cell r="D4015" t="str">
            <v>Food and Beverage - No Applicable Discipline (HFB)</v>
          </cell>
          <cell r="E4015" t="str">
            <v>Responsibilities are within the Food and Beverage Function but are not described in other Discipline summaries</v>
          </cell>
          <cell r="O4015" t="str">
            <v>X</v>
          </cell>
          <cell r="BO4015" t="str">
            <v>X</v>
          </cell>
        </row>
        <row r="4016">
          <cell r="A4016">
            <v>4013</v>
          </cell>
          <cell r="B4016" t="str">
            <v>F</v>
          </cell>
          <cell r="C4016" t="str">
            <v>HFP</v>
          </cell>
          <cell r="D4016" t="str">
            <v>Food Preparation and Operations (HFP)</v>
          </cell>
          <cell r="E4016" t="str">
            <v>Coordinates and provides food preparation, service, inventory management, cost control, purchasing and related operations consistent with organization quality standards and revenue goals. Ensures guest satisfaction with the availability, quality and service of foods.</v>
          </cell>
          <cell r="O4016" t="str">
            <v>X</v>
          </cell>
          <cell r="BO4016" t="str">
            <v>X</v>
          </cell>
        </row>
        <row r="4017">
          <cell r="A4017">
            <v>4014</v>
          </cell>
          <cell r="B4017" t="str">
            <v>M</v>
          </cell>
          <cell r="C4017" t="str">
            <v>HFP</v>
          </cell>
          <cell r="D4017" t="str">
            <v>Food Preparation and Operations (HFP)</v>
          </cell>
          <cell r="E4017" t="str">
            <v xml:space="preserve">Matching note: [1] Xxxx [2] Xxxx [3] Xxxx </v>
          </cell>
        </row>
        <row r="4018">
          <cell r="A4018">
            <v>4015</v>
          </cell>
          <cell r="B4018" t="str">
            <v>A</v>
          </cell>
          <cell r="C4018" t="str">
            <v>HFP</v>
          </cell>
          <cell r="D4018" t="str">
            <v>Food Preparation and Operations (HFP)</v>
          </cell>
          <cell r="E4018" t="str">
            <v>[NOT IN GI INTL]</v>
          </cell>
        </row>
        <row r="4019">
          <cell r="A4019">
            <v>4016</v>
          </cell>
          <cell r="B4019" t="str">
            <v>A</v>
          </cell>
          <cell r="C4019" t="str">
            <v>HFP</v>
          </cell>
          <cell r="D4019" t="str">
            <v>Food Preparation and Operations (HFP)</v>
          </cell>
          <cell r="E4019" t="str">
            <v xml:space="preserve">EX (Executive) 
M (Supervisory/Management) 
P (Professional) 
T (Technical Support) 
W (Production/Manual Labor)  </v>
          </cell>
          <cell r="O4019" t="str">
            <v>X</v>
          </cell>
          <cell r="BO4019" t="str">
            <v>X</v>
          </cell>
          <cell r="BX4019" t="str">
            <v xml:space="preserve">[HRG APAC     
GI Macau]:
</v>
          </cell>
        </row>
        <row r="4020">
          <cell r="A4020">
            <v>4017</v>
          </cell>
          <cell r="B4020" t="str">
            <v>D</v>
          </cell>
          <cell r="C4020" t="str">
            <v>HFP000</v>
          </cell>
          <cell r="D4020" t="str">
            <v>Food Preparation and Operations Generalist/ Multidiscipline (HFP)</v>
          </cell>
          <cell r="E4020" t="str">
            <v>Performs and coordinates a combination of food operations (e.g., food preparation, service, inventory management, cost controls, purchasing) consistent with organization quality standards and revenue goals [-] Ensures guest satisfaction with the availability, quality and service of food served [-] Responsibilities are within the Food Preparation and Operations Function as a generalist or in a combination of Disciplines</v>
          </cell>
          <cell r="O4020" t="str">
            <v>X</v>
          </cell>
          <cell r="BO4020" t="str">
            <v>X</v>
          </cell>
        </row>
        <row r="4021">
          <cell r="A4021">
            <v>4018</v>
          </cell>
          <cell r="B4021" t="str">
            <v>D</v>
          </cell>
          <cell r="C4021" t="str">
            <v>HFP010</v>
          </cell>
          <cell r="D4021" t="str">
            <v>Food Preparation (HFP)</v>
          </cell>
          <cell r="E4021" t="str">
            <v>Creates and updates menus for guest dining according to recipe or requests from guests [-] Determines the quantity and variety of ingredients to use and ensures that the required items are in stock [-] Tests and develops recipes, monitors customer satisfaction and maintains inventory of kitchen supplies and food</v>
          </cell>
          <cell r="O4021" t="str">
            <v>X</v>
          </cell>
          <cell r="BO4021" t="str">
            <v>X</v>
          </cell>
        </row>
        <row r="4022">
          <cell r="A4022">
            <v>4019</v>
          </cell>
          <cell r="B4022" t="str">
            <v>D</v>
          </cell>
          <cell r="C4022" t="str">
            <v>HFP020</v>
          </cell>
          <cell r="D4022" t="str">
            <v>Baking, Dessert and Pastry Preparation (HFP)</v>
          </cell>
          <cell r="E4022" t="str">
            <v>Prepares baked goods according to established recipes or requests made by guests [-] Prepares desserts and pastries using specialized food preparation skills (e.g., baking, mixing, slicing, packaging, decorating) [-] Ensures compliance with organization standards, government regulations and guest requests</v>
          </cell>
          <cell r="O4022" t="str">
            <v>X</v>
          </cell>
          <cell r="BO4022" t="str">
            <v>X</v>
          </cell>
        </row>
        <row r="4023">
          <cell r="A4023">
            <v>4020</v>
          </cell>
          <cell r="B4023" t="str">
            <v>D</v>
          </cell>
          <cell r="C4023" t="str">
            <v>HFP030</v>
          </cell>
          <cell r="D4023" t="str">
            <v>Kitchen Operations (HFP)</v>
          </cell>
          <cell r="E4023" t="str">
            <v>Coordinates kitchen operations to ensure the timeliness and quality of food and beverage preparation [-] Determines inventory needs and ensures all kitchen supplies are available for use [-] Inspects kitchen areas for cleanliness, operational efficiency and compliance with organization standards and government regulations</v>
          </cell>
          <cell r="O4023" t="str">
            <v>X</v>
          </cell>
          <cell r="BO4023" t="str">
            <v>X</v>
          </cell>
        </row>
        <row r="4024">
          <cell r="A4024">
            <v>4021</v>
          </cell>
          <cell r="B4024" t="str">
            <v>D</v>
          </cell>
          <cell r="C4024" t="str">
            <v>HFP040</v>
          </cell>
          <cell r="D4024" t="str">
            <v>Nutrition/Dietary Services (HFP)</v>
          </cell>
          <cell r="E4024" t="str">
            <v>Provides nutrition and/or dietary guidance to guests [-] Ensures food and beverage menus meet the special dietary needs of guests (e.g., vegetarian, vegan, gluten-free, kosher) [-] May offer dietary workshops and/or cooking classes for guests</v>
          </cell>
          <cell r="O4024" t="str">
            <v>X</v>
          </cell>
          <cell r="BO4024" t="str">
            <v>X</v>
          </cell>
        </row>
        <row r="4025">
          <cell r="A4025">
            <v>4022</v>
          </cell>
          <cell r="B4025" t="str">
            <v>D</v>
          </cell>
          <cell r="C4025" t="str">
            <v>HFP999</v>
          </cell>
          <cell r="D4025" t="str">
            <v>Food Preparation and Operations - No Applicable Discipline (HFP)</v>
          </cell>
          <cell r="E4025" t="str">
            <v xml:space="preserve">Responsibilities are within the Food Preparation and Operations Function but are not described in other Discipline summaries </v>
          </cell>
          <cell r="O4025" t="str">
            <v>X</v>
          </cell>
          <cell r="BO4025" t="str">
            <v>X</v>
          </cell>
        </row>
        <row r="4026">
          <cell r="A4026">
            <v>4023</v>
          </cell>
          <cell r="B4026" t="str">
            <v>F</v>
          </cell>
          <cell r="C4026" t="str">
            <v>HFW</v>
          </cell>
          <cell r="D4026" t="str">
            <v>Beverage</v>
          </cell>
          <cell r="E4026" t="str">
            <v>Coordinates and provides beverage preparation and service, inventory management, cost control and purchasing consistent with organization quality standards and revenue goals.</v>
          </cell>
          <cell r="O4026" t="str">
            <v>X</v>
          </cell>
          <cell r="BO4026" t="str">
            <v>X</v>
          </cell>
          <cell r="BQ4026" t="str">
            <v>deleted</v>
          </cell>
        </row>
        <row r="4027">
          <cell r="A4027">
            <v>4024</v>
          </cell>
          <cell r="B4027" t="str">
            <v>M</v>
          </cell>
          <cell r="C4027" t="str">
            <v>HFW</v>
          </cell>
          <cell r="D4027" t="str">
            <v>Beverage</v>
          </cell>
          <cell r="E4027" t="str">
            <v xml:space="preserve">Matching note: [1] Xxxx [2] Xxxx [3] Xxxx </v>
          </cell>
        </row>
        <row r="4028">
          <cell r="A4028">
            <v>4025</v>
          </cell>
          <cell r="B4028" t="str">
            <v>A</v>
          </cell>
          <cell r="C4028" t="str">
            <v>HFW</v>
          </cell>
          <cell r="D4028" t="str">
            <v>Beverage</v>
          </cell>
          <cell r="E4028" t="str">
            <v>[NOT IN GI INTL]</v>
          </cell>
        </row>
        <row r="4029">
          <cell r="A4029">
            <v>4026</v>
          </cell>
          <cell r="B4029" t="str">
            <v>A</v>
          </cell>
          <cell r="C4029" t="str">
            <v>HFW</v>
          </cell>
          <cell r="D4029" t="str">
            <v>Beverage</v>
          </cell>
          <cell r="E4029" t="str">
            <v xml:space="preserve">M (Supervisory/Management) 
P (Professional) 
T (Technical Support) </v>
          </cell>
          <cell r="O4029" t="str">
            <v>X</v>
          </cell>
          <cell r="BO4029" t="str">
            <v>X</v>
          </cell>
          <cell r="BX4029" t="str">
            <v xml:space="preserve">[HRG APAC     
GI Macau]:
</v>
          </cell>
        </row>
        <row r="4030">
          <cell r="A4030">
            <v>4027</v>
          </cell>
          <cell r="B4030" t="str">
            <v>D</v>
          </cell>
          <cell r="C4030" t="str">
            <v>HFW000</v>
          </cell>
          <cell r="D4030" t="str">
            <v>Beverage Generalist/Multidiscipline</v>
          </cell>
          <cell r="E4030" t="str">
            <v>Performs and coordinates a combination of beverage operations (e.g., beverage preparation, service, inventory management, cost controls, purchasing) consistent with organization quality standards and revenue goals [-] Ensures guest satisfaction with the availability, quality and service of beverages served [-] Responsibilities are within the Beverage Function as a generalist or in a combination of Disciplines</v>
          </cell>
          <cell r="O4030" t="str">
            <v>X</v>
          </cell>
          <cell r="BO4030" t="str">
            <v>X</v>
          </cell>
          <cell r="BQ4030" t="str">
            <v>deleted</v>
          </cell>
        </row>
        <row r="4031">
          <cell r="A4031">
            <v>4028</v>
          </cell>
          <cell r="B4031" t="str">
            <v>D</v>
          </cell>
          <cell r="C4031" t="str">
            <v>HFW010</v>
          </cell>
          <cell r="D4031" t="str">
            <v>Sommelier/Wine Stewardship Services</v>
          </cell>
          <cell r="E4031" t="str">
            <v>Recommends wines and pairings according to guest tastes, meal selections and budgets; may suggest other drinks that would complement a meal [-] Creates wine lists and coordinates wine pairings with executive chef and menu changes [-] Coordinates wine storage, inventory and purchases [-] May host wine tasting events and assist in wait staff services</v>
          </cell>
          <cell r="O4031" t="str">
            <v>X</v>
          </cell>
          <cell r="BO4031" t="str">
            <v>X</v>
          </cell>
        </row>
        <row r="4032">
          <cell r="A4032">
            <v>4029</v>
          </cell>
          <cell r="B4032" t="str">
            <v>D</v>
          </cell>
          <cell r="C4032" t="str">
            <v>HFW020</v>
          </cell>
          <cell r="D4032" t="str">
            <v>Bartending Services</v>
          </cell>
          <cell r="E4032" t="str">
            <v>Takes beverage orders from serving staff or directly from patrons [-] Mixes, garnishes and serves alcoholic and non-alcoholic drinks [-] Collects payments and makes change for drinks served [-] Keeps bar areas organized and stocked with beverages, glasses, utensils and bar equipment</v>
          </cell>
          <cell r="O4032" t="str">
            <v>X</v>
          </cell>
          <cell r="BO4032" t="str">
            <v>X</v>
          </cell>
        </row>
        <row r="4033">
          <cell r="A4033">
            <v>4030</v>
          </cell>
          <cell r="B4033" t="str">
            <v>D</v>
          </cell>
          <cell r="C4033" t="str">
            <v>HFW999</v>
          </cell>
          <cell r="D4033" t="str">
            <v>Beverage - No Applicable Discipline</v>
          </cell>
          <cell r="E4033" t="str">
            <v>Responsibilities are within the Beverage Function but are not described in other Discipline summaries</v>
          </cell>
          <cell r="O4033" t="str">
            <v>X</v>
          </cell>
          <cell r="BO4033" t="str">
            <v>X</v>
          </cell>
          <cell r="BQ4033" t="str">
            <v>deleted</v>
          </cell>
        </row>
        <row r="4034">
          <cell r="A4034">
            <v>4031</v>
          </cell>
          <cell r="B4034" t="str">
            <v>F</v>
          </cell>
          <cell r="C4034" t="str">
            <v>HRA</v>
          </cell>
          <cell r="D4034" t="str">
            <v>Front Desk/Property Reception</v>
          </cell>
          <cell r="E4034" t="str">
            <v>Provides front desk and property reception services. Responds to inquiries and ensures the comfort of guests and visitors. Adheres to security protocols and performs general clerical duties.</v>
          </cell>
          <cell r="O4034" t="str">
            <v>X</v>
          </cell>
          <cell r="BO4034" t="str">
            <v>X</v>
          </cell>
        </row>
        <row r="4035">
          <cell r="A4035">
            <v>4032</v>
          </cell>
          <cell r="B4035" t="str">
            <v>M</v>
          </cell>
          <cell r="C4035" t="str">
            <v>HRA</v>
          </cell>
          <cell r="D4035" t="str">
            <v>Front Desk/Property Reception</v>
          </cell>
          <cell r="E4035" t="str">
            <v xml:space="preserve">Matching note: [1] Xxxx [2] Xxxx [3] Xxxx </v>
          </cell>
        </row>
        <row r="4036">
          <cell r="A4036">
            <v>4033</v>
          </cell>
          <cell r="B4036" t="str">
            <v>A</v>
          </cell>
          <cell r="C4036" t="str">
            <v>HRA</v>
          </cell>
          <cell r="D4036" t="str">
            <v>Front Desk/Property Reception</v>
          </cell>
          <cell r="E4036" t="str">
            <v>[NOT IN GI INTL]</v>
          </cell>
        </row>
        <row r="4037">
          <cell r="A4037">
            <v>4034</v>
          </cell>
          <cell r="B4037" t="str">
            <v>A</v>
          </cell>
          <cell r="C4037" t="str">
            <v>HRA</v>
          </cell>
          <cell r="D4037" t="str">
            <v>Front Desk/Property Reception</v>
          </cell>
          <cell r="E4037" t="str">
            <v xml:space="preserve">EX (Executive) 
M (Supervisory/Management) 
P (Professional) 
T (Technical Support)  
U (Business Support) </v>
          </cell>
          <cell r="O4037" t="str">
            <v>X</v>
          </cell>
          <cell r="BO4037" t="str">
            <v>X</v>
          </cell>
          <cell r="BX4037" t="str">
            <v xml:space="preserve">[HRG APAC     
GI Macau]:
</v>
          </cell>
        </row>
        <row r="4038">
          <cell r="A4038">
            <v>4035</v>
          </cell>
          <cell r="B4038" t="str">
            <v>D</v>
          </cell>
          <cell r="C4038" t="str">
            <v>HRA000</v>
          </cell>
          <cell r="D4038" t="str">
            <v>Front Desk/Property Reception Generalist/Multidiscipline</v>
          </cell>
          <cell r="E4038" t="str">
            <v>Provides front desk and property reception services [-] Responds to inquiries to meet the needs of guests and visitors of guests and visitors [-] Ensures compliance with established security protocols [-] Queries and updates computerized records and performs general clerical duties [-] Responsibilities are within the Front Desk/Building Reception Function as a generalist or in a combination of Disciplines</v>
          </cell>
          <cell r="O4038" t="str">
            <v>X</v>
          </cell>
          <cell r="BO4038" t="str">
            <v>X</v>
          </cell>
        </row>
        <row r="4039">
          <cell r="A4039">
            <v>4036</v>
          </cell>
          <cell r="B4039" t="str">
            <v>D</v>
          </cell>
          <cell r="C4039" t="str">
            <v>HRA010</v>
          </cell>
          <cell r="D4039" t="str">
            <v>Front Desk Reception</v>
          </cell>
          <cell r="E4039" t="str">
            <v>Registers and checks guests in and out of the establishment; assigns rooms and issues keys [-] Arranges for assistance with guest luggage [-] Responds to inquiries about facilities and services and provides complimentary amenities [-] Collects and processes payments from departing guests and maintains related records [-] May assist customers with reservation requests by determining the rooms available to meet their needs</v>
          </cell>
          <cell r="O4039" t="str">
            <v>X</v>
          </cell>
          <cell r="BO4039" t="str">
            <v>X</v>
          </cell>
        </row>
        <row r="4040">
          <cell r="A4040">
            <v>4037</v>
          </cell>
          <cell r="B4040" t="str">
            <v>D</v>
          </cell>
          <cell r="C4040" t="str">
            <v>HRA020</v>
          </cell>
          <cell r="D4040" t="str">
            <v>Porter/Baggage Services</v>
          </cell>
          <cell r="E4040" t="str">
            <v>Greets and welcomes guests arriving at the property and provides directions to check-in, assistance with luggage and escort services to accommodations [-] Maintains baggage storage and work areas in clean and presentable condition; stores and retrieves luggage and other guest items [-] May assist guests with special requests and information on available services, room features, special events and directions or arrangements for transportation to sites within and outside the property</v>
          </cell>
          <cell r="O4040" t="str">
            <v>X</v>
          </cell>
          <cell r="BO4040" t="str">
            <v>X</v>
          </cell>
        </row>
        <row r="4041">
          <cell r="A4041">
            <v>4038</v>
          </cell>
          <cell r="B4041" t="str">
            <v>D</v>
          </cell>
          <cell r="C4041" t="str">
            <v>HRA999</v>
          </cell>
          <cell r="D4041" t="str">
            <v>Front Desk/Property Reception - No Applicable Discipline</v>
          </cell>
          <cell r="E4041" t="str">
            <v>Responsibilities are within the Front Desk/Building Reception Function but are not described in other Discipline summaries</v>
          </cell>
          <cell r="O4041" t="str">
            <v>X</v>
          </cell>
          <cell r="BO4041" t="str">
            <v>X</v>
          </cell>
        </row>
        <row r="4042">
          <cell r="A4042">
            <v>4039</v>
          </cell>
          <cell r="B4042" t="str">
            <v>F</v>
          </cell>
          <cell r="C4042" t="str">
            <v>HRC</v>
          </cell>
          <cell r="D4042" t="str">
            <v>Concierge Services</v>
          </cell>
          <cell r="E4042" t="str">
            <v>Assists guests and patrons with reservations and bookings for hotel/resort facilities, dining, shopping, transportation, theater tickets and/or local tours. Provides information to guests and visitors and ensures their comfort and safety.</v>
          </cell>
          <cell r="O4042" t="str">
            <v>X</v>
          </cell>
          <cell r="BO4042" t="str">
            <v>X</v>
          </cell>
        </row>
        <row r="4043">
          <cell r="A4043">
            <v>4040</v>
          </cell>
          <cell r="B4043" t="str">
            <v>M</v>
          </cell>
          <cell r="C4043" t="str">
            <v>HRC</v>
          </cell>
          <cell r="D4043" t="str">
            <v>Concierge Services</v>
          </cell>
          <cell r="E4043" t="str">
            <v xml:space="preserve">Matching note: [1] Xxxx [2] Xxxx [3] Xxxx </v>
          </cell>
        </row>
        <row r="4044">
          <cell r="A4044">
            <v>4041</v>
          </cell>
          <cell r="B4044" t="str">
            <v>A</v>
          </cell>
          <cell r="C4044" t="str">
            <v>HRC</v>
          </cell>
          <cell r="D4044" t="str">
            <v>Concierge Services</v>
          </cell>
          <cell r="E4044" t="str">
            <v>[NOT IN GI INTL]</v>
          </cell>
        </row>
        <row r="4045">
          <cell r="A4045">
            <v>4042</v>
          </cell>
          <cell r="B4045" t="str">
            <v>A</v>
          </cell>
          <cell r="C4045" t="str">
            <v>HRC</v>
          </cell>
          <cell r="D4045" t="str">
            <v>Concierge Services</v>
          </cell>
          <cell r="E4045" t="str">
            <v xml:space="preserve">M (Supervisory/Management) 
P (Professional) 
U (Business Support) </v>
          </cell>
          <cell r="O4045" t="str">
            <v>X</v>
          </cell>
          <cell r="BO4045" t="str">
            <v>X</v>
          </cell>
          <cell r="BX4045" t="str">
            <v xml:space="preserve">[HRG APAC     
GI Macau]:
</v>
          </cell>
        </row>
        <row r="4046">
          <cell r="A4046">
            <v>4043</v>
          </cell>
          <cell r="B4046" t="str">
            <v>D</v>
          </cell>
          <cell r="C4046" t="str">
            <v>HRC000</v>
          </cell>
          <cell r="D4046" t="str">
            <v>Concierge Services Generalist/Multidiscipline</v>
          </cell>
          <cell r="E4046" t="str">
            <v>Assists guests and patrons with reservations and bookings for hotel/resort facilities, dining, shopping, transportation, theater tickets and/or local tours [-] Provides information to guests and visitors and ensures their comfort and safety [-] Responsibilities are within the Concierge Services Function as a generalist or in a combination of Disciplines</v>
          </cell>
          <cell r="O4046" t="str">
            <v>X</v>
          </cell>
          <cell r="BO4046" t="str">
            <v>X</v>
          </cell>
        </row>
        <row r="4047">
          <cell r="A4047">
            <v>4044</v>
          </cell>
          <cell r="B4047" t="str">
            <v>D</v>
          </cell>
          <cell r="C4047" t="str">
            <v>HRC010</v>
          </cell>
          <cell r="D4047" t="str">
            <v>Hotel Concierge Services</v>
          </cell>
          <cell r="E4047" t="str">
            <v>Welcomes arriving guests and/or residents at facilities such as hotels, resorts and residential clubs [-] Provides information and answers questions about the establishment's facilities, services and activities [-] Assists patrons with finding and selecting local transportation, shopping, dining, entertainment, nightlife, recreational destinations and sightseeing; makes reservations and purchases tickets on request</v>
          </cell>
          <cell r="O4047" t="str">
            <v>X</v>
          </cell>
          <cell r="BO4047" t="str">
            <v>X</v>
          </cell>
        </row>
        <row r="4048">
          <cell r="A4048">
            <v>4045</v>
          </cell>
          <cell r="B4048" t="str">
            <v>D</v>
          </cell>
          <cell r="C4048" t="str">
            <v>HRC020</v>
          </cell>
          <cell r="D4048" t="str">
            <v>VIP Guest Services</v>
          </cell>
          <cell r="E4048" t="str">
            <v>Provides a variety of personalized services to VIPs (e.g., celebrities, government officials, frequent guests), including coordination of reservations, butler/valet services and fulfillment of a variety of special requests and needs [-] Responsibilities are within the VIP Guest Services Function as a generalist or in a combination of Disciplines</v>
          </cell>
          <cell r="O4048" t="str">
            <v>X</v>
          </cell>
          <cell r="BO4048" t="str">
            <v>X</v>
          </cell>
        </row>
        <row r="4049">
          <cell r="A4049">
            <v>4046</v>
          </cell>
          <cell r="B4049" t="str">
            <v>D</v>
          </cell>
          <cell r="C4049" t="str">
            <v>HRC030</v>
          </cell>
          <cell r="D4049" t="str">
            <v>Butler/Valet Services</v>
          </cell>
          <cell r="E4049" t="str">
            <v>Provides a variety of personalized valet services to hotel/resort guests to ensure their stay is comfortable and enjoyable [-] Anticipates needs and relieves guests of chores such as packing and unpacking luggage, drawing baths, garment care, and coordination of reservations and arrangements for services, dining and activities [-] Maintains customer private bar, customizes contents to guest preferences and provides personal food and beverage service</v>
          </cell>
          <cell r="O4049" t="str">
            <v>X</v>
          </cell>
          <cell r="BO4049" t="str">
            <v>X</v>
          </cell>
        </row>
        <row r="4050">
          <cell r="A4050">
            <v>4047</v>
          </cell>
          <cell r="B4050" t="str">
            <v>D</v>
          </cell>
          <cell r="C4050" t="str">
            <v>HRC040</v>
          </cell>
          <cell r="D4050" t="str">
            <v>Touring Services</v>
          </cell>
          <cell r="E4050" t="str">
            <v>Recommends, plans and schedules itineraries for guest excursions and tours in coordination with tour guides and operators [-] Revises schedules and itineraries based on guest preference, weather and availability of transportation services</v>
          </cell>
          <cell r="O4050" t="str">
            <v>X</v>
          </cell>
          <cell r="BO4050" t="str">
            <v>X</v>
          </cell>
        </row>
        <row r="4051">
          <cell r="A4051">
            <v>4048</v>
          </cell>
          <cell r="B4051" t="str">
            <v>D</v>
          </cell>
          <cell r="C4051" t="str">
            <v>HRC050</v>
          </cell>
          <cell r="D4051" t="str">
            <v>Theater Patron Services</v>
          </cell>
          <cell r="E4051" t="str">
            <v>Performs a variety of services for theater patrons such as ticket sales, ushering, food, beverage and concession sales [-] Ensures that theater patrons adhere to theater policies; typically coordinates emergency actions, including evacuations [-] Coordinates responses to patron feedback and requests</v>
          </cell>
          <cell r="O4051" t="str">
            <v>X</v>
          </cell>
          <cell r="BO4051" t="str">
            <v>X</v>
          </cell>
        </row>
        <row r="4052">
          <cell r="A4052">
            <v>4049</v>
          </cell>
          <cell r="B4052" t="str">
            <v>D</v>
          </cell>
          <cell r="C4052" t="str">
            <v>HRC999</v>
          </cell>
          <cell r="D4052" t="str">
            <v>Concierge Services - No Applicable Discipline</v>
          </cell>
          <cell r="E4052" t="str">
            <v>Responsibilities are within the Concierge Services Function but are not described in other Discipline summaries</v>
          </cell>
          <cell r="O4052" t="str">
            <v>X</v>
          </cell>
          <cell r="BO4052" t="str">
            <v>X</v>
          </cell>
        </row>
        <row r="4053">
          <cell r="A4053">
            <v>4050</v>
          </cell>
          <cell r="B4053" t="str">
            <v>F</v>
          </cell>
          <cell r="C4053" t="str">
            <v>HRH</v>
          </cell>
          <cell r="D4053" t="str">
            <v>Housekeeping and Laundry Services</v>
          </cell>
          <cell r="E4053" t="str">
            <v>Provides housekeeping and laundry services to ensure the cleanliness of guest rooms and public areas. Provides related services and ensures the availability of amenities for the comfort and convenience of guests.</v>
          </cell>
          <cell r="O4053" t="str">
            <v>X</v>
          </cell>
          <cell r="BO4053" t="str">
            <v>X</v>
          </cell>
        </row>
        <row r="4054">
          <cell r="A4054">
            <v>4051</v>
          </cell>
          <cell r="B4054" t="str">
            <v>M</v>
          </cell>
          <cell r="C4054" t="str">
            <v>HRH</v>
          </cell>
          <cell r="D4054" t="str">
            <v>Housekeeping and Laundry Services</v>
          </cell>
          <cell r="E4054" t="str">
            <v xml:space="preserve">Matching note: [1] Xxxx [2] Xxxx [3] Xxxx </v>
          </cell>
        </row>
        <row r="4055">
          <cell r="A4055">
            <v>4052</v>
          </cell>
          <cell r="B4055" t="str">
            <v>A</v>
          </cell>
          <cell r="C4055" t="str">
            <v>HRH</v>
          </cell>
          <cell r="D4055" t="str">
            <v>Housekeeping and Laundry Services</v>
          </cell>
          <cell r="E4055" t="str">
            <v>[NOT IN GI INTL]</v>
          </cell>
        </row>
        <row r="4056">
          <cell r="A4056">
            <v>4053</v>
          </cell>
          <cell r="B4056" t="str">
            <v>A</v>
          </cell>
          <cell r="C4056" t="str">
            <v>HRH</v>
          </cell>
          <cell r="D4056" t="str">
            <v>Housekeeping and Laundry Services</v>
          </cell>
          <cell r="E4056" t="str">
            <v xml:space="preserve">EX (Executive) 
M (Supervisory/Management) 
P (Professional) 
T (Technical Support) 
W (Production/Manual Labor)  </v>
          </cell>
          <cell r="O4056" t="str">
            <v>X</v>
          </cell>
          <cell r="BO4056" t="str">
            <v>X</v>
          </cell>
          <cell r="BX4056" t="str">
            <v xml:space="preserve">[HRG APAC     
GI Macau]:
</v>
          </cell>
        </row>
        <row r="4057">
          <cell r="A4057">
            <v>4054</v>
          </cell>
          <cell r="B4057" t="str">
            <v>D</v>
          </cell>
          <cell r="C4057" t="str">
            <v>HRH000</v>
          </cell>
          <cell r="D4057" t="str">
            <v>Housekeeping and Laundry Services Generalist/Multidiscipline</v>
          </cell>
          <cell r="E4057" t="str">
            <v>Provides housekeeping and laundry services to ensure the cleanliness of guest rooms and public areas [-] Collects, sorts, washes, dries, irons, stores and delivers linens and laundry [-] Provides related guest services for the comfort and convenience of guests (e.g., stocks rooms with amenities, inspects rooms for maintenance or repair needs, provides sewing or garment repair services) [-] Responsibilities are within the Housekeeping and Laundry Services Function as a generalist or in a combination of Disciplines</v>
          </cell>
          <cell r="O4057" t="str">
            <v>X</v>
          </cell>
          <cell r="BO4057" t="str">
            <v>X</v>
          </cell>
        </row>
        <row r="4058">
          <cell r="A4058">
            <v>4055</v>
          </cell>
          <cell r="B4058" t="str">
            <v>D</v>
          </cell>
          <cell r="C4058" t="str">
            <v>HRH010</v>
          </cell>
          <cell r="D4058" t="str">
            <v>Housekeeping</v>
          </cell>
          <cell r="E4058" t="str">
            <v>Cleans and maintains guest rooms; changes bed linen, dusts, vacuums, washes bathroom fixtures and floors, empties trash and inspects rooms for possible hazards [-] Stocks rooms with toiletries, towels, local informational material and amenities Inspects rooms and reports maintenance and repair needs [-] Cleans public areas such as lobbies, common rooms, corridors and stairwells; responds to the needs of guests</v>
          </cell>
          <cell r="O4058" t="str">
            <v>X</v>
          </cell>
          <cell r="BO4058" t="str">
            <v>X</v>
          </cell>
        </row>
        <row r="4059">
          <cell r="A4059">
            <v>4056</v>
          </cell>
          <cell r="B4059" t="str">
            <v>D</v>
          </cell>
          <cell r="C4059" t="str">
            <v>HRH020</v>
          </cell>
          <cell r="D4059" t="str">
            <v>Laundry Services</v>
          </cell>
          <cell r="E4059" t="str">
            <v>Collects, sorts, washes, dries, irons, stores and delivers linens and laundry for guest rooms, catering, fitness and pool facilities [-] May provide sewing and garment repair services [-] May be responsible for employee uniform maintenance and repair</v>
          </cell>
          <cell r="O4059" t="str">
            <v>X</v>
          </cell>
          <cell r="BO4059" t="str">
            <v>X</v>
          </cell>
        </row>
        <row r="4060">
          <cell r="A4060">
            <v>4057</v>
          </cell>
          <cell r="B4060" t="str">
            <v>D</v>
          </cell>
          <cell r="C4060" t="str">
            <v>HRH030</v>
          </cell>
          <cell r="D4060" t="str">
            <v>Dry Cleaning Services</v>
          </cell>
          <cell r="E4060" t="str">
            <v>Operates equipment to dry-clean a variety of items (e.g., garments, suede, leather, fur) [-] Pre-treats and hand cleans items using chemicals, solvents, bleach, detergents, etc., to remove spots and stains Irons, presses and/or steams items before pick-up [-] May provide garment mending and alteration services</v>
          </cell>
          <cell r="O4060" t="str">
            <v>X</v>
          </cell>
          <cell r="BO4060" t="str">
            <v>X</v>
          </cell>
        </row>
        <row r="4061">
          <cell r="A4061">
            <v>4058</v>
          </cell>
          <cell r="B4061" t="str">
            <v>D</v>
          </cell>
          <cell r="C4061" t="str">
            <v>HRH999</v>
          </cell>
          <cell r="D4061" t="str">
            <v>Housekeeping and Laundry Services - No Applicable Discipline</v>
          </cell>
          <cell r="E4061" t="str">
            <v>Responsibilities are within the Housekeeping and Laundry Services Function but are not described in other Discipline summaries</v>
          </cell>
          <cell r="O4061" t="str">
            <v>X</v>
          </cell>
          <cell r="BO4061" t="str">
            <v>X</v>
          </cell>
        </row>
        <row r="4062">
          <cell r="A4062">
            <v>4059</v>
          </cell>
          <cell r="B4062" t="str">
            <v>F</v>
          </cell>
          <cell r="C4062" t="str">
            <v>HSF</v>
          </cell>
          <cell r="D4062" t="str">
            <v>Health, Sports and Fitness Services</v>
          </cell>
          <cell r="E4062" t="str">
            <v>Plans, schedules and coordinates health, sports and fitness operations and services (e.g., health club/gym, aquatic, golf, tennis, winter sports) for the benefit of guests and patrons.</v>
          </cell>
          <cell r="O4062" t="str">
            <v>X</v>
          </cell>
          <cell r="BO4062" t="str">
            <v>X</v>
          </cell>
        </row>
        <row r="4063">
          <cell r="A4063">
            <v>4060</v>
          </cell>
          <cell r="B4063" t="str">
            <v>M</v>
          </cell>
          <cell r="C4063" t="str">
            <v>HSF</v>
          </cell>
          <cell r="D4063" t="str">
            <v>Health, Sports and Fitness Services</v>
          </cell>
          <cell r="E4063" t="str">
            <v xml:space="preserve">Matching note: [1] Xxxx [2] Xxxx [3] Xxxx </v>
          </cell>
        </row>
        <row r="4064">
          <cell r="A4064">
            <v>4061</v>
          </cell>
          <cell r="B4064" t="str">
            <v>A</v>
          </cell>
          <cell r="C4064" t="str">
            <v>HSF</v>
          </cell>
          <cell r="D4064" t="str">
            <v>Health, Sports and Fitness Services</v>
          </cell>
          <cell r="E4064" t="str">
            <v>[NOT IN GI INTL]</v>
          </cell>
        </row>
        <row r="4065">
          <cell r="A4065">
            <v>4062</v>
          </cell>
          <cell r="B4065" t="str">
            <v>A</v>
          </cell>
          <cell r="C4065" t="str">
            <v>HSF</v>
          </cell>
          <cell r="D4065" t="str">
            <v>Health, Sports and Fitness Services</v>
          </cell>
          <cell r="E4065" t="str">
            <v xml:space="preserve">M (Supervisory/Management) 
P (Professional) 
T (Technical Support) </v>
          </cell>
          <cell r="O4065" t="str">
            <v>X</v>
          </cell>
          <cell r="BO4065" t="str">
            <v>X</v>
          </cell>
          <cell r="BX4065" t="str">
            <v xml:space="preserve">[HRG APAC     
GI Macau]:
</v>
          </cell>
        </row>
        <row r="4066">
          <cell r="A4066">
            <v>4063</v>
          </cell>
          <cell r="B4066" t="str">
            <v>D</v>
          </cell>
          <cell r="C4066" t="str">
            <v>HSF000</v>
          </cell>
          <cell r="D4066" t="str">
            <v>Health, Sports and Fitness Services - Generalist/Multidiscipline</v>
          </cell>
          <cell r="E4066" t="str">
            <v>Coordinates a variety of health and fitness operations and services (e.g., health club/gym, aquatic, golf, tennis, winter sports) for the benefit of guests and patrons [-] Responsibilities are within the Health, Sports and Fitness Services Function as a generalist or in a combination of Disciplines</v>
          </cell>
          <cell r="O4066" t="str">
            <v>X</v>
          </cell>
          <cell r="BO4066" t="str">
            <v>X</v>
          </cell>
        </row>
        <row r="4067">
          <cell r="A4067">
            <v>4064</v>
          </cell>
          <cell r="B4067" t="str">
            <v>D</v>
          </cell>
          <cell r="C4067" t="str">
            <v>HSF010</v>
          </cell>
          <cell r="D4067" t="str">
            <v>Health Club/Gym Facility Operations</v>
          </cell>
          <cell r="E4067" t="str">
            <v>Participates in short- and long-term planning, budgeting, operation and evaluation of health club/gym facilities and programs [-] Schedules and coordinates operation, administration and/or maintenance of health club/gym facilities [-] Participates in promoting health club/gym programs and facilities; coordinates reservations, registration, purchasing, sales and services</v>
          </cell>
          <cell r="O4067" t="str">
            <v>X</v>
          </cell>
          <cell r="BO4067" t="str">
            <v>X</v>
          </cell>
        </row>
        <row r="4068">
          <cell r="A4068">
            <v>4065</v>
          </cell>
          <cell r="B4068" t="str">
            <v>D</v>
          </cell>
          <cell r="C4068" t="str">
            <v>HSF020</v>
          </cell>
          <cell r="D4068" t="str">
            <v>Aquatic Facility Operations</v>
          </cell>
          <cell r="E4068" t="str">
            <v>Participates in short- and long-term planning, budgeting, operation and evaluation of aquatic facilities and programs [-] Schedules and coordinates operation, administration and/or maintenance of aquatic facilities [-] Participates in promoting aquatic programs and facilities; coordinates reservations, registration, purchasing, sales and services</v>
          </cell>
          <cell r="O4068" t="str">
            <v>X</v>
          </cell>
          <cell r="BO4068" t="str">
            <v>X</v>
          </cell>
        </row>
        <row r="4069">
          <cell r="A4069">
            <v>4066</v>
          </cell>
          <cell r="B4069" t="str">
            <v>D</v>
          </cell>
          <cell r="C4069" t="str">
            <v>HSF025</v>
          </cell>
          <cell r="D4069" t="str">
            <v>Life Guard Services</v>
          </cell>
          <cell r="E4069" t="str">
            <v>Maintains constant surveillance of aquatic facilities (e.g., pools, lakes, decks, diving boards) and ensures the safety of swimmers [-] Identifies and resolves potential hazards and inappropriate behavior that could affect the safety of guests [-] Executes emergency procedures, rescues swimmers and provides first aid and cardio-pulmonary resuscitation (CPR) as required [-] Provides advice to others on water safety</v>
          </cell>
          <cell r="O4069" t="str">
            <v>X</v>
          </cell>
          <cell r="BO4069" t="str">
            <v>X</v>
          </cell>
        </row>
        <row r="4070">
          <cell r="A4070">
            <v>4067</v>
          </cell>
          <cell r="B4070" t="str">
            <v>D</v>
          </cell>
          <cell r="C4070" t="str">
            <v>HSF030</v>
          </cell>
          <cell r="D4070" t="str">
            <v>Golf Facility Operations</v>
          </cell>
          <cell r="E4070" t="str">
            <v>Participates in short- and long-term planning, budgeting, operation and evaluation of golf facilities and programs [-] Schedules and coordinates operation, administration and/or maintenance of golf facilities [-] Participates in promoting golf programs and facilities; coordinates reservations, registration, purchasing, sales and services</v>
          </cell>
          <cell r="O4070" t="str">
            <v>X</v>
          </cell>
          <cell r="BO4070" t="str">
            <v>X</v>
          </cell>
        </row>
        <row r="4071">
          <cell r="A4071">
            <v>4068</v>
          </cell>
          <cell r="B4071" t="str">
            <v>D</v>
          </cell>
          <cell r="C4071" t="str">
            <v>HSF035</v>
          </cell>
          <cell r="D4071" t="str">
            <v>Golf Instruction</v>
          </cell>
          <cell r="E4071" t="str">
            <v>Provides individual and group golf instruction and coaching to guests [-] Adapts golf instruction to the age, experience and ability of participants [-] Ensures that all teaching and practice areas are free of hazards and that materials and equipment are safe and secure [-] Keeps participants informed about their progress [-] May plan and sponsor special golf events and clinics</v>
          </cell>
          <cell r="O4071" t="str">
            <v>X</v>
          </cell>
          <cell r="BO4071" t="str">
            <v>X</v>
          </cell>
        </row>
        <row r="4072">
          <cell r="A4072">
            <v>4069</v>
          </cell>
          <cell r="B4072" t="str">
            <v>D</v>
          </cell>
          <cell r="C4072" t="str">
            <v>HSF040</v>
          </cell>
          <cell r="D4072" t="str">
            <v>Tennis Facility Operations</v>
          </cell>
          <cell r="E4072" t="str">
            <v>Participates in short- and long-term planning, budgeting, operation and evaluation of tennis facilities and programs [-] Schedules and coordinates operation, administration and/or maintenance of tennis facilities [-] Participates in promoting tennis programs and facilities; coordinates reservations, registration, purchasing, sales and services</v>
          </cell>
          <cell r="O4072" t="str">
            <v>X</v>
          </cell>
          <cell r="BO4072" t="str">
            <v>X</v>
          </cell>
        </row>
        <row r="4073">
          <cell r="A4073">
            <v>4070</v>
          </cell>
          <cell r="B4073" t="str">
            <v>D</v>
          </cell>
          <cell r="C4073" t="str">
            <v>HSF045</v>
          </cell>
          <cell r="D4073" t="str">
            <v>Tennis Instruction</v>
          </cell>
          <cell r="E4073" t="str">
            <v>Provides individual and group tennis instruction and coaching to guests [-] Adapts tennis instruction to the age, experience and ability of participants [-] Ensures that all teaching and practice areas are free of hazards and that materials and equipment are safe and secure [-] Keeps participants informed about their progress [-] May plan and sponsor special tennis events and clinics</v>
          </cell>
          <cell r="O4073" t="str">
            <v>X</v>
          </cell>
          <cell r="BO4073" t="str">
            <v>X</v>
          </cell>
        </row>
        <row r="4074">
          <cell r="A4074">
            <v>4071</v>
          </cell>
          <cell r="B4074" t="str">
            <v>D</v>
          </cell>
          <cell r="C4074" t="str">
            <v>HSF050</v>
          </cell>
          <cell r="D4074" t="str">
            <v>Winter Sports Operations</v>
          </cell>
          <cell r="E4074" t="str">
            <v>Participates in short- and long-term planning, budgeting, operation and evaluation of winter sports facilities and programs [-] Schedules and coordinates operation, administration and/or maintenance of winter sports facilities [-] Participates in promoting winter sports programs and facilities; coordinates reservations, registration, purchasing, sales and services</v>
          </cell>
          <cell r="O4074" t="str">
            <v>X</v>
          </cell>
          <cell r="BO4074" t="str">
            <v>X</v>
          </cell>
        </row>
        <row r="4075">
          <cell r="A4075">
            <v>4072</v>
          </cell>
          <cell r="B4075" t="str">
            <v>D</v>
          </cell>
          <cell r="C4075" t="str">
            <v>HSF055</v>
          </cell>
          <cell r="D4075" t="str">
            <v>Winter Sports Instruction</v>
          </cell>
          <cell r="E4075" t="str">
            <v>Provides individual and group winter sports instruction and coaching to guests [-] Adapts winter sports instruction to the age, experience and ability of participants [-] Ensures that all teaching and practice areas are free of hazards and that materials and equipment are safe and secure [-] Keeps participants informed about their progress [-] May plan and sponsor special winter sports events and clinics</v>
          </cell>
          <cell r="O4075" t="str">
            <v>X</v>
          </cell>
          <cell r="BO4075" t="str">
            <v>X</v>
          </cell>
        </row>
        <row r="4076">
          <cell r="A4076">
            <v>4073</v>
          </cell>
          <cell r="B4076" t="str">
            <v>D</v>
          </cell>
          <cell r="C4076" t="str">
            <v>HSF999</v>
          </cell>
          <cell r="D4076" t="str">
            <v>Health, Sports and Fitness Services - No Applicable Discipline</v>
          </cell>
          <cell r="E4076" t="str">
            <v>Responsibilities are within the Health, Sports and Fitness Services Function but are not described in other Discipline summaries</v>
          </cell>
          <cell r="O4076" t="str">
            <v>X</v>
          </cell>
          <cell r="BO4076" t="str">
            <v>X</v>
          </cell>
        </row>
        <row r="4077">
          <cell r="A4077">
            <v>4074</v>
          </cell>
          <cell r="B4077" t="str">
            <v>F</v>
          </cell>
          <cell r="C4077" t="str">
            <v>HSS</v>
          </cell>
          <cell r="D4077" t="str">
            <v>Beauty and Personal Care Services</v>
          </cell>
          <cell r="E4077" t="str">
            <v>Provides a variety of beauty and personal care services to ensure a positive and comfortable experience for guests and patrons.</v>
          </cell>
          <cell r="O4077" t="str">
            <v>X</v>
          </cell>
          <cell r="BO4077" t="str">
            <v>X</v>
          </cell>
        </row>
        <row r="4078">
          <cell r="A4078">
            <v>4075</v>
          </cell>
          <cell r="B4078" t="str">
            <v>M</v>
          </cell>
          <cell r="C4078" t="str">
            <v>HSS</v>
          </cell>
          <cell r="D4078" t="str">
            <v>Beauty and Personal Care Services</v>
          </cell>
          <cell r="E4078" t="str">
            <v xml:space="preserve">Matching note: [1] Xxxx [2] Xxxx [3] Xxxx </v>
          </cell>
        </row>
        <row r="4079">
          <cell r="A4079">
            <v>4076</v>
          </cell>
          <cell r="B4079" t="str">
            <v>A</v>
          </cell>
          <cell r="C4079" t="str">
            <v>HSS</v>
          </cell>
          <cell r="D4079" t="str">
            <v>Beauty and Personal Care Services</v>
          </cell>
          <cell r="E4079" t="str">
            <v>[NOT IN GI INTL]</v>
          </cell>
        </row>
        <row r="4080">
          <cell r="A4080">
            <v>4077</v>
          </cell>
          <cell r="B4080" t="str">
            <v>A</v>
          </cell>
          <cell r="C4080" t="str">
            <v>HSS</v>
          </cell>
          <cell r="D4080" t="str">
            <v>Beauty and Personal Care Services</v>
          </cell>
          <cell r="E4080" t="str">
            <v xml:space="preserve">EX (Executive) 
M (Supervisory/Management) 
P (Professional) 
T (Technical Support)  
U (Business Support) </v>
          </cell>
          <cell r="O4080" t="str">
            <v>X</v>
          </cell>
          <cell r="BO4080" t="str">
            <v>X</v>
          </cell>
          <cell r="BX4080" t="str">
            <v xml:space="preserve">[HRG APAC     
GI Macau]:
</v>
          </cell>
        </row>
        <row r="4081">
          <cell r="A4081">
            <v>4078</v>
          </cell>
          <cell r="B4081" t="str">
            <v>D</v>
          </cell>
          <cell r="C4081" t="str">
            <v>HSS000</v>
          </cell>
          <cell r="D4081" t="str">
            <v>Beauty and Personal Care Services Generalist/Multidiscipline</v>
          </cell>
          <cell r="E4081" t="str">
            <v>Provides a variety of beauty and personal care services to ensure a positive and comfortable experience for guests and patrons [-] Responsibilities are within the Beauty and Personal Care Services Function as a generalist or in a combination of Disciplines</v>
          </cell>
          <cell r="O4081" t="str">
            <v>X</v>
          </cell>
          <cell r="BO4081" t="str">
            <v>X</v>
          </cell>
        </row>
        <row r="4082">
          <cell r="A4082">
            <v>4079</v>
          </cell>
          <cell r="B4082" t="str">
            <v>D</v>
          </cell>
          <cell r="C4082" t="str">
            <v>HSS010</v>
          </cell>
          <cell r="D4082" t="str">
            <v>Spa Sales and Scheduling</v>
          </cell>
          <cell r="E4082" t="str">
            <v>Provides a variety of spa services and operational support to ensure guests have a positive treatment/consultation experience [-] Conducts spa tours and orientation and provides information about spa facilities, services and packages [-] Schedules appointments and monitors appointment schedule; ensures guests arrive on time and are matched with appropriate therapists [-] Coordinates cash and charge transactions for spa sales and services [-] Maintains and stocks spa product point-of-sale areas</v>
          </cell>
          <cell r="O4082" t="str">
            <v>X</v>
          </cell>
          <cell r="BO4082" t="str">
            <v>X</v>
          </cell>
        </row>
        <row r="4083">
          <cell r="A4083">
            <v>4080</v>
          </cell>
          <cell r="B4083" t="str">
            <v>D</v>
          </cell>
          <cell r="C4083" t="str">
            <v>HSS020</v>
          </cell>
          <cell r="D4083" t="str">
            <v>Skin Care Services</v>
          </cell>
          <cell r="E4083" t="str">
            <v>Enhances the appearance of customers by providing facial and body skin care treatments and services (e.g., exfoliation, cleansing, chemical peels, microdermabrasion, waxing) [-] Recommends and sells skin care products such as creams, cleansers and lotions that can help improve the appearance and health of the skin</v>
          </cell>
          <cell r="O4083" t="str">
            <v>X</v>
          </cell>
          <cell r="BO4083" t="str">
            <v>X</v>
          </cell>
        </row>
        <row r="4084">
          <cell r="A4084">
            <v>4081</v>
          </cell>
          <cell r="B4084" t="str">
            <v>D</v>
          </cell>
          <cell r="C4084" t="str">
            <v>HSS030</v>
          </cell>
          <cell r="D4084" t="str">
            <v>Massage Services</v>
          </cell>
          <cell r="E4084" t="str">
            <v>Performs massage therapy and touch modalities (e.g., deep tissue, Swedish, aromatherapy, reflexology) [-] Conducts massage consultations, provides guidance and advises clients on home wellness activities [-] Maintains treatment rooms, stocks products and linens</v>
          </cell>
          <cell r="O4084" t="str">
            <v>X</v>
          </cell>
          <cell r="BO4084" t="str">
            <v>X</v>
          </cell>
        </row>
        <row r="4085">
          <cell r="A4085">
            <v>4082</v>
          </cell>
          <cell r="B4085" t="str">
            <v>D</v>
          </cell>
          <cell r="C4085" t="str">
            <v>HSS040</v>
          </cell>
          <cell r="D4085" t="str">
            <v>Hair Salon Services</v>
          </cell>
          <cell r="E4085" t="str">
            <v>Enhances the appearance of customers by cutting, shaping, styling, coloring, highlighting, curling, washing, conditioning, treating and styling hair [-] Dresses and applies customer hairpieces [-] Provides guidelines to patrons for hair care outside of salon [-] May demonstrate and promote services and/or sell products or cosmetic supplies</v>
          </cell>
          <cell r="O4085" t="str">
            <v>X</v>
          </cell>
          <cell r="BO4085" t="str">
            <v>X</v>
          </cell>
        </row>
        <row r="4086">
          <cell r="A4086">
            <v>4083</v>
          </cell>
          <cell r="B4086" t="str">
            <v>D</v>
          </cell>
          <cell r="C4086" t="str">
            <v>HSS050</v>
          </cell>
          <cell r="D4086" t="str">
            <v>Make-Up Artistry</v>
          </cell>
          <cell r="E4086" t="str">
            <v>Analyzes customers' cosmetic and skin care needs [-] Applies make-up to customers to demonstrate product quality and improve sales [-] Trains beauty consultants on make-up skills and techniques [-] Demonstrates make-up techniques to customers at counter and supports promotional activities</v>
          </cell>
          <cell r="O4086" t="str">
            <v>X</v>
          </cell>
          <cell r="BO4086" t="str">
            <v>X</v>
          </cell>
        </row>
        <row r="4087">
          <cell r="A4087">
            <v>4084</v>
          </cell>
          <cell r="B4087" t="str">
            <v>D</v>
          </cell>
          <cell r="C4087" t="str">
            <v>HSS999</v>
          </cell>
          <cell r="D4087" t="str">
            <v>Beauty and Personal Care Services - No Applicable Discipline</v>
          </cell>
          <cell r="E4087" t="str">
            <v>Responsibilities are within the Beauty and Personal Care Services Function but are not described in other Discipline summaries</v>
          </cell>
          <cell r="O4087" t="str">
            <v>X</v>
          </cell>
          <cell r="BO4087" t="str">
            <v>X</v>
          </cell>
        </row>
        <row r="4088">
          <cell r="A4088">
            <v>4085</v>
          </cell>
          <cell r="B4088" t="str">
            <v>F</v>
          </cell>
          <cell r="C4088" t="str">
            <v>MBL</v>
          </cell>
          <cell r="D4088" t="str">
            <v>Media Business Affairs</v>
          </cell>
          <cell r="E4088" t="str">
            <v xml:space="preserve">Responsible for representing the organization in negotiations for development, production, licensing and distribution deals, including agreements for program acquisition and development, content licensing, new media initiatives and employment of talent. Typically advises management on key business issues concerning rights, obligations and privileges of the organization. </v>
          </cell>
          <cell r="AQ4088" t="str">
            <v>X</v>
          </cell>
          <cell r="AR4088" t="str">
            <v>X</v>
          </cell>
          <cell r="AS4088" t="str">
            <v>X</v>
          </cell>
          <cell r="AT4088" t="str">
            <v>X</v>
          </cell>
          <cell r="BK4088" t="str">
            <v>Supp</v>
          </cell>
        </row>
        <row r="4089">
          <cell r="A4089">
            <v>4086</v>
          </cell>
          <cell r="B4089" t="str">
            <v>M</v>
          </cell>
          <cell r="C4089" t="str">
            <v>MBL</v>
          </cell>
          <cell r="D4089" t="str">
            <v>Media Business Affairs</v>
          </cell>
          <cell r="E4089" t="str">
            <v xml:space="preserve">Matching note: [1] Xxxx [2] Xxxx [3] Xxxx </v>
          </cell>
        </row>
        <row r="4090">
          <cell r="A4090">
            <v>4087</v>
          </cell>
          <cell r="B4090" t="str">
            <v>A</v>
          </cell>
          <cell r="C4090" t="str">
            <v>MBL</v>
          </cell>
          <cell r="D4090" t="str">
            <v>Media Business Affairs</v>
          </cell>
          <cell r="E4090" t="str">
            <v>[NOT IN GI INTL]</v>
          </cell>
        </row>
        <row r="4091">
          <cell r="A4091">
            <v>4088</v>
          </cell>
          <cell r="B4091" t="str">
            <v>A</v>
          </cell>
          <cell r="C4091" t="str">
            <v>MBL</v>
          </cell>
          <cell r="D4091" t="str">
            <v>Media Business Affairs</v>
          </cell>
          <cell r="E4091" t="str">
            <v xml:space="preserve">EX (Executive) 
M (Supervisory/Management) 
P (Professional) 
U (Business Support) (for MBL020 only) </v>
          </cell>
          <cell r="AR4091" t="str">
            <v>X</v>
          </cell>
          <cell r="BX4091" t="str">
            <v>[Media INTL]:</v>
          </cell>
        </row>
        <row r="4092">
          <cell r="A4092">
            <v>4089</v>
          </cell>
          <cell r="B4092" t="str">
            <v>A</v>
          </cell>
          <cell r="C4092" t="str">
            <v>MBL</v>
          </cell>
          <cell r="D4092" t="str">
            <v>Media Business Affairs</v>
          </cell>
          <cell r="E4092" t="str">
            <v xml:space="preserve">M (Supervisory/Management) 
P (Professional) 
U (Business Support) (for MBL020 only) </v>
          </cell>
          <cell r="AT4092" t="str">
            <v>X</v>
          </cell>
          <cell r="BX4092" t="str">
            <v>[Media MMPS US]:</v>
          </cell>
        </row>
        <row r="4093">
          <cell r="A4093">
            <v>4090</v>
          </cell>
          <cell r="B4093" t="str">
            <v>D</v>
          </cell>
          <cell r="C4093" t="str">
            <v>MBL000</v>
          </cell>
          <cell r="D4093" t="str">
            <v>Media Business Affairs Generalist/Multidiscipline</v>
          </cell>
          <cell r="E4093" t="str">
            <v>Represents the organization in negotiations for development, production, licensing and distribution deals [-] Negotiates and drafts agreements relating to the acquisition and distribution of intellectual property rights, new media initiatives and employment of talent [-] Advises management on key business issues concerning rights, obligations and privileges of the organization [-] Monitors changes in legislation that may impact the organization [-] Responsibilities are within the Media Business Affairs as a generalist or in a combination of Disciplines</v>
          </cell>
          <cell r="AQ4093" t="str">
            <v>X</v>
          </cell>
          <cell r="AR4093" t="str">
            <v>X</v>
          </cell>
          <cell r="AT4093" t="str">
            <v>X</v>
          </cell>
          <cell r="BK4093" t="str">
            <v>Supp</v>
          </cell>
        </row>
        <row r="4094">
          <cell r="A4094">
            <v>4091</v>
          </cell>
          <cell r="B4094" t="str">
            <v>B</v>
          </cell>
          <cell r="C4094" t="str">
            <v>MBL000-EX</v>
          </cell>
          <cell r="D4094" t="str">
            <v>Top Business Affairs Executive</v>
          </cell>
          <cell r="E4094" t="str">
            <v>Has primary responsibility for designing and implementing the policies and procedures to enhance program production and/or distribution [-] Negotiates and finalizes development, production, licensing and distribution deals, including agreements for program acquisition and development, content licensing, new media initiatives and employment of talent [-] Typically advises management on key business issues concerning rights, obligations and privileges of the organization [-] Typically incumbent is an attorney and may represent the organization in external legal negotiations and/or in close coordination with the legal department</v>
          </cell>
          <cell r="AS4094" t="str">
            <v>X</v>
          </cell>
        </row>
        <row r="4095">
          <cell r="A4095">
            <v>4092</v>
          </cell>
          <cell r="B4095" t="str">
            <v>D</v>
          </cell>
          <cell r="C4095" t="str">
            <v>MBL010</v>
          </cell>
          <cell r="D4095" t="str">
            <v>Media Contract Negotiations</v>
          </cell>
          <cell r="E4095" t="str">
            <v>Negotiates contracts with artists, contributors, authors, syndication organizations, content aggregators, distributors, exhibitors and venue/location owners [-] Makes contractual clearances and obtains all necessary permissions, permits and consents [-] Assists with marketing and merchandising deals</v>
          </cell>
          <cell r="AQ4095" t="str">
            <v>X</v>
          </cell>
          <cell r="AR4095" t="str">
            <v>X</v>
          </cell>
          <cell r="AT4095" t="str">
            <v>X</v>
          </cell>
          <cell r="BK4095" t="str">
            <v>Supp</v>
          </cell>
        </row>
        <row r="4096">
          <cell r="A4096">
            <v>4093</v>
          </cell>
          <cell r="B4096" t="str">
            <v>D</v>
          </cell>
          <cell r="C4096" t="str">
            <v>MBL020</v>
          </cell>
          <cell r="D4096" t="str">
            <v>Media Compliance</v>
          </cell>
          <cell r="E4096" t="str">
            <v>Reviews programs, content and/or products to ensure compliance with media industry regulations [-] Advises management on the development and implementation of procedures to ensure that the organization is in compliance with media industry regulations [-] Monitors changes in regulations that may impact the organization's compliance programs</v>
          </cell>
          <cell r="AQ4096" t="str">
            <v>X</v>
          </cell>
          <cell r="AR4096" t="str">
            <v>X</v>
          </cell>
          <cell r="AT4096" t="str">
            <v>X</v>
          </cell>
          <cell r="BK4096" t="str">
            <v>Supp</v>
          </cell>
        </row>
        <row r="4097">
          <cell r="A4097">
            <v>4094</v>
          </cell>
          <cell r="B4097" t="str">
            <v>D</v>
          </cell>
          <cell r="C4097" t="str">
            <v>MBL030</v>
          </cell>
          <cell r="D4097" t="str">
            <v>Media Rights Management</v>
          </cell>
          <cell r="E4097" t="str">
            <v>Protects copyrighted materials and may be involved in exploiting copyrights owned by the company [-] Obtains licenses (i.e., the right to copy and distribute copyrighted material) from copyright owners [-] Ensures the correct payment of royalties to copyright owners [-] Oversees the maintenance of rights management system and enters contract and status information</v>
          </cell>
          <cell r="AQ4097" t="str">
            <v>X</v>
          </cell>
          <cell r="AR4097" t="str">
            <v>X</v>
          </cell>
          <cell r="AT4097" t="str">
            <v>X</v>
          </cell>
          <cell r="BK4097" t="str">
            <v>Supp</v>
          </cell>
        </row>
        <row r="4098">
          <cell r="A4098">
            <v>4095</v>
          </cell>
          <cell r="B4098" t="str">
            <v>D</v>
          </cell>
          <cell r="C4098" t="str">
            <v>MBL040</v>
          </cell>
          <cell r="D4098" t="str">
            <v>Media Content Licensing/Acquisition</v>
          </cell>
          <cell r="E4098" t="str">
            <v>Builds and maintains effective long-term relationships with content owners (e.g., labels, studio, stock photo agencies) [-] Identifies, develops and typically closes new sales and marketing initiatives by leveraging content owner relationships [-] Ensures timely and accurate delivery and publication of new content; resolves related operational issues that affect content partners [-] Provides business intelligence (e.g., market research, consumer insight) and services that support the revenue goals of the organization and content partners [-] Coordinates services in assigned territory with other domestic and international content owner relationship teams</v>
          </cell>
          <cell r="AQ4098" t="str">
            <v>X</v>
          </cell>
          <cell r="AR4098" t="str">
            <v>X</v>
          </cell>
          <cell r="AT4098" t="str">
            <v>X</v>
          </cell>
          <cell r="BK4098" t="str">
            <v>Supp</v>
          </cell>
        </row>
        <row r="4099">
          <cell r="A4099">
            <v>4096</v>
          </cell>
          <cell r="B4099" t="str">
            <v>D</v>
          </cell>
          <cell r="C4099" t="str">
            <v>MBL999</v>
          </cell>
          <cell r="D4099" t="str">
            <v>Media Business Affairs - No Applicable Discipline</v>
          </cell>
          <cell r="E4099" t="str">
            <v>Responsibilities are within the Media Business Affairs Function but are not described in other Discipline summaries</v>
          </cell>
          <cell r="AQ4099" t="str">
            <v>X</v>
          </cell>
          <cell r="AR4099" t="str">
            <v>X</v>
          </cell>
          <cell r="AT4099" t="str">
            <v>X</v>
          </cell>
          <cell r="BK4099" t="str">
            <v>Supp</v>
          </cell>
        </row>
        <row r="4100">
          <cell r="A4100">
            <v>4097</v>
          </cell>
          <cell r="B4100" t="str">
            <v>F</v>
          </cell>
          <cell r="C4100" t="str">
            <v>MPB</v>
          </cell>
          <cell r="D4100" t="str">
            <v>Media Operations</v>
          </cell>
          <cell r="E4100" t="str">
            <v>Plans and coordinates media operations and special projects in one or more areas (e.g., research, planning, technology, integration of new media, joint venture operations, network navigation, programming distribution, video on demand (VOD) and media content workflow coordination), excluding engineering, administration and marketing.</v>
          </cell>
          <cell r="AQ4100" t="str">
            <v>revised</v>
          </cell>
          <cell r="AR4100" t="str">
            <v>revised</v>
          </cell>
          <cell r="AS4100" t="str">
            <v>X</v>
          </cell>
          <cell r="BK4100" t="str">
            <v>Supp</v>
          </cell>
        </row>
        <row r="4101">
          <cell r="A4101">
            <v>4098</v>
          </cell>
          <cell r="B4101" t="str">
            <v>M</v>
          </cell>
          <cell r="C4101" t="str">
            <v>MPB</v>
          </cell>
          <cell r="D4101" t="str">
            <v>Media Operations</v>
          </cell>
          <cell r="E4101" t="str">
            <v xml:space="preserve">Matching note: [1] Xxxx [2] Xxxx [3] Xxxx </v>
          </cell>
        </row>
        <row r="4102">
          <cell r="A4102">
            <v>4099</v>
          </cell>
          <cell r="B4102" t="str">
            <v>A</v>
          </cell>
          <cell r="C4102" t="str">
            <v>MPB</v>
          </cell>
          <cell r="D4102" t="str">
            <v>Media Operations</v>
          </cell>
          <cell r="E4102" t="str">
            <v>[NOT IN GI INTL]</v>
          </cell>
        </row>
        <row r="4103">
          <cell r="A4103">
            <v>4100</v>
          </cell>
          <cell r="B4103" t="str">
            <v>A</v>
          </cell>
          <cell r="C4103" t="str">
            <v>MPB</v>
          </cell>
          <cell r="D4103" t="str">
            <v>Media Operations</v>
          </cell>
          <cell r="E4103" t="str">
            <v xml:space="preserve">EX (Executive) 
M (Supervisory/Management) 
P (Professional) 
U (Business Support) (for MBL020 only) </v>
          </cell>
          <cell r="AR4103" t="str">
            <v>X</v>
          </cell>
          <cell r="BX4103" t="str">
            <v>[Media INTL]:</v>
          </cell>
        </row>
        <row r="4104">
          <cell r="A4104">
            <v>4101</v>
          </cell>
          <cell r="B4104" t="str">
            <v>D</v>
          </cell>
          <cell r="C4104" t="str">
            <v>MPB000</v>
          </cell>
          <cell r="D4104" t="str">
            <v>Media Operations Generalist/Multidiscipline</v>
          </cell>
          <cell r="E4104" t="str">
            <v>Plans and coordinates media operations in one or more areas (e.g., research, planning, technology, integration of new media, joint venture operations, network navigation, programming distribution, video on demand (VOD) and media content workflow coordination) but excluding engineering, administration and marketing [-] Responsible for ensuring efficiencies in productivity, time savings and cost [-] Ensures all operational processes relating to media operations are maintained and reviewed regularly to conform with best practices [-] Responsibilities are within the Media Operations Function as a generalist or in a combination of Disciplines</v>
          </cell>
          <cell r="AQ4104" t="str">
            <v>revised</v>
          </cell>
          <cell r="AR4104" t="str">
            <v>revised</v>
          </cell>
          <cell r="BK4104" t="str">
            <v>Supp</v>
          </cell>
        </row>
        <row r="4105">
          <cell r="A4105">
            <v>4102</v>
          </cell>
          <cell r="B4105" t="str">
            <v>B</v>
          </cell>
          <cell r="C4105" t="str">
            <v>MPB000-EX</v>
          </cell>
          <cell r="D4105" t="str">
            <v>Top Media Operations and Administration Executive</v>
          </cell>
          <cell r="E4105" t="str">
            <v>Has primary responsibility for designing and implementing the policies and procedures for day-to-day operations of the media outlet [-] Functionally the second-in-command, this executive has responsibility for most areas of the operation</v>
          </cell>
          <cell r="AS4105" t="str">
            <v>X</v>
          </cell>
        </row>
        <row r="4106">
          <cell r="A4106">
            <v>4103</v>
          </cell>
          <cell r="B4106" t="str">
            <v>B</v>
          </cell>
          <cell r="C4106" t="str">
            <v>MPB002-EX</v>
          </cell>
          <cell r="D4106" t="str">
            <v>Top Media Operations and Engineering Executive</v>
          </cell>
          <cell r="E4106" t="str">
            <v>Has primary responsibility for designing and implementing the policies and procedures for the operations and engineering functions of a broadcast, cable, satellite or IP media outlet</v>
          </cell>
          <cell r="AS4106" t="str">
            <v>X</v>
          </cell>
        </row>
        <row r="4107">
          <cell r="A4107">
            <v>4104</v>
          </cell>
          <cell r="B4107" t="str">
            <v>B</v>
          </cell>
          <cell r="C4107" t="str">
            <v>MPB004-EX</v>
          </cell>
          <cell r="D4107" t="str">
            <v>Top Media Operations Executive</v>
          </cell>
          <cell r="E4107" t="str">
            <v>Has primary responsibility for designing and implementing the policies and procedures for the day-to-day media operations other than engineering, administration and marketing</v>
          </cell>
          <cell r="AS4107" t="str">
            <v>X</v>
          </cell>
        </row>
        <row r="4108">
          <cell r="A4108">
            <v>4105</v>
          </cell>
          <cell r="B4108" t="str">
            <v>D</v>
          </cell>
          <cell r="C4108" t="str">
            <v>MPB010</v>
          </cell>
          <cell r="D4108" t="str">
            <v>Media Content Workflow Coordination</v>
          </cell>
          <cell r="E4108" t="str">
            <v>Coordinates the movement of program deliverables for channels from deal sign-off to ingest of transmission-ready materials consistent with project specific specification and deadlines [-] Establishes and negotiates content delivery schedules and procures original master video and audio content [-] Coordinates and monitors delivery, quality assessment, re-versioning processes and quality controls [-] Tracks, monitors and reports on all workflow stages, using appropriate station management and asset management databases [-] Typically works with multiple business units and external partners with different regional business requirements and varying volume and geographic reach of channels</v>
          </cell>
          <cell r="AQ4108" t="str">
            <v>X</v>
          </cell>
          <cell r="AR4108" t="str">
            <v>X</v>
          </cell>
          <cell r="BK4108" t="str">
            <v>Supp</v>
          </cell>
        </row>
        <row r="4109">
          <cell r="A4109">
            <v>4106</v>
          </cell>
          <cell r="B4109" t="str">
            <v>D</v>
          </cell>
          <cell r="C4109" t="str">
            <v>MPB999</v>
          </cell>
          <cell r="D4109" t="str">
            <v>Media Operations - No Applicable Discipline</v>
          </cell>
          <cell r="E4109" t="str">
            <v>Responsibilities are within the Media Operations Function but are not described in other Discipline summaries</v>
          </cell>
          <cell r="AQ4109" t="str">
            <v>X</v>
          </cell>
          <cell r="AR4109" t="str">
            <v>X</v>
          </cell>
          <cell r="BK4109" t="str">
            <v>Supp</v>
          </cell>
        </row>
        <row r="4110">
          <cell r="A4110">
            <v>4107</v>
          </cell>
          <cell r="B4110" t="str">
            <v>F</v>
          </cell>
          <cell r="C4110" t="str">
            <v>MPC</v>
          </cell>
          <cell r="D4110" t="str">
            <v>Media Programming</v>
          </cell>
          <cell r="E4110" t="str">
            <v xml:space="preserve">Responsible for creating, maintaining and revising the program schedule (i.e., what types of programs will broadcast/cablecast/webcast at various time and days). Acquires, develops, plans and schedules programs to maximize audience size and revenue. Originates program concepts for development and production. Typically responsible for a particular daypart (e.g., prime time, daytime) or genre. </v>
          </cell>
          <cell r="AQ4110" t="str">
            <v>X</v>
          </cell>
          <cell r="AR4110" t="str">
            <v>X</v>
          </cell>
          <cell r="AS4110" t="str">
            <v>X</v>
          </cell>
          <cell r="AT4110" t="str">
            <v>X</v>
          </cell>
          <cell r="BK4110" t="str">
            <v>Supp</v>
          </cell>
        </row>
        <row r="4111">
          <cell r="A4111">
            <v>4108</v>
          </cell>
          <cell r="B4111" t="str">
            <v>M</v>
          </cell>
          <cell r="C4111" t="str">
            <v>MPC</v>
          </cell>
          <cell r="D4111" t="str">
            <v>Media Programming</v>
          </cell>
          <cell r="E4111" t="str">
            <v xml:space="preserve">Matching note: [1] Xxxx [2] Xxxx [3] Xxxx </v>
          </cell>
        </row>
        <row r="4112">
          <cell r="A4112">
            <v>4109</v>
          </cell>
          <cell r="B4112" t="str">
            <v>A</v>
          </cell>
          <cell r="C4112" t="str">
            <v>MPC</v>
          </cell>
          <cell r="D4112" t="str">
            <v>Media Programming</v>
          </cell>
          <cell r="E4112" t="str">
            <v>[NOT IN GI INTL]</v>
          </cell>
        </row>
        <row r="4113">
          <cell r="A4113">
            <v>4110</v>
          </cell>
          <cell r="B4113" t="str">
            <v>A</v>
          </cell>
          <cell r="C4113" t="str">
            <v>MPC</v>
          </cell>
          <cell r="D4113" t="str">
            <v>Media Programming</v>
          </cell>
          <cell r="E4113" t="str">
            <v xml:space="preserve">EX (Executive) 
M (Supervisory/Management) 
P (Professional) 
U (Business Support) </v>
          </cell>
          <cell r="AR4113" t="str">
            <v>X</v>
          </cell>
          <cell r="BX4113" t="str">
            <v>[Media INTL]:</v>
          </cell>
        </row>
        <row r="4114">
          <cell r="A4114">
            <v>4111</v>
          </cell>
          <cell r="B4114" t="str">
            <v>A</v>
          </cell>
          <cell r="C4114" t="str">
            <v>MPC</v>
          </cell>
          <cell r="D4114" t="str">
            <v>Media Programming</v>
          </cell>
          <cell r="E4114" t="str">
            <v xml:space="preserve">M (Supervisory/Management) 
P (Professional) 
U (Business Support) (for MPC020 only) </v>
          </cell>
          <cell r="AT4114" t="str">
            <v>X</v>
          </cell>
          <cell r="BX4114" t="str">
            <v>[Media MMPS US]:</v>
          </cell>
        </row>
        <row r="4115">
          <cell r="A4115">
            <v>4112</v>
          </cell>
          <cell r="B4115" t="str">
            <v>D</v>
          </cell>
          <cell r="C4115" t="str">
            <v>MPC000</v>
          </cell>
          <cell r="D4115" t="str">
            <v>Media Programming Generalist/Multidiscipline</v>
          </cell>
          <cell r="E4115" t="str">
            <v>Plans, schedules, acquires and develops programs for broadcasting/cablecasting/webcasting to maximize audience size and revenue, typically for a particular daypart (e.g., prime time, daytime) or genre [-] Ensures a cohesive programming strategy is in place and followed throughout the organization [-] Originates program concepts for development and production [-] Analyzes cost vs. potential revenue of a program or production; recommends and participates in negotiations for program/movie acquisitions; ensures timely delivery of products within editorial brief and budget [-] Provides analysis and recommends/negotiates or helps negotiate program/movie acquisitions [-] Responsibilities are within the Media Programming Function as a generalist or in a combination of Disciplines</v>
          </cell>
          <cell r="AQ4115" t="str">
            <v>X</v>
          </cell>
          <cell r="AR4115" t="str">
            <v>X</v>
          </cell>
          <cell r="AT4115" t="str">
            <v>X</v>
          </cell>
          <cell r="BK4115" t="str">
            <v>Supp</v>
          </cell>
        </row>
        <row r="4116">
          <cell r="A4116">
            <v>4113</v>
          </cell>
          <cell r="B4116" t="str">
            <v>B</v>
          </cell>
          <cell r="C4116" t="str">
            <v>MPC000-EX</v>
          </cell>
          <cell r="D4116" t="str">
            <v>Top Media Programming Executive</v>
          </cell>
          <cell r="E4116" t="str">
            <v>Has primary responsibility for planning, acquiring, developing, commissioning, scheduling and managing programs for broadcasting, cablecasting and/or webcasting [-] Establishes and maintains strong relationships in the creative community to attract scripts, talent and programming ideas that will enhance the media outlet's audience and attract advertisers [-] Initiates and utilizes research to identify emerging trends and support programming decisions</v>
          </cell>
          <cell r="AS4116" t="str">
            <v>X</v>
          </cell>
        </row>
        <row r="4117">
          <cell r="A4117">
            <v>4114</v>
          </cell>
          <cell r="B4117" t="str">
            <v>B</v>
          </cell>
          <cell r="C4117" t="str">
            <v>MPC001-EX</v>
          </cell>
          <cell r="D4117" t="str">
            <v>Media Programming Executive (Second Level)</v>
          </cell>
          <cell r="E4117" t="str">
            <v>Typically under the direction of the Top Media Programming Executive (MPC000-EX), has primary responsibility for managing various programming aspects, including planning, scheduling, possibly producing and/or broadcasting, cablecasting and/or webcasting of programs [-] Typically responsible for a particular daypart (e.g., prime time, daytime) and/or genre (e.g., sports, entertainment)</v>
          </cell>
          <cell r="AS4117" t="str">
            <v>X</v>
          </cell>
        </row>
        <row r="4118">
          <cell r="A4118">
            <v>4115</v>
          </cell>
          <cell r="B4118" t="str">
            <v>D</v>
          </cell>
          <cell r="C4118" t="str">
            <v>MPC010</v>
          </cell>
          <cell r="D4118" t="str">
            <v>Media Program Planning</v>
          </cell>
          <cell r="E4118" t="str">
            <v>Develops the overall program strategy; creates and maintains the program plan on which the daily and weekly schedule is based [-] Implements the organization's program policy within the annual program budget [-] Communicates program planning information to appropriate departments to ensure sufficient lead time for development, production, marketing, promotion, press, etc.</v>
          </cell>
          <cell r="AQ4118" t="str">
            <v>X</v>
          </cell>
          <cell r="AR4118" t="str">
            <v>X</v>
          </cell>
          <cell r="AT4118" t="str">
            <v>X</v>
          </cell>
          <cell r="BK4118" t="str">
            <v>Supp</v>
          </cell>
        </row>
        <row r="4119">
          <cell r="A4119">
            <v>4116</v>
          </cell>
          <cell r="B4119" t="str">
            <v>D</v>
          </cell>
          <cell r="C4119" t="str">
            <v>MPC020</v>
          </cell>
          <cell r="D4119" t="str">
            <v>Media Program Scheduling</v>
          </cell>
          <cell r="E4119" t="str">
            <v>Schedules programs, series, theme weeks and broadcasts of featured events [-] Creates and checks the daily program schedule for transmission [-] Assigns times and days that program air, number of telecasts per program and episode rotations [-] Ensures seamless transmission of programs and may implement last minute program schedule changes [-] May direct transmission operators in event of service failures and may contribute to the program planning process</v>
          </cell>
          <cell r="AQ4119" t="str">
            <v>X</v>
          </cell>
          <cell r="AR4119" t="str">
            <v>X</v>
          </cell>
          <cell r="AT4119" t="str">
            <v>X</v>
          </cell>
          <cell r="BK4119" t="str">
            <v>Supp</v>
          </cell>
        </row>
        <row r="4120">
          <cell r="A4120">
            <v>4117</v>
          </cell>
          <cell r="B4120" t="str">
            <v>D</v>
          </cell>
          <cell r="C4120" t="str">
            <v>MPC030</v>
          </cell>
          <cell r="D4120" t="str">
            <v>Music Programming</v>
          </cell>
          <cell r="E4120" t="str">
            <v>Establishes and guides the overall sound of the stations [-] Manages relationships with record labels, and previews and selects new music to be played as they are received from record labels [-] Manages the station's music library and compiles and maintains music industry information for DJs, including articles and artist briefs [-] Monitors and reports music trends as they affect programming strategy</v>
          </cell>
          <cell r="AQ4120" t="str">
            <v>X</v>
          </cell>
          <cell r="AR4120" t="str">
            <v>X</v>
          </cell>
          <cell r="AT4120" t="str">
            <v>X</v>
          </cell>
          <cell r="BK4120" t="str">
            <v>Supp</v>
          </cell>
        </row>
        <row r="4121">
          <cell r="A4121">
            <v>4118</v>
          </cell>
          <cell r="B4121" t="str">
            <v>D</v>
          </cell>
          <cell r="C4121" t="str">
            <v>MPC040</v>
          </cell>
          <cell r="D4121" t="str">
            <v>Media Content Acquisitions</v>
          </cell>
          <cell r="E4121" t="str">
            <v>Responsible for the acquisition or licensing of programs and recordings from third parties [-] Evaluates how future available programming fits the network/station strategy in the short and long term [-] Negotiates or helps negotiate agreements that raise profitability by decreasing pricing for programming</v>
          </cell>
          <cell r="AQ4121" t="str">
            <v>X</v>
          </cell>
          <cell r="AR4121" t="str">
            <v>X</v>
          </cell>
          <cell r="AT4121" t="str">
            <v>X</v>
          </cell>
          <cell r="BK4121" t="str">
            <v>Supp</v>
          </cell>
        </row>
        <row r="4122">
          <cell r="A4122">
            <v>4119</v>
          </cell>
          <cell r="B4122" t="str">
            <v>B</v>
          </cell>
          <cell r="C4122" t="str">
            <v>MPC040-EX</v>
          </cell>
          <cell r="D4122" t="str">
            <v>Top Media Program Acquisitions Executive</v>
          </cell>
          <cell r="E4122" t="str">
            <v>Has primary responsibility for acquiring content (e.g., programs, recordings) from third parties to complete the broadcast schedule [-] Oversees the negotiation process and performance to budget [-] Liaises with relevant departments to ensure acquisitions are in line with strategy [-] Responsibilities may include co-production deals</v>
          </cell>
          <cell r="AS4122" t="str">
            <v>X</v>
          </cell>
        </row>
        <row r="4123">
          <cell r="A4123">
            <v>4120</v>
          </cell>
          <cell r="B4123" t="str">
            <v>D</v>
          </cell>
          <cell r="C4123" t="str">
            <v>MPC050</v>
          </cell>
          <cell r="D4123" t="str">
            <v>Media Content Commissioning</v>
          </cell>
          <cell r="E4123" t="str">
            <v>Commissions programs for specific genres and/or channels [-] Advises on the production process and works with production companies and/or in-house production teams</v>
          </cell>
          <cell r="AQ4123" t="str">
            <v>X</v>
          </cell>
          <cell r="AR4123" t="str">
            <v>X</v>
          </cell>
          <cell r="AT4123" t="str">
            <v>X</v>
          </cell>
          <cell r="BK4123" t="str">
            <v>Supp</v>
          </cell>
        </row>
        <row r="4124">
          <cell r="A4124">
            <v>4121</v>
          </cell>
          <cell r="B4124" t="str">
            <v>D</v>
          </cell>
          <cell r="C4124" t="str">
            <v>MPC999</v>
          </cell>
          <cell r="D4124" t="str">
            <v>Media Programming - No Applicable Discipline</v>
          </cell>
          <cell r="E4124" t="str">
            <v>Responsibilities are within the Media Programming Function but are not described in other Discipline summaries</v>
          </cell>
          <cell r="AQ4124" t="str">
            <v>X</v>
          </cell>
          <cell r="AR4124" t="str">
            <v>X</v>
          </cell>
          <cell r="AT4124" t="str">
            <v>X</v>
          </cell>
          <cell r="BK4124" t="str">
            <v>Supp</v>
          </cell>
        </row>
        <row r="4125">
          <cell r="A4125">
            <v>4122</v>
          </cell>
          <cell r="B4125" t="str">
            <v>F</v>
          </cell>
          <cell r="C4125" t="str">
            <v>MPD</v>
          </cell>
          <cell r="D4125" t="str">
            <v>Media Production/Development</v>
          </cell>
          <cell r="E4125" t="str">
            <v xml:space="preserve">Responsible for the production of media programs, including activities such as directing, program research, script writing and casting. Maximizes the effectiveness of cast and production crews. </v>
          </cell>
          <cell r="W4125" t="str">
            <v>X</v>
          </cell>
          <cell r="AQ4125" t="str">
            <v>X</v>
          </cell>
          <cell r="AR4125" t="str">
            <v>X</v>
          </cell>
          <cell r="AS4125" t="str">
            <v>X</v>
          </cell>
          <cell r="AT4125" t="str">
            <v>X</v>
          </cell>
          <cell r="BK4125" t="str">
            <v>Supp</v>
          </cell>
        </row>
        <row r="4126">
          <cell r="A4126">
            <v>4123</v>
          </cell>
          <cell r="B4126" t="str">
            <v>M</v>
          </cell>
          <cell r="C4126" t="str">
            <v>MPD</v>
          </cell>
          <cell r="D4126" t="str">
            <v>Media Production/Development</v>
          </cell>
          <cell r="E4126" t="str">
            <v xml:space="preserve">Matching note: [1] Xxxx [2] Xxxx [3] Xxxx </v>
          </cell>
        </row>
        <row r="4127">
          <cell r="A4127">
            <v>4124</v>
          </cell>
          <cell r="B4127" t="str">
            <v>A</v>
          </cell>
          <cell r="C4127" t="str">
            <v>MPD</v>
          </cell>
          <cell r="D4127" t="str">
            <v>Media Production/Development</v>
          </cell>
          <cell r="E4127" t="str">
            <v>[NOT IN GI INTL]</v>
          </cell>
        </row>
        <row r="4128">
          <cell r="A4128">
            <v>4125</v>
          </cell>
          <cell r="B4128" t="str">
            <v>A</v>
          </cell>
          <cell r="C4128" t="str">
            <v>MPD</v>
          </cell>
          <cell r="D4128" t="str">
            <v>Media Production/Development</v>
          </cell>
          <cell r="E4128" t="str">
            <v xml:space="preserve">EX (Executive) 
M (Supervisory/Management) 
P (Professional) </v>
          </cell>
          <cell r="W4128" t="str">
            <v>X</v>
          </cell>
          <cell r="AQ4128" t="str">
            <v>X</v>
          </cell>
          <cell r="BX4128" t="str">
            <v xml:space="preserve">[CYCAR INTL
Media INTL]:
</v>
          </cell>
        </row>
        <row r="4129">
          <cell r="A4129">
            <v>4126</v>
          </cell>
          <cell r="B4129" t="str">
            <v>A</v>
          </cell>
          <cell r="C4129" t="str">
            <v>MPD</v>
          </cell>
          <cell r="D4129" t="str">
            <v>Media Production/Development</v>
          </cell>
          <cell r="E4129" t="str">
            <v xml:space="preserve">M (Supervisory/Management) 
P (Professional) </v>
          </cell>
          <cell r="AT4129" t="str">
            <v>X</v>
          </cell>
          <cell r="BX4129" t="str">
            <v>[Media MMPS US]:</v>
          </cell>
        </row>
        <row r="4130">
          <cell r="A4130">
            <v>4127</v>
          </cell>
          <cell r="B4130" t="str">
            <v>D</v>
          </cell>
          <cell r="C4130" t="str">
            <v>MPD000</v>
          </cell>
          <cell r="D4130" t="str">
            <v>Media Production/Development Generalist/Multidiscipline</v>
          </cell>
          <cell r="E4130" t="str">
            <v>Maintains control of all aspects of the creation, production and development of media programs [-] Establishes and maintains an environment that maximizes the effectiveness of cast and production crews [-] Responsible for the overall quality control of productions consistent with creative vision and/or production plan [-] Responsibilities are within the Media Production/Development Function as a generalist or in a combination of Disciplines</v>
          </cell>
          <cell r="W4130" t="str">
            <v>X</v>
          </cell>
          <cell r="AQ4130" t="str">
            <v>X</v>
          </cell>
          <cell r="AR4130" t="str">
            <v>X</v>
          </cell>
          <cell r="AT4130" t="str">
            <v>X</v>
          </cell>
          <cell r="BK4130" t="str">
            <v>Supp</v>
          </cell>
        </row>
        <row r="4131">
          <cell r="A4131">
            <v>4128</v>
          </cell>
          <cell r="B4131" t="str">
            <v>B</v>
          </cell>
          <cell r="C4131" t="str">
            <v>MPD000-EX</v>
          </cell>
          <cell r="D4131" t="str">
            <v>Top Media Program Production Executive</v>
          </cell>
          <cell r="E4131" t="str">
            <v>Has primary responsibility for the production and development of media programming [-] Oversees all aspects of the production process from initial concept through post-production, as well as performance to budget, scheduling and staffing [-] May approve publicity and promotional campaigns and may have responsibility for one or more series, strands or genres of programs</v>
          </cell>
          <cell r="AS4131" t="str">
            <v>X</v>
          </cell>
        </row>
        <row r="4132">
          <cell r="A4132">
            <v>4129</v>
          </cell>
          <cell r="B4132" t="str">
            <v>B</v>
          </cell>
          <cell r="C4132" t="str">
            <v>MPD001-EX</v>
          </cell>
          <cell r="D4132" t="str">
            <v>Media Program Production Executive (Second Level)</v>
          </cell>
          <cell r="E4132" t="str">
            <v>Under the direction of the Top Media Program Production Executive (MPD000-EX), is responsible for the production and development of media programming [-] Manages creative aspects of production processes as well as performance to budget, scheduling and staffing [-] May also contribute to writing of programs</v>
          </cell>
          <cell r="AS4132" t="str">
            <v>X</v>
          </cell>
        </row>
        <row r="4133">
          <cell r="A4133">
            <v>4130</v>
          </cell>
          <cell r="B4133" t="str">
            <v>D</v>
          </cell>
          <cell r="C4133" t="str">
            <v>MPD010</v>
          </cell>
          <cell r="D4133" t="str">
            <v>Media Program Production Management</v>
          </cell>
          <cell r="E4133" t="str">
            <v>Develops program production budgets and monitors actual costs vs. budget [-] Creates production schedule, including coordinating production facilities, production equipment and materials, technical resources and staff, and provides support to artists as necessary [-] Supports the production team and director throughout the production process, which may include securing key rights and talent [-] May participate in hiring process for production crews</v>
          </cell>
          <cell r="AQ4133" t="str">
            <v>X</v>
          </cell>
          <cell r="AR4133" t="str">
            <v>X</v>
          </cell>
          <cell r="AT4133" t="str">
            <v>X</v>
          </cell>
          <cell r="BK4133" t="str">
            <v>Supp</v>
          </cell>
        </row>
        <row r="4134">
          <cell r="A4134">
            <v>4131</v>
          </cell>
          <cell r="B4134" t="str">
            <v>D</v>
          </cell>
          <cell r="C4134" t="str">
            <v>MPD020</v>
          </cell>
          <cell r="D4134" t="str">
            <v>Media Program Direction</v>
          </cell>
          <cell r="E4134" t="str">
            <v>Develops the creative vision for the program and plans shots and shooting schedules [-] Directs in-studio and on-location programs [-] Manages production staff and artists' assignments [-] Manages program technical aspects, including camera, lighting, sound and special effects [-] Collaborates with editors during post-production to create the final version [-] May operate equipment such as camera systems and lighting systems</v>
          </cell>
          <cell r="AQ4134" t="str">
            <v>X</v>
          </cell>
          <cell r="AR4134" t="str">
            <v>X</v>
          </cell>
          <cell r="AT4134" t="str">
            <v>X</v>
          </cell>
          <cell r="BK4134" t="str">
            <v>Supp</v>
          </cell>
        </row>
        <row r="4135">
          <cell r="A4135">
            <v>4132</v>
          </cell>
          <cell r="B4135" t="str">
            <v>D</v>
          </cell>
          <cell r="C4135" t="str">
            <v>MPD030</v>
          </cell>
          <cell r="D4135" t="str">
            <v>Media Program Research</v>
          </cell>
          <cell r="E4135" t="str">
            <v>Researches program ideas, scripts and contributors, typically based on input from colleagues within the Media Programming Function [-] May provide original program ideas to meet requirements established by colleagues within the Media Programming Function [-] May write scripts or briefs for producers/presenters</v>
          </cell>
          <cell r="AQ4135" t="str">
            <v>revised</v>
          </cell>
          <cell r="AR4135" t="str">
            <v>revised</v>
          </cell>
          <cell r="AT4135" t="str">
            <v>revised</v>
          </cell>
          <cell r="BK4135" t="str">
            <v>Supp</v>
          </cell>
        </row>
        <row r="4136">
          <cell r="A4136">
            <v>4133</v>
          </cell>
          <cell r="B4136" t="str">
            <v>D</v>
          </cell>
          <cell r="C4136" t="str">
            <v>MPD040</v>
          </cell>
          <cell r="D4136" t="str">
            <v>Media Program Script Writing/Editing</v>
          </cell>
          <cell r="E4136" t="str">
            <v>Develops, writes and edits production scripts [-] Creates scripts that match typical industry format and style [-] Collaborates with researchers and may conduct own research [-] May base the script off an existing work such as a novel, play or true story</v>
          </cell>
          <cell r="AQ4136" t="str">
            <v>X</v>
          </cell>
          <cell r="AR4136" t="str">
            <v>X</v>
          </cell>
          <cell r="AT4136" t="str">
            <v>X</v>
          </cell>
          <cell r="BK4136" t="str">
            <v>Supp</v>
          </cell>
        </row>
        <row r="4137">
          <cell r="A4137">
            <v>4134</v>
          </cell>
          <cell r="B4137" t="str">
            <v>D</v>
          </cell>
          <cell r="C4137" t="str">
            <v>MPD050</v>
          </cell>
          <cell r="D4137" t="str">
            <v>Casting</v>
          </cell>
          <cell r="E4137" t="str">
            <v>Identifies potential artists for roles and holds auditions [-] Collaborates with producers and director in selecting cast</v>
          </cell>
          <cell r="AQ4137" t="str">
            <v>X</v>
          </cell>
          <cell r="AR4137" t="str">
            <v>X</v>
          </cell>
          <cell r="AT4137" t="str">
            <v>X</v>
          </cell>
          <cell r="BK4137" t="str">
            <v>Supp</v>
          </cell>
        </row>
        <row r="4138">
          <cell r="A4138">
            <v>4135</v>
          </cell>
          <cell r="B4138" t="str">
            <v>D</v>
          </cell>
          <cell r="C4138" t="str">
            <v>MPD060</v>
          </cell>
          <cell r="D4138" t="str">
            <v>Media Program Development</v>
          </cell>
          <cell r="E4138" t="str">
            <v>Handles the acquisition and development of stories, scripts and screenplays into successful productions [-] May be involved with developing production budget and/or raising production funds from various sources</v>
          </cell>
          <cell r="AQ4138" t="str">
            <v>X</v>
          </cell>
          <cell r="AR4138" t="str">
            <v>X</v>
          </cell>
          <cell r="AT4138" t="str">
            <v>X</v>
          </cell>
        </row>
        <row r="4139">
          <cell r="A4139">
            <v>4136</v>
          </cell>
          <cell r="B4139" t="str">
            <v>D</v>
          </cell>
          <cell r="C4139" t="str">
            <v>MPD999</v>
          </cell>
          <cell r="D4139" t="str">
            <v>Media Production/Development - No Applicable Discipline</v>
          </cell>
          <cell r="E4139" t="str">
            <v>Responsibilities are within the Media Production/Development Function but are not described in other Discipline summaries</v>
          </cell>
          <cell r="AQ4139" t="str">
            <v>X</v>
          </cell>
          <cell r="AR4139" t="str">
            <v>X</v>
          </cell>
          <cell r="AT4139" t="str">
            <v>X</v>
          </cell>
          <cell r="BK4139" t="str">
            <v>Supp</v>
          </cell>
        </row>
        <row r="4140">
          <cell r="A4140">
            <v>4137</v>
          </cell>
          <cell r="B4140" t="str">
            <v>F</v>
          </cell>
          <cell r="C4140" t="str">
            <v>MPG</v>
          </cell>
          <cell r="D4140" t="str">
            <v>Media Production Creative Design</v>
          </cell>
          <cell r="E4140" t="str">
            <v xml:space="preserve">Responsible for designing the look and feel of the medium, including colors, images, logos, fonts and other visual elements. Creates sketches for sets, scenery, costumes, make-up and special effects and develops designs from approved sketches. </v>
          </cell>
          <cell r="AQ4140" t="str">
            <v>X</v>
          </cell>
          <cell r="AR4140" t="str">
            <v>X</v>
          </cell>
          <cell r="AS4140" t="str">
            <v>X</v>
          </cell>
          <cell r="AT4140" t="str">
            <v>X</v>
          </cell>
          <cell r="BK4140" t="str">
            <v>Supp</v>
          </cell>
        </row>
        <row r="4141">
          <cell r="A4141">
            <v>4138</v>
          </cell>
          <cell r="B4141" t="str">
            <v>M</v>
          </cell>
          <cell r="C4141" t="str">
            <v>MPG</v>
          </cell>
          <cell r="D4141" t="str">
            <v>Media Production Creative Design</v>
          </cell>
          <cell r="E4141" t="str">
            <v xml:space="preserve">Matching note: [1] Xxxx [2] Xxxx [3] Xxxx </v>
          </cell>
        </row>
        <row r="4142">
          <cell r="A4142">
            <v>4139</v>
          </cell>
          <cell r="B4142" t="str">
            <v>A</v>
          </cell>
          <cell r="C4142" t="str">
            <v>MPG</v>
          </cell>
          <cell r="D4142" t="str">
            <v>Media Production Creative Design</v>
          </cell>
          <cell r="E4142" t="str">
            <v>[NOT IN GI INTL]</v>
          </cell>
        </row>
        <row r="4143">
          <cell r="A4143">
            <v>4140</v>
          </cell>
          <cell r="B4143" t="str">
            <v>A</v>
          </cell>
          <cell r="C4143" t="str">
            <v>MPG</v>
          </cell>
          <cell r="D4143" t="str">
            <v>Media Production Creative Design</v>
          </cell>
          <cell r="E4143" t="str">
            <v xml:space="preserve">EX (Executive) 
M (Supervisory/Management) 
P (Professional) 
T (Technical Support) </v>
          </cell>
          <cell r="AR4143" t="str">
            <v>X</v>
          </cell>
          <cell r="BX4143" t="str">
            <v>[Media INTL]:</v>
          </cell>
        </row>
        <row r="4144">
          <cell r="A4144">
            <v>4141</v>
          </cell>
          <cell r="B4144" t="str">
            <v>A</v>
          </cell>
          <cell r="C4144" t="str">
            <v>MPG</v>
          </cell>
          <cell r="D4144" t="str">
            <v>Media Production Creative Design</v>
          </cell>
          <cell r="E4144" t="str">
            <v xml:space="preserve">M (Supervisory/Management) 
P (Professional) 
T (Technical Support)  
U (Business Support) </v>
          </cell>
          <cell r="AT4144" t="str">
            <v>X</v>
          </cell>
          <cell r="BX4144" t="str">
            <v>[Media MMPS US]:</v>
          </cell>
        </row>
        <row r="4145">
          <cell r="A4145">
            <v>4142</v>
          </cell>
          <cell r="B4145" t="str">
            <v>D</v>
          </cell>
          <cell r="C4145" t="str">
            <v>MPG000</v>
          </cell>
          <cell r="D4145" t="str">
            <v>Media Production Creative Design Generalist/Multidiscipline</v>
          </cell>
          <cell r="E4145" t="str">
            <v>Conceives and develops the overall look and feel of the program/production, including colors, images, logos, fonts and other visual elements [-] Creates sketches for sets, scenery, costumes, make-up and special effects, typically using computer-aided design (CAD) programs; develops designs from approved sketches [-] Responsibilities are within the Media Production Creative Design function as a generalist or in a combination of Disciplines</v>
          </cell>
          <cell r="AQ4145" t="str">
            <v>X</v>
          </cell>
          <cell r="AR4145" t="str">
            <v>X</v>
          </cell>
          <cell r="AT4145" t="str">
            <v>X</v>
          </cell>
          <cell r="BK4145" t="str">
            <v>Supp</v>
          </cell>
        </row>
        <row r="4146">
          <cell r="A4146">
            <v>4143</v>
          </cell>
          <cell r="B4146" t="str">
            <v>B</v>
          </cell>
          <cell r="C4146" t="str">
            <v>MPG000-EX</v>
          </cell>
          <cell r="D4146" t="str">
            <v>Top Creative/Design Executive</v>
          </cell>
          <cell r="E4146" t="str">
            <v>Has primary responsibility for designing and implementing the policies and programs for establishing the overall image/look/identity of a group or brand of publications, stations, programs, information services and/or Web services [-] Leads the development of design and art concepts and standards for products, sites or services, including translating product objectives into creative strategies; directs internal and external resources from concept to completion of projects to produce creative visual collateral</v>
          </cell>
          <cell r="AS4146" t="str">
            <v>X</v>
          </cell>
        </row>
        <row r="4147">
          <cell r="A4147">
            <v>4144</v>
          </cell>
          <cell r="B4147" t="str">
            <v>D</v>
          </cell>
          <cell r="C4147" t="str">
            <v>MPG010</v>
          </cell>
          <cell r="D4147" t="str">
            <v>Media Channel/Brand Design</v>
          </cell>
          <cell r="E4147" t="str">
            <v>Develops the logo and overall look and feel of the network, channel, station or brand [-] Selects color palette, fonts, images and other visual elements to support the overall branding [-] Develops and maintains graphic designs and layout to support the organization's image, identity and brands [-] Creates brand design standards to ensure that all productions support the brand [-] Reviews design work to ensure that it complies with the brand design standards</v>
          </cell>
          <cell r="AQ4147" t="str">
            <v>X</v>
          </cell>
          <cell r="AR4147" t="str">
            <v>X</v>
          </cell>
          <cell r="AT4147" t="str">
            <v>X</v>
          </cell>
          <cell r="BK4147" t="str">
            <v>Supp</v>
          </cell>
        </row>
        <row r="4148">
          <cell r="A4148">
            <v>4145</v>
          </cell>
          <cell r="B4148" t="str">
            <v>D</v>
          </cell>
          <cell r="C4148" t="str">
            <v>MPG020</v>
          </cell>
          <cell r="D4148" t="str">
            <v>Media Production Graphic/Visual Design</v>
          </cell>
          <cell r="E4148" t="str">
            <v>Develops the overall layout and production design for print, online/digital and/or video medium [-] Creates and maintains graphic designs (e.g., art, color themes, photographs, Web pages and/or videos) for the organization's productions consistent with established design standards [-] Creates images using graphics software and drawing/modeling skills</v>
          </cell>
          <cell r="AQ4148" t="str">
            <v>X</v>
          </cell>
          <cell r="AR4148" t="str">
            <v>X</v>
          </cell>
          <cell r="AT4148" t="str">
            <v>X</v>
          </cell>
          <cell r="BK4148" t="str">
            <v>Supp</v>
          </cell>
        </row>
        <row r="4149">
          <cell r="A4149">
            <v>4146</v>
          </cell>
          <cell r="B4149" t="str">
            <v>D</v>
          </cell>
          <cell r="C4149" t="str">
            <v>MPG030</v>
          </cell>
          <cell r="D4149" t="str">
            <v>Set Design</v>
          </cell>
          <cell r="E4149" t="str">
            <v>Designs production sets that support the vision and requirements of the director and/or producer [-] Establishes and manages the set design budget and may oversee set construction teams [-] Sketches models of set design, typically using computer-aided design (CAD) programs [-] May research time period and architectural style to create appropriate set designs</v>
          </cell>
          <cell r="AQ4149" t="str">
            <v>X</v>
          </cell>
          <cell r="AR4149" t="str">
            <v>X</v>
          </cell>
          <cell r="AT4149" t="str">
            <v>X</v>
          </cell>
          <cell r="BK4149" t="str">
            <v>Supp</v>
          </cell>
        </row>
        <row r="4150">
          <cell r="A4150">
            <v>4147</v>
          </cell>
          <cell r="B4150" t="str">
            <v>D</v>
          </cell>
          <cell r="C4150" t="str">
            <v>MPG040</v>
          </cell>
          <cell r="D4150" t="str">
            <v>Costume/Wardrobe</v>
          </cell>
          <cell r="E4150" t="str">
            <v>Designs and creates or acquires costumes within established budgets to meet the artistic requirements of the production, including factors such as period, style and culture [-] Ensures the continuity of costumes throughout the production [-] Adapts costumes and dresses the artists on set and may perform emergency repairs as necessary [-] Oversees cleaning and maintenance of costumes and costume accessories [-] Typically has a degree in fashion and textiles or related subject</v>
          </cell>
          <cell r="AQ4150" t="str">
            <v>X</v>
          </cell>
          <cell r="AR4150" t="str">
            <v>X</v>
          </cell>
          <cell r="AT4150" t="str">
            <v>X</v>
          </cell>
          <cell r="BK4150" t="str">
            <v>Supp</v>
          </cell>
        </row>
        <row r="4151">
          <cell r="A4151">
            <v>4148</v>
          </cell>
          <cell r="B4151" t="str">
            <v>D</v>
          </cell>
          <cell r="C4151" t="str">
            <v>MPG050</v>
          </cell>
          <cell r="D4151" t="str">
            <v>Make-up and Hairdressing</v>
          </cell>
          <cell r="E4151" t="str">
            <v>Creates and maintains hairstyles and/or make-up for artists and/or on-screen presenters to meet media production requirements and ensures continuity of make-up and hair throughout the production [-] Forms body molds and sculpts latex foam (prosthetics) [-] Sketches hairstyle and make-up designs, typically using computer-aided design (CAD) programs [-] Maintains hygiene of all materials and implements to ensure health and safety standards are maintained [-] Typically has hairdressing, make-up, beauty, art and/or design qualifications</v>
          </cell>
          <cell r="AQ4151" t="str">
            <v>X</v>
          </cell>
          <cell r="AR4151" t="str">
            <v>X</v>
          </cell>
          <cell r="AT4151" t="str">
            <v>X</v>
          </cell>
          <cell r="BK4151" t="str">
            <v>Supp</v>
          </cell>
        </row>
        <row r="4152">
          <cell r="A4152">
            <v>4149</v>
          </cell>
          <cell r="B4152" t="str">
            <v>D</v>
          </cell>
          <cell r="C4152" t="str">
            <v>MPG050</v>
          </cell>
          <cell r="D4152" t="str">
            <v>Make-up and Hairdressing</v>
          </cell>
          <cell r="E4152" t="str">
            <v>Creates and maintains hairstyles and/or make-up for artists and/or on-screen presenters to meet media production requirements and ensures continuity of make-up and hair throughout the production [-] Forms body molds and sculpts latex foam (prosthetics) [-] Sketches hairstyle and make-up designs, typically using computer-aided design (CAD) programs [-] Maintains hygiene of all materials and implements to ensure health and safety standards are maintained |Typically has hairdressing, make-up, beauty, art and/or design qualifications</v>
          </cell>
          <cell r="BK4152" t="str">
            <v>Supp</v>
          </cell>
        </row>
        <row r="4153">
          <cell r="A4153">
            <v>4150</v>
          </cell>
          <cell r="B4153" t="str">
            <v>D</v>
          </cell>
          <cell r="C4153" t="str">
            <v>MPG060</v>
          </cell>
          <cell r="D4153" t="str">
            <v>Media Production Special Effects</v>
          </cell>
          <cell r="E4153" t="str">
            <v>Creates live and computer-generated special effects to meet media production requirements [-] Collaborates with the director and producer to accurately interpret their vision of the production [-] May specialize in an area such as mechanics or explosives [-] Tests and maintains strict controls over all effects to ensure health and safety standards are maintained</v>
          </cell>
          <cell r="BK4153" t="str">
            <v>Supp</v>
          </cell>
        </row>
        <row r="4154">
          <cell r="A4154">
            <v>4151</v>
          </cell>
          <cell r="B4154" t="str">
            <v>D</v>
          </cell>
          <cell r="C4154" t="str">
            <v>MPG070</v>
          </cell>
          <cell r="D4154" t="str">
            <v>Media Production Animation</v>
          </cell>
          <cell r="E4154" t="str">
            <v>Creates images for animated shows or video games to meet the specifications of the animation producer/director or game designer [-] Designs characters and animated environments, including backgrounds and objects [-] Produces drawings and models as appropriate, representing realistic emotions for animated characters [-] Stages and/or plans scenes, including camera movement sequences [-] Operates relevant graphics and animation software and typically has animation training and qualifications</v>
          </cell>
          <cell r="BK4154" t="str">
            <v>Supp</v>
          </cell>
        </row>
        <row r="4155">
          <cell r="A4155">
            <v>4152</v>
          </cell>
          <cell r="B4155" t="str">
            <v>D</v>
          </cell>
          <cell r="C4155" t="str">
            <v>MPG999</v>
          </cell>
          <cell r="D4155" t="str">
            <v>Media Production Creative Design - No Applicable Discipline</v>
          </cell>
          <cell r="E4155" t="str">
            <v>Responsibilities are within the Media Production Creative Design Function but are not described in other Discipline summaries</v>
          </cell>
          <cell r="AQ4155" t="str">
            <v>X</v>
          </cell>
          <cell r="AR4155" t="str">
            <v>X</v>
          </cell>
          <cell r="AT4155" t="str">
            <v>X</v>
          </cell>
          <cell r="BK4155" t="str">
            <v>Supp</v>
          </cell>
        </row>
        <row r="4156">
          <cell r="A4156">
            <v>4153</v>
          </cell>
          <cell r="B4156" t="str">
            <v>F</v>
          </cell>
          <cell r="C4156" t="str">
            <v>MPN</v>
          </cell>
          <cell r="D4156" t="str">
            <v>Presenting/On Screen/On Air</v>
          </cell>
          <cell r="E4156" t="str">
            <v xml:space="preserve">Responsible for presenting on the air. Typically writes owns scripts and conducts on-air interviews. May include news, features/documentaries, sports, entertainment and weather or may make announcements between programs. </v>
          </cell>
          <cell r="AQ4156" t="str">
            <v>X</v>
          </cell>
          <cell r="AR4156" t="str">
            <v>X</v>
          </cell>
          <cell r="AT4156" t="str">
            <v>X</v>
          </cell>
          <cell r="BK4156" t="str">
            <v>Supp</v>
          </cell>
        </row>
        <row r="4157">
          <cell r="A4157">
            <v>4154</v>
          </cell>
          <cell r="B4157" t="str">
            <v>M</v>
          </cell>
          <cell r="C4157" t="str">
            <v>MPN</v>
          </cell>
          <cell r="D4157" t="str">
            <v>Presenting/On Screen/On Air</v>
          </cell>
          <cell r="E4157" t="str">
            <v xml:space="preserve">Matching note: [1] Xxxx [2] Xxxx [3] Xxxx </v>
          </cell>
        </row>
        <row r="4158">
          <cell r="A4158">
            <v>4155</v>
          </cell>
          <cell r="B4158" t="str">
            <v>A</v>
          </cell>
          <cell r="C4158" t="str">
            <v>MPN</v>
          </cell>
          <cell r="D4158" t="str">
            <v>Presenting/On Screen/On Air</v>
          </cell>
          <cell r="E4158" t="str">
            <v>[NOT IN GI INTL]</v>
          </cell>
        </row>
        <row r="4159">
          <cell r="A4159">
            <v>4156</v>
          </cell>
          <cell r="B4159" t="str">
            <v>A</v>
          </cell>
          <cell r="C4159" t="str">
            <v>MPN</v>
          </cell>
          <cell r="D4159" t="str">
            <v>Presenting/On Screen/On Air</v>
          </cell>
          <cell r="E4159" t="str">
            <v xml:space="preserve">M (Supervisory/Management) 
P (Professional) </v>
          </cell>
          <cell r="AR4159" t="str">
            <v>X</v>
          </cell>
          <cell r="AT4159" t="str">
            <v>X</v>
          </cell>
          <cell r="BX4159" t="str">
            <v xml:space="preserve">[Media INTL     
Media MMPS US]:
</v>
          </cell>
        </row>
        <row r="4160">
          <cell r="A4160">
            <v>4157</v>
          </cell>
          <cell r="B4160" t="str">
            <v>D</v>
          </cell>
          <cell r="C4160" t="str">
            <v>MPN000</v>
          </cell>
          <cell r="D4160" t="str">
            <v>Presenting/On Screen/On Air Generalist/Multidiscipline</v>
          </cell>
          <cell r="E4160" t="str">
            <v>Hosts TV, radio, and/or other audio/video productions, which may include news, documentaries or talk shows [-] Reads scripts and may conduct live or recorded interviews [-] Typically writes own scripts and may conduct own research [-] Responsibilities are within the Presenting/On Screen/On Air Function as a generalist or in a combination of Disciplines</v>
          </cell>
          <cell r="AQ4160" t="str">
            <v>X</v>
          </cell>
          <cell r="AR4160" t="str">
            <v>X</v>
          </cell>
          <cell r="AT4160" t="str">
            <v>X</v>
          </cell>
          <cell r="BK4160" t="str">
            <v>Supp</v>
          </cell>
        </row>
        <row r="4161">
          <cell r="A4161">
            <v>4158</v>
          </cell>
          <cell r="B4161" t="str">
            <v>D</v>
          </cell>
          <cell r="C4161" t="str">
            <v>MPN010</v>
          </cell>
          <cell r="D4161" t="str">
            <v>Presenting/On Screen/On Air - News</v>
          </cell>
          <cell r="E4161" t="str">
            <v>Presents local/national and/or international news stories</v>
          </cell>
          <cell r="AQ4161" t="str">
            <v>X</v>
          </cell>
          <cell r="AR4161" t="str">
            <v>X</v>
          </cell>
          <cell r="AT4161" t="str">
            <v>X</v>
          </cell>
          <cell r="BK4161" t="str">
            <v>Supp</v>
          </cell>
        </row>
        <row r="4162">
          <cell r="A4162">
            <v>4159</v>
          </cell>
          <cell r="B4162" t="str">
            <v>D</v>
          </cell>
          <cell r="C4162" t="str">
            <v>MPN020</v>
          </cell>
          <cell r="D4162" t="str">
            <v>Presenting/On Screen/On Air - Features/Documentaries</v>
          </cell>
          <cell r="E4162" t="str">
            <v>Presents local/national and/or international news stories</v>
          </cell>
          <cell r="BK4162" t="str">
            <v>Supp</v>
          </cell>
        </row>
        <row r="4163">
          <cell r="A4163">
            <v>4160</v>
          </cell>
          <cell r="B4163" t="str">
            <v>D</v>
          </cell>
          <cell r="C4163" t="str">
            <v>MPN030</v>
          </cell>
          <cell r="D4163" t="str">
            <v>Presenting/On Screen/On Air - Sports</v>
          </cell>
          <cell r="E4163" t="str">
            <v>Presents sports scores, sports news and game highlights</v>
          </cell>
          <cell r="AQ4163" t="str">
            <v>X</v>
          </cell>
          <cell r="AR4163" t="str">
            <v>X</v>
          </cell>
          <cell r="AT4163" t="str">
            <v>X</v>
          </cell>
          <cell r="BK4163" t="str">
            <v>Supp</v>
          </cell>
        </row>
        <row r="4164">
          <cell r="A4164">
            <v>4161</v>
          </cell>
          <cell r="B4164" t="str">
            <v>D</v>
          </cell>
          <cell r="C4164" t="str">
            <v>MPN040</v>
          </cell>
          <cell r="D4164" t="str">
            <v>Presenting/On Screen/On Air - Entertainment</v>
          </cell>
          <cell r="E4164" t="str">
            <v>Interviews and/or presents stories involving actors/actresses, musicians and other celebrities</v>
          </cell>
          <cell r="AQ4164" t="str">
            <v>X</v>
          </cell>
          <cell r="AR4164" t="str">
            <v>X</v>
          </cell>
          <cell r="BK4164" t="str">
            <v>Supp</v>
          </cell>
        </row>
        <row r="4165">
          <cell r="A4165">
            <v>4162</v>
          </cell>
          <cell r="B4165" t="str">
            <v>D</v>
          </cell>
          <cell r="C4165" t="str">
            <v>MPN050</v>
          </cell>
          <cell r="D4165" t="str">
            <v>Presenting/On Screen/On Air - Weather</v>
          </cell>
          <cell r="E4165" t="str">
            <v>Presents current and upcoming weather using radar maps and other visual aids [-] Typically is a trained and qualified meteorologist</v>
          </cell>
          <cell r="AQ4165" t="str">
            <v>X</v>
          </cell>
          <cell r="AR4165" t="str">
            <v>X</v>
          </cell>
          <cell r="AT4165" t="str">
            <v>X</v>
          </cell>
          <cell r="BK4165" t="str">
            <v>Supp</v>
          </cell>
        </row>
        <row r="4166">
          <cell r="A4166">
            <v>4163</v>
          </cell>
          <cell r="B4166" t="str">
            <v>D</v>
          </cell>
          <cell r="C4166" t="str">
            <v>MPN060</v>
          </cell>
          <cell r="D4166" t="str">
            <v>Presenting/On Screen/On Air - Continuity Announcing</v>
          </cell>
          <cell r="E4166" t="str">
            <v>Provides the voiceover in the break between programs, linking programs or giving details of forthcoming programs [-] Plans announcements, including researching program information and writing own scripts</v>
          </cell>
          <cell r="AQ4166" t="str">
            <v>X</v>
          </cell>
          <cell r="AR4166" t="str">
            <v>X</v>
          </cell>
          <cell r="AT4166" t="str">
            <v>X</v>
          </cell>
          <cell r="BK4166" t="str">
            <v>Supp</v>
          </cell>
        </row>
        <row r="4167">
          <cell r="A4167">
            <v>4164</v>
          </cell>
          <cell r="B4167" t="str">
            <v>D</v>
          </cell>
          <cell r="C4167" t="str">
            <v>MPN999</v>
          </cell>
          <cell r="D4167" t="str">
            <v>Presenting/On Screen/On Air - No Applicable Discipline</v>
          </cell>
          <cell r="E4167" t="str">
            <v>Responsibilities are within the Presenting/On Screen/On Air function but are not described in other Discipline summaries</v>
          </cell>
          <cell r="AQ4167" t="str">
            <v>X</v>
          </cell>
          <cell r="AR4167" t="str">
            <v>X</v>
          </cell>
          <cell r="AT4167" t="str">
            <v>X</v>
          </cell>
          <cell r="BK4167" t="str">
            <v>Supp</v>
          </cell>
        </row>
        <row r="4168">
          <cell r="A4168">
            <v>4165</v>
          </cell>
          <cell r="B4168" t="str">
            <v>F</v>
          </cell>
          <cell r="C4168" t="str">
            <v>MPO</v>
          </cell>
          <cell r="D4168" t="str">
            <v>Media Production Operations</v>
          </cell>
          <cell r="E4168" t="str">
            <v xml:space="preserve">Responsible for various aspects of studio and/or field production operations, including audio/video recording, stage management, lighting, studio graphics, studio scheduling and digital archiving. </v>
          </cell>
          <cell r="O4168" t="str">
            <v>X</v>
          </cell>
          <cell r="AQ4168" t="str">
            <v>X</v>
          </cell>
          <cell r="AR4168" t="str">
            <v>X</v>
          </cell>
          <cell r="AT4168" t="str">
            <v>X</v>
          </cell>
          <cell r="BK4168" t="str">
            <v>Supp</v>
          </cell>
        </row>
        <row r="4169">
          <cell r="A4169">
            <v>4166</v>
          </cell>
          <cell r="B4169" t="str">
            <v>M</v>
          </cell>
          <cell r="C4169" t="str">
            <v>MPO</v>
          </cell>
          <cell r="D4169" t="str">
            <v>Media Production Operations</v>
          </cell>
          <cell r="E4169" t="str">
            <v xml:space="preserve">Matching note: [1] Xxxx [2] Xxxx [3] Xxxx </v>
          </cell>
        </row>
        <row r="4170">
          <cell r="A4170">
            <v>4167</v>
          </cell>
          <cell r="B4170" t="str">
            <v>A</v>
          </cell>
          <cell r="C4170" t="str">
            <v>MPO</v>
          </cell>
          <cell r="D4170" t="str">
            <v>Media Production Operations</v>
          </cell>
          <cell r="E4170" t="str">
            <v>[NOT IN GI INTL]</v>
          </cell>
        </row>
        <row r="4171">
          <cell r="A4171">
            <v>4168</v>
          </cell>
          <cell r="B4171" t="str">
            <v>A</v>
          </cell>
          <cell r="C4171" t="str">
            <v>MPO</v>
          </cell>
          <cell r="D4171" t="str">
            <v>Media Production Operations</v>
          </cell>
          <cell r="E4171" t="str">
            <v xml:space="preserve">M (Supervisory/Management) 
P (Professional) 
T (Technical Support)  
U (Business Support) </v>
          </cell>
          <cell r="O4171" t="str">
            <v>X</v>
          </cell>
          <cell r="AR4171" t="str">
            <v>X</v>
          </cell>
          <cell r="AT4171" t="str">
            <v>X</v>
          </cell>
          <cell r="BX4171" t="str">
            <v xml:space="preserve">[Media INTL     
Media MMPS US     
GI Macau]:
</v>
          </cell>
        </row>
        <row r="4172">
          <cell r="A4172">
            <v>4169</v>
          </cell>
          <cell r="B4172" t="str">
            <v>D</v>
          </cell>
          <cell r="C4172" t="str">
            <v>MPO000</v>
          </cell>
          <cell r="D4172" t="str">
            <v>Media Production Operations Generalist/Multidiscipline</v>
          </cell>
          <cell r="E4172" t="str">
            <v>Operates the various equipment used for media production and/or transmission [-] Responsibilities are within the Media Production Operations Function as a generalist or in a combination of Disciplines</v>
          </cell>
          <cell r="O4172" t="str">
            <v>X</v>
          </cell>
          <cell r="AQ4172" t="str">
            <v>X</v>
          </cell>
          <cell r="AR4172" t="str">
            <v>X</v>
          </cell>
          <cell r="AT4172" t="str">
            <v>X</v>
          </cell>
          <cell r="BK4172" t="str">
            <v>Supp</v>
          </cell>
        </row>
        <row r="4173">
          <cell r="A4173">
            <v>4170</v>
          </cell>
          <cell r="B4173" t="str">
            <v>D</v>
          </cell>
          <cell r="C4173" t="str">
            <v>MPO010</v>
          </cell>
          <cell r="D4173" t="str">
            <v>Media Production Operations - Video Program Direction/Vision Mixing</v>
          </cell>
          <cell r="E4173" t="str">
            <v>Selects and sequences images received from different cameras, often combining these with graphics and other sources of input [-] Collaborates with the director to interpret the script and decides which transitions to use from shot to shot [-] Adds visual effects/graphics to improve the program's creative output [-] Coordinates operations to meet the needs of directors and production assistants orders during recording or live transmission [-] Cuts from camera to camera where noted in the camera script or as needed due to camera failures</v>
          </cell>
          <cell r="O4173" t="str">
            <v>X</v>
          </cell>
          <cell r="AQ4173" t="str">
            <v>X</v>
          </cell>
          <cell r="AR4173" t="str">
            <v>X</v>
          </cell>
          <cell r="AT4173" t="str">
            <v>X</v>
          </cell>
          <cell r="BK4173" t="str">
            <v>Supp</v>
          </cell>
        </row>
        <row r="4174">
          <cell r="A4174">
            <v>4171</v>
          </cell>
          <cell r="B4174" t="str">
            <v>D</v>
          </cell>
          <cell r="C4174" t="str">
            <v>MPO020</v>
          </cell>
          <cell r="D4174" t="str">
            <v>Media Production Operations - Video Camera Operations</v>
          </cell>
          <cell r="E4174" t="str">
            <v>Collaborates with director to determine the best camera placement [-] Coordinates the preparation, positioning and operation of cameras and related equipment and ensures that all equipment is working and set up properly [-] Collaborates with director to adjust details of each shot, including providing alternatives when needed [-] Collaborates with performers regarding what is and is not visible on camera</v>
          </cell>
          <cell r="O4174" t="str">
            <v>X</v>
          </cell>
          <cell r="AQ4174" t="str">
            <v>X</v>
          </cell>
          <cell r="AR4174" t="str">
            <v>X</v>
          </cell>
          <cell r="AT4174" t="str">
            <v>X</v>
          </cell>
          <cell r="BK4174" t="str">
            <v>Supp</v>
          </cell>
        </row>
        <row r="4175">
          <cell r="A4175">
            <v>4172</v>
          </cell>
          <cell r="B4175" t="str">
            <v>D</v>
          </cell>
          <cell r="C4175" t="str">
            <v>MPO030</v>
          </cell>
          <cell r="D4175" t="str">
            <v>Media Production Operations - Video Recording Equipment Operations</v>
          </cell>
          <cell r="E4175" t="str">
            <v>Coordinates line feeds, the operation of action replays, transferring recorded material, and maintenance of recording equipment [-] Operates video recording equipment [-] Ensures that the recordings meet the proper technical specifications and are accurately labeled as to date, time and sequence [-] Controls quality of output media, digitization and copies of video and audio files</v>
          </cell>
          <cell r="O4175" t="str">
            <v>X</v>
          </cell>
          <cell r="AQ4175" t="str">
            <v>X</v>
          </cell>
          <cell r="AR4175" t="str">
            <v>X</v>
          </cell>
          <cell r="AT4175" t="str">
            <v>X</v>
          </cell>
          <cell r="BK4175" t="str">
            <v>Supp</v>
          </cell>
        </row>
        <row r="4176">
          <cell r="A4176">
            <v>4173</v>
          </cell>
          <cell r="B4176" t="str">
            <v>D</v>
          </cell>
          <cell r="C4176" t="str">
            <v>MPO040</v>
          </cell>
          <cell r="D4176" t="str">
            <v>Media Production Operations - Audio Production Operations</v>
          </cell>
          <cell r="E4176" t="str">
            <v>Installs, operates and maintains sound recording equipment [-] Monitors sound levels during recording [-] Prepares sound files for playback on various platforms, including TV, radio, motion pictures, the Web, DVDs and portable devices [-] Provides audio production-related support as needed and may work with outside production facilities</v>
          </cell>
          <cell r="O4176" t="str">
            <v>X</v>
          </cell>
          <cell r="AQ4176" t="str">
            <v>X</v>
          </cell>
          <cell r="AR4176" t="str">
            <v>X</v>
          </cell>
          <cell r="AT4176" t="str">
            <v>X</v>
          </cell>
          <cell r="BK4176" t="str">
            <v>Supp</v>
          </cell>
        </row>
        <row r="4177">
          <cell r="A4177">
            <v>4174</v>
          </cell>
          <cell r="B4177" t="str">
            <v>D</v>
          </cell>
          <cell r="C4177" t="str">
            <v>MPO050</v>
          </cell>
          <cell r="D4177" t="str">
            <v>Media Production Operations - Studio Graphics</v>
          </cell>
          <cell r="E4177" t="str">
            <v>Produces graphics that appear on in-studio broadcasts/productions [-] Operates studio graphics system during broadcast/production</v>
          </cell>
          <cell r="O4177" t="str">
            <v>X</v>
          </cell>
          <cell r="AQ4177" t="str">
            <v>X</v>
          </cell>
          <cell r="AR4177" t="str">
            <v>X</v>
          </cell>
          <cell r="AT4177" t="str">
            <v>X</v>
          </cell>
          <cell r="BK4177" t="str">
            <v>Supp</v>
          </cell>
        </row>
        <row r="4178">
          <cell r="A4178">
            <v>4175</v>
          </cell>
          <cell r="B4178" t="str">
            <v>D</v>
          </cell>
          <cell r="C4178" t="str">
            <v>MPO060</v>
          </cell>
          <cell r="D4178" t="str">
            <v>Media Production Operations - Set/Floor/Props/Stage Management</v>
          </cell>
          <cell r="E4178" t="str">
            <v>Collaborates with the director and studio staff to coordinate the action on the studio floor and organize the audience, props and equipment [-] Collaborates with the set designer to determine the needs of the production [-] Builds and decorates the set and/or provides props used for the production</v>
          </cell>
          <cell r="O4178" t="str">
            <v>X</v>
          </cell>
          <cell r="AQ4178" t="str">
            <v>X</v>
          </cell>
          <cell r="AR4178" t="str">
            <v>X</v>
          </cell>
          <cell r="AT4178" t="str">
            <v>X</v>
          </cell>
          <cell r="BK4178" t="str">
            <v>Supp</v>
          </cell>
        </row>
        <row r="4179">
          <cell r="A4179">
            <v>4176</v>
          </cell>
          <cell r="B4179" t="str">
            <v>D</v>
          </cell>
          <cell r="C4179" t="str">
            <v>MPO070</v>
          </cell>
          <cell r="D4179" t="str">
            <v>Media Production Operations - Lighting</v>
          </cell>
          <cell r="E4179" t="str">
            <v>Provides stage lighting and creates lighting effects, including setup, positioning, operation and maintenance of lighting equipment [-] Secures lighting equipment from in-house and external resources as appropriate [-] Tests and maintains strict controls over lighting equipment to ensure safety standards are maintained [-] May be a qualified electrician depending on local ordinance requirements</v>
          </cell>
          <cell r="O4179" t="str">
            <v>X</v>
          </cell>
          <cell r="AQ4179" t="str">
            <v>X</v>
          </cell>
          <cell r="AR4179" t="str">
            <v>X</v>
          </cell>
          <cell r="AT4179" t="str">
            <v>X</v>
          </cell>
          <cell r="BK4179" t="str">
            <v>Supp</v>
          </cell>
        </row>
        <row r="4180">
          <cell r="A4180">
            <v>4177</v>
          </cell>
          <cell r="B4180" t="str">
            <v>D</v>
          </cell>
          <cell r="C4180" t="str">
            <v>MPO080</v>
          </cell>
          <cell r="D4180" t="str">
            <v>Media Production Operations - Digital Media Production</v>
          </cell>
          <cell r="E4180" t="str">
            <v>Manages digital media productions, liaising with appropriate departments and external suppliers [-] Develops digital media production plans, including budget and schedule [-] Monitors digital media production costs to ensure products are delivered according to budget and schedule</v>
          </cell>
          <cell r="O4180" t="str">
            <v>X</v>
          </cell>
          <cell r="AQ4180" t="str">
            <v>X</v>
          </cell>
          <cell r="AR4180" t="str">
            <v>X</v>
          </cell>
          <cell r="AT4180" t="str">
            <v>X</v>
          </cell>
          <cell r="BK4180" t="str">
            <v>Supp</v>
          </cell>
        </row>
        <row r="4181">
          <cell r="A4181">
            <v>4178</v>
          </cell>
          <cell r="B4181" t="str">
            <v>D</v>
          </cell>
          <cell r="C4181" t="str">
            <v>MPO090</v>
          </cell>
          <cell r="D4181" t="str">
            <v>Media Production Operations - Studio Scheduling</v>
          </cell>
          <cell r="E4181" t="str">
            <v>Schedules studio, technical and creative services staff/resources [-] Collaborates with production staff and management to obtain appropriate resources that are within budget [-] Ensures accurate computer records are kept of bookings and resource allocations using a computer-based scheduling system [-] Assists with establishing pricing for resources</v>
          </cell>
          <cell r="O4181" t="str">
            <v>X</v>
          </cell>
          <cell r="AQ4181" t="str">
            <v>X</v>
          </cell>
          <cell r="AR4181" t="str">
            <v>X</v>
          </cell>
          <cell r="AT4181" t="str">
            <v>X</v>
          </cell>
          <cell r="BK4181" t="str">
            <v>Supp</v>
          </cell>
        </row>
        <row r="4182">
          <cell r="A4182">
            <v>4179</v>
          </cell>
          <cell r="B4182" t="str">
            <v>D</v>
          </cell>
          <cell r="C4182" t="str">
            <v>MPO100</v>
          </cell>
          <cell r="D4182" t="str">
            <v>Media Production Operations - Library/Archive Services</v>
          </cell>
          <cell r="E4182" t="str">
            <v>Designs, implements and maintains archives of information/content, including printed, audio and video formats (analog or digital) in a physical library and/or a computer-based system (e.g., intranet) [-] Classifies and catalogues various types of media by subject [-] Facilitates access to archived content for media productions as needed [-] May convert analog recordings, film or printed materials to digital format [-] Researches and recommends new systems and applications to improve information storage, access and retrieval methods [-] May be responsible for records management, including developing and enforcing record retention policies, practices and procedures</v>
          </cell>
          <cell r="O4182" t="str">
            <v>X</v>
          </cell>
          <cell r="AQ4182" t="str">
            <v>X</v>
          </cell>
          <cell r="AR4182" t="str">
            <v>X</v>
          </cell>
          <cell r="AT4182" t="str">
            <v>X</v>
          </cell>
          <cell r="BK4182" t="str">
            <v>Supp</v>
          </cell>
        </row>
        <row r="4183">
          <cell r="A4183">
            <v>4180</v>
          </cell>
          <cell r="B4183" t="str">
            <v>D</v>
          </cell>
          <cell r="C4183" t="str">
            <v>MPO110</v>
          </cell>
          <cell r="D4183" t="str">
            <v>Media Production Access Services</v>
          </cell>
          <cell r="E4183" t="str">
            <v>Provides media production access services for live or pre-recorded programs [-] Creates on-screen subtitles for deaf or hard-of-hearing audience using stenography [-] Provides sign language accompaniment on video programs for deaf or hard-of-hearing audience [-] Records commentary to accompany images and existing soundtrack for visually impaired viewers [-] Works on live or pre-recorded programs</v>
          </cell>
          <cell r="O4183" t="str">
            <v>X</v>
          </cell>
          <cell r="AQ4183" t="str">
            <v>X</v>
          </cell>
          <cell r="AR4183" t="str">
            <v>X</v>
          </cell>
          <cell r="AT4183" t="str">
            <v>X</v>
          </cell>
          <cell r="BK4183" t="str">
            <v>Supp</v>
          </cell>
        </row>
        <row r="4184">
          <cell r="A4184">
            <v>4181</v>
          </cell>
          <cell r="B4184" t="str">
            <v>D</v>
          </cell>
          <cell r="C4184" t="str">
            <v>MPO120</v>
          </cell>
          <cell r="D4184" t="str">
            <v>Ingest Operations</v>
          </cell>
          <cell r="E4184" t="str">
            <v>Ingests commercials, promotions and long form media content from various sources and converts to digital files to play out on a channel, on demand or to be edited [-] Ensures that all materials are ingested according to applicable industry and company standards and digital security requirements</v>
          </cell>
          <cell r="O4184" t="str">
            <v>X</v>
          </cell>
          <cell r="AQ4184" t="str">
            <v>X</v>
          </cell>
          <cell r="AR4184" t="str">
            <v>X</v>
          </cell>
          <cell r="AT4184" t="str">
            <v>X</v>
          </cell>
          <cell r="BK4184" t="str">
            <v>Supp</v>
          </cell>
        </row>
        <row r="4185">
          <cell r="A4185">
            <v>4182</v>
          </cell>
          <cell r="B4185" t="str">
            <v>D</v>
          </cell>
          <cell r="C4185" t="str">
            <v>MPO130</v>
          </cell>
          <cell r="D4185" t="str">
            <v>Media Production Operations - Broadcast Events</v>
          </cell>
          <cell r="E4185" t="str">
            <v>Collaborates with business units and external partners to exchange media content and transmit broadcasts, typically covering special events in the field [-] Develops and coordinates the technical and production infrastructure for external teams and journalists covering broadcast events [-] Participates in the negotiation of agreements on the exchange and sale of media content</v>
          </cell>
          <cell r="O4185" t="str">
            <v>X</v>
          </cell>
          <cell r="AQ4185" t="str">
            <v>X</v>
          </cell>
          <cell r="AR4185" t="str">
            <v>X</v>
          </cell>
          <cell r="AT4185" t="str">
            <v>X</v>
          </cell>
          <cell r="BK4185" t="str">
            <v>Supp</v>
          </cell>
        </row>
        <row r="4186">
          <cell r="A4186">
            <v>4183</v>
          </cell>
          <cell r="B4186" t="str">
            <v>D</v>
          </cell>
          <cell r="C4186" t="str">
            <v>MPO999</v>
          </cell>
          <cell r="D4186" t="str">
            <v>Media Production Operations - No Applicable Discipline</v>
          </cell>
          <cell r="E4186" t="str">
            <v>Responsibilities are within the Media Production Operations Function but are not described in other Discipline summaries</v>
          </cell>
          <cell r="O4186" t="str">
            <v>X</v>
          </cell>
          <cell r="AQ4186" t="str">
            <v>X</v>
          </cell>
          <cell r="AR4186" t="str">
            <v>X</v>
          </cell>
          <cell r="AT4186" t="str">
            <v>X</v>
          </cell>
          <cell r="BK4186" t="str">
            <v>Supp</v>
          </cell>
        </row>
        <row r="4187">
          <cell r="A4187">
            <v>4184</v>
          </cell>
          <cell r="B4187" t="str">
            <v>F</v>
          </cell>
          <cell r="C4187" t="str">
            <v>MPP</v>
          </cell>
          <cell r="D4187" t="str">
            <v>Media Post-Production</v>
          </cell>
          <cell r="E4187" t="str">
            <v xml:space="preserve">Responsible for aspects of production completed after shooting/recording. Performs various routines, including video and/or sound editing, graphic design and mastering to finalize a program. </v>
          </cell>
          <cell r="AQ4187" t="str">
            <v>X</v>
          </cell>
          <cell r="AR4187" t="str">
            <v>X</v>
          </cell>
          <cell r="AS4187" t="str">
            <v>X</v>
          </cell>
          <cell r="AT4187" t="str">
            <v>X</v>
          </cell>
          <cell r="BK4187" t="str">
            <v>Supp</v>
          </cell>
        </row>
        <row r="4188">
          <cell r="A4188">
            <v>4185</v>
          </cell>
          <cell r="B4188" t="str">
            <v>M</v>
          </cell>
          <cell r="C4188" t="str">
            <v>MPP</v>
          </cell>
          <cell r="D4188" t="str">
            <v>Media Post-Production</v>
          </cell>
          <cell r="E4188" t="str">
            <v xml:space="preserve">Matching note: [1] Xxxx [2] Xxxx [3] Xxxx </v>
          </cell>
        </row>
        <row r="4189">
          <cell r="A4189">
            <v>4186</v>
          </cell>
          <cell r="B4189" t="str">
            <v>A</v>
          </cell>
          <cell r="C4189" t="str">
            <v>MPP</v>
          </cell>
          <cell r="D4189" t="str">
            <v>Media Post-Production</v>
          </cell>
          <cell r="E4189" t="str">
            <v>[NOT IN GI INTL]</v>
          </cell>
        </row>
        <row r="4190">
          <cell r="A4190">
            <v>4187</v>
          </cell>
          <cell r="B4190" t="str">
            <v>A</v>
          </cell>
          <cell r="C4190" t="str">
            <v>MPP</v>
          </cell>
          <cell r="D4190" t="str">
            <v>Media Post-Production</v>
          </cell>
          <cell r="E4190" t="str">
            <v xml:space="preserve">EX (Executive) 
M (Supervisory/Management) 
P (Professional) 
T (Technical Support)  </v>
          </cell>
          <cell r="AR4190" t="str">
            <v>X</v>
          </cell>
          <cell r="BX4190" t="str">
            <v>[Media INTL]:</v>
          </cell>
        </row>
        <row r="4191">
          <cell r="A4191">
            <v>4188</v>
          </cell>
          <cell r="B4191" t="str">
            <v>A</v>
          </cell>
          <cell r="C4191" t="str">
            <v>MPP</v>
          </cell>
          <cell r="D4191" t="str">
            <v>Media Post-Production</v>
          </cell>
          <cell r="E4191" t="str">
            <v xml:space="preserve">M (Supervisory/Management) 
P (Professional) 
T (Technical Support) </v>
          </cell>
          <cell r="AT4191" t="str">
            <v>X</v>
          </cell>
          <cell r="BX4191" t="str">
            <v>[Media MMPS US]:</v>
          </cell>
        </row>
        <row r="4192">
          <cell r="A4192">
            <v>4189</v>
          </cell>
          <cell r="B4192" t="str">
            <v>D</v>
          </cell>
          <cell r="C4192" t="str">
            <v>MPP000</v>
          </cell>
          <cell r="D4192" t="str">
            <v>Media Post-Production Generalist/Multidiscipline</v>
          </cell>
          <cell r="E4192" t="str">
            <v>Creates a final program by performing post-production operations, including video and/or sound editing and graphic design and mastering [-] Ensures all stages of post-production are completed on time, according to established budgets and within technical specifications [-] Collaborates with directors and producers before and during the production to determine what can realistically be done in the post-production process [-] Coordinates access to external resources (e.g., optical houses, sound facilities) as needed [-] Responsibilities are within the Media Post-Production function as a generalist or in a combination of Disciplines [-] Sets the overall strategic direction and operating plans to achieve financial performance objectives [-] Oversees editorial/content staff and may acquire and develop new titles or content areas</v>
          </cell>
          <cell r="AQ4192" t="str">
            <v>X</v>
          </cell>
          <cell r="AR4192" t="str">
            <v>X</v>
          </cell>
          <cell r="AT4192" t="str">
            <v>X</v>
          </cell>
          <cell r="BK4192" t="str">
            <v>Supp</v>
          </cell>
        </row>
        <row r="4193">
          <cell r="A4193">
            <v>4190</v>
          </cell>
          <cell r="B4193" t="str">
            <v>B</v>
          </cell>
          <cell r="C4193" t="str">
            <v>MPP000-EX</v>
          </cell>
          <cell r="D4193" t="str">
            <v>Top Media Post-Production Executive</v>
          </cell>
          <cell r="E4193" t="str">
            <v>Has primary responsibility for designing and implementing the policies and programs for the post-production process [-] Provides overall direction to teams comprised of video editors, sound editors and graphic designers who work closely with directors, producers and external resources (e.g., optical houses, sound facilities) [-] Ensures that all production deadlines are met and budgets are adhered to within technical specifications and creative parameters [-] Sets the overall strategic direction and operating plans to achieve financial performance objectives [-] Oversees editorial/content staff and may acquire and develop new titles or content areas</v>
          </cell>
          <cell r="AS4193" t="str">
            <v>X</v>
          </cell>
        </row>
        <row r="4194">
          <cell r="A4194">
            <v>4191</v>
          </cell>
          <cell r="B4194" t="str">
            <v>D</v>
          </cell>
          <cell r="C4194" t="str">
            <v>MPP010</v>
          </cell>
          <cell r="D4194" t="str">
            <v>Media Post-Production Video Editing</v>
          </cell>
          <cell r="E4194" t="str">
            <v>Creates final programs or products through cutting and assembling footage and adding other effects as required [-] Chooses and compiles best takes to generate scenes [-] Collaborates with the director to refine the assembly edit into the director's cut [-] May add an actor's improvisation to the scene as needed to enhance the final product [-] Typically follows a detailed brief provided by the director or producer</v>
          </cell>
          <cell r="AQ4194" t="str">
            <v>X</v>
          </cell>
          <cell r="AR4194" t="str">
            <v>X</v>
          </cell>
          <cell r="AT4194" t="str">
            <v>X</v>
          </cell>
          <cell r="BK4194" t="str">
            <v>Supp</v>
          </cell>
        </row>
        <row r="4195">
          <cell r="A4195">
            <v>4192</v>
          </cell>
          <cell r="B4195" t="str">
            <v>D</v>
          </cell>
          <cell r="C4195" t="str">
            <v>MPP030</v>
          </cell>
          <cell r="D4195" t="str">
            <v>Media Post-Production Sound</v>
          </cell>
          <cell r="E4195" t="str">
            <v>Creates the final soundtrack production with sound, music and dialogue [-] Edits sound segments and adds special effects as needed [-] Ensures that the final program has no sound inconsistencies [-] Oversees the process that allows the dialogue track of videos to be swapped with different language versions [-] Typically collaborates with director and sound editors to interpret the production needs and choose the appropriate sound effects</v>
          </cell>
          <cell r="AQ4195" t="str">
            <v>X</v>
          </cell>
          <cell r="AR4195" t="str">
            <v>X</v>
          </cell>
          <cell r="AT4195" t="str">
            <v>X</v>
          </cell>
          <cell r="BK4195" t="str">
            <v>Supp</v>
          </cell>
        </row>
        <row r="4196">
          <cell r="A4196">
            <v>4193</v>
          </cell>
          <cell r="B4196" t="str">
            <v>D</v>
          </cell>
          <cell r="C4196" t="str">
            <v>MPP040</v>
          </cell>
          <cell r="D4196" t="str">
            <v>Media Subtitling/Dubbing</v>
          </cell>
          <cell r="E4196" t="str">
            <v>Translates dialogue, music and sounds into written captions to appear on-screen, with digitized versions of the final production [-] Ensures that captions depict all necessary sound effects and dialogue</v>
          </cell>
          <cell r="AQ4196" t="str">
            <v>X</v>
          </cell>
          <cell r="AR4196" t="str">
            <v>X</v>
          </cell>
          <cell r="AT4196" t="str">
            <v>X</v>
          </cell>
          <cell r="BK4196" t="str">
            <v>Supp</v>
          </cell>
        </row>
        <row r="4197">
          <cell r="A4197">
            <v>4194</v>
          </cell>
          <cell r="B4197" t="str">
            <v>D</v>
          </cell>
          <cell r="C4197" t="str">
            <v>MPP050</v>
          </cell>
          <cell r="D4197" t="str">
            <v>Media Mastering</v>
          </cell>
          <cell r="E4197" t="str">
            <v>Converts final programs received from post-production using audio and video compression routines and codecs (coder-decoder) to produce final productions for presentation over a variety of media platforms (e.g., broadcast, webcast, DVD) [-] Adds foreign language dubbing and/or subtitles to video programs as needed [-] Controls the quality of program and advises where repairs are necessary</v>
          </cell>
          <cell r="AQ4197" t="str">
            <v>X</v>
          </cell>
          <cell r="AR4197" t="str">
            <v>X</v>
          </cell>
          <cell r="AT4197" t="str">
            <v>X</v>
          </cell>
          <cell r="BK4197" t="str">
            <v>Supp</v>
          </cell>
        </row>
        <row r="4198">
          <cell r="A4198">
            <v>4195</v>
          </cell>
          <cell r="B4198" t="str">
            <v>D</v>
          </cell>
          <cell r="C4198" t="str">
            <v>MPP999</v>
          </cell>
          <cell r="D4198" t="str">
            <v>Media Post-Production - No Applicable Discipline</v>
          </cell>
          <cell r="E4198" t="str">
            <v>Responsibilities are within the Media Post-Production Function but are not described in other Discipline summaries</v>
          </cell>
          <cell r="AQ4198" t="str">
            <v>X</v>
          </cell>
          <cell r="AR4198" t="str">
            <v>X</v>
          </cell>
          <cell r="AT4198" t="str">
            <v>X</v>
          </cell>
          <cell r="BK4198" t="str">
            <v>Supp</v>
          </cell>
        </row>
        <row r="4199">
          <cell r="A4199">
            <v>4196</v>
          </cell>
          <cell r="B4199" t="str">
            <v>F</v>
          </cell>
          <cell r="C4199" t="str">
            <v>MPT</v>
          </cell>
          <cell r="D4199" t="str">
            <v>Media Localization/Translation Services</v>
          </cell>
          <cell r="E4199" t="str">
            <v xml:space="preserve">Responsible for translating material into the targeted language and ensuring that symbols, pictures and colors are acceptable within the targeted culture. </v>
          </cell>
          <cell r="AQ4199" t="str">
            <v>X</v>
          </cell>
          <cell r="AR4199" t="str">
            <v>X</v>
          </cell>
          <cell r="AT4199" t="str">
            <v>X</v>
          </cell>
          <cell r="BK4199" t="str">
            <v>Supp</v>
          </cell>
        </row>
        <row r="4200">
          <cell r="A4200">
            <v>4197</v>
          </cell>
          <cell r="B4200" t="str">
            <v>M</v>
          </cell>
          <cell r="C4200" t="str">
            <v>MPT</v>
          </cell>
          <cell r="D4200" t="str">
            <v>Media Localization/Translation Services</v>
          </cell>
          <cell r="E4200" t="str">
            <v xml:space="preserve">Matching note: [1] Xxxx [2] Xxxx [3] Xxxx </v>
          </cell>
        </row>
        <row r="4201">
          <cell r="A4201">
            <v>4198</v>
          </cell>
          <cell r="B4201" t="str">
            <v>A</v>
          </cell>
          <cell r="C4201" t="str">
            <v>MPT</v>
          </cell>
          <cell r="D4201" t="str">
            <v>Media Localization/Translation Services</v>
          </cell>
          <cell r="E4201" t="str">
            <v>[NOT IN GI INTL]</v>
          </cell>
        </row>
        <row r="4202">
          <cell r="A4202">
            <v>4199</v>
          </cell>
          <cell r="B4202" t="str">
            <v>A</v>
          </cell>
          <cell r="C4202" t="str">
            <v>MPT</v>
          </cell>
          <cell r="D4202" t="str">
            <v>Media Localization/Translation Services</v>
          </cell>
          <cell r="E4202" t="str">
            <v xml:space="preserve">M (Supervisory/Management) 
P (Professional) 
U (Business Support) </v>
          </cell>
          <cell r="AR4202" t="str">
            <v>X</v>
          </cell>
          <cell r="AT4202" t="str">
            <v>X</v>
          </cell>
          <cell r="BX4202" t="str">
            <v xml:space="preserve">[Media INTL     
Media MMPS US]:
</v>
          </cell>
        </row>
        <row r="4203">
          <cell r="A4203">
            <v>4200</v>
          </cell>
          <cell r="B4203" t="str">
            <v>D</v>
          </cell>
          <cell r="C4203" t="str">
            <v>MPT000</v>
          </cell>
          <cell r="D4203" t="str">
            <v>Media Localization/Translation Services Generalist/Multidiscipline</v>
          </cell>
          <cell r="E4203" t="str">
            <v>Translates written material (e.g., newsletters, brochures, manuals, Web site content) into local or other language in support of the organization's communications strategies [-] Ensures that graphic images, symbols and colors are acceptable with local cultural and language standards while adhering to the organization's stylistic guidelines [-] Responsibilities are within the Media Localization/Translation Services as a generalist or in a combination of Disciplines</v>
          </cell>
          <cell r="AQ4203" t="str">
            <v>X</v>
          </cell>
          <cell r="AR4203" t="str">
            <v>X</v>
          </cell>
          <cell r="AT4203" t="str">
            <v>X</v>
          </cell>
          <cell r="BK4203" t="str">
            <v>Supp</v>
          </cell>
        </row>
        <row r="4204">
          <cell r="A4204">
            <v>4201</v>
          </cell>
          <cell r="B4204" t="str">
            <v>D</v>
          </cell>
          <cell r="C4204" t="str">
            <v>MPT010</v>
          </cell>
          <cell r="D4204" t="str">
            <v>Media Translation Services</v>
          </cell>
          <cell r="E4204" t="str">
            <v>Translates written material (e.g., newsletters, brochures, manuals, Web site content) into local or other language in support of the organization's communications strategies [-] Applies good linguistic skills in both source and target language as well as strong cultural knowledge [-] Ensures that content is accurate and that style interpretation of translations is consistent with the organization's editorial and style guidelines</v>
          </cell>
          <cell r="BK4204" t="str">
            <v>Supp</v>
          </cell>
        </row>
        <row r="4205">
          <cell r="A4205">
            <v>4202</v>
          </cell>
          <cell r="B4205" t="str">
            <v>D</v>
          </cell>
          <cell r="C4205" t="str">
            <v>MPT020</v>
          </cell>
          <cell r="D4205" t="str">
            <v>Media Localization</v>
          </cell>
          <cell r="E4205" t="str">
            <v>Ensures that graphic images, symbols and colors are acceptable with local cultural and language standards while adhering to the organization's stylistic guidelines [-] Ensures content accuracy and style interpretation of translations fits in accordance with the organization's editorial and style guidelines [-] Adapts content for different local technologies (e.g., NTSC, PAL, SECAM)</v>
          </cell>
          <cell r="AQ4205" t="str">
            <v>X</v>
          </cell>
          <cell r="AR4205" t="str">
            <v>X</v>
          </cell>
          <cell r="AT4205" t="str">
            <v>X</v>
          </cell>
          <cell r="BK4205" t="str">
            <v>Supp</v>
          </cell>
        </row>
        <row r="4206">
          <cell r="A4206">
            <v>4203</v>
          </cell>
          <cell r="B4206" t="str">
            <v>D</v>
          </cell>
          <cell r="C4206" t="str">
            <v>MPT030</v>
          </cell>
          <cell r="D4206" t="str">
            <v>Media Voiceover/Dubbing</v>
          </cell>
          <cell r="E4206" t="str">
            <v>Records voiceovers speaking as an existing character's voice in a different language than the original program recording that was applied to the production during post-production [-] Ensures that the script is pronounced with the correct accent, diction and tone and that all the restrained nuances of the language are correctly interpreted [-] Narrates and/or comments over a program's images or videos and does not appear on-screen</v>
          </cell>
          <cell r="AQ4206" t="str">
            <v>X</v>
          </cell>
          <cell r="AR4206" t="str">
            <v>X</v>
          </cell>
          <cell r="AT4206" t="str">
            <v>X</v>
          </cell>
          <cell r="BK4206" t="str">
            <v>Supp</v>
          </cell>
        </row>
        <row r="4207">
          <cell r="A4207">
            <v>4204</v>
          </cell>
          <cell r="B4207" t="str">
            <v>D</v>
          </cell>
          <cell r="C4207" t="str">
            <v>MPT999</v>
          </cell>
          <cell r="D4207" t="str">
            <v>Media Localization/Translation Services - No Applicable Discipline</v>
          </cell>
          <cell r="E4207" t="str">
            <v>Responsibilities are within the Media Localization/Translation Services Function but are not described in other Discipline summaries</v>
          </cell>
          <cell r="AQ4207" t="str">
            <v>X</v>
          </cell>
          <cell r="AR4207" t="str">
            <v>X</v>
          </cell>
          <cell r="AT4207" t="str">
            <v>X</v>
          </cell>
          <cell r="BK4207" t="str">
            <v>Supp</v>
          </cell>
        </row>
        <row r="4208">
          <cell r="A4208">
            <v>4205</v>
          </cell>
          <cell r="B4208" t="str">
            <v>F</v>
          </cell>
          <cell r="C4208" t="str">
            <v>MRE</v>
          </cell>
          <cell r="D4208" t="str">
            <v>Broadcast Engineering</v>
          </cell>
          <cell r="E4208" t="str">
            <v xml:space="preserve">Responsible for the maintenance of broadcast equipment and the broadcast transmission. Includes designing and operating on-site broadcast facilities as well as remote broadcast sites. </v>
          </cell>
          <cell r="W4208" t="str">
            <v>X</v>
          </cell>
          <cell r="AQ4208" t="str">
            <v>X</v>
          </cell>
          <cell r="AR4208" t="str">
            <v>X</v>
          </cell>
          <cell r="AS4208" t="str">
            <v>X</v>
          </cell>
          <cell r="AT4208" t="str">
            <v>X</v>
          </cell>
          <cell r="BK4208" t="str">
            <v>Supp</v>
          </cell>
        </row>
        <row r="4209">
          <cell r="A4209">
            <v>4206</v>
          </cell>
          <cell r="B4209" t="str">
            <v>M</v>
          </cell>
          <cell r="C4209" t="str">
            <v>MRE</v>
          </cell>
          <cell r="D4209" t="str">
            <v>Broadcast Engineering</v>
          </cell>
          <cell r="E4209" t="str">
            <v xml:space="preserve">Matching note: [1] Xxxx [2] Xxxx [3] Xxxx </v>
          </cell>
        </row>
        <row r="4210">
          <cell r="A4210">
            <v>4207</v>
          </cell>
          <cell r="B4210" t="str">
            <v>A</v>
          </cell>
          <cell r="C4210" t="str">
            <v>MRE</v>
          </cell>
          <cell r="D4210" t="str">
            <v>Broadcast Engineering</v>
          </cell>
          <cell r="E4210" t="str">
            <v>[NOT IN GI INTL]</v>
          </cell>
        </row>
        <row r="4211">
          <cell r="A4211">
            <v>4208</v>
          </cell>
          <cell r="B4211" t="str">
            <v>A</v>
          </cell>
          <cell r="C4211" t="str">
            <v>MRE</v>
          </cell>
          <cell r="D4211" t="str">
            <v>Broadcast Engineering</v>
          </cell>
          <cell r="E4211" t="str">
            <v xml:space="preserve">EX (Executive) 
M (Supervisory/Management) 
P (Professional) 
T (Technical Support)  </v>
          </cell>
          <cell r="W4211" t="str">
            <v>X</v>
          </cell>
          <cell r="AQ4211" t="str">
            <v>X</v>
          </cell>
          <cell r="BX4211" t="str">
            <v xml:space="preserve">[CYCAR INTL
Media INTL]:
</v>
          </cell>
        </row>
        <row r="4212">
          <cell r="A4212">
            <v>4209</v>
          </cell>
          <cell r="B4212" t="str">
            <v>A</v>
          </cell>
          <cell r="C4212" t="str">
            <v>MRE</v>
          </cell>
          <cell r="D4212" t="str">
            <v>Broadcast Engineering</v>
          </cell>
          <cell r="E4212" t="str">
            <v xml:space="preserve">M (Supervisory/Management) 
P (Professional) 
T (Technical Support) </v>
          </cell>
          <cell r="AT4212" t="str">
            <v>X</v>
          </cell>
          <cell r="BX4212" t="str">
            <v>[Media MMPS US]:</v>
          </cell>
        </row>
        <row r="4213">
          <cell r="A4213">
            <v>4210</v>
          </cell>
          <cell r="B4213" t="str">
            <v>D</v>
          </cell>
          <cell r="C4213" t="str">
            <v>MRE000</v>
          </cell>
          <cell r="D4213" t="str">
            <v>Broadcast Engineering Generalist/Multidiscipline</v>
          </cell>
          <cell r="E4213" t="str">
            <v>Maintains and modifies broadcast RF (radio frequency), digital and Web/internet broadcast equipment to maximize the quality of the broadcast signal and to ensure that broadcasts are not interrupted [-] Designs facility changes required to accommodate new broadcasting equipment; may recommend equipment for purchase after tests and evaluations [-] Evaluates remote sites for broadcast feasibility and specifies any necessary facility/site changes [-] Typically works with multiple distribution platforms such as Web, wired, satellite and over-the-air transmission [-] Responsibilities are within the Broadcast Engineering Function as a generalist or in a combination of Disciplines</v>
          </cell>
          <cell r="W4213" t="str">
            <v>X</v>
          </cell>
          <cell r="AQ4213" t="str">
            <v>X</v>
          </cell>
          <cell r="AR4213" t="str">
            <v>X</v>
          </cell>
          <cell r="AT4213" t="str">
            <v>X</v>
          </cell>
          <cell r="BK4213" t="str">
            <v>Supp</v>
          </cell>
        </row>
        <row r="4214">
          <cell r="A4214">
            <v>4211</v>
          </cell>
          <cell r="B4214" t="str">
            <v>B</v>
          </cell>
          <cell r="C4214" t="str">
            <v>MRE000-EX</v>
          </cell>
          <cell r="D4214" t="str">
            <v>Top Media Engineering Executive</v>
          </cell>
          <cell r="E4214" t="str">
            <v>Has primary responsibility for designing and implementing the policies and programs for media engineering [-] For broadcasting or cable operations, position is responsible for ensuring the quality of signal transmission [-] Functions may include facilities planning, process engineering, maintenance and application of automation and advanced technology, and engineering work relating to new product development</v>
          </cell>
          <cell r="AS4214" t="str">
            <v>X</v>
          </cell>
        </row>
        <row r="4215">
          <cell r="A4215">
            <v>4212</v>
          </cell>
          <cell r="B4215" t="str">
            <v>D</v>
          </cell>
          <cell r="C4215" t="str">
            <v>MRE010</v>
          </cell>
          <cell r="D4215" t="str">
            <v>Broadcast Engineering Design/Development</v>
          </cell>
          <cell r="E4215" t="str">
            <v>Designs, develops solutions and applies engineering concepts to broadcast transmission facilities to meet the organization's broadcast requirements [-] Creates equipment lists, floor plans, rack and console elevations, and audio/video control diagrams [-] Creates test plans and test systems for broadcast equipment [-] Ensures proper integration of test systems by working with maintenance engineers</v>
          </cell>
          <cell r="AQ4215" t="str">
            <v>X</v>
          </cell>
          <cell r="AR4215" t="str">
            <v>X</v>
          </cell>
          <cell r="AT4215" t="str">
            <v>X</v>
          </cell>
          <cell r="BK4215" t="str">
            <v>Supp</v>
          </cell>
        </row>
        <row r="4216">
          <cell r="A4216">
            <v>4213</v>
          </cell>
          <cell r="B4216" t="str">
            <v>D</v>
          </cell>
          <cell r="C4216" t="str">
            <v>MRE020</v>
          </cell>
          <cell r="D4216" t="str">
            <v>Broadcast Transmission Equipment Maintenance</v>
          </cell>
          <cell r="E4216" t="str">
            <v>Provides day-to-day maintenance and repair of equipment used for the production and broadcast of programs to ensure that all equipment is fully operational [-] Installs and maintains equipment used for the transmission of programs [-] Typically maintains video recording, editing, playback and display equipment</v>
          </cell>
          <cell r="AQ4216" t="str">
            <v>X</v>
          </cell>
          <cell r="AR4216" t="str">
            <v>X</v>
          </cell>
          <cell r="AT4216" t="str">
            <v>X</v>
          </cell>
          <cell r="BK4216" t="str">
            <v>Supp</v>
          </cell>
        </row>
        <row r="4217">
          <cell r="A4217">
            <v>4214</v>
          </cell>
          <cell r="B4217" t="str">
            <v>D</v>
          </cell>
          <cell r="C4217" t="str">
            <v>MRE030</v>
          </cell>
          <cell r="D4217" t="str">
            <v>Broadcast Transmission Line Engineering</v>
          </cell>
          <cell r="E4217" t="str">
            <v>Controls quality of transmission output, including all visual and audio sources [-] Collaborates with maintenance personnel to ensure transmission equipment is working properly [-] Troubleshoots problems quickly and effectively during live transmissions to minimize signal outages [-] Ensures safety and risk assessments have been completed in transmission areas [-] May work with personnel at remote sites to resolve any technical problems</v>
          </cell>
          <cell r="AQ4217" t="str">
            <v>X</v>
          </cell>
          <cell r="AR4217" t="str">
            <v>X</v>
          </cell>
          <cell r="AT4217" t="str">
            <v>X</v>
          </cell>
          <cell r="BK4217" t="str">
            <v>Supp</v>
          </cell>
        </row>
        <row r="4218">
          <cell r="A4218">
            <v>4215</v>
          </cell>
          <cell r="B4218" t="str">
            <v>D</v>
          </cell>
          <cell r="C4218" t="str">
            <v>MRE040</v>
          </cell>
          <cell r="D4218" t="str">
            <v>Broadcast Link Equipment Maintenance</v>
          </cell>
          <cell r="E4218" t="str">
            <v>Installs and maintains equipment used for sending outputs from the studio/station to the point of transmission</v>
          </cell>
          <cell r="AQ4218" t="str">
            <v>X</v>
          </cell>
          <cell r="AR4218" t="str">
            <v>X</v>
          </cell>
          <cell r="AT4218" t="str">
            <v>X</v>
          </cell>
          <cell r="BK4218" t="str">
            <v>Supp</v>
          </cell>
        </row>
        <row r="4219">
          <cell r="A4219">
            <v>4216</v>
          </cell>
          <cell r="B4219" t="str">
            <v>D</v>
          </cell>
          <cell r="C4219" t="str">
            <v>MRE050</v>
          </cell>
          <cell r="D4219" t="str">
            <v>Broadcast Studio Maintenance Engineering</v>
          </cell>
          <cell r="E4219" t="str">
            <v>Installs, maintains and performs preventive maintenance on equipment in the studio [-] Maintains a wide variety of studio/station equipment and electronic systems, including control consoles, boards, recording equipment and microphones</v>
          </cell>
          <cell r="AQ4219" t="str">
            <v>X</v>
          </cell>
          <cell r="AR4219" t="str">
            <v>X</v>
          </cell>
          <cell r="AT4219" t="str">
            <v>X</v>
          </cell>
          <cell r="BK4219" t="str">
            <v>Supp</v>
          </cell>
        </row>
        <row r="4220">
          <cell r="A4220">
            <v>4217</v>
          </cell>
          <cell r="B4220" t="str">
            <v>D</v>
          </cell>
          <cell r="C4220" t="str">
            <v>MRE060</v>
          </cell>
          <cell r="D4220" t="str">
            <v>Broadcast Engineering - Interactive Services</v>
          </cell>
          <cell r="E4220" t="str">
            <v>Installs, tests, modifies and maintains equipment used for interactive services (e.g., enhanced TV [ETV], interactive TV [iTV]) used for applications such as asking for audience feedback or enabling customers to customize what content they receive</v>
          </cell>
          <cell r="AQ4220" t="str">
            <v>X</v>
          </cell>
          <cell r="AR4220" t="str">
            <v>X</v>
          </cell>
          <cell r="AT4220" t="str">
            <v>X</v>
          </cell>
          <cell r="BK4220" t="str">
            <v>Supp</v>
          </cell>
        </row>
        <row r="4221">
          <cell r="A4221">
            <v>4218</v>
          </cell>
          <cell r="B4221" t="str">
            <v>D</v>
          </cell>
          <cell r="C4221" t="str">
            <v>MRE999</v>
          </cell>
          <cell r="D4221" t="str">
            <v>Broadcast Engineering - No Applicable Discipline</v>
          </cell>
          <cell r="E4221" t="str">
            <v>Responsibilities are within the Broadcast Engineering function but are not described in other Discipline summaries</v>
          </cell>
          <cell r="AQ4221" t="str">
            <v>X</v>
          </cell>
          <cell r="AR4221" t="str">
            <v>X</v>
          </cell>
          <cell r="AT4221" t="str">
            <v>X</v>
          </cell>
          <cell r="BK4221" t="str">
            <v>Supp</v>
          </cell>
        </row>
        <row r="4222">
          <cell r="A4222">
            <v>4219</v>
          </cell>
          <cell r="B4222" t="str">
            <v>F</v>
          </cell>
          <cell r="C4222" t="str">
            <v>MSJ</v>
          </cell>
          <cell r="D4222" t="str">
            <v>Journalism</v>
          </cell>
          <cell r="E4222" t="str">
            <v xml:space="preserve">Responsible for researching, gathering information, writing and reporting on news stories and current affairs in a fair, balanced and accurate manner across any or all media platforms (i.e., print, broadcast, online/digital). Reporting genres include news, features/documentaries, sports or entertainment. May edit and verify material written by others and perform own recording, photography, videography and editing. </v>
          </cell>
          <cell r="W4222" t="str">
            <v>X</v>
          </cell>
          <cell r="AQ4222" t="str">
            <v>X</v>
          </cell>
          <cell r="AR4222" t="str">
            <v>X</v>
          </cell>
          <cell r="AS4222" t="str">
            <v>X</v>
          </cell>
          <cell r="AT4222" t="str">
            <v>X</v>
          </cell>
          <cell r="BK4222" t="str">
            <v>Supp</v>
          </cell>
        </row>
        <row r="4223">
          <cell r="A4223">
            <v>4220</v>
          </cell>
          <cell r="B4223" t="str">
            <v>M</v>
          </cell>
          <cell r="C4223" t="str">
            <v>MSJ</v>
          </cell>
          <cell r="D4223" t="str">
            <v>Journalism</v>
          </cell>
          <cell r="E4223" t="str">
            <v xml:space="preserve">Matching note: [1] Xxxx [2] Xxxx [3] Xxxx </v>
          </cell>
        </row>
        <row r="4224">
          <cell r="A4224">
            <v>4221</v>
          </cell>
          <cell r="B4224" t="str">
            <v>A</v>
          </cell>
          <cell r="C4224" t="str">
            <v>MSJ</v>
          </cell>
          <cell r="D4224" t="str">
            <v>Journalism</v>
          </cell>
          <cell r="E4224" t="str">
            <v>[NOT IN GI INTL]</v>
          </cell>
        </row>
        <row r="4225">
          <cell r="A4225">
            <v>4222</v>
          </cell>
          <cell r="B4225" t="str">
            <v>A</v>
          </cell>
          <cell r="C4225" t="str">
            <v>MSJ</v>
          </cell>
          <cell r="D4225" t="str">
            <v>Journalism</v>
          </cell>
          <cell r="E4225" t="str">
            <v xml:space="preserve">EX (Executive) 
M (Supervisory/Management) 
P (Professional) </v>
          </cell>
          <cell r="W4225" t="str">
            <v>X</v>
          </cell>
          <cell r="BX4225" t="str">
            <v>[CYCAR INTL]:</v>
          </cell>
        </row>
        <row r="4226">
          <cell r="A4226">
            <v>4223</v>
          </cell>
          <cell r="B4226" t="str">
            <v>A</v>
          </cell>
          <cell r="C4226" t="str">
            <v>MSJ</v>
          </cell>
          <cell r="D4226" t="str">
            <v>Journalism</v>
          </cell>
          <cell r="E4226" t="str">
            <v>EX (Executive) 
M (Supervisory/Management) 
P (Professional) 
U (Business Support) (for MSJ020, MSJ140, MSJ150 only)</v>
          </cell>
          <cell r="AR4226" t="str">
            <v>X</v>
          </cell>
          <cell r="BX4226" t="str">
            <v>[Media INTL]:</v>
          </cell>
        </row>
        <row r="4227">
          <cell r="A4227">
            <v>4224</v>
          </cell>
          <cell r="B4227" t="str">
            <v>A</v>
          </cell>
          <cell r="C4227" t="str">
            <v>MSJ</v>
          </cell>
          <cell r="D4227" t="str">
            <v>Journalism</v>
          </cell>
          <cell r="E4227" t="str">
            <v xml:space="preserve">M (Supervisory/Management) 
P (Professional) 
U (Business Support) </v>
          </cell>
          <cell r="AT4227" t="str">
            <v>X</v>
          </cell>
          <cell r="BX4227" t="str">
            <v>[Media MMPS US]:</v>
          </cell>
        </row>
        <row r="4228">
          <cell r="A4228">
            <v>4225</v>
          </cell>
          <cell r="B4228" t="str">
            <v>D</v>
          </cell>
          <cell r="C4228" t="str">
            <v>MSJ000</v>
          </cell>
          <cell r="D4228" t="str">
            <v>Journalism Generalist/Multidiscipline</v>
          </cell>
          <cell r="E4228" t="str">
            <v>Gathers information, writes and reports on news, current affairs, politics, sports, or entertainment in a fair, balanced and accurate manner [-] Researches, interviews, writes and presents news stories for publication/broadcast/cablecast/webcast or feature reports [-] Investigates stories by interviewing sources, attending press conferences, and reading press releases and other media [-] May edit content written by another journalist and perform own recording, photography, videography and editing [-] Responsibilities are within the Journalism Function as a generalist or in a combination of Disciplines</v>
          </cell>
          <cell r="W4228" t="str">
            <v>X</v>
          </cell>
          <cell r="AQ4228" t="str">
            <v>X</v>
          </cell>
          <cell r="AR4228" t="str">
            <v>X</v>
          </cell>
          <cell r="AT4228" t="str">
            <v>X</v>
          </cell>
          <cell r="BK4228" t="str">
            <v>Supp</v>
          </cell>
        </row>
        <row r="4229">
          <cell r="A4229">
            <v>4226</v>
          </cell>
          <cell r="B4229" t="str">
            <v>D</v>
          </cell>
          <cell r="C4229" t="str">
            <v>MSJ010</v>
          </cell>
          <cell r="D4229" t="str">
            <v>Journalism - TV/Radio/Online Production</v>
          </cell>
          <cell r="E4229" t="str">
            <v>Combines various journalistic elements (e.g., recorded interviews, narration) to build a news segment or an entire newscast [-] Maintains regular contact with field news correspondent to determine how stories are progressing [-] Writes introductions and news copy and works with audio or video editors to ensure that the length of the production is the exact time required [-] Adds various transition elements between clips to ensure a smooth flow for programs</v>
          </cell>
          <cell r="AQ4229" t="str">
            <v>X</v>
          </cell>
          <cell r="AR4229" t="str">
            <v>X</v>
          </cell>
          <cell r="AT4229" t="str">
            <v>X</v>
          </cell>
          <cell r="BK4229" t="str">
            <v>Supp</v>
          </cell>
        </row>
        <row r="4230">
          <cell r="A4230">
            <v>4227</v>
          </cell>
          <cell r="B4230" t="str">
            <v>D</v>
          </cell>
          <cell r="C4230" t="str">
            <v>MSJ020</v>
          </cell>
          <cell r="D4230" t="str">
            <v>Journalism - Research</v>
          </cell>
          <cell r="E4230" t="str">
            <v>Conducts in-depth information searches and reviews background research on evolving stories [-] Identifies appropriate sources of information as required using a variety of media tools [-] Typically participates in the full production process from originating ideas to assisting with shooting and post-production</v>
          </cell>
          <cell r="AQ4230" t="str">
            <v>X</v>
          </cell>
          <cell r="AR4230" t="str">
            <v>X</v>
          </cell>
          <cell r="AT4230" t="str">
            <v>X</v>
          </cell>
          <cell r="BK4230" t="str">
            <v>Supp</v>
          </cell>
        </row>
        <row r="4231">
          <cell r="A4231">
            <v>4228</v>
          </cell>
          <cell r="B4231" t="str">
            <v>D</v>
          </cell>
          <cell r="C4231" t="str">
            <v>MSJ030</v>
          </cell>
          <cell r="D4231" t="str">
            <v>Journalism - Assignments</v>
          </cell>
          <cell r="E4231" t="str">
            <v>Collaborates with editor to determine which news events should be covered and which correspondent should cover each events [-] Monitors news wires and scanners to identify developing stories to cover</v>
          </cell>
          <cell r="AQ4231" t="str">
            <v>X</v>
          </cell>
          <cell r="AR4231" t="str">
            <v>X</v>
          </cell>
          <cell r="AT4231" t="str">
            <v>X</v>
          </cell>
          <cell r="BK4231" t="str">
            <v>Supp</v>
          </cell>
        </row>
        <row r="4232">
          <cell r="A4232">
            <v>4229</v>
          </cell>
          <cell r="B4232" t="str">
            <v>D</v>
          </cell>
          <cell r="C4232" t="str">
            <v>MSJ040</v>
          </cell>
          <cell r="D4232" t="str">
            <v>Journalism - Writing/Reporting Generalist/Multidiscipline</v>
          </cell>
          <cell r="E4232" t="str">
            <v>Researches, writes, produces and/or presents news items for publication/broadcast or feature reports covering a combination of genres (e.g., news, business/finance/economics, features/documentaries, sports and/or entertainment) [-] Conducts research and interviews; often writes own scripts [-] Typically works as a correspondent to cover events outside the media outlet's area [-] Supports journalists and editors by researching news stories or preparing information for coverage [-] Leads coverage teams and may perform own recording, photography, videography and editing</v>
          </cell>
          <cell r="AQ4232" t="str">
            <v>X</v>
          </cell>
          <cell r="AR4232" t="str">
            <v>X</v>
          </cell>
          <cell r="AT4232" t="str">
            <v>X</v>
          </cell>
          <cell r="BK4232" t="str">
            <v>Supp</v>
          </cell>
        </row>
        <row r="4233">
          <cell r="A4233">
            <v>4230</v>
          </cell>
          <cell r="B4233" t="str">
            <v>D</v>
          </cell>
          <cell r="C4233" t="str">
            <v>MSJ050</v>
          </cell>
          <cell r="D4233" t="str">
            <v>Journalism - Writing/Reporting - News</v>
          </cell>
          <cell r="E4233" t="str">
            <v>Researches, writes, produces and/or presents news items for publication/broadcast or feature reports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3" t="str">
            <v>X</v>
          </cell>
          <cell r="AR4233" t="str">
            <v>X</v>
          </cell>
          <cell r="AT4233" t="str">
            <v>X</v>
          </cell>
          <cell r="BK4233" t="str">
            <v>Supp</v>
          </cell>
        </row>
        <row r="4234">
          <cell r="A4234">
            <v>4231</v>
          </cell>
          <cell r="B4234" t="str">
            <v>B</v>
          </cell>
          <cell r="C4234" t="str">
            <v>MSJ050-EX</v>
          </cell>
          <cell r="D4234" t="str">
            <v>Top News Executive</v>
          </cell>
          <cell r="E4234" t="str">
            <v>Has primary responsibility for designing and implementing policies, procedures and the overall direction of the organization's news function [-] Oversees the news staff and ensures that the news function performs effectively within budget</v>
          </cell>
          <cell r="AS4234" t="str">
            <v>X</v>
          </cell>
        </row>
        <row r="4235">
          <cell r="A4235">
            <v>4232</v>
          </cell>
          <cell r="B4235" t="str">
            <v>B</v>
          </cell>
          <cell r="C4235" t="str">
            <v>MSJ051-EX</v>
          </cell>
          <cell r="D4235" t="str">
            <v>News Executive (Second Level)</v>
          </cell>
          <cell r="E4235" t="str">
            <v>Under the direction of the Top News Executive (MSJ050-EX), has primary responsibility for coordinating a segment of the organization's news function</v>
          </cell>
          <cell r="AS4235" t="str">
            <v>X</v>
          </cell>
        </row>
        <row r="4236">
          <cell r="A4236">
            <v>4233</v>
          </cell>
          <cell r="B4236" t="str">
            <v>D</v>
          </cell>
          <cell r="C4236" t="str">
            <v>MSJ055</v>
          </cell>
          <cell r="D4236" t="str">
            <v>Journalism - Writing/Reporting - Business/Finance/Economics</v>
          </cell>
          <cell r="E4236" t="str">
            <v>Researches, writes, produces and/or presents business, finance and economic news items for publication/broadcast or feature reports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6" t="str">
            <v>X</v>
          </cell>
          <cell r="AR4236" t="str">
            <v>X</v>
          </cell>
          <cell r="AT4236" t="str">
            <v>X</v>
          </cell>
          <cell r="BK4236" t="str">
            <v>Supp</v>
          </cell>
        </row>
        <row r="4237">
          <cell r="A4237">
            <v>4234</v>
          </cell>
          <cell r="B4237" t="str">
            <v>D</v>
          </cell>
          <cell r="C4237" t="str">
            <v>MSJ060</v>
          </cell>
          <cell r="D4237" t="str">
            <v>Journalism - Writing/Reporting - Features/Documentaries</v>
          </cell>
          <cell r="E4237" t="str">
            <v>Researches, writes, produces and/or presents features/documentaries for publication/broadcast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7" t="str">
            <v>X</v>
          </cell>
          <cell r="AR4237" t="str">
            <v>X</v>
          </cell>
          <cell r="AT4237" t="str">
            <v>X</v>
          </cell>
          <cell r="BK4237" t="str">
            <v>Supp</v>
          </cell>
        </row>
        <row r="4238">
          <cell r="A4238">
            <v>4235</v>
          </cell>
          <cell r="B4238" t="str">
            <v>D</v>
          </cell>
          <cell r="C4238" t="str">
            <v>MSJ070</v>
          </cell>
          <cell r="D4238" t="str">
            <v>Journalism - Writing/Reporting - Sports</v>
          </cell>
          <cell r="E4238" t="str">
            <v>Researches, writes, produces and/or presents sports stories for publication/broadcast [-] Reports the most recent game scores and sports news and presents highlights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8" t="str">
            <v>X</v>
          </cell>
          <cell r="AR4238" t="str">
            <v>X</v>
          </cell>
          <cell r="AT4238" t="str">
            <v>X</v>
          </cell>
          <cell r="BK4238" t="str">
            <v>Supp</v>
          </cell>
        </row>
        <row r="4239">
          <cell r="A4239">
            <v>4236</v>
          </cell>
          <cell r="B4239" t="str">
            <v>D</v>
          </cell>
          <cell r="C4239" t="str">
            <v>MSJ080</v>
          </cell>
          <cell r="D4239" t="str">
            <v>Journalism - Writing/Reporting - Entertainment</v>
          </cell>
          <cell r="E4239" t="str">
            <v>Researches, writes, produces and/or presents entertainment-related items for publication/broadcast [-] Reports on stories involving actors/actresses, musicians and other well-known entertainers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9" t="str">
            <v>X</v>
          </cell>
          <cell r="AR4239" t="str">
            <v>X</v>
          </cell>
          <cell r="AT4239" t="str">
            <v>X</v>
          </cell>
          <cell r="BK4239" t="str">
            <v>Supp</v>
          </cell>
        </row>
        <row r="4240">
          <cell r="A4240">
            <v>4237</v>
          </cell>
          <cell r="B4240" t="str">
            <v>D</v>
          </cell>
          <cell r="C4240" t="str">
            <v>MSJ090</v>
          </cell>
          <cell r="D4240" t="str">
            <v>Journalism - Editing Generalist/Multidiscipline</v>
          </cell>
          <cell r="E4240" t="str">
            <v>Reviews stories in a combination of genres (e.g., news, business/finance/economics, features/documentaries, sports and/or entertainment) and ensures that content and quality meet industry and organization standards [-] Manages teams of journalists and other staff reporting for a unit/bureau/region [-] Edits scripts for broadcast by condensing or expanding material gathered from sources and/or reporters</v>
          </cell>
          <cell r="AQ4240" t="str">
            <v>X</v>
          </cell>
          <cell r="AR4240" t="str">
            <v>X</v>
          </cell>
          <cell r="AT4240" t="str">
            <v>X</v>
          </cell>
          <cell r="BK4240" t="str">
            <v>Supp</v>
          </cell>
        </row>
        <row r="4241">
          <cell r="A4241">
            <v>4238</v>
          </cell>
          <cell r="B4241" t="str">
            <v>B</v>
          </cell>
          <cell r="C4241" t="str">
            <v>MSJ090-EX</v>
          </cell>
          <cell r="D4241" t="str">
            <v>Top Editorial Executive</v>
          </cell>
          <cell r="E4241" t="str">
            <v>Has primary responsibility for designing and implementing editorial policies and procedures and overall editorial direction to ensure that the publication's content is in line with its mission [-] Sets the overall strategic direction and operating plans to achieve financial performance objectives [-] Oversees editorial/content staff and may acquire and develop new titles or content areas</v>
          </cell>
          <cell r="AS4241" t="str">
            <v>X</v>
          </cell>
        </row>
        <row r="4242">
          <cell r="A4242">
            <v>4239</v>
          </cell>
          <cell r="B4242" t="str">
            <v>B</v>
          </cell>
          <cell r="C4242" t="str">
            <v>MSJ091-EX</v>
          </cell>
          <cell r="D4242" t="str">
            <v>Editorial Executive (Second Level)</v>
          </cell>
          <cell r="E4242" t="str">
            <v>Under the direction of the Top Editorial Executive (MSJ090-EX), has primary responsibility for editorial/content management of a major segment or product line of a publishing business [-] Develops the strategic direction and operating plans to achieve financial performance objectives [-] Manages day-to-day operations of the editorial staff</v>
          </cell>
          <cell r="AS4242" t="str">
            <v>X</v>
          </cell>
        </row>
        <row r="4243">
          <cell r="A4243">
            <v>4240</v>
          </cell>
          <cell r="B4243" t="str">
            <v>D</v>
          </cell>
          <cell r="C4243" t="str">
            <v>MSJ100</v>
          </cell>
          <cell r="D4243" t="str">
            <v>Journalism - Editing - News</v>
          </cell>
          <cell r="E4243" t="str">
            <v>Reviews news stories and ensures that content and quality meet industry and organization standards [-] Manages teams of journalists and other staff reporting for a unit/bureau/region [-] Edits scripts for broadcast by condensing or expanding material gathered from sources and/or reporters</v>
          </cell>
          <cell r="AQ4243" t="str">
            <v>X</v>
          </cell>
          <cell r="AR4243" t="str">
            <v>X</v>
          </cell>
          <cell r="AT4243" t="str">
            <v>X</v>
          </cell>
          <cell r="BK4243" t="str">
            <v>Supp</v>
          </cell>
        </row>
        <row r="4244">
          <cell r="A4244">
            <v>4241</v>
          </cell>
          <cell r="B4244" t="str">
            <v>D</v>
          </cell>
          <cell r="C4244" t="str">
            <v>MSJ105</v>
          </cell>
          <cell r="D4244" t="str">
            <v>Journalism - Editing - Business/Finance/Economics</v>
          </cell>
          <cell r="E4244" t="str">
            <v>Reviews business and finance stories and ensures that content and quality meet industry and organization standards [-] Manages teams of journalists and other staff reporting for a unit/bureau/region [-] Edits scripts for broadcast by condensing or expanding material gathered from sources and/or reporters</v>
          </cell>
          <cell r="AQ4244" t="str">
            <v>X</v>
          </cell>
          <cell r="AR4244" t="str">
            <v>X</v>
          </cell>
          <cell r="AT4244" t="str">
            <v>X</v>
          </cell>
          <cell r="BK4244" t="str">
            <v>Supp</v>
          </cell>
        </row>
        <row r="4245">
          <cell r="A4245">
            <v>4242</v>
          </cell>
          <cell r="B4245" t="str">
            <v>D</v>
          </cell>
          <cell r="C4245" t="str">
            <v>MSJ110</v>
          </cell>
          <cell r="D4245" t="str">
            <v>Journalism - Editing - Features/Documentaries</v>
          </cell>
          <cell r="E4245" t="str">
            <v>Reviews features/documentaries and ensures that content and quality meet industry and organization standards [-] Manages teams of journalists and other staff reporting for a unit/bureau/region [-] Edits scripts for broadcast by condensing or expanding material gathered from sources and/or reporters</v>
          </cell>
          <cell r="AQ4245" t="str">
            <v>X</v>
          </cell>
          <cell r="AR4245" t="str">
            <v>X</v>
          </cell>
          <cell r="AT4245" t="str">
            <v>X</v>
          </cell>
          <cell r="BK4245" t="str">
            <v>Supp</v>
          </cell>
        </row>
        <row r="4246">
          <cell r="A4246">
            <v>4243</v>
          </cell>
          <cell r="B4246" t="str">
            <v>D</v>
          </cell>
          <cell r="C4246" t="str">
            <v>MSJ120</v>
          </cell>
          <cell r="D4246" t="str">
            <v>Journalism - Editing - Sports</v>
          </cell>
          <cell r="E4246" t="str">
            <v>Reviews sports stories and ensures that content and quality meet the organization's standards [-] Manages teams of journalists and other staff reporting for a unit/bureau/region [-] Edits scripts for broadcast by condensing or expanding material gathered from sources and/or reporters</v>
          </cell>
          <cell r="AQ4246" t="str">
            <v>X</v>
          </cell>
          <cell r="AR4246" t="str">
            <v>X</v>
          </cell>
          <cell r="AT4246" t="str">
            <v>X</v>
          </cell>
          <cell r="BK4246" t="str">
            <v>Supp</v>
          </cell>
        </row>
        <row r="4247">
          <cell r="A4247">
            <v>4244</v>
          </cell>
          <cell r="B4247" t="str">
            <v>D</v>
          </cell>
          <cell r="C4247" t="str">
            <v>MSJ130</v>
          </cell>
          <cell r="D4247" t="str">
            <v>Journalism - Editing - Entertainment</v>
          </cell>
          <cell r="E4247" t="str">
            <v>Reviews entertainment stories and ensures that content and quality meet the organization's standards</v>
          </cell>
          <cell r="AQ4247" t="str">
            <v>X</v>
          </cell>
          <cell r="AR4247" t="str">
            <v>X</v>
          </cell>
          <cell r="AT4247" t="str">
            <v>X</v>
          </cell>
          <cell r="BK4247" t="str">
            <v>Supp</v>
          </cell>
        </row>
        <row r="4248">
          <cell r="A4248">
            <v>4245</v>
          </cell>
          <cell r="B4248" t="str">
            <v>D</v>
          </cell>
          <cell r="C4248" t="str">
            <v>MSJ140</v>
          </cell>
          <cell r="D4248" t="str">
            <v>Journalism - Copy Editing/Proofreading</v>
          </cell>
          <cell r="E4248" t="str">
            <v>Ensures consistency of style in accordance with the organization's style rules [-] Checks stories for accuracy and spelling/grammatical errors [-] Ensures pictures and captions match and are correctly labeled [-] Collaborates with others on the Editorial team to design and lay out pages [-] Manages teams of journalists and other staff reporting for a unit/bureau/region [-] Edits scripts for broadcast by condensing or expanding material gathered from sources and/or reporters</v>
          </cell>
          <cell r="AQ4248" t="str">
            <v>X</v>
          </cell>
          <cell r="AR4248" t="str">
            <v>X</v>
          </cell>
          <cell r="AT4248" t="str">
            <v>X</v>
          </cell>
          <cell r="BK4248" t="str">
            <v>Supp</v>
          </cell>
        </row>
        <row r="4249">
          <cell r="A4249">
            <v>4246</v>
          </cell>
          <cell r="B4249" t="str">
            <v>D</v>
          </cell>
          <cell r="C4249" t="str">
            <v>MSJ150</v>
          </cell>
          <cell r="D4249" t="str">
            <v>Journalism - Photography/Videography</v>
          </cell>
          <cell r="E4249" t="str">
            <v>Takes pictures and/or video to cover stories on the news, current affairs, politics, sports or entertainment [-] Captures images or video footage for news coverage, making decisions on where and how to shoot [-] Applies knowledge of latest image-capturing technologies and image enhancement techniques [-] Writes captions for pictures and may work on the pictures desk</v>
          </cell>
          <cell r="AQ4249" t="str">
            <v>X</v>
          </cell>
          <cell r="AR4249" t="str">
            <v>X</v>
          </cell>
          <cell r="AT4249" t="str">
            <v>X</v>
          </cell>
          <cell r="BK4249" t="str">
            <v>Supp</v>
          </cell>
        </row>
        <row r="4250">
          <cell r="A4250">
            <v>4247</v>
          </cell>
          <cell r="B4250" t="str">
            <v>D</v>
          </cell>
          <cell r="C4250" t="str">
            <v>MSJ999</v>
          </cell>
          <cell r="D4250" t="str">
            <v>Journalism - No Applicable Discipline</v>
          </cell>
          <cell r="E4250" t="str">
            <v>Responsibilities are within the Journalism Function but are not described in other Discipline summaries</v>
          </cell>
          <cell r="AQ4250" t="str">
            <v>X</v>
          </cell>
          <cell r="AR4250" t="str">
            <v>X</v>
          </cell>
          <cell r="AT4250" t="str">
            <v>X</v>
          </cell>
          <cell r="BK4250" t="str">
            <v>Supp</v>
          </cell>
        </row>
        <row r="4251">
          <cell r="A4251">
            <v>4248</v>
          </cell>
          <cell r="B4251" t="str">
            <v>F</v>
          </cell>
          <cell r="C4251" t="str">
            <v>MTC</v>
          </cell>
          <cell r="D4251" t="str">
            <v>Online/Digital Content Production and Management</v>
          </cell>
          <cell r="E4251" t="str">
            <v>Responsible for the design, writing and/or editing of written, visual or spoken content for websites, video on demand (VOD) and other digital media. Sets and maintains stylistic standards to uphold the brand's image.</v>
          </cell>
          <cell r="AQ4251" t="str">
            <v>revised</v>
          </cell>
          <cell r="AR4251" t="str">
            <v>revised</v>
          </cell>
          <cell r="AS4251" t="str">
            <v>X</v>
          </cell>
          <cell r="AT4251" t="str">
            <v>revised</v>
          </cell>
          <cell r="BK4251" t="str">
            <v>Supp</v>
          </cell>
        </row>
        <row r="4252">
          <cell r="A4252">
            <v>4249</v>
          </cell>
          <cell r="B4252" t="str">
            <v>M</v>
          </cell>
          <cell r="C4252" t="str">
            <v>MTC</v>
          </cell>
          <cell r="D4252" t="str">
            <v>Online/Digital Content Production and Management</v>
          </cell>
          <cell r="E4252" t="str">
            <v xml:space="preserve">Matching note: [1] Xxxx [2] Xxxx [3] Xxxx </v>
          </cell>
        </row>
        <row r="4253">
          <cell r="A4253">
            <v>4250</v>
          </cell>
          <cell r="B4253" t="str">
            <v>A</v>
          </cell>
          <cell r="C4253" t="str">
            <v>MTC</v>
          </cell>
          <cell r="D4253" t="str">
            <v>Online/Digital Content Production and Management</v>
          </cell>
          <cell r="E4253" t="str">
            <v>[NOT IN GI INTL]</v>
          </cell>
        </row>
        <row r="4254">
          <cell r="A4254">
            <v>4251</v>
          </cell>
          <cell r="B4254" t="str">
            <v>A</v>
          </cell>
          <cell r="C4254" t="str">
            <v>MTC</v>
          </cell>
          <cell r="D4254" t="str">
            <v>Online/Digital Content Production and Management</v>
          </cell>
          <cell r="E4254" t="str">
            <v xml:space="preserve">EX (Executive) 
M (Supervisory/Management) 
P (Professional) 
T (Technical Support) </v>
          </cell>
          <cell r="AR4254" t="str">
            <v>X</v>
          </cell>
          <cell r="BX4254" t="str">
            <v>[Media INTL]:</v>
          </cell>
        </row>
        <row r="4255">
          <cell r="A4255">
            <v>4252</v>
          </cell>
          <cell r="B4255" t="str">
            <v>A</v>
          </cell>
          <cell r="C4255" t="str">
            <v>MTC</v>
          </cell>
          <cell r="D4255" t="str">
            <v>Online/Digital Content Production and Management</v>
          </cell>
          <cell r="E4255" t="str">
            <v xml:space="preserve">M (Supervisory/Management) 
P (Professional) 
T (Technical Support) 
W (Production/Manual Labor)  </v>
          </cell>
          <cell r="AT4255" t="str">
            <v>X</v>
          </cell>
          <cell r="BX4255" t="str">
            <v>[Media MMPS US]:</v>
          </cell>
        </row>
        <row r="4256">
          <cell r="A4256">
            <v>4253</v>
          </cell>
          <cell r="B4256" t="str">
            <v>D</v>
          </cell>
          <cell r="C4256" t="str">
            <v>MTC000</v>
          </cell>
          <cell r="D4256" t="str">
            <v>Online/Digital Content Production and Management Generalist/Multidiscipline</v>
          </cell>
          <cell r="E4256" t="str">
            <v>Ensures that the organization's websites provide up-to-date and comprehensive product/service information that is easily available to existing customers [-] Participates in the design, content and usability of websites and/or other new media technology platforms, including broadband, mobile, on demand, etc. [-] Ensures that content aligns with the organization's overall objectives [-] Writes content for the organization's social networking pages [-] Responsibilities are within the Online/Digital Content Production and Management Function as a generalist or in a combination of Disciplines</v>
          </cell>
          <cell r="AQ4256" t="str">
            <v>revised</v>
          </cell>
          <cell r="AR4256" t="str">
            <v>revised</v>
          </cell>
          <cell r="AT4256" t="str">
            <v>revised</v>
          </cell>
          <cell r="BK4256" t="str">
            <v>Supp</v>
          </cell>
        </row>
        <row r="4257">
          <cell r="A4257">
            <v>4254</v>
          </cell>
          <cell r="B4257" t="str">
            <v>B</v>
          </cell>
          <cell r="C4257" t="str">
            <v>MTC000-EX</v>
          </cell>
          <cell r="D4257" t="str">
            <v>Top Online/Digital Content Executive</v>
          </cell>
          <cell r="E4257" t="str">
            <v>Has primary responsibility for designing and implementing the policies, programs, development and strategic direction for online/digital products, sites or services, and content, including editorial/content, financial planning, marketing, production/technology and distribution functions [-] May identify and recommend strategic alliances and manage new business ventures</v>
          </cell>
          <cell r="AS4257" t="str">
            <v>X</v>
          </cell>
        </row>
        <row r="4258">
          <cell r="A4258">
            <v>4255</v>
          </cell>
          <cell r="B4258" t="str">
            <v>D</v>
          </cell>
          <cell r="C4258" t="str">
            <v>MTC010</v>
          </cell>
          <cell r="D4258" t="str">
            <v>Online/Digital Media Content Management/Publishing</v>
          </cell>
          <cell r="E4258" t="str">
            <v>Plans, designs, develops, acquires, coordinates and maintains written content for Web site(s) [-] Writes and proofreads original content and edits content developed by others [-] Coordinates the development of Web content strategies [-] May review site traffic and search engine optimization (SEO) activity to ensure editorial content is helping to increase user recruitment and retention</v>
          </cell>
          <cell r="AQ4258" t="str">
            <v>X</v>
          </cell>
          <cell r="AR4258" t="str">
            <v>X</v>
          </cell>
          <cell r="AT4258" t="str">
            <v>X</v>
          </cell>
          <cell r="BK4258" t="str">
            <v>Supp</v>
          </cell>
        </row>
        <row r="4259">
          <cell r="A4259">
            <v>4256</v>
          </cell>
          <cell r="B4259" t="str">
            <v>D</v>
          </cell>
          <cell r="C4259" t="str">
            <v>MTC020</v>
          </cell>
          <cell r="D4259" t="str">
            <v>Online/Digital Media Content Production/Direction</v>
          </cell>
          <cell r="E4259" t="str">
            <v>Manages and creates visual content for digital media platforms, including Internet and mobile phones [-] Ensures that content is produced and posted in a timely manner and coordinates copy writing, editing and graphics design [-] Collaborates with other groups (e.g., TV, print) within the organization to ensure consistency across all platforms [-] Develops and/or provides TV/audio content for broadband Internet distribution</v>
          </cell>
          <cell r="AQ4259" t="str">
            <v>X</v>
          </cell>
          <cell r="AR4259" t="str">
            <v>X</v>
          </cell>
          <cell r="AT4259" t="str">
            <v>X</v>
          </cell>
          <cell r="BK4259" t="str">
            <v>Supp</v>
          </cell>
        </row>
        <row r="4260">
          <cell r="A4260">
            <v>4257</v>
          </cell>
          <cell r="B4260" t="str">
            <v>D</v>
          </cell>
          <cell r="C4260" t="str">
            <v>MTC030</v>
          </cell>
          <cell r="D4260" t="str">
            <v>Online/Digital Media Content Graphic/Visual Design</v>
          </cell>
          <cell r="E4260" t="str">
            <v>Develops the overall layout and design for online/digital or video on demand (VOD) content, including text, images and/or video [-] Creates and maintains graphic designs (e.g., art, color themes, photographs, web pages and/or videos) for the organization's online/digital productions consistent with established design standards [-] Creates digital images for online content using graphics software and drawing/modeling skills</v>
          </cell>
          <cell r="AQ4260" t="str">
            <v>revised</v>
          </cell>
          <cell r="AR4260" t="str">
            <v>revised</v>
          </cell>
          <cell r="AT4260" t="str">
            <v>revised</v>
          </cell>
          <cell r="BK4260" t="str">
            <v>Supp</v>
          </cell>
        </row>
        <row r="4261">
          <cell r="A4261">
            <v>4258</v>
          </cell>
          <cell r="B4261" t="str">
            <v>D</v>
          </cell>
          <cell r="C4261" t="str">
            <v>MTC035</v>
          </cell>
          <cell r="D4261" t="str">
            <v>Online/Digital Media - User Experience</v>
          </cell>
          <cell r="E4261" t="str">
            <v>Designs interactive flows and experiences for optimal effectiveness of a media site, including easily navigable content and maximum aesthetic appeal for end users [-] Creates wireframes, prototypes and sitemaps as needed to communicate the user experience design solutions to stakeholders [-] Ensures the consistency and integrity of user experience of products across multiple devices [-] Develops and administers usability testing and user research initiatives [-] Collaborates with the visual design team to ensure user interface and user experience support the brand vision</v>
          </cell>
          <cell r="AQ4261" t="str">
            <v>X</v>
          </cell>
          <cell r="AR4261" t="str">
            <v>X</v>
          </cell>
          <cell r="AT4261" t="str">
            <v>X</v>
          </cell>
          <cell r="BK4261" t="str">
            <v>Supp</v>
          </cell>
        </row>
        <row r="4262">
          <cell r="A4262">
            <v>4259</v>
          </cell>
          <cell r="B4262" t="str">
            <v>D</v>
          </cell>
          <cell r="C4262" t="str">
            <v>MTC040</v>
          </cell>
          <cell r="D4262" t="str">
            <v>Online/Digital Media Content Writing</v>
          </cell>
          <cell r="E4262" t="str">
            <v>Writes material from a variety of sources for the organization's online/digital platforms (including broadband and mobile) in accordance with the established editorial and style guidelines</v>
          </cell>
          <cell r="AQ4262" t="str">
            <v>X</v>
          </cell>
          <cell r="AR4262" t="str">
            <v>X</v>
          </cell>
          <cell r="AT4262" t="str">
            <v>X</v>
          </cell>
          <cell r="BK4262" t="str">
            <v>Supp</v>
          </cell>
        </row>
        <row r="4263">
          <cell r="A4263">
            <v>4260</v>
          </cell>
          <cell r="B4263" t="str">
            <v>D</v>
          </cell>
          <cell r="C4263" t="str">
            <v>MTC050</v>
          </cell>
          <cell r="D4263" t="str">
            <v>Online/Digital Media Content Search Optimization</v>
          </cell>
          <cell r="E4263" t="str">
            <v>Analyzes the results of the leading search engines to understand what keywords influence results rankings in order to optimize traffic to the organization's online/digital sites [-] Develops visible content and hidden tags in online/digital sites to improve the volume and/or quality of traffic to a site from search engines from unpaid search results by analyzing traffic and search results [-] Ensures that online content is labeled in the way that best serves users' needs in finding content and exploring the Web site [-] Advises and trains editorial staff on best practices for labeling content</v>
          </cell>
          <cell r="AT4263" t="str">
            <v>X</v>
          </cell>
        </row>
        <row r="4264">
          <cell r="A4264">
            <v>4261</v>
          </cell>
          <cell r="B4264" t="str">
            <v>D</v>
          </cell>
          <cell r="C4264" t="str">
            <v>MTC060</v>
          </cell>
          <cell r="D4264" t="str">
            <v>Online/Digital Media Content Games Design</v>
          </cell>
          <cell r="E4264" t="str">
            <v>Identifies suitable ideas for new video games [-] Develops design plan, including budget and schedule [-] Coordinates entire production process, liaising with appropriate departments and external suppliers/clients [-] Monitors costs, budget and resources to ensure that the final product is delivered to schedule</v>
          </cell>
          <cell r="AQ4264" t="str">
            <v>X</v>
          </cell>
          <cell r="AR4264" t="str">
            <v>X</v>
          </cell>
          <cell r="BK4264" t="str">
            <v>Supp</v>
          </cell>
        </row>
        <row r="4265">
          <cell r="A4265">
            <v>4262</v>
          </cell>
          <cell r="B4265" t="str">
            <v>D</v>
          </cell>
          <cell r="C4265" t="str">
            <v>MTC070</v>
          </cell>
          <cell r="D4265" t="str">
            <v>Online/Digital Media Content Editing</v>
          </cell>
          <cell r="E4265" t="str">
            <v>Ensures that content and quality of online/digital media meet industry/company standards [-] May edit or commission publications</v>
          </cell>
          <cell r="AQ4265" t="str">
            <v>X</v>
          </cell>
          <cell r="AR4265" t="str">
            <v>X</v>
          </cell>
          <cell r="AT4265" t="str">
            <v>X</v>
          </cell>
          <cell r="BK4265" t="str">
            <v>Supp</v>
          </cell>
        </row>
        <row r="4266">
          <cell r="A4266">
            <v>4263</v>
          </cell>
          <cell r="B4266" t="str">
            <v>D</v>
          </cell>
          <cell r="C4266" t="str">
            <v>MTC999</v>
          </cell>
          <cell r="D4266" t="str">
            <v>Online/Digital Content Production and Management - No Applicable Discipline</v>
          </cell>
          <cell r="E4266" t="str">
            <v>Responsibilities are within the Online/Digital Content Production and Management Function but are not described in other Discipline summaries</v>
          </cell>
          <cell r="AQ4266" t="str">
            <v>X</v>
          </cell>
          <cell r="AR4266" t="str">
            <v>X</v>
          </cell>
          <cell r="AT4266" t="str">
            <v>X</v>
          </cell>
          <cell r="BK4266" t="str">
            <v>Supp</v>
          </cell>
        </row>
        <row r="4267">
          <cell r="A4267">
            <v>4264</v>
          </cell>
          <cell r="B4267" t="str">
            <v>F</v>
          </cell>
          <cell r="C4267" t="str">
            <v>MVP</v>
          </cell>
          <cell r="D4267" t="str">
            <v>Printed/Recorded Materials Production</v>
          </cell>
          <cell r="E4267" t="str">
            <v xml:space="preserve">Responsible for production of printed or digital publications such as newspapers, magazines and books or materials recorded on physical media such as CD, DVD, or portable/flash drives. Checks that the final product meets appropriate specifications and quality standards. May review/edit manuscripts and books and recommend editorial policies and standards, assures quality of published material. </v>
          </cell>
          <cell r="AQ4267" t="str">
            <v>revised</v>
          </cell>
          <cell r="AR4267" t="str">
            <v>revised</v>
          </cell>
          <cell r="AS4267" t="str">
            <v>X</v>
          </cell>
          <cell r="AT4267" t="str">
            <v>revised</v>
          </cell>
          <cell r="BK4267" t="str">
            <v>Supp</v>
          </cell>
        </row>
        <row r="4268">
          <cell r="A4268">
            <v>4265</v>
          </cell>
          <cell r="B4268" t="str">
            <v>M</v>
          </cell>
          <cell r="C4268" t="str">
            <v>MVP</v>
          </cell>
          <cell r="D4268" t="str">
            <v>Printed/Recorded Materials Production</v>
          </cell>
          <cell r="E4268" t="str">
            <v xml:space="preserve">Matching note: [1] Xxxx [2] Xxxx [3] Xxxx </v>
          </cell>
        </row>
        <row r="4269">
          <cell r="A4269">
            <v>4266</v>
          </cell>
          <cell r="B4269" t="str">
            <v>A</v>
          </cell>
          <cell r="C4269" t="str">
            <v>MVP</v>
          </cell>
          <cell r="D4269" t="str">
            <v>Printed/Recorded Materials Production</v>
          </cell>
          <cell r="E4269" t="str">
            <v>[NOT IN GI INTL]</v>
          </cell>
        </row>
        <row r="4270">
          <cell r="A4270">
            <v>4267</v>
          </cell>
          <cell r="B4270" t="str">
            <v>A</v>
          </cell>
          <cell r="C4270" t="str">
            <v>MVP</v>
          </cell>
          <cell r="D4270" t="str">
            <v>Printed/Recorded Materials Production</v>
          </cell>
          <cell r="E4270" t="str">
            <v xml:space="preserve">EX (Executive) 
M (Supervisory/Management) 
P (Professional) 
T (Technical Support) 
W (Production/Manual Labor)  </v>
          </cell>
          <cell r="AR4270" t="str">
            <v>X</v>
          </cell>
          <cell r="BX4270" t="str">
            <v>[Media INTL]:</v>
          </cell>
        </row>
        <row r="4271">
          <cell r="A4271">
            <v>4268</v>
          </cell>
          <cell r="B4271" t="str">
            <v>A</v>
          </cell>
          <cell r="C4271" t="str">
            <v>MVP</v>
          </cell>
          <cell r="D4271" t="str">
            <v>Printed/Recorded Materials Production</v>
          </cell>
          <cell r="E4271" t="str">
            <v xml:space="preserve">M (Supervisory/Management) 
P (Professional) 
T (Technical Support) 
W (Production/Manual Labor)  </v>
          </cell>
          <cell r="AT4271" t="str">
            <v>X</v>
          </cell>
          <cell r="BX4271" t="str">
            <v>[Media MMPS US]:</v>
          </cell>
        </row>
        <row r="4272">
          <cell r="A4272">
            <v>4269</v>
          </cell>
          <cell r="B4272" t="str">
            <v>D</v>
          </cell>
          <cell r="C4272" t="str">
            <v>MVP000</v>
          </cell>
          <cell r="D4272" t="str">
            <v>Printed/Recorded Materials Production Generalist/Multidiscipline</v>
          </cell>
          <cell r="E4272" t="str">
            <v>Oversees assembly of the product (including digital publications) by in-house and/or external resources in a format that is ready for production/duplication [-] Ensures that the final products meet the standards and approval of relevant departments (e.g., Editorial, Legal, Marketing, Design) [-] Coordinates the production/duplication of the product by in-house and/or external resources [-] Oversees the processes and administration of releases from final recordings to manufactured product within agreed timescales and according to specifications [-] Estimates production printing and media materials and duplication costs by in-house and/or external resources and coordinates with procurement to minimize costs within established quality standards [-] Responsibilities are within the Printed/Recorded materials Production Function as a generalist or in a combination of Disciplines</v>
          </cell>
          <cell r="AQ4272" t="str">
            <v>X</v>
          </cell>
          <cell r="AR4272" t="str">
            <v>X</v>
          </cell>
          <cell r="AT4272" t="str">
            <v>X</v>
          </cell>
          <cell r="BK4272" t="str">
            <v>Supp</v>
          </cell>
        </row>
        <row r="4273">
          <cell r="A4273">
            <v>4270</v>
          </cell>
          <cell r="B4273" t="str">
            <v>B</v>
          </cell>
          <cell r="C4273" t="str">
            <v>MVP000-EX</v>
          </cell>
          <cell r="D4273" t="str">
            <v>Top Printing/Manufacturing and Distribution Executive</v>
          </cell>
          <cell r="E4273" t="str">
            <v>Has primary responsibility for designing and implementing the policies and programs for all printing/ manufacturing and distribution, regardless of whether manufacturing and distribution are conducted in-house or outsourced</v>
          </cell>
          <cell r="AS4273" t="str">
            <v>X</v>
          </cell>
        </row>
        <row r="4274">
          <cell r="A4274">
            <v>4271</v>
          </cell>
          <cell r="B4274" t="str">
            <v>D</v>
          </cell>
          <cell r="C4274" t="str">
            <v>MVP010</v>
          </cell>
          <cell r="D4274" t="str">
            <v>Print Publication Layout/Production</v>
          </cell>
          <cell r="E4274" t="str">
            <v>Produces a print-ready and/or digital copy of each publication, including, as applicable, sleeve design or other packaging, point-of-sale and advertising materials, in a format that is ready for production/duplication [-] Checks copy and proof where relevant [-] Uses in-house and/or external resources for various production steps [-] Adapts artwork for different territory or market releases [-] Typically negotiates with vendors and suppliers and coordinates with procurement</v>
          </cell>
          <cell r="AQ4274" t="str">
            <v>X</v>
          </cell>
          <cell r="AR4274" t="str">
            <v>X</v>
          </cell>
          <cell r="AT4274" t="str">
            <v>X</v>
          </cell>
          <cell r="BK4274" t="str">
            <v>Supp</v>
          </cell>
        </row>
        <row r="4275">
          <cell r="A4275">
            <v>4272</v>
          </cell>
          <cell r="B4275" t="str">
            <v>D</v>
          </cell>
          <cell r="C4275" t="str">
            <v>MVP015</v>
          </cell>
          <cell r="D4275" t="str">
            <v>Print Publication - Editorial Services</v>
          </cell>
          <cell r="E4275" t="str">
            <v>Reviews and edits manuscripts and books [-] Recommends editorial policies and standards and assures quality of published material; collaborates with authors, illustrators, designers and production staff in the compilation and review of artwork, photographs, layouts and design proofs [-] Collaborates with authors and maintains guidelines for manuscript submission and review [-] May acquire legal rights from content owners to publish selected portions of a book</v>
          </cell>
          <cell r="AQ4275" t="str">
            <v>X</v>
          </cell>
          <cell r="AR4275" t="str">
            <v>X</v>
          </cell>
          <cell r="AT4275" t="str">
            <v>X</v>
          </cell>
          <cell r="BK4275" t="str">
            <v>Supp</v>
          </cell>
        </row>
        <row r="4276">
          <cell r="A4276">
            <v>4273</v>
          </cell>
          <cell r="B4276" t="str">
            <v>D</v>
          </cell>
          <cell r="C4276" t="str">
            <v>MVP020</v>
          </cell>
          <cell r="D4276" t="str">
            <v>Printed/Recorded Materials Production - Imaging Services</v>
          </cell>
          <cell r="E4276" t="str">
            <v>Examines images to determine retouch/changes required, including coloring, shading and accenting [-] Scans artwork/images and makes necessary touch-ups [-] Ensures that all imaging services meet established specifications and quality standards</v>
          </cell>
          <cell r="AQ4276" t="str">
            <v>X</v>
          </cell>
          <cell r="AR4276" t="str">
            <v>X</v>
          </cell>
          <cell r="AT4276" t="str">
            <v>X</v>
          </cell>
          <cell r="BK4276" t="str">
            <v>Supp</v>
          </cell>
        </row>
        <row r="4277">
          <cell r="A4277">
            <v>4274</v>
          </cell>
          <cell r="B4277" t="str">
            <v>D</v>
          </cell>
          <cell r="C4277" t="str">
            <v>MVP999</v>
          </cell>
          <cell r="D4277" t="str">
            <v>Printed/Recorded Materials Production - No Applicable Discipline</v>
          </cell>
          <cell r="E4277" t="str">
            <v>Responsibilities are within the Printed/Recorded materials Production Function but are not described in other Discipline summaries</v>
          </cell>
          <cell r="AQ4277" t="str">
            <v>X</v>
          </cell>
          <cell r="AR4277" t="str">
            <v>X</v>
          </cell>
          <cell r="AT4277" t="str">
            <v>X</v>
          </cell>
          <cell r="BK4277" t="str">
            <v>Supp</v>
          </cell>
        </row>
        <row r="4278">
          <cell r="A4278">
            <v>4275</v>
          </cell>
          <cell r="B4278" t="str">
            <v>F</v>
          </cell>
          <cell r="C4278" t="str">
            <v>MXS</v>
          </cell>
          <cell r="D4278" t="str">
            <v>Event/Exhibit Production and Operations</v>
          </cell>
          <cell r="E4278" t="str">
            <v>Responsible for planning and managing events, shows, virtual/online events and exhibits, including set-up and breakdown of event. Typically manages the floor during the event, coordinates directly with the facility regarding all logistics, coordinates with vendors and is directly involved in marketing the event and achieving event sales goals.</v>
          </cell>
          <cell r="AQ4278" t="str">
            <v>revised</v>
          </cell>
          <cell r="AR4278" t="str">
            <v>revised</v>
          </cell>
          <cell r="AT4278" t="str">
            <v>revised</v>
          </cell>
          <cell r="BK4278" t="str">
            <v>Supp</v>
          </cell>
        </row>
        <row r="4279">
          <cell r="A4279">
            <v>4276</v>
          </cell>
          <cell r="B4279" t="str">
            <v>M</v>
          </cell>
          <cell r="C4279" t="str">
            <v>MXS</v>
          </cell>
          <cell r="D4279" t="str">
            <v>Event/Exhibit Production and Operations</v>
          </cell>
          <cell r="E4279" t="str">
            <v xml:space="preserve">Matching note: [1] Xxxx [2] Xxxx [3] Xxxx </v>
          </cell>
        </row>
        <row r="4280">
          <cell r="A4280">
            <v>4277</v>
          </cell>
          <cell r="B4280" t="str">
            <v>A</v>
          </cell>
          <cell r="C4280" t="str">
            <v>MXS</v>
          </cell>
          <cell r="D4280" t="str">
            <v>Event/Exhibit Production and Operations</v>
          </cell>
          <cell r="E4280" t="str">
            <v>[NOT IN GI INTL]</v>
          </cell>
        </row>
        <row r="4281">
          <cell r="A4281">
            <v>4278</v>
          </cell>
          <cell r="B4281" t="str">
            <v>A</v>
          </cell>
          <cell r="C4281" t="str">
            <v>MXS</v>
          </cell>
          <cell r="D4281" t="str">
            <v>Event/Exhibit Production and Operations</v>
          </cell>
          <cell r="E4281" t="str">
            <v xml:space="preserve">EX (Executive) 
M (Supervisory/Management) 
P (Professional) 
T (Technical Support)  
U (Business Support) </v>
          </cell>
          <cell r="AR4281" t="str">
            <v>X</v>
          </cell>
          <cell r="BX4281" t="str">
            <v>[Media INTL]:</v>
          </cell>
        </row>
        <row r="4282">
          <cell r="A4282">
            <v>4279</v>
          </cell>
          <cell r="B4282" t="str">
            <v>A</v>
          </cell>
          <cell r="C4282" t="str">
            <v>MXS</v>
          </cell>
          <cell r="D4282" t="str">
            <v>Event/Exhibit Production and Operations</v>
          </cell>
          <cell r="E4282" t="str">
            <v xml:space="preserve">M (Supervisory/Management) 
P (Professional) 
U (Business Support) </v>
          </cell>
          <cell r="AT4282" t="str">
            <v>X</v>
          </cell>
          <cell r="BX4282" t="str">
            <v>[Media MMPS US]:</v>
          </cell>
        </row>
        <row r="4283">
          <cell r="A4283">
            <v>4280</v>
          </cell>
          <cell r="B4283" t="str">
            <v>D</v>
          </cell>
          <cell r="C4283" t="str">
            <v>MXS000</v>
          </cell>
          <cell r="D4283" t="str">
            <v>Event/Exhibit Production and Operations Generalist/Multidiscipline</v>
          </cell>
          <cell r="E4283" t="str">
            <v>Responsible for the organization of events including exhibitor/visitor sales and marketing, program development, event production and on-site show operations [-] Ensures that the event achieves its revenue, expenditure and operating profit targets [-] Responsibilities are within the Event/Exhibit Production and Operations Function as a generalist or in a combination of Disciplines</v>
          </cell>
          <cell r="AQ4283" t="str">
            <v>X</v>
          </cell>
          <cell r="AR4283" t="str">
            <v>X</v>
          </cell>
          <cell r="AT4283" t="str">
            <v>X</v>
          </cell>
          <cell r="BK4283" t="str">
            <v>Supp</v>
          </cell>
        </row>
        <row r="4284">
          <cell r="A4284">
            <v>4281</v>
          </cell>
          <cell r="B4284" t="str">
            <v>D</v>
          </cell>
          <cell r="C4284" t="str">
            <v>MXS010</v>
          </cell>
          <cell r="D4284" t="str">
            <v>Event/Exhibit Production</v>
          </cell>
          <cell r="E4284" t="str">
            <v>Manages event aspects which may include budgets, marketing, sales, facility and vendor negotiations, equipment and contracting event staff and other resources [-] Sets the direction for promotional efforts and arranges promotional programs with promotions department and industry publications/media [-] Negotiates contracts for event accommodations, transportation, hospitality venues and special access facilities</v>
          </cell>
          <cell r="AQ4284" t="str">
            <v>X</v>
          </cell>
          <cell r="AR4284" t="str">
            <v>X</v>
          </cell>
          <cell r="AT4284" t="str">
            <v>X</v>
          </cell>
          <cell r="BK4284" t="str">
            <v>Supp</v>
          </cell>
        </row>
        <row r="4285">
          <cell r="A4285">
            <v>4282</v>
          </cell>
          <cell r="B4285" t="str">
            <v>D</v>
          </cell>
          <cell r="C4285" t="str">
            <v>MXS020</v>
          </cell>
          <cell r="D4285" t="str">
            <v>Event/Exhibit Program Development/Presenter Management</v>
          </cell>
          <cell r="E4285" t="str">
            <v>Identifies, invites and hires well-known, credible presenters within the event/exhibit's theme [-] Develops the program and schedule for the event [-] Schedules presentations and speakers throughout the event</v>
          </cell>
          <cell r="BK4285" t="str">
            <v>Supp</v>
          </cell>
        </row>
        <row r="4286">
          <cell r="A4286">
            <v>4283</v>
          </cell>
          <cell r="B4286" t="str">
            <v>D</v>
          </cell>
          <cell r="C4286" t="str">
            <v>MXS030</v>
          </cell>
          <cell r="D4286" t="str">
            <v>Event/Exhibit Operations/Floor Management</v>
          </cell>
          <cell r="E4286" t="str">
            <v>Responsible for planning, transport and logistics for event operations [-] Works closely with the facility's management and decorating resources [-] May provide post-sale and pre-show support to exhibitors</v>
          </cell>
          <cell r="AQ4286" t="str">
            <v>X</v>
          </cell>
          <cell r="AR4286" t="str">
            <v>X</v>
          </cell>
          <cell r="AT4286" t="str">
            <v>X</v>
          </cell>
          <cell r="BK4286" t="str">
            <v>Supp</v>
          </cell>
        </row>
        <row r="4287">
          <cell r="A4287">
            <v>4284</v>
          </cell>
          <cell r="B4287" t="str">
            <v>D</v>
          </cell>
          <cell r="C4287" t="str">
            <v>MXS040</v>
          </cell>
          <cell r="D4287" t="str">
            <v>Event/Exhibit Sales and Business Development</v>
          </cell>
          <cell r="E4287" t="str">
            <v>Builds and maintains effective long-term relationships with customers, clients and presenters [-] Identifies, develops and typically closes new sales opportunities [-] Plans and manages events/exhibits on behalf of clients [-] Provides on-booth support to clients during events/exhibits</v>
          </cell>
          <cell r="AQ4287" t="str">
            <v>X</v>
          </cell>
          <cell r="AR4287" t="str">
            <v>X</v>
          </cell>
          <cell r="AT4287" t="str">
            <v>X</v>
          </cell>
        </row>
        <row r="4288">
          <cell r="A4288">
            <v>4285</v>
          </cell>
          <cell r="B4288" t="str">
            <v>D</v>
          </cell>
          <cell r="C4288" t="str">
            <v>MXS999</v>
          </cell>
          <cell r="D4288" t="str">
            <v>Event/Exhibit Production and Operations - No Applicable Discipline</v>
          </cell>
          <cell r="E4288" t="str">
            <v>Responsibilities are within the Event/Exhibit Production and Operations Function but are not described in other Discipline summaries</v>
          </cell>
          <cell r="AQ4288" t="str">
            <v>X</v>
          </cell>
          <cell r="AR4288" t="str">
            <v>X</v>
          </cell>
          <cell r="AT4288" t="str">
            <v>X</v>
          </cell>
          <cell r="BK4288" t="str">
            <v>Supp</v>
          </cell>
        </row>
        <row r="4289">
          <cell r="A4289">
            <v>4286</v>
          </cell>
          <cell r="B4289" t="str">
            <v>F</v>
          </cell>
          <cell r="C4289" t="str">
            <v>NPA</v>
          </cell>
          <cell r="D4289" t="str">
            <v>Nuclear Top Executive</v>
          </cell>
          <cell r="AB4289" t="str">
            <v>X</v>
          </cell>
          <cell r="AD4289" t="str">
            <v>X</v>
          </cell>
        </row>
        <row r="4290">
          <cell r="A4290">
            <v>4287</v>
          </cell>
          <cell r="B4290" t="str">
            <v>M</v>
          </cell>
          <cell r="C4290" t="str">
            <v>NPA</v>
          </cell>
          <cell r="D4290" t="str">
            <v>Nuclear Top Executive</v>
          </cell>
          <cell r="E4290" t="str">
            <v xml:space="preserve">Matching note: [1] Xxxx [2] Xxxx [3] Xxxx </v>
          </cell>
        </row>
        <row r="4291">
          <cell r="A4291">
            <v>4288</v>
          </cell>
          <cell r="B4291" t="str">
            <v>A</v>
          </cell>
          <cell r="C4291" t="str">
            <v>NPA</v>
          </cell>
          <cell r="D4291" t="str">
            <v>Nuclear Top Executive</v>
          </cell>
        </row>
        <row r="4292">
          <cell r="A4292">
            <v>4289</v>
          </cell>
          <cell r="B4292" t="str">
            <v>A</v>
          </cell>
          <cell r="C4292" t="str">
            <v>NPA</v>
          </cell>
          <cell r="D4292" t="str">
            <v>Nuclear Top Executive</v>
          </cell>
        </row>
        <row r="4293">
          <cell r="A4293">
            <v>4290</v>
          </cell>
          <cell r="B4293" t="str">
            <v>A</v>
          </cell>
          <cell r="C4293" t="str">
            <v>NPA</v>
          </cell>
          <cell r="D4293" t="str">
            <v>Nuclear Top Executive</v>
          </cell>
        </row>
        <row r="4294">
          <cell r="A4294">
            <v>4291</v>
          </cell>
          <cell r="B4294" t="str">
            <v>A</v>
          </cell>
          <cell r="C4294" t="str">
            <v>NPA</v>
          </cell>
          <cell r="D4294" t="str">
            <v>Nuclear Top Executive</v>
          </cell>
        </row>
        <row r="4295">
          <cell r="A4295">
            <v>4292</v>
          </cell>
          <cell r="B4295" t="str">
            <v>A</v>
          </cell>
          <cell r="C4295" t="str">
            <v>NPA</v>
          </cell>
          <cell r="D4295" t="str">
            <v>Nuclear Top Executive</v>
          </cell>
        </row>
        <row r="4296">
          <cell r="A4296">
            <v>4293</v>
          </cell>
          <cell r="B4296" t="str">
            <v>B</v>
          </cell>
          <cell r="C4296" t="str">
            <v>NPA000-EX</v>
          </cell>
          <cell r="D4296" t="str">
            <v>Top Nuclear Executive</v>
          </cell>
          <cell r="E4296" t="str">
            <v>Responsible for planning and directing all organizational activities related to nuclear power [-] Typical responsibilities include nuclear plant operations (e.g., power plant operation and maintenance) and nuclear support services (e.g., engineering, quality assurance, environmental affairs, nuclear fuel procurement) [-] This position is the highest-level executive with responsibility for the organization's nuclear facilities</v>
          </cell>
          <cell r="AB4296" t="str">
            <v>X</v>
          </cell>
          <cell r="AD4296" t="str">
            <v>X</v>
          </cell>
        </row>
        <row r="4297">
          <cell r="A4297">
            <v>4294</v>
          </cell>
          <cell r="B4297" t="str">
            <v>B</v>
          </cell>
          <cell r="C4297" t="str">
            <v>NPA001-EX</v>
          </cell>
          <cell r="D4297" t="str">
            <v>Top Nuclear Operating Executive</v>
          </cell>
          <cell r="E4297" t="str">
            <v>Under the direction of the Top Nuclear Executive, has primary responsibility for overseeing the day-to-day operations of all nuclear power plant sites [-] Provides direction and structure for the operating units and participates in developing policies and strategic plans [-] This position is the nuclear COO and is typically the second highest-ranking executive of the nuclear organization</v>
          </cell>
          <cell r="AB4297" t="str">
            <v>X</v>
          </cell>
        </row>
        <row r="4298">
          <cell r="A4298">
            <v>4295</v>
          </cell>
          <cell r="B4298" t="str">
            <v>B</v>
          </cell>
          <cell r="C4298" t="str">
            <v>NPA010-EX</v>
          </cell>
          <cell r="D4298" t="str">
            <v>Top Nuclear Plant Site Executive (2000 MW+)</v>
          </cell>
          <cell r="E4298" t="str">
            <v>Responsible for operations, maintenance, engineering, systems, planning, work control, design engineering and administrative activities at a nuclear power plant site [-] Administers policy, develops procedures and maintains standards of performance that ensure the safe and economical operations of the site [-] Has primary responsibility for coordinating with the Nuclear Regulatory Commission (NRC) to determine whether site operations are in compliance with the requirements stated in the operating license [-] Typically this position is not located within the restricted area [-] This position must have Nuclear Power Plant Manager(s) reporting to it</v>
          </cell>
          <cell r="AB4298" t="str">
            <v>X</v>
          </cell>
        </row>
        <row r="4299">
          <cell r="A4299">
            <v>4296</v>
          </cell>
          <cell r="B4299" t="str">
            <v>B</v>
          </cell>
          <cell r="C4299" t="str">
            <v>NPA020-EX</v>
          </cell>
          <cell r="D4299" t="str">
            <v>Top Nuclear Plant Site Executive (1000 - 1999 MW)</v>
          </cell>
          <cell r="E4299" t="str">
            <v>Responsible for operations, maintenance, engineering, systems, planning, work control, design engineering and administrative activities at a nuclear power plant site [-] Administers policy, develops procedures and maintains standards of performance that ensure the safe and economical operations of the site [-] Has primary responsibility for coordinating with the Nuclear Regulatory Commission (NRC) to determine whether site operations are in compliance with the requirements stated in the operating license [-] Typically this position is not located within the restricted area [-] This position must have Nuclear Power Plant Manager(s) reporting to it</v>
          </cell>
          <cell r="AB4299" t="str">
            <v>X</v>
          </cell>
          <cell r="AD4299" t="str">
            <v>X</v>
          </cell>
        </row>
        <row r="4300">
          <cell r="A4300">
            <v>4297</v>
          </cell>
          <cell r="B4300" t="str">
            <v>B</v>
          </cell>
          <cell r="C4300" t="str">
            <v>NPA030-EX</v>
          </cell>
          <cell r="D4300" t="str">
            <v>Top Nuclear Plant Site Executive (Less than 1000 MW)</v>
          </cell>
          <cell r="E4300" t="str">
            <v>Responsible for operations, maintenance, engineering, systems, planning, work control, design engineering and administrative activities at a nuclear power plant site [-] Administers policy, develops procedures and maintains standards of performance that ensure the safe and economical operations of the site [-] Has primary responsibility for coordinating with the Nuclear Regulatory Commission (NRC) to determine whether site operations are in compliance with the requirements stated in the operating license [-] Typically this position is not located within the restricted area [-] This position must have Nuclear Power Plant Manager(s) reporting to it</v>
          </cell>
          <cell r="AB4300" t="str">
            <v>X</v>
          </cell>
        </row>
        <row r="4301">
          <cell r="A4301">
            <v>4298</v>
          </cell>
          <cell r="B4301" t="str">
            <v>B</v>
          </cell>
          <cell r="C4301" t="str">
            <v>NPA040-EX</v>
          </cell>
          <cell r="D4301" t="str">
            <v>Nuclear Power Multi-Unit Plant Manager</v>
          </cell>
          <cell r="E4301" t="str">
            <v>Responsible for day-to-day operations, maintenance, systems, planning, work control and administrative activities at a nuclear-powered electric generating plant [-] Administers policy, develops procedures and maintains standards of performance to ensure safe and economical operation of the plant [-] Conducts, coordinates or participates in meetings with inspectors from the Nuclear Regulatory Commission (NRC) to determine whether the plant's operations are in compliance with the requirements stated in the operating license [-] Typically reports to the Top Nuclear Plant Site Executive or the Top Nuclear Executive</v>
          </cell>
          <cell r="AB4301" t="str">
            <v>revised</v>
          </cell>
        </row>
        <row r="4302">
          <cell r="A4302">
            <v>4299</v>
          </cell>
          <cell r="B4302" t="str">
            <v>B</v>
          </cell>
          <cell r="C4302" t="str">
            <v>NPA050-EX</v>
          </cell>
          <cell r="D4302" t="str">
            <v>Nuclear Power Single Unit Plant Manager</v>
          </cell>
          <cell r="E4302" t="str">
            <v>Responsible for day-to-day operations, maintenance, systems, planning, work control and administrative activities at a single unit nuclear-powered electric generating plant [-] Administers policy, develops procedures and maintains standards of performance to ensure safe and economical operation of the plant [-] Conducts, coordinates or participates in meetings with inspectors from the Nuclear Regulatory Commission (NRC) to determine whether the plant's operations are in compliance with the requirements stated in the operating license</v>
          </cell>
          <cell r="AB4302" t="str">
            <v>revised</v>
          </cell>
          <cell r="AD4302" t="str">
            <v>revised</v>
          </cell>
        </row>
        <row r="4303">
          <cell r="A4303">
            <v>4300</v>
          </cell>
          <cell r="B4303" t="str">
            <v>F</v>
          </cell>
          <cell r="C4303" t="str">
            <v>NPM</v>
          </cell>
          <cell r="D4303" t="str">
            <v>Nuclear Plant Maintenance</v>
          </cell>
          <cell r="E4303" t="str">
            <v>Maintains nuclear power plant systems, equipment and structures in accordance with NRC (Nuclear Regulatory Commission) regulations. Ensures that equipment performs reliably and at an optimum level through effective implementation of corrective, preventive and predictive programs and procedures.</v>
          </cell>
          <cell r="AC4303" t="str">
            <v>X</v>
          </cell>
          <cell r="AD4303" t="str">
            <v>X</v>
          </cell>
        </row>
        <row r="4304">
          <cell r="A4304">
            <v>4301</v>
          </cell>
          <cell r="B4304" t="str">
            <v>M</v>
          </cell>
          <cell r="C4304" t="str">
            <v>NPM</v>
          </cell>
          <cell r="D4304" t="str">
            <v>Nuclear Plant Maintenance</v>
          </cell>
          <cell r="E4304" t="str">
            <v xml:space="preserve">Matching note: [1] Xxxx [2] Xxxx [3] Xxxx </v>
          </cell>
        </row>
        <row r="4305">
          <cell r="A4305">
            <v>4302</v>
          </cell>
          <cell r="B4305" t="str">
            <v>A</v>
          </cell>
          <cell r="C4305" t="str">
            <v>NPM</v>
          </cell>
          <cell r="D4305" t="str">
            <v>Nuclear Plant Maintenance</v>
          </cell>
          <cell r="E4305" t="str">
            <v>[NOT IN GI INTL]</v>
          </cell>
        </row>
        <row r="4306">
          <cell r="A4306">
            <v>4303</v>
          </cell>
          <cell r="B4306" t="str">
            <v>A</v>
          </cell>
          <cell r="C4306" t="str">
            <v>NPM</v>
          </cell>
          <cell r="D4306" t="str">
            <v>Nuclear Plant Maintenance</v>
          </cell>
          <cell r="E4306" t="str">
            <v xml:space="preserve">M (Supervisory/Management) 
P (Professional) 
T (Technical Support)  </v>
          </cell>
          <cell r="AC4306" t="str">
            <v>X</v>
          </cell>
          <cell r="AD4306" t="str">
            <v>X</v>
          </cell>
          <cell r="BX4306" t="str">
            <v xml:space="preserve">[ENS MMPS US
ENS CAN]:
</v>
          </cell>
        </row>
        <row r="4307">
          <cell r="A4307">
            <v>4304</v>
          </cell>
          <cell r="B4307" t="str">
            <v>D</v>
          </cell>
          <cell r="C4307" t="str">
            <v>NPM000</v>
          </cell>
          <cell r="D4307" t="str">
            <v>Nuclear Plant Maintenance Generalist/Multidiscipline</v>
          </cell>
          <cell r="E4307" t="str">
            <v>Analyzes equipment breakdowns, determines the proper corrective action and directs repairs as a generalist or in a combination of Disciplines in the Nuclear Plant Maintenance Function [-] Evaluates recurring maintenance problems and devises procedures for solution [-] Reviews and revises maintenance procedures</v>
          </cell>
          <cell r="AC4307" t="str">
            <v>X</v>
          </cell>
          <cell r="AD4307" t="str">
            <v>X</v>
          </cell>
        </row>
        <row r="4308">
          <cell r="A4308">
            <v>4305</v>
          </cell>
          <cell r="B4308" t="str">
            <v>D</v>
          </cell>
          <cell r="C4308" t="str">
            <v>NPM020</v>
          </cell>
          <cell r="D4308" t="str">
            <v>Nuclear Plant Maintenance Planning</v>
          </cell>
          <cell r="E4308" t="str">
            <v>Designs planned work and design change packages [-] Defines procedures, drawings, equipment and materials required to perform planned work packages [-] Develops work standards to support work packages [-] Conducts field walk downs to identify and analyze corrective and preventive maintenance, modification and surveillance activities [-] Acts as a liaison with engineering department and/or vendors to coordinate activities</v>
          </cell>
          <cell r="AC4308" t="str">
            <v>X</v>
          </cell>
          <cell r="AD4308" t="str">
            <v>X</v>
          </cell>
        </row>
        <row r="4309">
          <cell r="A4309">
            <v>4306</v>
          </cell>
          <cell r="B4309" t="str">
            <v>D</v>
          </cell>
          <cell r="C4309" t="str">
            <v>NPM030</v>
          </cell>
          <cell r="D4309" t="str">
            <v>Nuclear Plant Maintenance Scheduling</v>
          </cell>
          <cell r="E4309" t="str">
            <v>Develops computerized critical-path schedules for day-to-day maintenance activities and for refueling and maintenance outages [-] Prepares and analyzes daily work schedules to optimize equipment availability and manpower usage [-] Publishes daily work schedules and monitors progress [-] Documents schedule problems, maintains statistics and performs trend analysis</v>
          </cell>
          <cell r="AC4309" t="str">
            <v>X</v>
          </cell>
        </row>
        <row r="4310">
          <cell r="A4310">
            <v>4307</v>
          </cell>
          <cell r="B4310" t="str">
            <v>D</v>
          </cell>
          <cell r="C4310" t="str">
            <v>NPM040</v>
          </cell>
          <cell r="D4310" t="str">
            <v>Nuclear Plant Maintenance Work Week</v>
          </cell>
          <cell r="E4310" t="str">
            <v>Develops detailed aspects of online maintenance schedules and implements details of scheduled maintenance activities in order to increase efficiency and reliability of nuclear plant equipment [-] Coordinates with site work groups to identify high-priority and work scope details such as resource needs, work sequences, logic ties and work activity durations [-] Performs NRC-mandated maintenance risk reviews for online scheduled work and forced outages [-] Performs schedule impact analysis and provides feedback on risk significant impacts, manpower issues, schedule duration threats and opportunities, and "what if" scenarios [-] Develops detailed schedule fragments for high-priority and risk-significant work activities [-] Develops contingency plans for potential deficiencies that challenge scheduled plans, including advanced preparation of forced or short notice outage schedules</v>
          </cell>
          <cell r="AC4310" t="str">
            <v>X</v>
          </cell>
        </row>
        <row r="4311">
          <cell r="A4311">
            <v>4308</v>
          </cell>
          <cell r="B4311" t="str">
            <v>D</v>
          </cell>
          <cell r="C4311" t="str">
            <v>NPM050</v>
          </cell>
          <cell r="D4311" t="str">
            <v>Nuclear Plant Maintenance Outage Management</v>
          </cell>
          <cell r="E4311" t="str">
            <v>Directs nuclear plant outage-related activities, including operations, maintenance and construction consistent with the organization's policy and regulatory requirements [-] May be partly or fully responsible for scheduling [-] Provides planning and scheduling support, coordinates cost estimates and procurement, and designs support plans prior to and during the outage [-] Monitors progress of outages, identifies problems, revises schedules and budgets, and reports on the status of the outage to management [-] Implements ALARA (as low as is reasonably achievable) programs, prepares outage-related documentation and assesses the adequacy of planning documents and systems</v>
          </cell>
          <cell r="AC4311" t="str">
            <v>X</v>
          </cell>
          <cell r="AD4311" t="str">
            <v>X</v>
          </cell>
        </row>
        <row r="4312">
          <cell r="A4312">
            <v>4309</v>
          </cell>
          <cell r="B4312" t="str">
            <v>D</v>
          </cell>
          <cell r="C4312" t="str">
            <v>NPM060</v>
          </cell>
          <cell r="D4312" t="str">
            <v>Nuclear Plant Maintenance Instrument and Control</v>
          </cell>
          <cell r="E4312" t="str">
            <v>Maintains installed instrumentation, process control systems and electrical protective devices [-] Conducts preventive and corrective maintenance in the nuclear core detection system and associated instrumentation, reactor control and protective system, control rod system, protective relaying and other plant instrumentation [-] Reviews calibration and test data results with NRC and state compliance inspectors [-] Determines instrumentation and control irregularities for equipment associated with the reactors, turbines, generators and other associated equipment</v>
          </cell>
          <cell r="AC4312" t="str">
            <v>X</v>
          </cell>
          <cell r="AD4312" t="str">
            <v>X</v>
          </cell>
        </row>
        <row r="4313">
          <cell r="A4313">
            <v>4310</v>
          </cell>
          <cell r="B4313" t="str">
            <v>D</v>
          </cell>
          <cell r="C4313" t="str">
            <v>NPM070</v>
          </cell>
          <cell r="D4313" t="str">
            <v>Nuclear Plant Maintenance Mechanical and/or Electrical</v>
          </cell>
          <cell r="E4313" t="str">
            <v>Inspects, repairs and rebuilds mechanical and/or electrical equipment and associated structures [-] Ensures compliance with industrial and radiation safety requirements [-] Analyzes equipment breakdowns, determines the proper corrective action and directs repairs [-] Plans work schedules to accomplish required maintenance and, when required, assigns priorities [-] May establish welding guidelines and standards based on metallurgic and failure analyses</v>
          </cell>
          <cell r="AC4313" t="str">
            <v>X</v>
          </cell>
          <cell r="AD4313" t="str">
            <v>X</v>
          </cell>
        </row>
        <row r="4314">
          <cell r="A4314">
            <v>4311</v>
          </cell>
          <cell r="B4314" t="str">
            <v>D</v>
          </cell>
          <cell r="C4314" t="str">
            <v>NPM080</v>
          </cell>
          <cell r="D4314" t="str">
            <v>Nuclear Plant Maintenance In-Service Inspection and Testing</v>
          </cell>
          <cell r="E4314" t="str">
            <v>Develops, implements and maintains in-service inspection (ISI), testing and maintenance programs [-] Supports and conducts nondestructive examination (NDE), quality engineering (QE), and quality control (QC) inspections [-] Researches, interprets and explains inspection results [-] Recommends changes to maintain compliance with regulatory requirements [-] Maintains documentation to meet licensing obligations and ensure proper test methodologies are in place</v>
          </cell>
          <cell r="AC4314" t="str">
            <v>X</v>
          </cell>
          <cell r="AD4314" t="str">
            <v>X</v>
          </cell>
        </row>
        <row r="4315">
          <cell r="A4315">
            <v>4312</v>
          </cell>
          <cell r="B4315" t="str">
            <v>D</v>
          </cell>
          <cell r="C4315" t="str">
            <v>NPM081</v>
          </cell>
          <cell r="D4315" t="str">
            <v>Nuclear Plant Maintenance Non-Destructive Examination Specialty</v>
          </cell>
          <cell r="E4315" t="str">
            <v>Develops, implements and maintains Non-Destructive Examination (NDE) requirements, testing and maintenance programs [-] Designs, installs, evaluates and updates NDE process systems, procedures and improvement techniques [-] Coordinates NDE training and certification programs [-] Develops, reviews and approves NDE reports and responds to regulator questions on NDE applications [-] Ensures proper communication and interpretation of NDE test results and prompt repair of components</v>
          </cell>
          <cell r="AC4315" t="str">
            <v>X</v>
          </cell>
          <cell r="AD4315" t="str">
            <v>X</v>
          </cell>
        </row>
        <row r="4316">
          <cell r="A4316">
            <v>4313</v>
          </cell>
          <cell r="B4316" t="str">
            <v>D</v>
          </cell>
          <cell r="C4316" t="str">
            <v>NPM999</v>
          </cell>
          <cell r="D4316" t="str">
            <v>Nuclear Plant Maintenance - No Applicable Discipline</v>
          </cell>
          <cell r="E4316" t="str">
            <v>Responsibilities are within the Nuclear Plant Maintenance Function but are not described in other Discipline summaries</v>
          </cell>
          <cell r="AC4316" t="str">
            <v>X</v>
          </cell>
          <cell r="AD4316" t="str">
            <v>X</v>
          </cell>
        </row>
        <row r="4317">
          <cell r="A4317">
            <v>4314</v>
          </cell>
          <cell r="B4317" t="str">
            <v>F</v>
          </cell>
          <cell r="C4317" t="str">
            <v>NPO</v>
          </cell>
          <cell r="D4317" t="str">
            <v>Nuclear Plant Operations</v>
          </cell>
          <cell r="E4317" t="str">
            <v>Coordinates the operation of all nuclear power-generating equipment, including the nuclear reactor(s), reactor plant support systems (e.g., fuel handling, radioactive waste disposal), secondary plant systems and pumps, electrical breaker connections to the systems, main turbines, generators and associated auxiliary equipment.</v>
          </cell>
          <cell r="AC4317" t="str">
            <v>X</v>
          </cell>
          <cell r="AD4317" t="str">
            <v>X</v>
          </cell>
        </row>
        <row r="4318">
          <cell r="A4318">
            <v>4315</v>
          </cell>
          <cell r="B4318" t="str">
            <v>M</v>
          </cell>
          <cell r="C4318" t="str">
            <v>NPO</v>
          </cell>
          <cell r="D4318" t="str">
            <v>Nuclear Plant Operations</v>
          </cell>
          <cell r="E4318" t="str">
            <v xml:space="preserve">Matching note: [1] Xxxx [2] Xxxx [3] Xxxx </v>
          </cell>
        </row>
        <row r="4319">
          <cell r="A4319">
            <v>4316</v>
          </cell>
          <cell r="B4319" t="str">
            <v>A</v>
          </cell>
          <cell r="C4319" t="str">
            <v>NPO</v>
          </cell>
          <cell r="D4319" t="str">
            <v>Nuclear Plant Operations</v>
          </cell>
          <cell r="E4319" t="str">
            <v>[NOT IN GI INTL]</v>
          </cell>
        </row>
        <row r="4320">
          <cell r="A4320">
            <v>4317</v>
          </cell>
          <cell r="B4320" t="str">
            <v>A</v>
          </cell>
          <cell r="C4320" t="str">
            <v>NPO</v>
          </cell>
          <cell r="D4320" t="str">
            <v>Nuclear Plant Operations</v>
          </cell>
          <cell r="E4320" t="str">
            <v xml:space="preserve">M (Supervisory/Management) 
P (Professional) 
T (Technical Support)  
U (Business Support) </v>
          </cell>
          <cell r="AC4320" t="str">
            <v>X</v>
          </cell>
          <cell r="AD4320" t="str">
            <v>X</v>
          </cell>
          <cell r="BX4320" t="str">
            <v xml:space="preserve">[ENS MMPS US
ENS CAN]:
</v>
          </cell>
        </row>
        <row r="4321">
          <cell r="A4321">
            <v>4318</v>
          </cell>
          <cell r="B4321" t="str">
            <v>D</v>
          </cell>
          <cell r="C4321" t="str">
            <v>NPO000</v>
          </cell>
          <cell r="D4321" t="str">
            <v>Nuclear Plant Operations Generalist/Multidiscipline</v>
          </cell>
          <cell r="E4321" t="str">
            <v>Operates nuclear reactor(s), turbine generator units and auxiliary equipment, and related computer controls and interfaces with transmission facilities [-] Performs routine tests of the reactor safeguard equipment and radiation protection systems [-] Conducts shutdown and start-up activities [-] Removes units from service in the event of an emergency and implements established emergency procedures [-] Maintains, reviews and evaluates all operating records to preserve documentation of all operations, activities and responses to any unusual conditions in accordance with NRC (Nuclear Regulatory Commission) specifications</v>
          </cell>
          <cell r="AC4321" t="str">
            <v>X</v>
          </cell>
          <cell r="AD4321" t="str">
            <v>X</v>
          </cell>
        </row>
        <row r="4322">
          <cell r="A4322">
            <v>4319</v>
          </cell>
          <cell r="B4322" t="str">
            <v>D</v>
          </cell>
          <cell r="C4322" t="str">
            <v>NPO010</v>
          </cell>
          <cell r="D4322" t="str">
            <v>Nuclear Plant Operations - RO License</v>
          </cell>
          <cell r="E4322" t="str">
            <v>Operates nuclear reactor(s), turbine generator units and auxiliary equipment, and related computer controls and interfaces with transmission facilities [-] Performs routine tests of the reactor safeguard equipment and radiation protection systems [-] Conducts shutdown and start-up activities [-] Removes units from service in the event of an emergency and implements established emergency procedures [-] Maintains, reviews and evaluates all operating records to preserve documentation of all operations, activities and responses to any unusual conditions in accordance with Nuclear Regulatory Commission (NRC) specifications [-] Maintains a Reactor Operator (RO) license which usually requires three years of power plant experience with at least one year of experience at the nuclear power plant, completion of the nuclear power plant's RO training program and passing an NRC RO exam</v>
          </cell>
          <cell r="AC4322" t="str">
            <v>X</v>
          </cell>
          <cell r="AD4322" t="str">
            <v>X</v>
          </cell>
        </row>
        <row r="4323">
          <cell r="A4323">
            <v>4320</v>
          </cell>
          <cell r="B4323" t="str">
            <v>D</v>
          </cell>
          <cell r="C4323" t="str">
            <v>NPO020</v>
          </cell>
          <cell r="D4323" t="str">
            <v>Nuclear Plant Operations - Senior Reactor Operator License</v>
          </cell>
          <cell r="E4323" t="str">
            <v>Operates nuclear reactor(s), turbine generator units and auxiliary equipment, and related computer controls and interfaces with transmission facilities [-] Performs routine tests of the reactor safeguard equipment and radiation protection systems [-] Conducts shutdown and start-up activities [-] Removes units from service in the event of an emergency and implements established emergency procedures [-] Maintains, reviews and evaluates all operating records to preserve documentation of all operations, activities and responses to any unusual conditions in accordance with Nuclear Regulatory Commission (NRC) specifications [-] Maintains a Senior Reactor Operator (SRO) license which usually requires three years of nuclear power plant experience, completion of the nuclear power plant's SRO training program and passing an NRC SRO exam</v>
          </cell>
          <cell r="AC4323" t="str">
            <v>X</v>
          </cell>
        </row>
        <row r="4324">
          <cell r="A4324">
            <v>4321</v>
          </cell>
          <cell r="B4324" t="str">
            <v>D</v>
          </cell>
          <cell r="C4324" t="str">
            <v>NPO030</v>
          </cell>
          <cell r="D4324" t="str">
            <v>Nuclear Plant Operations - Shift Technical Advisory</v>
          </cell>
          <cell r="E4324" t="str">
            <v>Ensures safe operation of a unit by providing on-shift engineering and accident assessment expertise and advisory technical support in the areas of thermal hydraulics, reactor engineering and plant analysis [-] Coordinates activities with site personnel in order to support plant operations [-] Performs risk reviews for emergent activities and schedule changes in accordance with applicable risk assessment tools (e.g., EOOS) [-] Reviews reactivity management plans [-] Notifies appropriate Station Management about a reactor trip or other significant event or transient</v>
          </cell>
          <cell r="AC4324" t="str">
            <v>X</v>
          </cell>
        </row>
        <row r="4325">
          <cell r="A4325">
            <v>4322</v>
          </cell>
          <cell r="B4325" t="str">
            <v>D</v>
          </cell>
          <cell r="C4325" t="str">
            <v>NPO999</v>
          </cell>
          <cell r="D4325" t="str">
            <v>Nuclear Plant Operations - No Applicable Discipline</v>
          </cell>
          <cell r="E4325" t="str">
            <v>Responsibilities are within the Nuclear Plant Operations Function but are not described in other Discipline summaries</v>
          </cell>
          <cell r="AC4325" t="str">
            <v>X</v>
          </cell>
          <cell r="AD4325" t="str">
            <v>X</v>
          </cell>
        </row>
        <row r="4326">
          <cell r="A4326">
            <v>4323</v>
          </cell>
          <cell r="B4326" t="str">
            <v>F</v>
          </cell>
          <cell r="C4326" t="str">
            <v>NQA</v>
          </cell>
          <cell r="D4326" t="str">
            <v>Nuclear Quality Assurance</v>
          </cell>
          <cell r="E4326" t="str">
            <v>Performs independent assessments of departments involved in nuclear safety such as construction, design engineering, production and distribution, and selected other functions.</v>
          </cell>
          <cell r="Z4326" t="str">
            <v>X</v>
          </cell>
          <cell r="AB4326" t="str">
            <v>X</v>
          </cell>
          <cell r="AC4326" t="str">
            <v>X</v>
          </cell>
          <cell r="AD4326" t="str">
            <v>X</v>
          </cell>
        </row>
        <row r="4327">
          <cell r="A4327">
            <v>4324</v>
          </cell>
          <cell r="B4327" t="str">
            <v>M</v>
          </cell>
          <cell r="C4327" t="str">
            <v>NQA</v>
          </cell>
          <cell r="D4327" t="str">
            <v>Nuclear Quality Assurance</v>
          </cell>
          <cell r="E4327" t="str">
            <v xml:space="preserve">Matching note: [1] Xxxx [2] Xxxx [3] Xxxx </v>
          </cell>
        </row>
        <row r="4328">
          <cell r="A4328">
            <v>4325</v>
          </cell>
          <cell r="B4328" t="str">
            <v>A</v>
          </cell>
          <cell r="C4328" t="str">
            <v>NQA</v>
          </cell>
          <cell r="D4328" t="str">
            <v>Nuclear Quality Assurance</v>
          </cell>
          <cell r="E4328" t="str">
            <v>[NOT IN GI INTL]</v>
          </cell>
        </row>
        <row r="4329">
          <cell r="A4329">
            <v>4326</v>
          </cell>
          <cell r="B4329" t="str">
            <v>A</v>
          </cell>
          <cell r="C4329" t="str">
            <v>NQA</v>
          </cell>
          <cell r="D4329" t="str">
            <v>Nuclear Quality Assurance</v>
          </cell>
          <cell r="E4329" t="str">
            <v xml:space="preserve">EX (Executive) 
M (Supervisory/Management) 
P (Professional) 
T (Technical Support)  </v>
          </cell>
          <cell r="Z4329" t="str">
            <v>X</v>
          </cell>
          <cell r="BX4329" t="str">
            <v>[ENR INTL]:</v>
          </cell>
        </row>
        <row r="4330">
          <cell r="A4330">
            <v>4327</v>
          </cell>
          <cell r="B4330" t="str">
            <v>A</v>
          </cell>
          <cell r="C4330" t="str">
            <v>NQA</v>
          </cell>
          <cell r="D4330" t="str">
            <v>Nuclear Quality Assurance</v>
          </cell>
          <cell r="E4330" t="str">
            <v xml:space="preserve">M (Supervisory/Management) 
P (Professional) 
T (Technical Support) </v>
          </cell>
          <cell r="AC4330" t="str">
            <v>X</v>
          </cell>
          <cell r="AD4330" t="str">
            <v>X</v>
          </cell>
          <cell r="BX4330" t="str">
            <v xml:space="preserve">[ENS MMPS US
ENS CAN]:
</v>
          </cell>
        </row>
        <row r="4331">
          <cell r="A4331">
            <v>4328</v>
          </cell>
          <cell r="B4331" t="str">
            <v>D</v>
          </cell>
          <cell r="C4331" t="str">
            <v>NQA000</v>
          </cell>
          <cell r="D4331" t="str">
            <v>Nuclear Quality Assurance Generalist/Multidiscipline</v>
          </cell>
          <cell r="E4331" t="str">
            <v>Prepares plans and schedules for conducting independent assessments and surveillance [-] Reviews documents, prepares checklists and agendas for assessments, performs independent assessments, conducts pre- and post-assessment interviews, and prepares final assessment report [-] Ensures and documents that corrective actions are taken based on report findings [-] Reviews organization's quality assurance manual and implementation procedures to verify compliance with American Society of Mechanical Engineers (ASME), American National Standards Institute (ANSI) and Nuclear Regulatory Commission (NRC) regulations [-] Maintains up-to-date knowledge and understanding of NRC revisions to regulations and industry codes and standards [-] Develops and implements nuclear quality assurance procedures to be followed in one or more of the following areas: design, procurement, construction and operation of nuclear generating stations [-] Reviews quality assurance specifications; test reports and other documentation to ensure that nuclear safety and quality assurance requirements are met [-] Inspects and reviews contractors' and vendors' work for compliance with quality assurance standards [-] May conduct assessments of vendor/contractor quality assurance/quality control programs to ensure compliance</v>
          </cell>
          <cell r="Z4331" t="str">
            <v>X</v>
          </cell>
          <cell r="AC4331" t="str">
            <v>X</v>
          </cell>
          <cell r="AD4331" t="str">
            <v>X</v>
          </cell>
        </row>
        <row r="4332">
          <cell r="A4332">
            <v>4329</v>
          </cell>
          <cell r="B4332" t="str">
            <v>B</v>
          </cell>
          <cell r="C4332" t="str">
            <v>NQA000-EX</v>
          </cell>
          <cell r="D4332" t="str">
            <v>Top Nuclear Quality Executive</v>
          </cell>
          <cell r="E4332" t="str">
            <v>Has primary responsibility for developing and implementing quality assurance programs for the company's nuclear facilities, including safety systems for design and licensing base requirements, and proper maintenance of all documentation and technical specifications [-] Evaluates effectiveness of quality programs and recommends methods to address system performance deficiencies and increase quality standards [-] Communicates and provides training on quality concepts and programs. Represents the company during NRC safety system design inspections (SSDI) [-] This position must report to the Top Nuclear Executive</v>
          </cell>
          <cell r="AB4332" t="str">
            <v>X</v>
          </cell>
        </row>
        <row r="4333">
          <cell r="A4333">
            <v>4330</v>
          </cell>
          <cell r="B4333" t="str">
            <v>D</v>
          </cell>
          <cell r="C4333" t="str">
            <v>NQA999</v>
          </cell>
          <cell r="D4333" t="str">
            <v>Nuclear Quality Assurance - No Applicable Discipline</v>
          </cell>
          <cell r="E4333" t="str">
            <v>Responsibilities are within the Nuclear Quality Assurance Function but are not described in other Discipline summaries</v>
          </cell>
          <cell r="Z4333" t="str">
            <v>X</v>
          </cell>
          <cell r="AC4333" t="str">
            <v>X</v>
          </cell>
          <cell r="AD4333" t="str">
            <v>X</v>
          </cell>
        </row>
        <row r="4334">
          <cell r="A4334">
            <v>4331</v>
          </cell>
          <cell r="B4334" t="str">
            <v>F</v>
          </cell>
          <cell r="C4334" t="str">
            <v>NRS</v>
          </cell>
          <cell r="D4334" t="str">
            <v>Nuclear Plant Radiation Safety</v>
          </cell>
          <cell r="E4334" t="str">
            <v>Directs radiation safety units in implementing decontamination, instrumentation, planning and scheduling, procedure, training, radiation control and radwaste programs in support of operation and maintenance activities at the plant.</v>
          </cell>
          <cell r="AC4334" t="str">
            <v>X</v>
          </cell>
          <cell r="AD4334" t="str">
            <v>X</v>
          </cell>
        </row>
        <row r="4335">
          <cell r="A4335">
            <v>4332</v>
          </cell>
          <cell r="B4335" t="str">
            <v>M</v>
          </cell>
          <cell r="C4335" t="str">
            <v>NRS</v>
          </cell>
          <cell r="D4335" t="str">
            <v>Nuclear Plant Radiation Safety</v>
          </cell>
          <cell r="E4335" t="str">
            <v xml:space="preserve">Matching note: [1] Xxxx [2] Xxxx [3] Xxxx </v>
          </cell>
        </row>
        <row r="4336">
          <cell r="A4336">
            <v>4333</v>
          </cell>
          <cell r="B4336" t="str">
            <v>A</v>
          </cell>
          <cell r="C4336" t="str">
            <v>NRS</v>
          </cell>
          <cell r="D4336" t="str">
            <v>Nuclear Plant Radiation Safety</v>
          </cell>
          <cell r="E4336" t="str">
            <v>[NOT IN GI INTL]</v>
          </cell>
        </row>
        <row r="4337">
          <cell r="A4337">
            <v>4334</v>
          </cell>
          <cell r="B4337" t="str">
            <v>A</v>
          </cell>
          <cell r="C4337" t="str">
            <v>NRS</v>
          </cell>
          <cell r="D4337" t="str">
            <v>Nuclear Plant Radiation Safety</v>
          </cell>
          <cell r="E4337" t="str">
            <v xml:space="preserve">M (Supervisory/Management) 
P (Professional) 
T (Technical Support) </v>
          </cell>
          <cell r="AC4337" t="str">
            <v>X</v>
          </cell>
          <cell r="AD4337" t="str">
            <v>X</v>
          </cell>
          <cell r="BX4337" t="str">
            <v xml:space="preserve">[ENS MMPS US
ENS CAN]:
</v>
          </cell>
        </row>
        <row r="4338">
          <cell r="A4338">
            <v>4335</v>
          </cell>
          <cell r="B4338" t="str">
            <v>D</v>
          </cell>
          <cell r="C4338" t="str">
            <v>NRS000</v>
          </cell>
          <cell r="D4338" t="str">
            <v>Nuclear Plant Radiation Safety Generalist/Multidiscipline</v>
          </cell>
          <cell r="E4338" t="str">
            <v>Ensures compliance with applicable regulatory requirements regarding radiation safety procedures [-] Approves radiation work permits [-] Certifies radioactive waste shipping manifests and administers the radiation safety training program [-] Interfaces with management and regulators on matters related to implementation of radiation safety programs</v>
          </cell>
          <cell r="AC4338" t="str">
            <v>X</v>
          </cell>
          <cell r="AD4338" t="str">
            <v>X</v>
          </cell>
        </row>
        <row r="4339">
          <cell r="A4339">
            <v>4336</v>
          </cell>
          <cell r="B4339" t="str">
            <v>D</v>
          </cell>
          <cell r="C4339" t="str">
            <v>NRS010</v>
          </cell>
          <cell r="D4339" t="str">
            <v>Nuclear Plant Health Physics</v>
          </cell>
          <cell r="E4339" t="str">
            <v>Participates in the maintenance of ongoing plant radiation monitoring programs [-] Conducts investigations, inspections, surveys and tests to ensure compliance with government regulations and organization guidelines on personal radiation exposure, radioactive effluent releases and radioactive concentrations in plant systems and in the environment [-] Interprets test results and performs exposure investigations [-] Typically requires certification by the American Board of Health Physicists and a B.S. degree</v>
          </cell>
          <cell r="AC4339" t="str">
            <v>X</v>
          </cell>
          <cell r="AD4339" t="str">
            <v>X</v>
          </cell>
        </row>
        <row r="4340">
          <cell r="A4340">
            <v>4337</v>
          </cell>
          <cell r="B4340" t="str">
            <v>D</v>
          </cell>
          <cell r="C4340" t="str">
            <v>NRS020</v>
          </cell>
          <cell r="D4340" t="str">
            <v>Radiochemical Control</v>
          </cell>
          <cell r="E4340" t="str">
            <v>Conducts chemical and radiochemical sampling and analyses [-] Manages water treatment for the reactor and auxiliary systems to ensure that operations are within prescribed limits [-] Operates and maintains the make-up water, chemical and waste treatment systems</v>
          </cell>
          <cell r="AC4340" t="str">
            <v>X</v>
          </cell>
          <cell r="AD4340" t="str">
            <v>X</v>
          </cell>
        </row>
        <row r="4341">
          <cell r="A4341">
            <v>4338</v>
          </cell>
          <cell r="B4341" t="str">
            <v>D</v>
          </cell>
          <cell r="C4341" t="str">
            <v>NRS030</v>
          </cell>
          <cell r="D4341" t="str">
            <v>Nuclear Plant Emergency Preparedness</v>
          </cell>
          <cell r="E4341" t="str">
            <v>Develops, maintains and evaluates radiological emergency plans in compliance with government nuclear regulatory requirements [-] Schedules and coordinates on-site and off-site nuclear plant emergency drills and exercises [-] Ensures public health and safety regarding possible exposure to radiation by developing emergency evacuation plans and negotiating emergency support agreements with appropriate governmental agencies [-] Develops public information scenarios for drills and exercises and maintains an effective E-plan public information program [-] May also be responsible for nuclear plant security</v>
          </cell>
          <cell r="AC4341" t="str">
            <v>X</v>
          </cell>
          <cell r="AD4341" t="str">
            <v>X</v>
          </cell>
        </row>
        <row r="4342">
          <cell r="A4342">
            <v>4339</v>
          </cell>
          <cell r="B4342" t="str">
            <v>D</v>
          </cell>
          <cell r="C4342" t="str">
            <v>NRS999</v>
          </cell>
          <cell r="D4342" t="str">
            <v>Nuclear Plant Radiation Safety - No Applicable Discipline</v>
          </cell>
          <cell r="E4342" t="str">
            <v>Responsibilities are within the Nuclear Plant Radiation Safety Function but are not described in other Discipline summaries</v>
          </cell>
          <cell r="AC4342" t="str">
            <v>X</v>
          </cell>
          <cell r="AD4342" t="str">
            <v>X</v>
          </cell>
        </row>
        <row r="4343">
          <cell r="A4343">
            <v>4340</v>
          </cell>
          <cell r="B4343" t="str">
            <v>F</v>
          </cell>
          <cell r="C4343" t="str">
            <v>NSA</v>
          </cell>
          <cell r="D4343" t="str">
            <v>Nuclear Plant Administrative Support Services</v>
          </cell>
          <cell r="E4343" t="str">
            <v>Develops, coordinates, implements and administers nontechnical nuclear plant support activities such as fitness for duty (FFD) program, document control and facilities management.</v>
          </cell>
          <cell r="AC4343" t="str">
            <v>X</v>
          </cell>
          <cell r="AD4343" t="str">
            <v>X</v>
          </cell>
        </row>
        <row r="4344">
          <cell r="A4344">
            <v>4341</v>
          </cell>
          <cell r="B4344" t="str">
            <v>M</v>
          </cell>
          <cell r="C4344" t="str">
            <v>NSA</v>
          </cell>
          <cell r="D4344" t="str">
            <v>Nuclear Plant Administrative Support Services</v>
          </cell>
          <cell r="E4344" t="str">
            <v xml:space="preserve">Matching note: [1] Xxxx [2] Xxxx [3] Xxxx </v>
          </cell>
        </row>
        <row r="4345">
          <cell r="A4345">
            <v>4342</v>
          </cell>
          <cell r="B4345" t="str">
            <v>A</v>
          </cell>
          <cell r="C4345" t="str">
            <v>NSA</v>
          </cell>
          <cell r="D4345" t="str">
            <v>Nuclear Plant Administrative Support Services</v>
          </cell>
          <cell r="E4345" t="str">
            <v>[NOT IN GI INTL]</v>
          </cell>
        </row>
        <row r="4346">
          <cell r="A4346">
            <v>4343</v>
          </cell>
          <cell r="B4346" t="str">
            <v>A</v>
          </cell>
          <cell r="C4346" t="str">
            <v>NSA</v>
          </cell>
          <cell r="D4346" t="str">
            <v>Nuclear Plant Administrative Support Services</v>
          </cell>
          <cell r="E4346" t="str">
            <v xml:space="preserve">M (Supervisory/Management) 
P (Professional) 
T (Technical Support)  
U (Business Support) </v>
          </cell>
          <cell r="AC4346" t="str">
            <v>X</v>
          </cell>
          <cell r="AD4346" t="str">
            <v>X</v>
          </cell>
          <cell r="BX4346" t="str">
            <v xml:space="preserve">[ENS MMPS US
ENS CAN]:
</v>
          </cell>
        </row>
        <row r="4347">
          <cell r="A4347">
            <v>4344</v>
          </cell>
          <cell r="B4347" t="str">
            <v>D</v>
          </cell>
          <cell r="C4347" t="str">
            <v>NSA000</v>
          </cell>
          <cell r="D4347" t="str">
            <v>Nuclear Plant Administrative Support Services Generalist/Multidiscipline</v>
          </cell>
          <cell r="E4347" t="str">
            <v>Develops, coordinates, implements and administers two or more nontechnical nuclear plant support activities such as fitness for duty (FFD) program, document control and facilities management</v>
          </cell>
          <cell r="AC4347" t="str">
            <v>X</v>
          </cell>
          <cell r="AD4347" t="str">
            <v>X</v>
          </cell>
        </row>
        <row r="4348">
          <cell r="A4348">
            <v>4345</v>
          </cell>
          <cell r="B4348" t="str">
            <v>D</v>
          </cell>
          <cell r="C4348" t="str">
            <v>NSA010</v>
          </cell>
          <cell r="D4348" t="str">
            <v>Nuclear Plant Fitness for Duty Program/Access Control</v>
          </cell>
          <cell r="E4348" t="str">
            <v>Develops, implements and conducts the organization's fitness for duty (FFD) program [-] Ensures compliance with regulatory requirements [-] Identifies problem areas and unusual problems and initiates procedures for resolution [-] Develops comprehensive training and communication programs to ensure that employees and contractors are aware of FFD requirements [-] Prepares, maintains and stores FFD records and statistical data [-] Provides and presents data to management and regulatory agencies as required [-] Oversees and provides support to testing activities [-] Investigates testing programs with certified laboratories [-] Works with Medical Department and employee assistance program (EAP) coordinators in the review of positive test results [-] May be responsible for access control</v>
          </cell>
          <cell r="AC4348" t="str">
            <v>X</v>
          </cell>
        </row>
        <row r="4349">
          <cell r="A4349">
            <v>4346</v>
          </cell>
          <cell r="B4349" t="str">
            <v>D</v>
          </cell>
          <cell r="C4349" t="str">
            <v>NSA020</v>
          </cell>
          <cell r="D4349" t="str">
            <v>Nuclear Plant Operations Document Control</v>
          </cell>
          <cell r="E4349" t="str">
            <v>Maintains nuclear records management system (normally computerized), including document control, filing and records management, in accordance with regulatory requirements [-] May maintain a micrographic facility, including microfilm and fiche as well as other film-record files [-] Establishes and maintains plant or site control files, including indexing, filing, retrieving and updating of all documents and prints, access control to classified materials and quality assurance records</v>
          </cell>
          <cell r="AC4349" t="str">
            <v>X</v>
          </cell>
        </row>
        <row r="4350">
          <cell r="A4350">
            <v>4347</v>
          </cell>
          <cell r="B4350" t="str">
            <v>D</v>
          </cell>
          <cell r="C4350" t="str">
            <v>NSA999</v>
          </cell>
          <cell r="D4350" t="str">
            <v>Nuclear Plant Administrative Support Services - No Applicable Discipline</v>
          </cell>
          <cell r="E4350" t="str">
            <v>Responsibilities are within the Nuclear Plant Administrative Support Services Function but are not described in other Discipline summaries</v>
          </cell>
          <cell r="AC4350" t="str">
            <v>X</v>
          </cell>
          <cell r="AD4350" t="str">
            <v>X</v>
          </cell>
        </row>
        <row r="4351">
          <cell r="A4351">
            <v>4348</v>
          </cell>
          <cell r="B4351" t="str">
            <v>F</v>
          </cell>
          <cell r="C4351" t="str">
            <v>NST</v>
          </cell>
          <cell r="D4351" t="str">
            <v>Nuclear Plant Technical Support Services</v>
          </cell>
          <cell r="E4351" t="str">
            <v>Develops, coordinates, implements and administers technical nuclear plant support activities and programs such as plant licensing, operations procedure writing, performance assessment, corrective action and employee concerns.</v>
          </cell>
          <cell r="AB4351" t="str">
            <v>X</v>
          </cell>
          <cell r="AC4351" t="str">
            <v>X</v>
          </cell>
          <cell r="AD4351" t="str">
            <v>X</v>
          </cell>
        </row>
        <row r="4352">
          <cell r="A4352">
            <v>4349</v>
          </cell>
          <cell r="B4352" t="str">
            <v>M</v>
          </cell>
          <cell r="C4352" t="str">
            <v>NST</v>
          </cell>
          <cell r="D4352" t="str">
            <v>Nuclear Plant Technical Support Services</v>
          </cell>
          <cell r="E4352" t="str">
            <v xml:space="preserve">Matching note: [1] Xxxx [2] Xxxx [3] Xxxx </v>
          </cell>
        </row>
        <row r="4353">
          <cell r="A4353">
            <v>4350</v>
          </cell>
          <cell r="B4353" t="str">
            <v>A</v>
          </cell>
          <cell r="C4353" t="str">
            <v>NST</v>
          </cell>
          <cell r="D4353" t="str">
            <v>Nuclear Plant Technical Support Services</v>
          </cell>
          <cell r="E4353" t="str">
            <v>[NOT IN GI INTL]</v>
          </cell>
        </row>
        <row r="4354">
          <cell r="A4354">
            <v>4351</v>
          </cell>
          <cell r="B4354" t="str">
            <v>A</v>
          </cell>
          <cell r="C4354" t="str">
            <v>NST</v>
          </cell>
          <cell r="D4354" t="str">
            <v>Nuclear Plant Technical Support Services</v>
          </cell>
          <cell r="E4354" t="str">
            <v xml:space="preserve">M (Supervisory/Management) 
P (Professional) 
T (Technical Support)  
U (Business Support) </v>
          </cell>
          <cell r="AC4354" t="str">
            <v>X</v>
          </cell>
          <cell r="AD4354" t="str">
            <v>X</v>
          </cell>
          <cell r="BX4354" t="str">
            <v xml:space="preserve">[ENS MMPS US
ENS CAN]:
</v>
          </cell>
        </row>
        <row r="4355">
          <cell r="A4355">
            <v>4352</v>
          </cell>
          <cell r="B4355" t="str">
            <v>D</v>
          </cell>
          <cell r="C4355" t="str">
            <v>NST000</v>
          </cell>
          <cell r="D4355" t="str">
            <v>Nuclear Plant Technical Support Services Generalist/Multidiscipline</v>
          </cell>
          <cell r="E4355" t="str">
            <v>Develops, coordinates, implements and administers two or more technical nuclear plant support activities or programs as a generalist or in a combination of Disciplines in the Nuclear Plant Technical Support Services Function such as plant licensing, operations procedure writing, performance assessment, corrective action and employee concerns [-] Most nuclear plant technical support services roles typically require a four-year college degree with knowledge of reactor systems design and function, technical specifications and regulations</v>
          </cell>
          <cell r="AC4355" t="str">
            <v>X</v>
          </cell>
          <cell r="AD4355" t="str">
            <v>X</v>
          </cell>
        </row>
        <row r="4356">
          <cell r="A4356">
            <v>4353</v>
          </cell>
          <cell r="B4356" t="str">
            <v>B</v>
          </cell>
          <cell r="C4356" t="str">
            <v>NST000-EX</v>
          </cell>
          <cell r="D4356" t="str">
            <v>Top Nuclear Services Executive</v>
          </cell>
          <cell r="E4356" t="str">
            <v>Has primary corporate-wide responsibility for engineering and other centralized off-site nuclear functions [-] Typical responsibilities include quality assurance oversight, fuel management, program management, training, fleet and asset management, security and access [-] Defines and supports the implementation of standards, programs, processes and best practices within the assigned functional areas for all nuclear plant sites [-] Works closely with other nuclear executives to ensure that the support and service required from the assigned functions is provided in accordance with prescribed standards and programs efficiently and on a timely and responsive basis</v>
          </cell>
          <cell r="AB4356" t="str">
            <v>X</v>
          </cell>
        </row>
        <row r="4357">
          <cell r="A4357">
            <v>4354</v>
          </cell>
          <cell r="B4357" t="str">
            <v>D</v>
          </cell>
          <cell r="C4357" t="str">
            <v>NST010</v>
          </cell>
          <cell r="D4357" t="str">
            <v>Nuclear Plant Licensing</v>
          </cell>
          <cell r="E4357" t="str">
            <v>Obtains and maintains the operating permits and licenses required by the NRC (Nuclear Regulatory Commission) and state or local governments for nuclear facilities [-] Provides licensing direction to the organization, vendor and consultant personnel to ensure that regulatory requirements relating to the design, construction and modification of existing facilities are met [-] Provides necessary interface with outside organizations and serves as the on-site liaison for NRC resident inspectors and corresponds with the NRC regarding nuclear plant licensing issues [-] Works to identify, prioritize and facilitate necessary station support and response to regulatory issues or required licensing initiatives [-] Implements commitment-tracking activities associated with site-generated regulatory correspondence [-] Prepares licensing documents and reports, operation evaluations and regulatory interpretations [-] Prepares nuclear safety and environment reports [-] Takes responsibility for generic and/or plant-specific licensing issues, including preparation, review and updates to the FSAR (final safety analysis report)</v>
          </cell>
          <cell r="AC4357" t="str">
            <v>X</v>
          </cell>
          <cell r="AD4357" t="str">
            <v>X</v>
          </cell>
        </row>
        <row r="4358">
          <cell r="A4358">
            <v>4355</v>
          </cell>
          <cell r="B4358" t="str">
            <v>D</v>
          </cell>
          <cell r="C4358" t="str">
            <v>NST015</v>
          </cell>
          <cell r="D4358" t="str">
            <v>New Nuclear Plant Licensing</v>
          </cell>
          <cell r="E4358" t="str">
            <v>Identifies, prepares and obtains regulatory approval for combined construction and operating licenses (COL), early site permits (ESP), and other permits required by the NRC (Nuclear Regulatory Commission) and state and/or local governments for the construction and operation of new nuclear plants [-] Prepares licensing documents, including the preliminary safety analysis report (PSAR) and the final safety analysis report (FSAR), operation evaluations and regulatory interpretations [-] Provides licensing direction to the organization, vendor and consultant personnel to ensure that regulatory requirements relating to the design and construction of new facilities are met [-] Provides necessary interface with outside organizations and serves as the liaison for NRC inspectors and corresponds with the NRC regarding new nuclear plant licensing issues [-] Prepares nuclear safety and environment reports</v>
          </cell>
          <cell r="AC4358" t="str">
            <v>X</v>
          </cell>
        </row>
        <row r="4359">
          <cell r="A4359">
            <v>4356</v>
          </cell>
          <cell r="B4359" t="str">
            <v>D</v>
          </cell>
          <cell r="C4359" t="str">
            <v>NST017</v>
          </cell>
          <cell r="D4359" t="str">
            <v>New Nuclear Power Plant Environmental Affairs and Compliance</v>
          </cell>
          <cell r="E4359" t="str">
            <v>Develops and implements the organization's positions on environmental policy issues for new nuclear power plants regarding the impact of the organization's operations on water, air and land quality [-] Designs and implements programs for new nuclear power plants to comply with environmental regulations [-] Serves as a liaison with external government environmental agencies regarding new nuclear power plants [-] Monitors programs and maintains up-to-date records for new nuclear power plants required by environmental permits to ensure government compliance</v>
          </cell>
          <cell r="AC4359" t="str">
            <v>X</v>
          </cell>
        </row>
        <row r="4360">
          <cell r="A4360">
            <v>4357</v>
          </cell>
          <cell r="B4360" t="str">
            <v>D</v>
          </cell>
          <cell r="C4360" t="str">
            <v>NST020</v>
          </cell>
          <cell r="D4360" t="str">
            <v>Nuclear Plant Operations Procedure Writing</v>
          </cell>
          <cell r="E4360" t="str">
            <v>Creates, revises and reviews nuclear power plant operations procedures [-] Reviews design and license changes for procedures impacting on the performance of NRC regulatory requirements [-] Gathers documentation to prepare an analysis of recommended design and licensing changes [-] Reviews documentation to ensure procedures are up-to-date and accurate [-] Validates the technical basis of written procedures by reviewing the relevant technical, regulatory and licensing issues and interfacing with all applicable departments</v>
          </cell>
          <cell r="AC4360" t="str">
            <v>X</v>
          </cell>
          <cell r="AD4360" t="str">
            <v>X</v>
          </cell>
        </row>
        <row r="4361">
          <cell r="A4361">
            <v>4358</v>
          </cell>
          <cell r="B4361" t="str">
            <v>D</v>
          </cell>
          <cell r="C4361" t="str">
            <v>NST030</v>
          </cell>
          <cell r="D4361" t="str">
            <v>Nuclear Plant Maintenance Procedure Writing</v>
          </cell>
          <cell r="E4361" t="str">
            <v>Creates, revises and reviews nuclear power plant maintenance procedures [-] Reviews design and license changes for procedures impacting on the performance of NRC regulatory requirements [-] Gathers documentation to prepare an analysis of recommended design and licensing changes [-] Reviews documentation to ensure procedures are up-to-date and accurate [-] Validates the technical basis of written procedures by reviewing the relevant technical, regulatory and licensing issues and interfacing with all applicable departments</v>
          </cell>
          <cell r="AC4361" t="str">
            <v>X</v>
          </cell>
        </row>
        <row r="4362">
          <cell r="A4362">
            <v>4359</v>
          </cell>
          <cell r="B4362" t="str">
            <v>D</v>
          </cell>
          <cell r="C4362" t="str">
            <v>NST040</v>
          </cell>
          <cell r="D4362" t="str">
            <v>Nuclear Plant Performance Improvement</v>
          </cell>
          <cell r="E4362" t="str">
            <v>Develops and implements nuclear power plant performance monitoring processes and procedures to ensure safe and efficient operation [-] Recommends improvements in solving human performance issues and performance improvement processes [-] Develops sustainable, repeatable and quantifiable human performance improvements [-] Works with plant management to provide performance improvement services and ensure they are knowledgeable of improvement opportunities [-] Works with corrective action personnel to provide assessment and investigation services [-] Works with operations training personnel to ensure lessons learned are included in operations training [-] Directs the development of reports as needed to ensure upper management is aware of plant performance conditions and improvement opportunities [-] Tracks cost savings associated with performance successes and failures</v>
          </cell>
          <cell r="AC4362" t="str">
            <v>X</v>
          </cell>
          <cell r="AD4362" t="str">
            <v>X</v>
          </cell>
        </row>
        <row r="4363">
          <cell r="A4363">
            <v>4360</v>
          </cell>
          <cell r="B4363" t="str">
            <v>D</v>
          </cell>
          <cell r="C4363" t="str">
            <v>NST050</v>
          </cell>
          <cell r="D4363" t="str">
            <v>Nuclear Plant Corrective Action</v>
          </cell>
          <cell r="E4363" t="str">
            <v>Implements corrective action programs and instructional technology programs and coordinates continuous performance improvement support programs [-] Participates in and/or facilitates root-cause analysis and self-assessment teams on corrective action cases [-] Conducts test performance results monitoring and analysis of deviations from targets [-] Collects and analyzes data to prepare corrective action status reports for management [-] Monitors corrective action programs to determine proper action was taken [-] Provides training on how to implement corrective actions</v>
          </cell>
          <cell r="AC4363" t="str">
            <v>X</v>
          </cell>
        </row>
        <row r="4364">
          <cell r="A4364">
            <v>4361</v>
          </cell>
          <cell r="B4364" t="str">
            <v>D</v>
          </cell>
          <cell r="C4364" t="str">
            <v>NST060</v>
          </cell>
          <cell r="D4364" t="str">
            <v>Nuclear Plant Employee Concerns</v>
          </cell>
          <cell r="E4364" t="str">
            <v>Ensures that employees can bring valid concerns to management's attention in a constructive fashion and maintains employee anonymity and confidentiality [-] Evaluates, investigates, resolves and brings to closure employee concerns received from various sources, including the NRC [-] Typically also handles employee concern issues for contract employees</v>
          </cell>
          <cell r="AC4364" t="str">
            <v>X</v>
          </cell>
        </row>
        <row r="4365">
          <cell r="A4365">
            <v>4362</v>
          </cell>
          <cell r="B4365" t="str">
            <v>D</v>
          </cell>
          <cell r="C4365" t="str">
            <v>NST999</v>
          </cell>
          <cell r="D4365" t="str">
            <v>Nuclear Plant Technical Support Services - No Applicable Discipline</v>
          </cell>
          <cell r="E4365" t="str">
            <v>Responsibilities are within the Nuclear Plant Technical Support Services Function but are not described in other Discipline summaries</v>
          </cell>
          <cell r="AC4365" t="str">
            <v>X</v>
          </cell>
          <cell r="AD4365" t="str">
            <v>X</v>
          </cell>
        </row>
        <row r="4366">
          <cell r="A4366">
            <v>4363</v>
          </cell>
          <cell r="B4366" t="str">
            <v>F</v>
          </cell>
          <cell r="C4366" t="str">
            <v>NTR</v>
          </cell>
          <cell r="D4366" t="str">
            <v>Nuclear Plant Training</v>
          </cell>
          <cell r="E4366" t="str">
            <v>Develops and implements nuclear and simulator, technical and nuclear-operator training, retraining and licensing programs, including radiological safety.</v>
          </cell>
          <cell r="AC4366" t="str">
            <v>X</v>
          </cell>
          <cell r="AD4366" t="str">
            <v>X</v>
          </cell>
        </row>
        <row r="4367">
          <cell r="A4367">
            <v>4364</v>
          </cell>
          <cell r="B4367" t="str">
            <v>M</v>
          </cell>
          <cell r="C4367" t="str">
            <v>NTR</v>
          </cell>
          <cell r="D4367" t="str">
            <v>Nuclear Plant Training</v>
          </cell>
          <cell r="E4367" t="str">
            <v xml:space="preserve">Matching note: [1] Xxxx [2] Xxxx [3] Xxxx </v>
          </cell>
        </row>
        <row r="4368">
          <cell r="A4368">
            <v>4365</v>
          </cell>
          <cell r="B4368" t="str">
            <v>A</v>
          </cell>
          <cell r="C4368" t="str">
            <v>NTR</v>
          </cell>
          <cell r="D4368" t="str">
            <v>Nuclear Plant Training</v>
          </cell>
          <cell r="E4368" t="str">
            <v>[NOT IN GI INTL]</v>
          </cell>
        </row>
        <row r="4369">
          <cell r="A4369">
            <v>4366</v>
          </cell>
          <cell r="B4369" t="str">
            <v>A</v>
          </cell>
          <cell r="C4369" t="str">
            <v>NTR</v>
          </cell>
          <cell r="D4369" t="str">
            <v>Nuclear Plant Training</v>
          </cell>
          <cell r="E4369" t="str">
            <v xml:space="preserve">M (Supervisory/Management) 
P (Professional) </v>
          </cell>
          <cell r="AC4369" t="str">
            <v>X</v>
          </cell>
          <cell r="AD4369" t="str">
            <v>X</v>
          </cell>
          <cell r="BX4369" t="str">
            <v xml:space="preserve">[ENS MMPS US
ENS CAN]:
</v>
          </cell>
        </row>
        <row r="4370">
          <cell r="A4370">
            <v>4367</v>
          </cell>
          <cell r="B4370" t="str">
            <v>D</v>
          </cell>
          <cell r="C4370" t="str">
            <v>NTR000</v>
          </cell>
          <cell r="D4370" t="str">
            <v>Nuclear Plant Training Generalist/Multidiscipline</v>
          </cell>
          <cell r="E4370" t="str">
            <v>Conducts training courses for nuclear power plant employees [-] Develops and maintains training programs [-] Maintains training records and documentation for station personnel [-] Conducts needs/job task analyses</v>
          </cell>
          <cell r="AC4370" t="str">
            <v>X</v>
          </cell>
          <cell r="AD4370" t="str">
            <v>X</v>
          </cell>
        </row>
        <row r="4371">
          <cell r="A4371">
            <v>4368</v>
          </cell>
          <cell r="B4371" t="str">
            <v>D</v>
          </cell>
          <cell r="C4371" t="str">
            <v>NTR010</v>
          </cell>
          <cell r="D4371" t="str">
            <v>Nuclear Operations Training - Reactor Operator License</v>
          </cell>
          <cell r="E4371" t="str">
            <v>Conducts training programs for licensed operators and shift technical advisers in reactor operations covering replacement, requalification, upgrade, etc., consistent with Nuclear Regulatory Commission (NRC) requirements [-] Develops and maintains operations training programs [-] Administers training programs to ensure the availability of qualified and licensed personnel [-] Maintains a Reactor Operator (RO) license which usually requires three years of power plant experience with at least one year of experience at the nuclear power plant, completion of the nuclear power plant's RO training program and passing an NRC RO exam</v>
          </cell>
          <cell r="AC4371" t="str">
            <v>X</v>
          </cell>
          <cell r="AD4371" t="str">
            <v>X</v>
          </cell>
        </row>
        <row r="4372">
          <cell r="A4372">
            <v>4369</v>
          </cell>
          <cell r="B4372" t="str">
            <v>D</v>
          </cell>
          <cell r="C4372" t="str">
            <v>NTR014</v>
          </cell>
          <cell r="D4372" t="str">
            <v>Nuclear Operations Training - Licensed Senior Reactor Operator</v>
          </cell>
          <cell r="E4372" t="str">
            <v>Conducts training programs for licensed operators and shift technical advisors in reactor operations covering replacement, requalification, upgrade, etc., consistent with Nuclear Regulatory Commission (NRC) requirements [-] Develops and maintains operations training programs [-] Administers training programs to ensure the availability of qualified and licensed personnel [-] Maintains a Senior Reactor Operator (SRO) license which usually requires three years of nuclear power plant experience, completion of the nuclear power plant's SRO training program and passing NRC SRO licensing exam</v>
          </cell>
          <cell r="AC4372" t="str">
            <v>revised</v>
          </cell>
        </row>
        <row r="4373">
          <cell r="A4373">
            <v>4370</v>
          </cell>
          <cell r="B4373" t="str">
            <v>D</v>
          </cell>
          <cell r="C4373" t="str">
            <v>NTR015</v>
          </cell>
          <cell r="D4373" t="str">
            <v>Nuclear Operations Training - Certified Senior Reactor Operator</v>
          </cell>
          <cell r="E4373" t="str">
            <v>Conducts training programs for certified operators and shift technical advisors in reactor operations covering replacement, requalification, upgrade, etc., consistent with Nuclear Regulatory Commission (NRC) requirements [-] Develops and maintains operations training programs [-] Administers training programs to ensure the availability of qualified and certified personnel [-] Maintains a Senior Reactor Operator (SRO) certificate which usually requires three years of nuclear power plant experience and completion of the nuclear power plant's SRO training program</v>
          </cell>
          <cell r="AC4373" t="str">
            <v>revised new</v>
          </cell>
        </row>
        <row r="4374">
          <cell r="A4374">
            <v>4371</v>
          </cell>
          <cell r="B4374" t="str">
            <v>D</v>
          </cell>
          <cell r="C4374" t="str">
            <v>NTR030</v>
          </cell>
          <cell r="D4374" t="str">
            <v>Nuclear Technical Training</v>
          </cell>
          <cell r="E4374" t="str">
            <v>Conducts training courses for plant employees in such technical specialties as health physics, plant chemistry and maintenance (i.e., electrical, mechanical, instrument and control) that comply with applicable NRC regulations [-] Develops and maintains technical training programs [-] Conducts needs/job task analyses</v>
          </cell>
          <cell r="AC4374" t="str">
            <v>X</v>
          </cell>
        </row>
        <row r="4375">
          <cell r="A4375">
            <v>4372</v>
          </cell>
          <cell r="B4375" t="str">
            <v>D</v>
          </cell>
          <cell r="C4375" t="str">
            <v>NTR040</v>
          </cell>
          <cell r="D4375" t="str">
            <v>Nuclear Training Accreditation and Program Support</v>
          </cell>
          <cell r="E4375" t="str">
            <v>Obtains and maintains National Nuclear Accrediting Board accreditation for applicable training programs from the Institute of Nuclear Power Operations (INPO) [-] Provides guidance and support to training supervisors and staff to ensure compliance with Institute of Nuclear Power Operations (INPO) accreditation guidelines and Nuclear Regulatory Commission (NRC) regulations [-] Develops, maintains and implements the systematic approach to training (SAT) processes that support the analysis, design, development, implementation and evaluation of training [-] Develops, implements and manages performance indicators and metrics to track relevant training program data necessary to maintain training program accreditation by the National Nuclear Accrediting Board [-] Designs, develops, implements and manages instructor-training programs that ensure a competent instructional staff</v>
          </cell>
          <cell r="AC4375" t="str">
            <v>X</v>
          </cell>
        </row>
        <row r="4376">
          <cell r="A4376">
            <v>4373</v>
          </cell>
          <cell r="B4376" t="str">
            <v>D</v>
          </cell>
          <cell r="C4376" t="str">
            <v>NTR999</v>
          </cell>
          <cell r="D4376" t="str">
            <v>Nuclear Plant Training - No Applicable Discipline</v>
          </cell>
          <cell r="E4376" t="str">
            <v>Responsibilities are within the Nuclear Plant Training Function but are not described in other Discipline summaries</v>
          </cell>
          <cell r="AC4376" t="str">
            <v>X</v>
          </cell>
          <cell r="AD4376" t="str">
            <v>X</v>
          </cell>
        </row>
        <row r="4377">
          <cell r="A4377">
            <v>4374</v>
          </cell>
          <cell r="B4377" t="str">
            <v>F</v>
          </cell>
          <cell r="C4377" t="str">
            <v>PAC</v>
          </cell>
          <cell r="D4377" t="str">
            <v>Market Access</v>
          </cell>
          <cell r="E4377" t="str">
            <v>Plans, implements and evaluates market access strategy for the organization's products; identifies and communicates drivers, barriers and price potential. Builds and maintains relationships with government organizations, medical associations, health care groups and trusts to influence budget, reimbursement, treatment and usage recommendations, and funding decisions favorable to the organization's products.</v>
          </cell>
          <cell r="W4377" t="str">
            <v>X</v>
          </cell>
          <cell r="AU4377" t="str">
            <v>X</v>
          </cell>
          <cell r="AV4377" t="str">
            <v>X</v>
          </cell>
          <cell r="AW4377" t="str">
            <v>X</v>
          </cell>
          <cell r="AX4377" t="str">
            <v>X</v>
          </cell>
        </row>
        <row r="4378">
          <cell r="A4378">
            <v>4375</v>
          </cell>
          <cell r="B4378" t="str">
            <v>M</v>
          </cell>
          <cell r="C4378" t="str">
            <v>PAC</v>
          </cell>
          <cell r="D4378" t="str">
            <v>Market Access</v>
          </cell>
          <cell r="E4378" t="str">
            <v xml:space="preserve">Matching note: [1] Xxxx [2] Xxxx [3] Xxxx </v>
          </cell>
        </row>
        <row r="4379">
          <cell r="A4379">
            <v>4376</v>
          </cell>
          <cell r="B4379" t="str">
            <v>A</v>
          </cell>
          <cell r="C4379" t="str">
            <v>PAC</v>
          </cell>
          <cell r="D4379" t="str">
            <v>Market Access</v>
          </cell>
          <cell r="E4379" t="str">
            <v>[NOT IN GI INTL]</v>
          </cell>
        </row>
        <row r="4380">
          <cell r="A4380">
            <v>4377</v>
          </cell>
          <cell r="B4380" t="str">
            <v>A</v>
          </cell>
          <cell r="C4380" t="str">
            <v>PAC</v>
          </cell>
          <cell r="D4380" t="str">
            <v>Market Access</v>
          </cell>
          <cell r="E4380" t="str">
            <v xml:space="preserve">EX (Executive) 
M (Supervisory/Management) 
P (Professional) </v>
          </cell>
          <cell r="W4380" t="str">
            <v>X</v>
          </cell>
          <cell r="BX4380" t="str">
            <v>[CYCAR INTL]:</v>
          </cell>
        </row>
        <row r="4381">
          <cell r="A4381">
            <v>4378</v>
          </cell>
          <cell r="B4381" t="str">
            <v>A</v>
          </cell>
          <cell r="C4381" t="str">
            <v>PAC</v>
          </cell>
          <cell r="D4381" t="str">
            <v>Market Access</v>
          </cell>
          <cell r="E4381" t="str">
            <v xml:space="preserve">EX (Executive) 
M (Supervisory/Management) 
P (Professional) 
U (Business Support) </v>
          </cell>
          <cell r="AU4381" t="str">
            <v>X</v>
          </cell>
          <cell r="AV4381" t="str">
            <v>X</v>
          </cell>
          <cell r="BX4381" t="str">
            <v xml:space="preserve">[PHS INTL     
PHS LATAM]:
</v>
          </cell>
        </row>
        <row r="4382">
          <cell r="A4382">
            <v>4379</v>
          </cell>
          <cell r="B4382" t="str">
            <v>A</v>
          </cell>
          <cell r="C4382" t="str">
            <v>PAC</v>
          </cell>
          <cell r="D4382" t="str">
            <v>Market Access</v>
          </cell>
          <cell r="E4382" t="str">
            <v xml:space="preserve">M (Supervisory/Management) 
P (Professional) 
T (Technical Support)  
U (Business Support) </v>
          </cell>
          <cell r="AX4382" t="str">
            <v>X</v>
          </cell>
          <cell r="BX4382" t="str">
            <v>[PHS MMPS NA]:</v>
          </cell>
        </row>
        <row r="4383">
          <cell r="A4383">
            <v>4380</v>
          </cell>
          <cell r="B4383" t="str">
            <v>D</v>
          </cell>
          <cell r="C4383" t="str">
            <v>PAC000</v>
          </cell>
          <cell r="D4383" t="str">
            <v>Market Access Generalist/Multidiscipline</v>
          </cell>
          <cell r="E4383" t="str">
            <v>Plans, implements and evaluates market access strategy for the organization's products; identifies and communicates drivers, barriers and price potential [-] Builds and maintains relationships with government organizations, medical associations, health care groups and trusts to influence budget, reimbursement, treatment and usage recommendations, and funding decisions favorable to the organization's products [-] Generates and communicates information on product efficacy, health economics and value propositions to demonstrate advantages of the organization's products [-] Assesses pricing and market access risks arising from price changes; may develop and implement pricing strategy and/or reimbursement processes</v>
          </cell>
          <cell r="W4383" t="str">
            <v>X</v>
          </cell>
          <cell r="AU4383" t="str">
            <v>X</v>
          </cell>
          <cell r="AV4383" t="str">
            <v>X</v>
          </cell>
          <cell r="AX4383" t="str">
            <v>X</v>
          </cell>
        </row>
        <row r="4384">
          <cell r="A4384">
            <v>4381</v>
          </cell>
          <cell r="B4384" t="str">
            <v>B</v>
          </cell>
          <cell r="C4384" t="str">
            <v>PAC000-EX</v>
          </cell>
          <cell r="D4384" t="str">
            <v>Top Market Access Executive</v>
          </cell>
          <cell r="E4384" t="str">
            <v>Directs market access strategy for the organization's products; identifies and communicates drivers, barriers and price potential  [-] Builds and maintains relationships with government organizations, medical associations, health care groups and trusts to influence budget, reimbursement, treatment and usage recommendations, and funding decisions favorable to the organization's products [-] Generates and communicates information on product efficacy, health economics and value propositions to demonstrate advantages of the organization's products [-] Assesses pricing and market access risks arising from price changes; may develop and implement pricing strategy and/or reimbursement processes</v>
          </cell>
          <cell r="AW4384" t="str">
            <v>X</v>
          </cell>
        </row>
        <row r="4385">
          <cell r="A4385">
            <v>4382</v>
          </cell>
          <cell r="B4385" t="str">
            <v>D</v>
          </cell>
          <cell r="C4385" t="str">
            <v>PAC999</v>
          </cell>
          <cell r="D4385" t="str">
            <v>Market Access - No Applicable Discipline</v>
          </cell>
          <cell r="E4385" t="str">
            <v>Responsibilities are within the Market Access Function but are not described in other Discipline summaries</v>
          </cell>
          <cell r="AU4385" t="str">
            <v>X</v>
          </cell>
          <cell r="AX4385" t="str">
            <v>X</v>
          </cell>
        </row>
        <row r="4386">
          <cell r="A4386">
            <v>4383</v>
          </cell>
          <cell r="B4386" t="str">
            <v>F</v>
          </cell>
          <cell r="C4386" t="str">
            <v>PCK</v>
          </cell>
          <cell r="D4386" t="str">
            <v>Pharmaceutical Research and Development</v>
          </cell>
          <cell r="AW4386" t="str">
            <v>X</v>
          </cell>
        </row>
        <row r="4387">
          <cell r="A4387">
            <v>4384</v>
          </cell>
          <cell r="B4387" t="str">
            <v>M</v>
          </cell>
          <cell r="C4387" t="str">
            <v>PCK</v>
          </cell>
          <cell r="D4387" t="str">
            <v>Pharmaceutical Research and Development</v>
          </cell>
          <cell r="E4387" t="str">
            <v xml:space="preserve">Matching note: [1] Xxxx [2] Xxxx [3] Xxxx </v>
          </cell>
        </row>
        <row r="4388">
          <cell r="A4388">
            <v>4385</v>
          </cell>
          <cell r="B4388" t="str">
            <v>A</v>
          </cell>
          <cell r="C4388" t="str">
            <v>PCK</v>
          </cell>
          <cell r="D4388" t="str">
            <v>Pharmaceutical Research and Development</v>
          </cell>
        </row>
        <row r="4389">
          <cell r="A4389">
            <v>4386</v>
          </cell>
          <cell r="B4389" t="str">
            <v>A</v>
          </cell>
          <cell r="C4389" t="str">
            <v>PCK</v>
          </cell>
          <cell r="D4389" t="str">
            <v>Pharmaceutical Research and Development</v>
          </cell>
        </row>
        <row r="4390">
          <cell r="A4390">
            <v>4387</v>
          </cell>
          <cell r="B4390" t="str">
            <v>A</v>
          </cell>
          <cell r="C4390" t="str">
            <v>PCK</v>
          </cell>
          <cell r="D4390" t="str">
            <v>Pharmaceutical Research and Development</v>
          </cell>
        </row>
        <row r="4391">
          <cell r="A4391">
            <v>4388</v>
          </cell>
          <cell r="B4391" t="str">
            <v>A</v>
          </cell>
          <cell r="C4391" t="str">
            <v>PCK</v>
          </cell>
          <cell r="D4391" t="str">
            <v>Pharmaceutical Research and Development</v>
          </cell>
        </row>
        <row r="4392">
          <cell r="A4392">
            <v>4389</v>
          </cell>
          <cell r="B4392" t="str">
            <v>A</v>
          </cell>
          <cell r="C4392" t="str">
            <v>PCK</v>
          </cell>
          <cell r="D4392" t="str">
            <v>Pharmaceutical Research and Development</v>
          </cell>
        </row>
        <row r="4393">
          <cell r="A4393">
            <v>4390</v>
          </cell>
          <cell r="B4393" t="str">
            <v>B</v>
          </cell>
          <cell r="C4393" t="str">
            <v>PCK000-EX</v>
          </cell>
          <cell r="D4393" t="str">
            <v>Top Pharmaceutical Research and Development Executive</v>
          </cell>
          <cell r="E4393" t="str">
            <v>Has overall responsibility for the design and implementation of research studies aimed at new or improved pharmaceutical products [-] Responsibilities include drug discovery, preclinical development and medical affairs [-] May also be responsible for regulatory affairs</v>
          </cell>
          <cell r="AW4393" t="str">
            <v>X</v>
          </cell>
        </row>
        <row r="4394">
          <cell r="A4394">
            <v>4391</v>
          </cell>
          <cell r="B4394" t="str">
            <v>B</v>
          </cell>
          <cell r="C4394" t="str">
            <v>PCK005-EX</v>
          </cell>
          <cell r="D4394" t="str">
            <v>Biotechnology Development Executive</v>
          </cell>
          <cell r="E4394" t="str">
            <v>Has primary responsibility to support research, development and commercial activities involving biopharmaceuticals and microbial metabolites [-] Responsibilities typically include providing protein targets, reagents and agents as well as microbial metabolites to facilitate worldwide discovery efforts [-] Develops processes for biopharmaceuticals and microbial metabolites to meet R&amp;D needs [-] Operates processes to provide biopharmaceuticals and microbial metabolites for preclinical and clinical use in compliance with CGMPs [-] Transfers technologies to manufacturing to support commercial operations</v>
          </cell>
          <cell r="AW4394" t="str">
            <v>X</v>
          </cell>
        </row>
        <row r="4395">
          <cell r="A4395">
            <v>4392</v>
          </cell>
          <cell r="B4395" t="str">
            <v>F</v>
          </cell>
          <cell r="C4395" t="str">
            <v>PCL</v>
          </cell>
          <cell r="D4395" t="str">
            <v>Clinical Development</v>
          </cell>
          <cell r="E4395" t="str">
            <v xml:space="preserve">Evaluates the efficacy and safety of drugs in human clinical studies (Phases I to IV) involving patient interaction and/or research, consulting, bench work and/or analysis. </v>
          </cell>
          <cell r="H4395" t="str">
            <v>X</v>
          </cell>
          <cell r="W4395" t="str">
            <v>X</v>
          </cell>
          <cell r="AU4395" t="str">
            <v>X</v>
          </cell>
          <cell r="AV4395" t="str">
            <v>X</v>
          </cell>
          <cell r="AW4395" t="str">
            <v>X</v>
          </cell>
          <cell r="AX4395" t="str">
            <v>X</v>
          </cell>
        </row>
        <row r="4396">
          <cell r="A4396">
            <v>4393</v>
          </cell>
          <cell r="B4396" t="str">
            <v>M</v>
          </cell>
          <cell r="C4396" t="str">
            <v>PCL</v>
          </cell>
          <cell r="D4396" t="str">
            <v>Clinical Development</v>
          </cell>
          <cell r="E4396" t="str">
            <v xml:space="preserve">Matching note: [1] Xxxx [2] Xxxx [3] Xxxx </v>
          </cell>
        </row>
        <row r="4397">
          <cell r="A4397">
            <v>4394</v>
          </cell>
          <cell r="B4397" t="str">
            <v>A</v>
          </cell>
          <cell r="C4397" t="str">
            <v>PCL</v>
          </cell>
          <cell r="D4397" t="str">
            <v>Clinical Development</v>
          </cell>
          <cell r="E4397" t="str">
            <v>[NOT IN GI INTL]</v>
          </cell>
        </row>
        <row r="4398">
          <cell r="A4398">
            <v>4395</v>
          </cell>
          <cell r="B4398" t="str">
            <v>A</v>
          </cell>
          <cell r="C4398" t="str">
            <v>PCL</v>
          </cell>
          <cell r="D4398" t="str">
            <v>Clinical Development</v>
          </cell>
          <cell r="E4398" t="str">
            <v xml:space="preserve">EX (Executive) 
M (Supervisory/Management) 
P (Professional) 
T (Technical Support) </v>
          </cell>
          <cell r="W4398" t="str">
            <v>X</v>
          </cell>
          <cell r="BX4398" t="str">
            <v>[CYCAR INTL]:</v>
          </cell>
        </row>
        <row r="4399">
          <cell r="A4399">
            <v>4396</v>
          </cell>
          <cell r="B4399" t="str">
            <v>A</v>
          </cell>
          <cell r="C4399" t="str">
            <v>PCL</v>
          </cell>
          <cell r="D4399" t="str">
            <v>Clinical Development</v>
          </cell>
          <cell r="E4399" t="str">
            <v xml:space="preserve">EX (Executive) 
M (Supervisory/Management) 
P (Professional) 
T (Technical Support)  
U (Business Support) </v>
          </cell>
          <cell r="AU4399" t="str">
            <v>X</v>
          </cell>
          <cell r="AV4399" t="str">
            <v>X</v>
          </cell>
          <cell r="BX4399" t="str">
            <v xml:space="preserve">[PHS INTL     
PHS LATAM]:
</v>
          </cell>
        </row>
        <row r="4400">
          <cell r="A4400">
            <v>4397</v>
          </cell>
          <cell r="B4400" t="str">
            <v>A</v>
          </cell>
          <cell r="C4400" t="str">
            <v>PCL</v>
          </cell>
          <cell r="D4400" t="str">
            <v>Clinical Development</v>
          </cell>
          <cell r="E4400" t="str">
            <v xml:space="preserve">M (Supervisory/Management) 
P (Professional) 
T (Technical Support)  
U (Business Support) </v>
          </cell>
          <cell r="AX4400" t="str">
            <v>X</v>
          </cell>
          <cell r="BX4400" t="str">
            <v>[PHS MMPS NA]:</v>
          </cell>
        </row>
        <row r="4401">
          <cell r="A4401">
            <v>4398</v>
          </cell>
          <cell r="B4401" t="str">
            <v>D</v>
          </cell>
          <cell r="C4401" t="str">
            <v>PCL000</v>
          </cell>
          <cell r="D4401" t="str">
            <v>Clinical Development Generalist/Multidiscipline</v>
          </cell>
          <cell r="E4401" t="str">
            <v>Develops or contributes to development of the company's products once human trials begin [-] Participates in international product teams to define and implement development policy and programs that best support the product strategy and future positioning of the company</v>
          </cell>
          <cell r="W4401" t="str">
            <v>X</v>
          </cell>
          <cell r="AU4401" t="str">
            <v>X</v>
          </cell>
          <cell r="AV4401" t="str">
            <v>X</v>
          </cell>
          <cell r="AX4401" t="str">
            <v>X</v>
          </cell>
        </row>
        <row r="4402">
          <cell r="A4402">
            <v>4399</v>
          </cell>
          <cell r="B4402" t="str">
            <v>B</v>
          </cell>
          <cell r="C4402" t="str">
            <v>PCL000-EX</v>
          </cell>
          <cell r="D4402" t="str">
            <v>Top Clinical Research Executive</v>
          </cell>
          <cell r="E4402" t="str">
            <v>Has primary responsibility for overseeing the design, implementation and direction of all clinical research action to support the development of new chemical entities and marketed products [-] Other responsibilities include developing strategic plans and building strategic relations with key investigator sites for clinical trials [-] Typically reports to the Top Medical Affairs Executive (Job Code PMA000-EX)</v>
          </cell>
          <cell r="H4402" t="str">
            <v>X</v>
          </cell>
        </row>
        <row r="4403">
          <cell r="A4403">
            <v>4400</v>
          </cell>
          <cell r="B4403" t="str">
            <v>B</v>
          </cell>
          <cell r="C4403" t="str">
            <v>PCL002-EX</v>
          </cell>
          <cell r="D4403" t="str">
            <v>Top Clinical Development Operations Executive</v>
          </cell>
          <cell r="E4403" t="str">
            <v>Has primary responsibility for all aspects of clinical trial execution globally, including study strategy and planning, patient recruitment and treatment, protocol and trial management, site monitoring and management, data operations and management, outsourcing and vendor management, and study reporting [-] May also be responsible for the Biostatistics function [-] Typically reports to the Top Drug Development Executive</v>
          </cell>
          <cell r="AW4403" t="str">
            <v>X</v>
          </cell>
        </row>
        <row r="4404">
          <cell r="A4404">
            <v>4401</v>
          </cell>
          <cell r="B4404" t="str">
            <v>B</v>
          </cell>
          <cell r="C4404" t="str">
            <v>PCL004-EX</v>
          </cell>
          <cell r="D4404" t="str">
            <v>Top Clinical Affairs Executive</v>
          </cell>
          <cell r="E4404" t="str">
            <v>Has primary responsibility for the major phases of clinical research [-] Develops and audits clinical research projects to determine safety, efficacy, medical usefulness and market potential for new drugs and related projects [-] Responsibilities typically include managing and directing the preparation of documentation for new drug applications (NDAs) and interactions with the Food and Drug Administration (FDA) to ensure approval of NDAs</v>
          </cell>
          <cell r="AW4404" t="str">
            <v>X</v>
          </cell>
        </row>
        <row r="4405">
          <cell r="A4405">
            <v>4402</v>
          </cell>
          <cell r="B4405" t="str">
            <v>D</v>
          </cell>
          <cell r="C4405" t="str">
            <v>PCL010</v>
          </cell>
          <cell r="D4405" t="str">
            <v>Clinical Research</v>
          </cell>
          <cell r="E4405" t="str">
            <v>Plans, implements and oversees clinical trials; influences study design and interprets results [-] Defines clinical trial protocols, standard operating procedures (SOPs) and case report forms (CRFs) for use in clinical trials operations</v>
          </cell>
          <cell r="W4405" t="str">
            <v>X</v>
          </cell>
          <cell r="AU4405" t="str">
            <v>X</v>
          </cell>
          <cell r="AV4405" t="str">
            <v>X</v>
          </cell>
          <cell r="AX4405" t="str">
            <v>X</v>
          </cell>
        </row>
        <row r="4406">
          <cell r="A4406">
            <v>4403</v>
          </cell>
          <cell r="B4406" t="str">
            <v>B</v>
          </cell>
          <cell r="C4406" t="str">
            <v>PCL010-EX</v>
          </cell>
          <cell r="D4406" t="str">
            <v>Clinical Research Executive</v>
          </cell>
          <cell r="E4406" t="str">
            <v>Has primary responsibility for clinical research conducted in a therapeutic area or specific phases of clinical trials/research (Phases I, II, III or IV)</v>
          </cell>
          <cell r="AW4406" t="str">
            <v>X</v>
          </cell>
        </row>
        <row r="4407">
          <cell r="A4407">
            <v>4404</v>
          </cell>
          <cell r="B4407" t="str">
            <v>D</v>
          </cell>
          <cell r="C4407" t="str">
            <v>PCL020</v>
          </cell>
          <cell r="D4407" t="str">
            <v>Clinical Trials Operations</v>
          </cell>
          <cell r="E4407" t="str">
            <v>Implements, conducts or monitors on-site clinical trials [-] Responsible for on-site operations of clinical trials, including documentation strategies, implementation of clinical trials protocols, standard operating procedures (SOPs) and case report forms (CRFs); may also help define or improve these but main emphasis is on implementation</v>
          </cell>
          <cell r="W4407" t="str">
            <v>X</v>
          </cell>
          <cell r="AU4407" t="str">
            <v>X</v>
          </cell>
          <cell r="AV4407" t="str">
            <v>X</v>
          </cell>
          <cell r="AX4407" t="str">
            <v>X</v>
          </cell>
        </row>
        <row r="4408">
          <cell r="A4408">
            <v>4405</v>
          </cell>
          <cell r="B4408" t="str">
            <v>D</v>
          </cell>
          <cell r="C4408" t="str">
            <v>PCL030</v>
          </cell>
          <cell r="D4408" t="str">
            <v>Clinical Quality Assurance</v>
          </cell>
          <cell r="E4408" t="str">
            <v>Audits clinical trials for alignment with the appropriate Good Clinical Practices (GCP), procedures and regulations [-] Plans, leads or helps conduct site audits on internal clinical research and/or Contract Research Organizations (CROs) [-] Prepares audit reports and proposes remedial actions [-] Acts as a quality assurance consultant to the medical management staff</v>
          </cell>
          <cell r="AU4408" t="str">
            <v>X</v>
          </cell>
          <cell r="AV4408" t="str">
            <v>X</v>
          </cell>
          <cell r="AX4408" t="str">
            <v>X</v>
          </cell>
        </row>
        <row r="4409">
          <cell r="A4409">
            <v>4406</v>
          </cell>
          <cell r="B4409" t="str">
            <v>B</v>
          </cell>
          <cell r="C4409" t="str">
            <v>PCL030-EX</v>
          </cell>
          <cell r="D4409" t="str">
            <v>Top Clinical Quality Assurance Executive</v>
          </cell>
          <cell r="E4409" t="str">
            <v>Has primary responsibility to ensure clinical trials align with the appropriate Good Clinical Practices (GCP), procedures and regulations [-] Oversees site audits on internal clinical research and/or Contract Research Organizations (CROs) [-] Evaluates effectiveness of clinical quality programs and recommends methods to increase quality standards</v>
          </cell>
          <cell r="AW4409" t="str">
            <v>X</v>
          </cell>
        </row>
        <row r="4410">
          <cell r="A4410">
            <v>4407</v>
          </cell>
          <cell r="B4410" t="str">
            <v>D</v>
          </cell>
          <cell r="C4410" t="str">
            <v>PCL035</v>
          </cell>
          <cell r="D4410" t="str">
            <v>Regulatory Compliance</v>
          </cell>
          <cell r="E4410" t="str">
            <v>Ensures that drug substances and clinical supplies comply with Good Laboratory, Good Clinical and Good Manufacturing Practices and all relevant government requirements [-] Conducts audits and quality assurance reviews</v>
          </cell>
          <cell r="AX4410" t="str">
            <v>X</v>
          </cell>
        </row>
        <row r="4411">
          <cell r="A4411">
            <v>4408</v>
          </cell>
          <cell r="B4411" t="str">
            <v>B</v>
          </cell>
          <cell r="C4411" t="str">
            <v>PCL035-EX</v>
          </cell>
          <cell r="D4411" t="str">
            <v>Top Regulatory Compliance Executive</v>
          </cell>
          <cell r="E4411" t="str">
            <v>Has primary responsibility to ensure that all drug substances and clinical supplies comply with Good Laboratory, Good Clinical and/or Good Manufacturing Practices and all relevant government requirements [-] Responsibilities include auditing and quality assurance</v>
          </cell>
          <cell r="AW4411" t="str">
            <v>X</v>
          </cell>
        </row>
        <row r="4412">
          <cell r="A4412">
            <v>4409</v>
          </cell>
          <cell r="B4412" t="str">
            <v>D</v>
          </cell>
          <cell r="C4412" t="str">
            <v>PCL040</v>
          </cell>
          <cell r="D4412" t="str">
            <v>Clinical Technical Training</v>
          </cell>
          <cell r="E4412" t="str">
            <v>Delivers clinical training or training-related services in support of company therapies and products</v>
          </cell>
          <cell r="AU4412" t="str">
            <v>X</v>
          </cell>
          <cell r="AV4412" t="str">
            <v>X</v>
          </cell>
          <cell r="AX4412" t="str">
            <v>X</v>
          </cell>
        </row>
        <row r="4413">
          <cell r="A4413">
            <v>4410</v>
          </cell>
          <cell r="B4413" t="str">
            <v>D</v>
          </cell>
          <cell r="C4413" t="str">
            <v>PCL050</v>
          </cell>
          <cell r="D4413" t="str">
            <v>Clinical Pharmacology</v>
          </cell>
          <cell r="E4413" t="str">
            <v>Researches drug metabolism, the interactions between drugs and the effects of drugs in humans [-] Works on clinical drug safety studies of new drugs that are necessary for regulatory approval [-] May conduct toxicology, pathology as well as metabolism and/or pharmacokinetic studies</v>
          </cell>
          <cell r="AU4413" t="str">
            <v>X</v>
          </cell>
          <cell r="AX4413" t="str">
            <v>X</v>
          </cell>
        </row>
        <row r="4414">
          <cell r="A4414">
            <v>4411</v>
          </cell>
          <cell r="B4414" t="str">
            <v>B</v>
          </cell>
          <cell r="C4414" t="str">
            <v>PCL050-EX</v>
          </cell>
          <cell r="D4414" t="str">
            <v>Top Clinical Pharmacology Executive</v>
          </cell>
          <cell r="E4414" t="str">
            <v>Has primary responsibility for monitoring Phase I clinical trials to determine any adverse reactions caused by a drug</v>
          </cell>
          <cell r="AW4414" t="str">
            <v>X</v>
          </cell>
        </row>
        <row r="4415">
          <cell r="A4415">
            <v>4412</v>
          </cell>
          <cell r="B4415" t="str">
            <v>D</v>
          </cell>
          <cell r="C4415" t="str">
            <v>PCL060</v>
          </cell>
          <cell r="D4415" t="str">
            <v>Biostatistics</v>
          </cell>
          <cell r="E4415" t="str">
            <v>Provides statistical, clinical data management and programming for the medical department [-] Collaborates in the production of the study protocols; provides and/or facilitates sample size calculations [-] Reviews case report forms (CRFs) to ensure appropriate data collection, cleaning, statistical analysis and reporting of the study [-] Enhances understanding of statistical hypothesis testing and presentations</v>
          </cell>
          <cell r="AU4415" t="str">
            <v>X</v>
          </cell>
          <cell r="AX4415" t="str">
            <v>X</v>
          </cell>
        </row>
        <row r="4416">
          <cell r="A4416">
            <v>4413</v>
          </cell>
          <cell r="B4416" t="str">
            <v>B</v>
          </cell>
          <cell r="C4416" t="str">
            <v>PCL060-EX</v>
          </cell>
          <cell r="D4416" t="str">
            <v>Top Biostatistics Executive</v>
          </cell>
          <cell r="E4416" t="str">
            <v>Has primary responsibility for the interpretation and analysis of data collected during clinical trials</v>
          </cell>
          <cell r="AW4416" t="str">
            <v>X</v>
          </cell>
        </row>
        <row r="4417">
          <cell r="A4417">
            <v>4414</v>
          </cell>
          <cell r="B4417" t="str">
            <v>B</v>
          </cell>
          <cell r="C4417" t="str">
            <v>PCL061-EX</v>
          </cell>
          <cell r="D4417" t="str">
            <v>Biostatistics Executive (Second Level)</v>
          </cell>
          <cell r="E4417" t="str">
            <v>Has primary responsibility for directing and supervising the statistical support for all clinical research teams, biopharmacology and nonclinical research units [-] Devises strategy and sets standards for quality of statistical input for global research and development</v>
          </cell>
          <cell r="AW4417" t="str">
            <v>X</v>
          </cell>
        </row>
        <row r="4418">
          <cell r="A4418">
            <v>4415</v>
          </cell>
          <cell r="B4418" t="str">
            <v>D</v>
          </cell>
          <cell r="C4418" t="str">
            <v>PCL065</v>
          </cell>
          <cell r="D4418" t="str">
            <v>Clinical Trials Data Acquisition</v>
          </cell>
          <cell r="E4418" t="str">
            <v>Oversees the data acquisition aspect of activities of individual clinical trials to ensure that study objectives are met within established timeframes, budgets and scope [-] Coordinates the development of supporting data acquisition technology such as Interactive Voice Response System (IVRS) [-] Plans and conducts validation activities for assigned projects and liaises with project managers in the testing and implementation of internally developed systems [-] Creates, reviews and approves system validation plans, test scripts and validation reports</v>
          </cell>
          <cell r="AU4418" t="str">
            <v>X</v>
          </cell>
          <cell r="AX4418" t="str">
            <v>X</v>
          </cell>
        </row>
        <row r="4419">
          <cell r="A4419">
            <v>4416</v>
          </cell>
          <cell r="B4419" t="str">
            <v>D</v>
          </cell>
          <cell r="C4419" t="str">
            <v>PCL070</v>
          </cell>
          <cell r="D4419" t="str">
            <v>Clinical Trials Data Management</v>
          </cell>
          <cell r="E4419" t="str">
            <v>Designs database structures and recommends appropriate technology solutions for clinical trials [-] Prepares data validation plans; defines consistency checks to ensure and control the quality of data before generation of statistics [-] Prepares and maintains clinical trials databases and ensures that no changes are made to the final dataset</v>
          </cell>
          <cell r="AU4419" t="str">
            <v>X</v>
          </cell>
          <cell r="AX4419" t="str">
            <v>X</v>
          </cell>
        </row>
        <row r="4420">
          <cell r="A4420">
            <v>4417</v>
          </cell>
          <cell r="B4420" t="str">
            <v>B</v>
          </cell>
          <cell r="C4420" t="str">
            <v>PCL070-EX</v>
          </cell>
          <cell r="D4420" t="str">
            <v>Top Clinical Trial Data Management Executive</v>
          </cell>
          <cell r="E4420" t="str">
            <v>Has primary responsibility for directing the clinical data management effort, including clinical data coordination, technical support, data entry (including remote data entry) and case report formats [-] Directs and facilitates interactions with statistics, clinical research and regulatory affairs to develop procedures and systems in compliance with regulations and good clinical practices [-] Is responsible for the ultimate quality of all clinical data submitted to regulatory agencies globally</v>
          </cell>
          <cell r="AW4420" t="str">
            <v>X</v>
          </cell>
        </row>
        <row r="4421">
          <cell r="A4421">
            <v>4418</v>
          </cell>
          <cell r="B4421" t="str">
            <v>D</v>
          </cell>
          <cell r="C4421" t="str">
            <v>PCL080</v>
          </cell>
          <cell r="D4421" t="str">
            <v>Clinical Coding</v>
          </cell>
          <cell r="E4421" t="str">
            <v>Leads or contributes to the maintenance of clinical coding process development, training materials, procedural documents, clinical coding guidelines and toolset functionality [-] Maintains familiarity with clinical coding dictionaries such as the Medical Dictionary for Regulatory Activities (MedDRA) and the World Health Organization (WHO) Drug Dictionary</v>
          </cell>
          <cell r="AU4421" t="str">
            <v>X</v>
          </cell>
          <cell r="AX4421" t="str">
            <v>X</v>
          </cell>
        </row>
        <row r="4422">
          <cell r="A4422">
            <v>4419</v>
          </cell>
          <cell r="B4422" t="str">
            <v>D</v>
          </cell>
          <cell r="C4422" t="str">
            <v>PCL085</v>
          </cell>
          <cell r="D4422" t="str">
            <v>Statistical Programming</v>
          </cell>
          <cell r="E4422" t="str">
            <v>Develops statistical programs for production and quality control of derived datasets, data listings, data summaries, figures and statistical appendices for global Phase I to IV trials to support data management [-] Provides input in developing statistical analysis plans, specifications of analysis datasets, validation plans and other related documents [-] Determines and researches statistical software upgrades and related system maintenance issues [-] Works with external vendors in order to develop or monitor the content and structure of statistical datasets</v>
          </cell>
          <cell r="AU4422" t="str">
            <v>X</v>
          </cell>
          <cell r="AX4422" t="str">
            <v>X</v>
          </cell>
        </row>
        <row r="4423">
          <cell r="A4423">
            <v>4420</v>
          </cell>
          <cell r="B4423" t="str">
            <v>D</v>
          </cell>
          <cell r="C4423" t="str">
            <v>PCL090</v>
          </cell>
          <cell r="D4423" t="str">
            <v>Medical Writing</v>
          </cell>
          <cell r="E4423" t="str">
            <v>Writes clinical study reports to be included in registration files [-] Advises on how to best present the results according to the final report [-] Ensures the consistency and quality level of all reports that are issued [-] Participates in the definition of technical responses to regulatory authorities</v>
          </cell>
          <cell r="AU4423" t="str">
            <v>X</v>
          </cell>
          <cell r="AX4423" t="str">
            <v>X</v>
          </cell>
        </row>
        <row r="4424">
          <cell r="A4424">
            <v>4421</v>
          </cell>
          <cell r="B4424" t="str">
            <v>D</v>
          </cell>
          <cell r="C4424" t="str">
            <v>PCL100</v>
          </cell>
          <cell r="D4424" t="str">
            <v>Clinical Research Outsourcing</v>
          </cell>
          <cell r="E4424" t="str">
            <v>Procures, identifies, selects and negotiates with contract researchers and Contract Research Organizations (CROs) to support the Clinical Research function [-] Collaborates internally to define needs, scope and budgets [-] Oversees ongoing relationships with providers; coordinates clinical quality audits to assure service level agreements with providers [-] May support procurement of contract research for drug discovery, preclinical research and other related functions</v>
          </cell>
          <cell r="AU4424" t="str">
            <v>X</v>
          </cell>
          <cell r="AV4424" t="str">
            <v>X</v>
          </cell>
          <cell r="AX4424" t="str">
            <v>X</v>
          </cell>
        </row>
        <row r="4425">
          <cell r="A4425">
            <v>4422</v>
          </cell>
          <cell r="B4425" t="str">
            <v>B</v>
          </cell>
          <cell r="C4425" t="str">
            <v>PCL100-EX</v>
          </cell>
          <cell r="D4425" t="str">
            <v>Top Clinical Research Outsourcing Executive</v>
          </cell>
          <cell r="E4425" t="str">
            <v>Has primary responsibility for the management and strategic business development of contract researchers and Contract Research Organizations (CROs) to support the Clinical Research function [-] May oversee procurement of contract research for drug discovery, preclinical research and other related functions</v>
          </cell>
          <cell r="AW4425" t="str">
            <v>X</v>
          </cell>
        </row>
        <row r="4426">
          <cell r="A4426">
            <v>4423</v>
          </cell>
          <cell r="B4426" t="str">
            <v>D</v>
          </cell>
          <cell r="C4426" t="str">
            <v>PCL110</v>
          </cell>
          <cell r="D4426" t="str">
            <v>Clinical Supplies Logistics</v>
          </cell>
          <cell r="E4426" t="str">
            <v>Develops, coordinates and/or implements clinical supply logistics operations, typically clinical medicines and supplies, including sourcing, reception, packaging, labeling, shipment and documentation [-] May coordinate the matching of complex patient kits to randomized codes for multiple treatment regimens in support of blinded and double-blinded clinical studies [-] May oversee field documentation and tissue samples [-] May also be responsible for the management of drug returns and destruction [-] Typically reports to the Pharmaceutical Development Executive</v>
          </cell>
          <cell r="AU4426" t="str">
            <v>X</v>
          </cell>
          <cell r="AV4426" t="str">
            <v>X</v>
          </cell>
          <cell r="AX4426" t="str">
            <v>X</v>
          </cell>
        </row>
        <row r="4427">
          <cell r="A4427">
            <v>4424</v>
          </cell>
          <cell r="B4427" t="str">
            <v>B</v>
          </cell>
          <cell r="C4427" t="str">
            <v>PCL110-EX</v>
          </cell>
          <cell r="D4427" t="str">
            <v>Top Clinical Supply Executive</v>
          </cell>
          <cell r="E4427" t="str">
            <v>Has primary responsibility for providing clinical supplies for global Phase I to IV clinical studies and long-term stability studies [-] Oversees manufacturing of investigational dosage forms and blinded comparator products, packaging and labeling of supplies and assembly of patient kits, and supply forecasts for all clinical studies, label text and packaging [-] Responsible for the preparation of supply section of clinical protocols, purchasing and inventory management of raw materials and for warehousing and distribution of finished clinical supplies to investigative sites globally [-] May also be responsible for the management of drug returns and destruction [-] Typically reports to the Pharmaceutical Development Executive</v>
          </cell>
          <cell r="AW4427" t="str">
            <v>X</v>
          </cell>
        </row>
        <row r="4428">
          <cell r="A4428">
            <v>4425</v>
          </cell>
          <cell r="B4428" t="str">
            <v>D</v>
          </cell>
          <cell r="C4428" t="str">
            <v>PCL120</v>
          </cell>
          <cell r="D4428" t="str">
            <v>Clinical Research Site Startup</v>
          </cell>
          <cell r="E4428" t="str">
            <v>Initiates and oversees the establishment of a new study site according to applicable local and/or international regulations, company and sponsor standard operating procedures, project requirements and contractual/budgetary guidelines [-] Works with investigative sites to collect required investigator and regulatory documents [-] Reviews investigative site-specific patient-informed consents for required elements [-] Interfaces with internal contacts to determine operational strategy and expectations and parameters for the review and negotiation of contracts and regulatory documents</v>
          </cell>
          <cell r="AU4428" t="str">
            <v>X</v>
          </cell>
          <cell r="AV4428" t="str">
            <v>X</v>
          </cell>
          <cell r="AX4428" t="str">
            <v>X</v>
          </cell>
        </row>
        <row r="4429">
          <cell r="A4429">
            <v>4426</v>
          </cell>
          <cell r="B4429" t="str">
            <v>D</v>
          </cell>
          <cell r="C4429" t="str">
            <v>PCL999</v>
          </cell>
          <cell r="D4429" t="str">
            <v>Clinical Development - No Applicable Discipline</v>
          </cell>
          <cell r="E4429" t="str">
            <v>Responsibilities are within the Clinical Development Function but are not described in other Discipline summaries</v>
          </cell>
          <cell r="AU4429" t="str">
            <v>X</v>
          </cell>
          <cell r="AX4429" t="str">
            <v>X</v>
          </cell>
        </row>
        <row r="4430">
          <cell r="A4430">
            <v>4427</v>
          </cell>
          <cell r="B4430" t="str">
            <v>F</v>
          </cell>
          <cell r="C4430" t="str">
            <v>PDR</v>
          </cell>
          <cell r="D4430" t="str">
            <v>Drug Discovery Research</v>
          </cell>
          <cell r="E4430" t="str">
            <v xml:space="preserve">Designs and executes studies to discover, understand, model, simulate and create new drug molecules. Researches target identification, target validation, drug interactions with targets or receptors, and assay development. Maintains knowledge of competitive market conditions, patient requirements and technology advances. </v>
          </cell>
          <cell r="H4430" t="str">
            <v>X</v>
          </cell>
          <cell r="W4430" t="str">
            <v>X</v>
          </cell>
          <cell r="AU4430" t="str">
            <v>X</v>
          </cell>
          <cell r="AV4430" t="str">
            <v>X</v>
          </cell>
          <cell r="AW4430" t="str">
            <v>X</v>
          </cell>
          <cell r="AX4430" t="str">
            <v>X</v>
          </cell>
        </row>
        <row r="4431">
          <cell r="A4431">
            <v>4428</v>
          </cell>
          <cell r="B4431" t="str">
            <v>M</v>
          </cell>
          <cell r="C4431" t="str">
            <v>PDR</v>
          </cell>
          <cell r="D4431" t="str">
            <v>Drug Discovery Research</v>
          </cell>
          <cell r="E4431" t="str">
            <v xml:space="preserve">Matching note: [1] Xxxx [2] Xxxx [3] Xxxx </v>
          </cell>
        </row>
        <row r="4432">
          <cell r="A4432">
            <v>4429</v>
          </cell>
          <cell r="B4432" t="str">
            <v>A</v>
          </cell>
          <cell r="C4432" t="str">
            <v>PDR</v>
          </cell>
          <cell r="D4432" t="str">
            <v>Drug Discovery Research</v>
          </cell>
          <cell r="E4432" t="str">
            <v>[NOT IN GI INTL]</v>
          </cell>
        </row>
        <row r="4433">
          <cell r="A4433">
            <v>4430</v>
          </cell>
          <cell r="B4433" t="str">
            <v>A</v>
          </cell>
          <cell r="C4433" t="str">
            <v>PDR</v>
          </cell>
          <cell r="D4433" t="str">
            <v>Drug Discovery Research</v>
          </cell>
          <cell r="E4433" t="str">
            <v xml:space="preserve">EX (Executive) 
M (Supervisory/Management) 
P (Professional) 
T (Technical Support)  </v>
          </cell>
          <cell r="W4433" t="str">
            <v>X</v>
          </cell>
          <cell r="BX4433" t="str">
            <v>[CYCAR INTL]:</v>
          </cell>
        </row>
        <row r="4434">
          <cell r="A4434">
            <v>4431</v>
          </cell>
          <cell r="B4434" t="str">
            <v>A</v>
          </cell>
          <cell r="C4434" t="str">
            <v>PDR</v>
          </cell>
          <cell r="D4434" t="str">
            <v>Drug Discovery Research</v>
          </cell>
          <cell r="E4434" t="str">
            <v xml:space="preserve">EX (Executive) 
M (Supervisory/Management) 
P (Professional) 
T (Technical Support)  
U (Business Support) </v>
          </cell>
          <cell r="AU4434" t="str">
            <v>X</v>
          </cell>
          <cell r="AV4434" t="str">
            <v>X</v>
          </cell>
          <cell r="BX4434" t="str">
            <v xml:space="preserve">[PHS INTL     
PHS LATAM]:
</v>
          </cell>
        </row>
        <row r="4435">
          <cell r="A4435">
            <v>4432</v>
          </cell>
          <cell r="B4435" t="str">
            <v>A</v>
          </cell>
          <cell r="C4435" t="str">
            <v>PDR</v>
          </cell>
          <cell r="D4435" t="str">
            <v>Drug Discovery Research</v>
          </cell>
          <cell r="E4435" t="str">
            <v xml:space="preserve">M (Supervisory/Management) 
P (Professional) 
T (Technical Support)  
U (Business Support) </v>
          </cell>
          <cell r="AX4435" t="str">
            <v>X</v>
          </cell>
          <cell r="BX4435" t="str">
            <v>[PHS MMPS NA]:</v>
          </cell>
        </row>
        <row r="4436">
          <cell r="A4436">
            <v>4433</v>
          </cell>
          <cell r="B4436" t="str">
            <v>D</v>
          </cell>
          <cell r="C4436" t="str">
            <v>PDR000</v>
          </cell>
          <cell r="D4436" t="str">
            <v>Drug Discovery Research Generalist/Multidiscipline</v>
          </cell>
          <cell r="E4436" t="str">
            <v>Leads, designs, plans, organizes and/or executes studies throughout drug discovery</v>
          </cell>
          <cell r="W4436" t="str">
            <v>X</v>
          </cell>
          <cell r="AU4436" t="str">
            <v>X</v>
          </cell>
          <cell r="AX4436" t="str">
            <v>X</v>
          </cell>
        </row>
        <row r="4437">
          <cell r="A4437">
            <v>4434</v>
          </cell>
          <cell r="B4437" t="str">
            <v>B</v>
          </cell>
          <cell r="C4437" t="str">
            <v>PDR000-EX</v>
          </cell>
          <cell r="D4437" t="str">
            <v>Top Drug Discovery Executive</v>
          </cell>
          <cell r="E4437" t="str">
            <v>Has primary responsibility for drug discovery research activities to produce marketable therapeutic agents that are in line with the organization’s research, clinical and marketing goal [-] Typically directs research in the fields of biochemistry, medicinal chemistry, molecular biology and pharmacology</v>
          </cell>
          <cell r="H4437" t="str">
            <v>X</v>
          </cell>
          <cell r="AW4437" t="str">
            <v>X</v>
          </cell>
        </row>
        <row r="4438">
          <cell r="A4438">
            <v>4435</v>
          </cell>
          <cell r="B4438" t="str">
            <v>B</v>
          </cell>
          <cell r="C4438" t="str">
            <v>PDR005-EX</v>
          </cell>
          <cell r="D4438" t="str">
            <v>Top Drug Discovery Technologies Executive</v>
          </cell>
          <cell r="E4438" t="str">
            <v>Has primary responsibility for identifying and implementing cutting-edge technologies within the drug discovery organization that are designed to facilitate the rapid identification and validation of novel molecular targets [-] Oversees some of the following functions: bioinformatics, discovery informatics, human genomics, proteomics, mouse genetics, pharmacogenomics and high throughput screening [-] Typically reports to the Top Drug Discovery Executive</v>
          </cell>
          <cell r="AW4438" t="str">
            <v>X</v>
          </cell>
        </row>
        <row r="4439">
          <cell r="A4439">
            <v>4436</v>
          </cell>
          <cell r="B4439" t="str">
            <v>B</v>
          </cell>
          <cell r="C4439" t="str">
            <v>PDR006-EX</v>
          </cell>
          <cell r="D4439" t="str">
            <v>Discovery Technologies Executive (Second Level)</v>
          </cell>
          <cell r="E4439" t="str">
            <v>Under the direction of the Top Drug Discovery Technologies Executive, has primary responsibility for acquiring, developing and identifying technologies within the drug discovery organization to oversee and facilitate the identification of therapeutic targets at a site/local level</v>
          </cell>
          <cell r="AW4439" t="str">
            <v>X</v>
          </cell>
        </row>
        <row r="4440">
          <cell r="A4440">
            <v>4437</v>
          </cell>
          <cell r="B4440" t="str">
            <v>D</v>
          </cell>
          <cell r="C4440" t="str">
            <v>PDR010</v>
          </cell>
          <cell r="D4440" t="str">
            <v>Automation Units and Screening</v>
          </cell>
          <cell r="E4440" t="str">
            <v>Designs, develops and conducts automation high throughput screening [-] Conducts research in an Automation Unit within the Solution Phase Chemical Scaffold [-] Develops and implements automation technology and solution phase library synthesis for target families [-] Seeks to optimize hits and leads</v>
          </cell>
          <cell r="AU4440" t="str">
            <v>X</v>
          </cell>
          <cell r="AX4440" t="str">
            <v>X</v>
          </cell>
        </row>
        <row r="4441">
          <cell r="A4441">
            <v>4438</v>
          </cell>
          <cell r="B4441" t="str">
            <v>D</v>
          </cell>
          <cell r="C4441" t="str">
            <v>PDR020</v>
          </cell>
          <cell r="D4441" t="str">
            <v>Biological Research</v>
          </cell>
          <cell r="E4441" t="str">
            <v>Performs biological discovery research within a major or significant therapeutic area or a subspecialty within the biology discipline (e.g., biochemistry, cell biology, molecular biology or pharmacology) [-] Coordinates projects and resources according to Drug Innovation and Approval (DI&amp;A) and regulatory priorities [-] Ensures scientifically correct and state-of-the-art approaches; implements new and innovative technologies</v>
          </cell>
          <cell r="AU4441" t="str">
            <v>X</v>
          </cell>
          <cell r="AX4441" t="str">
            <v>X</v>
          </cell>
        </row>
        <row r="4442">
          <cell r="A4442">
            <v>4439</v>
          </cell>
          <cell r="B4442" t="str">
            <v>B</v>
          </cell>
          <cell r="C4442" t="str">
            <v>PDR020-EX</v>
          </cell>
          <cell r="D4442" t="str">
            <v>Drug Discovery Executive - Biology</v>
          </cell>
          <cell r="E4442" t="str">
            <v>Manages and directs drug discovery research for biology</v>
          </cell>
          <cell r="AW4442" t="str">
            <v>X</v>
          </cell>
        </row>
        <row r="4443">
          <cell r="A4443">
            <v>4440</v>
          </cell>
          <cell r="B4443" t="str">
            <v>D</v>
          </cell>
          <cell r="C4443" t="str">
            <v>PDR030</v>
          </cell>
          <cell r="D4443" t="str">
            <v>Chemical Research</v>
          </cell>
          <cell r="E4443" t="str">
            <v>Discovers and develops chemical compounds [-] May involve implementation of chemical processes used to meet preclinical and clinical requirements for the company's new chemical entities [-] Activities will include scaffold chemistry development and solution phase library synthesis with target families (e.g., Chemical Biology)</v>
          </cell>
          <cell r="AU4443" t="str">
            <v>X</v>
          </cell>
          <cell r="AV4443" t="str">
            <v>X</v>
          </cell>
          <cell r="AX4443" t="str">
            <v>X</v>
          </cell>
        </row>
        <row r="4444">
          <cell r="A4444">
            <v>4441</v>
          </cell>
          <cell r="B4444" t="str">
            <v>B</v>
          </cell>
          <cell r="C4444" t="str">
            <v>PDR030-EX</v>
          </cell>
          <cell r="D4444" t="str">
            <v>Drug Discovery Executive - Chemistry</v>
          </cell>
          <cell r="E4444" t="str">
            <v>Manages and directs drug discovery research for chemistry</v>
          </cell>
          <cell r="AW4444" t="str">
            <v>X</v>
          </cell>
        </row>
        <row r="4445">
          <cell r="A4445">
            <v>4442</v>
          </cell>
          <cell r="B4445" t="str">
            <v>D</v>
          </cell>
          <cell r="C4445" t="str">
            <v>PDR035</v>
          </cell>
          <cell r="D4445" t="str">
            <v>Biotechnology Research</v>
          </cell>
          <cell r="E4445" t="str">
            <v>Performs biotechnology discovery research (e.g., bioprocess engineering, microbiology, genetic engineering) [-] Ensures scientifically correct and state-of-the-art approaches [-] Implements new and innovative technologies</v>
          </cell>
          <cell r="AU4445" t="str">
            <v>X</v>
          </cell>
          <cell r="AV4445" t="str">
            <v>new</v>
          </cell>
          <cell r="AX4445" t="str">
            <v>X</v>
          </cell>
        </row>
        <row r="4446">
          <cell r="A4446">
            <v>4443</v>
          </cell>
          <cell r="B4446" t="str">
            <v>B</v>
          </cell>
          <cell r="C4446" t="str">
            <v>PDR035-EX</v>
          </cell>
          <cell r="D4446" t="str">
            <v>Drug Discovery Executive - Biotechnology</v>
          </cell>
          <cell r="E4446" t="str">
            <v>Manages and directs drug discovery research for biotechnology</v>
          </cell>
          <cell r="AW4446" t="str">
            <v>X</v>
          </cell>
        </row>
        <row r="4447">
          <cell r="A4447">
            <v>4444</v>
          </cell>
          <cell r="B4447" t="str">
            <v>D</v>
          </cell>
          <cell r="C4447" t="str">
            <v>PDR040</v>
          </cell>
          <cell r="D4447" t="str">
            <v>Genomics and Proteomics</v>
          </cell>
          <cell r="E4447" t="str">
            <v>Plans and coordinates genomics projects to determine how genes and protein molecules interact and influence biological pathways, networks and physiology [-] Ensures the development and optimization of all necessary infrastructure to increase productivity and improve quality in research and development [-] Coordinates and provides expertise for research projects together with the disease group</v>
          </cell>
          <cell r="AU4447" t="str">
            <v>X</v>
          </cell>
          <cell r="AX4447" t="str">
            <v>X</v>
          </cell>
        </row>
        <row r="4448">
          <cell r="A4448">
            <v>4445</v>
          </cell>
          <cell r="B4448" t="str">
            <v>B</v>
          </cell>
          <cell r="C4448" t="str">
            <v>PDR040-EX</v>
          </cell>
          <cell r="D4448" t="str">
            <v>Drug Discovery Executive - Genomics and Proteomics</v>
          </cell>
          <cell r="E4448" t="str">
            <v>Manages and directs drug discovery research for genomics and proteomics</v>
          </cell>
          <cell r="AW4448" t="str">
            <v>X</v>
          </cell>
        </row>
        <row r="4449">
          <cell r="A4449">
            <v>4446</v>
          </cell>
          <cell r="B4449" t="str">
            <v>D</v>
          </cell>
          <cell r="C4449" t="str">
            <v>PDR050</v>
          </cell>
          <cell r="D4449" t="str">
            <v>Bioinformatics</v>
          </cell>
          <cell r="E4449" t="str">
            <v>Collects, organizes, analyzes and interprets data, including nucleotide and amino acid sequences, protein domains and protein structures to seek biological insights</v>
          </cell>
          <cell r="AU4449" t="str">
            <v>X</v>
          </cell>
          <cell r="AX4449" t="str">
            <v>X</v>
          </cell>
        </row>
        <row r="4450">
          <cell r="A4450">
            <v>4447</v>
          </cell>
          <cell r="B4450" t="str">
            <v>B</v>
          </cell>
          <cell r="C4450" t="str">
            <v>PDR050-EX</v>
          </cell>
          <cell r="D4450" t="str">
            <v>Top Bioinformatics Executive</v>
          </cell>
          <cell r="E4450" t="str">
            <v>Manages and directs bioinformatics</v>
          </cell>
          <cell r="AW4450" t="str">
            <v>X</v>
          </cell>
        </row>
        <row r="4451">
          <cell r="A4451">
            <v>4448</v>
          </cell>
          <cell r="B4451" t="str">
            <v>D</v>
          </cell>
          <cell r="C4451" t="str">
            <v>PDR999</v>
          </cell>
          <cell r="D4451" t="str">
            <v>Drug Discovery Research - No Applicable Discipline</v>
          </cell>
          <cell r="E4451" t="str">
            <v>Responsibilities are within the Drug Discovery Research Function but are not described in other Discipline summaries</v>
          </cell>
          <cell r="AU4451" t="str">
            <v>X</v>
          </cell>
          <cell r="AX4451" t="str">
            <v>X</v>
          </cell>
        </row>
        <row r="4452">
          <cell r="A4452">
            <v>4449</v>
          </cell>
          <cell r="B4452" t="str">
            <v>F</v>
          </cell>
          <cell r="C4452" t="str">
            <v>PMA</v>
          </cell>
          <cell r="D4452" t="str">
            <v>Medical Affairs</v>
          </cell>
          <cell r="E4452" t="str">
            <v xml:space="preserve">Provides medical expertise to ensure the proper development of new products and the optimal positioning and promotion of existing products. </v>
          </cell>
          <cell r="H4452" t="str">
            <v>X</v>
          </cell>
          <cell r="W4452" t="str">
            <v>X</v>
          </cell>
          <cell r="AU4452" t="str">
            <v>X</v>
          </cell>
          <cell r="AV4452" t="str">
            <v>X</v>
          </cell>
          <cell r="AW4452" t="str">
            <v>X</v>
          </cell>
          <cell r="AX4452" t="str">
            <v>X</v>
          </cell>
        </row>
        <row r="4453">
          <cell r="A4453">
            <v>4450</v>
          </cell>
          <cell r="B4453" t="str">
            <v>M</v>
          </cell>
          <cell r="C4453" t="str">
            <v>PMA</v>
          </cell>
          <cell r="D4453" t="str">
            <v>Medical Affairs</v>
          </cell>
          <cell r="E4453" t="str">
            <v xml:space="preserve">Matching note: [1] Xxxx [2] Xxxx [3] Xxxx </v>
          </cell>
        </row>
        <row r="4454">
          <cell r="A4454">
            <v>4451</v>
          </cell>
          <cell r="B4454" t="str">
            <v>A</v>
          </cell>
          <cell r="C4454" t="str">
            <v>PMA</v>
          </cell>
          <cell r="D4454" t="str">
            <v>Medical Affairs</v>
          </cell>
          <cell r="E4454" t="str">
            <v>[NOT IN GI INTL]</v>
          </cell>
        </row>
        <row r="4455">
          <cell r="A4455">
            <v>4452</v>
          </cell>
          <cell r="B4455" t="str">
            <v>A</v>
          </cell>
          <cell r="C4455" t="str">
            <v>PMA</v>
          </cell>
          <cell r="D4455" t="str">
            <v>Medical Affairs</v>
          </cell>
          <cell r="E4455" t="str">
            <v xml:space="preserve">EX (Executive) 
M (Supervisory/Management) 
P (Professional) </v>
          </cell>
          <cell r="W4455" t="str">
            <v>X</v>
          </cell>
          <cell r="BX4455" t="str">
            <v>[CYCAR INTL]:</v>
          </cell>
        </row>
        <row r="4456">
          <cell r="A4456">
            <v>4453</v>
          </cell>
          <cell r="B4456" t="str">
            <v>A</v>
          </cell>
          <cell r="C4456" t="str">
            <v>PMA</v>
          </cell>
          <cell r="D4456" t="str">
            <v>Medical Affairs</v>
          </cell>
          <cell r="E4456" t="str">
            <v xml:space="preserve">EX (Executive) 
M (Supervisory/Management) 
P (Professional) 
U (Business Support) </v>
          </cell>
          <cell r="AU4456" t="str">
            <v>X</v>
          </cell>
          <cell r="AV4456" t="str">
            <v>X</v>
          </cell>
          <cell r="BX4456" t="str">
            <v xml:space="preserve">[PHS INTL     
PHS LATAM]:
</v>
          </cell>
        </row>
        <row r="4457">
          <cell r="A4457">
            <v>4454</v>
          </cell>
          <cell r="B4457" t="str">
            <v>A</v>
          </cell>
          <cell r="C4457" t="str">
            <v>PMA</v>
          </cell>
          <cell r="D4457" t="str">
            <v>Medical Affairs</v>
          </cell>
          <cell r="E4457" t="str">
            <v xml:space="preserve">M (Supervisory/Management) 
P (Professional) 
U (Business Support) </v>
          </cell>
          <cell r="AX4457" t="str">
            <v>X</v>
          </cell>
          <cell r="BX4457" t="str">
            <v>[PHS MMPS NA]:</v>
          </cell>
        </row>
        <row r="4458">
          <cell r="A4458">
            <v>4455</v>
          </cell>
          <cell r="B4458" t="str">
            <v>D</v>
          </cell>
          <cell r="C4458" t="str">
            <v>PMA000</v>
          </cell>
          <cell r="D4458" t="str">
            <v>Medical Affairs Generalist/Multidiscipline</v>
          </cell>
          <cell r="E4458" t="str">
            <v>Oversees medical activities related to the promotion of the organization's products; may be responsible for clinical trials on marketed products, product line extensions and products under development [-] Ensures proper information distribution, documentation, labeling and promotional materials for marketed products in compliance with corporate standards and government/industry regulations [-] Collaborates closely with Marketing</v>
          </cell>
          <cell r="W4458" t="str">
            <v>X</v>
          </cell>
          <cell r="AU4458" t="str">
            <v>revised</v>
          </cell>
          <cell r="AV4458" t="str">
            <v>revised</v>
          </cell>
          <cell r="AX4458" t="str">
            <v>revised</v>
          </cell>
        </row>
        <row r="4459">
          <cell r="A4459">
            <v>4456</v>
          </cell>
          <cell r="B4459" t="str">
            <v>B</v>
          </cell>
          <cell r="C4459" t="str">
            <v>PMA000-EX</v>
          </cell>
          <cell r="D4459" t="str">
            <v>Top Medical Affairs Executive</v>
          </cell>
          <cell r="E4459" t="str">
            <v>Has primary responsibility for the organization's medical function, which may include medical services, regulatory affairs, clinical research and/or quality control [-] Typically reports to the Managing Director and is qualified as a medical doctor</v>
          </cell>
          <cell r="H4459" t="str">
            <v>X</v>
          </cell>
        </row>
        <row r="4460">
          <cell r="A4460">
            <v>4457</v>
          </cell>
          <cell r="B4460" t="str">
            <v>B</v>
          </cell>
          <cell r="C4460" t="str">
            <v>PMA002-EX</v>
          </cell>
          <cell r="D4460" t="str">
            <v>Top Medical Affairs Executive - Marketed Products</v>
          </cell>
          <cell r="E4460" t="str">
            <v>Has primary responsibility for marketing studies and clinical trials conducted on marketed products as well as product line extensions [-] Responsibilities include labeling of marketed products and approval of promotional material to ensure compliance with corporate standards and government/industry regulations [-] Provides medical support to the product planning group on the impact of line extensions, new indications and formula changes</v>
          </cell>
          <cell r="AW4460" t="str">
            <v>X</v>
          </cell>
        </row>
        <row r="4461">
          <cell r="A4461">
            <v>4458</v>
          </cell>
          <cell r="B4461" t="str">
            <v>D</v>
          </cell>
          <cell r="C4461" t="str">
            <v>PMA010</v>
          </cell>
          <cell r="D4461" t="str">
            <v>Health Economics</v>
          </cell>
          <cell r="E4461" t="str">
            <v>Defines specifications for and conducts and writes results of pharmacoeconomic and health outcomes studies; sets up medico-economic development plans according to findings [-] Completes product transparency and registration files for submission to the Transparency Commission and the Economic Drug Committee [-] Contributes to the definition of the pricing strategy for products under development</v>
          </cell>
          <cell r="W4461" t="str">
            <v>X</v>
          </cell>
          <cell r="AU4461" t="str">
            <v>X</v>
          </cell>
          <cell r="AV4461" t="str">
            <v>X</v>
          </cell>
          <cell r="AX4461" t="str">
            <v>X</v>
          </cell>
        </row>
        <row r="4462">
          <cell r="A4462">
            <v>4459</v>
          </cell>
          <cell r="B4462" t="str">
            <v>B</v>
          </cell>
          <cell r="C4462" t="str">
            <v>PMA019-EX</v>
          </cell>
          <cell r="D4462" t="str">
            <v>Top Medical Knowledge Management Executive</v>
          </cell>
          <cell r="E4462" t="str">
            <v>Has primary responsibility for designing and implementing networks to generate and disseminate knowledge regarding science and best practices, both internally across the organization and externally with scientific networks and business partners [-] Implements best practices in partnering, knowledge accumulation and sharing in order to enable knowledge-driven decision-making and to build knowledge capital with a focus on achieving long-term competitive advantage</v>
          </cell>
          <cell r="AW4462" t="str">
            <v>X</v>
          </cell>
        </row>
        <row r="4463">
          <cell r="A4463">
            <v>4460</v>
          </cell>
          <cell r="B4463" t="str">
            <v>D</v>
          </cell>
          <cell r="C4463" t="str">
            <v>PMA020</v>
          </cell>
          <cell r="D4463" t="str">
            <v>Medical Knowledge Management</v>
          </cell>
          <cell r="E4463" t="str">
            <v>Develops corporate/divisional knowledge management strategy; gathers and organizes the knowledge base of the company [-] Identifies knowledge bases to build; finds sources of expertise [-] Implements techniques and tools to facilitate knowledge transfer [-] Ensures optimum use of the existing knowledge bases [-] Information Scientist is a typical job title for this Discipline</v>
          </cell>
          <cell r="AU4463" t="str">
            <v>X</v>
          </cell>
          <cell r="AX4463" t="str">
            <v>X</v>
          </cell>
        </row>
        <row r="4464">
          <cell r="A4464">
            <v>4461</v>
          </cell>
          <cell r="B4464" t="str">
            <v>D</v>
          </cell>
          <cell r="C4464" t="str">
            <v>PMA030</v>
          </cell>
          <cell r="D4464" t="str">
            <v>Medical Communications/Liaison</v>
          </cell>
          <cell r="E4464" t="str">
            <v>Provides concise and unbiased medical information about marketed products to increase brand awareness and support safe product use among the scientific/medical community and customers [-] Reviews promotional advertising for accuracy and completeness of medical information [-] Provides medical expertise, training and guidance to marketing teams and ensures they have sufficient knowledge and information regarding the organization's products [-] Remains up-to-date with scientific trends and knowledge and maintains relationships with target opinion leaders</v>
          </cell>
          <cell r="W4464" t="str">
            <v>X</v>
          </cell>
          <cell r="AU4464" t="str">
            <v>X</v>
          </cell>
          <cell r="AV4464" t="str">
            <v>X</v>
          </cell>
          <cell r="AX4464" t="str">
            <v>X</v>
          </cell>
        </row>
        <row r="4465">
          <cell r="A4465">
            <v>4462</v>
          </cell>
          <cell r="B4465" t="str">
            <v>B</v>
          </cell>
          <cell r="C4465" t="str">
            <v>PMA030-EX</v>
          </cell>
          <cell r="D4465" t="str">
            <v>Top Medical Communications/Liaison Executive</v>
          </cell>
          <cell r="E4465" t="str">
            <v>Provides medical information to customers to support safe product use [-] Coordinates communications and resources for publishing and scientific exchange [-] Sets strategy for providing concise and unbiased medical information about marketed products to external clients [-] Ensures quality medical reviews of promotional advertising [-] Provides medical expertise and guidance to marketing teams</v>
          </cell>
          <cell r="AW4465" t="str">
            <v>X</v>
          </cell>
        </row>
        <row r="4466">
          <cell r="A4466">
            <v>4463</v>
          </cell>
          <cell r="B4466" t="str">
            <v>D</v>
          </cell>
          <cell r="C4466" t="str">
            <v>PMA040</v>
          </cell>
          <cell r="D4466" t="str">
            <v>Therapy Area Specialist</v>
          </cell>
          <cell r="E4466" t="str">
            <v>Provides medical expertise in therapeutic field to optimize the marketing strategy and to ensure medical communication related to the products [-] Participates in developing the marketing plan [-] Collaborates with the Clinical Development Project Leader to define the specification for Phase IV studies [-] Provides sales force with scientific information and data [-] May participate in checking and approving promotional documents or requests for information</v>
          </cell>
          <cell r="AU4466" t="str">
            <v>X</v>
          </cell>
          <cell r="AX4466" t="str">
            <v>X</v>
          </cell>
        </row>
        <row r="4467">
          <cell r="A4467">
            <v>4464</v>
          </cell>
          <cell r="B4467" t="str">
            <v>D</v>
          </cell>
          <cell r="C4467" t="str">
            <v>PMA999</v>
          </cell>
          <cell r="D4467" t="str">
            <v>Medical Affairs - No Applicable Discipline</v>
          </cell>
          <cell r="E4467" t="str">
            <v>Responsibilities are within the Medical Affairs Function but are not described in other Discipline summaries</v>
          </cell>
          <cell r="AU4467" t="str">
            <v>X</v>
          </cell>
          <cell r="AX4467" t="str">
            <v>X</v>
          </cell>
        </row>
        <row r="4468">
          <cell r="A4468">
            <v>4465</v>
          </cell>
          <cell r="B4468" t="str">
            <v>F</v>
          </cell>
          <cell r="C4468" t="str">
            <v>PPC</v>
          </cell>
          <cell r="D4468" t="str">
            <v>Drug Development and Preclinical Studies</v>
          </cell>
          <cell r="E4468" t="str">
            <v>Conducts continued research of drug molecules under development for their refinement following drug discovery and molecular definition. Studies involve pharmacodynamics, pharmacokinetics, toxicology, animal tests, in vitro assays, formulations, delivery systems and the development of manufacturing processes for initial supply of materials for laboratory testing and for human clinical trials. Manufacturing processes involve synthetic chemistry for pharmaceuticals or recombinant DNA technology (e.g., biopharmaceuticals).</v>
          </cell>
          <cell r="H4468" t="str">
            <v>X</v>
          </cell>
          <cell r="W4468" t="str">
            <v>X</v>
          </cell>
          <cell r="AU4468" t="str">
            <v>X</v>
          </cell>
          <cell r="AV4468" t="str">
            <v>X</v>
          </cell>
          <cell r="AW4468" t="str">
            <v>X</v>
          </cell>
          <cell r="AX4468" t="str">
            <v>X</v>
          </cell>
        </row>
        <row r="4469">
          <cell r="A4469">
            <v>4466</v>
          </cell>
          <cell r="B4469" t="str">
            <v>M</v>
          </cell>
          <cell r="C4469" t="str">
            <v>PPC</v>
          </cell>
          <cell r="D4469" t="str">
            <v>Drug Development and Preclinical Studies</v>
          </cell>
          <cell r="E4469" t="str">
            <v xml:space="preserve">Matching note: [1] Xxxx [2] Xxxx [3] Xxxx </v>
          </cell>
        </row>
        <row r="4470">
          <cell r="A4470">
            <v>4467</v>
          </cell>
          <cell r="B4470" t="str">
            <v>A</v>
          </cell>
          <cell r="C4470" t="str">
            <v>PPC</v>
          </cell>
          <cell r="D4470" t="str">
            <v>Drug Development and Preclinical Studies</v>
          </cell>
          <cell r="E4470" t="str">
            <v>[NOT IN GI INTL]</v>
          </cell>
        </row>
        <row r="4471">
          <cell r="A4471">
            <v>4468</v>
          </cell>
          <cell r="B4471" t="str">
            <v>A</v>
          </cell>
          <cell r="C4471" t="str">
            <v>PPC</v>
          </cell>
          <cell r="D4471" t="str">
            <v>Drug Development and Preclinical Studies</v>
          </cell>
          <cell r="E4471" t="str">
            <v xml:space="preserve">EX (Executive) 
M (Supervisory/Management) 
P (Professional) 
T (Technical Support) </v>
          </cell>
          <cell r="W4471" t="str">
            <v>X</v>
          </cell>
          <cell r="BX4471" t="str">
            <v>[CYCAR INTL]:</v>
          </cell>
        </row>
        <row r="4472">
          <cell r="A4472">
            <v>4469</v>
          </cell>
          <cell r="B4472" t="str">
            <v>A</v>
          </cell>
          <cell r="C4472" t="str">
            <v>PPC</v>
          </cell>
          <cell r="D4472" t="str">
            <v>Drug Development and Preclinical Studies</v>
          </cell>
          <cell r="E4472" t="str">
            <v xml:space="preserve">EX (Executive) 
M (Supervisory/Management) 
P (Professional) 
T (Technical Support) 
U (Business Support) </v>
          </cell>
          <cell r="AU4472" t="str">
            <v>X</v>
          </cell>
          <cell r="AV4472" t="str">
            <v>X</v>
          </cell>
          <cell r="BX4472" t="str">
            <v xml:space="preserve">[PHS INTL     
PHS LATAM]:
</v>
          </cell>
        </row>
        <row r="4473">
          <cell r="A4473">
            <v>4470</v>
          </cell>
          <cell r="B4473" t="str">
            <v>A</v>
          </cell>
          <cell r="C4473" t="str">
            <v>PPC</v>
          </cell>
          <cell r="D4473" t="str">
            <v>Drug Development and Preclinical Studies</v>
          </cell>
          <cell r="E4473" t="str">
            <v xml:space="preserve">M (Supervisory/Management) 
P (Professional) 
T (Technical Support) 
U (Business Support) </v>
          </cell>
          <cell r="AX4473" t="str">
            <v>X</v>
          </cell>
          <cell r="BX4473" t="str">
            <v>[PHS MMPS NA]:</v>
          </cell>
        </row>
        <row r="4474">
          <cell r="A4474">
            <v>4471</v>
          </cell>
          <cell r="B4474" t="str">
            <v>D</v>
          </cell>
          <cell r="C4474" t="str">
            <v>PPC000</v>
          </cell>
          <cell r="D4474" t="str">
            <v>Drug Development and Preclinical Studies Generalist/Multidiscipline</v>
          </cell>
          <cell r="E4474" t="str">
            <v>Designs, plans, organizes, analyzes and evaluates drug development and pharmacological studies [-] Oversees in some cases the manufacturing process for initial supplies of materials for lab testing and human clinical trials</v>
          </cell>
          <cell r="W4474" t="str">
            <v>X</v>
          </cell>
          <cell r="AU4474" t="str">
            <v>X</v>
          </cell>
          <cell r="AV4474" t="str">
            <v>X</v>
          </cell>
          <cell r="AX4474" t="str">
            <v>X</v>
          </cell>
        </row>
        <row r="4475">
          <cell r="A4475">
            <v>4472</v>
          </cell>
          <cell r="B4475" t="str">
            <v>B</v>
          </cell>
          <cell r="C4475" t="str">
            <v>PPC000-EX</v>
          </cell>
          <cell r="D4475" t="str">
            <v>Top Preclinical Development Executive</v>
          </cell>
          <cell r="E4475" t="str">
            <v>Has primary responsibility to expand the conceptual results of drug discovery research, which includes development of manufacturing processes and controls for bulk drug and dosage forms [-] Typically responsible for pharmaceutical (analytical) development, dosage formulation, pharmaceutics, and process research and development [-] May also include responsibility for drug safety and drug metabolism</v>
          </cell>
          <cell r="H4475" t="str">
            <v>X</v>
          </cell>
          <cell r="AW4475" t="str">
            <v>X</v>
          </cell>
        </row>
        <row r="4476">
          <cell r="A4476">
            <v>4473</v>
          </cell>
          <cell r="B4476" t="str">
            <v>B</v>
          </cell>
          <cell r="C4476" t="str">
            <v>PPC001-EX</v>
          </cell>
          <cell r="D4476" t="str">
            <v>Preclinical Pharmaceutical Development Executive (Second Level)</v>
          </cell>
          <cell r="E4476" t="str">
            <v>Has primary responsibility for managing and directing the overall development of bulk substances, including dosage form design and development [-] Typically responsible for process research and development, validation, clinical supplies and packaging [-] May also have responsibility for product line extensions</v>
          </cell>
          <cell r="AW4476" t="str">
            <v>X</v>
          </cell>
        </row>
        <row r="4477">
          <cell r="A4477">
            <v>4474</v>
          </cell>
          <cell r="B4477" t="str">
            <v>B</v>
          </cell>
          <cell r="C4477" t="str">
            <v>PPC002-EX</v>
          </cell>
          <cell r="D4477" t="str">
            <v>Top Clinical Sciences Executive</v>
          </cell>
          <cell r="E4477" t="str">
            <v>Has primary responsibility for all aspects of early development in the areas of experimental medicine, clinical pharmacogenomics, clinical pharmacokinetics/pharmacodynamics, clinical technologies, translational medicine, biomarkers and Phase I units [-] Plays the lead role and has ownership in transitioning all drug candidates into clinical development and through to proof of concept</v>
          </cell>
          <cell r="AW4477" t="str">
            <v>X</v>
          </cell>
        </row>
        <row r="4478">
          <cell r="A4478">
            <v>4475</v>
          </cell>
          <cell r="B4478" t="str">
            <v>B</v>
          </cell>
          <cell r="C4478" t="str">
            <v>PPC005-EX</v>
          </cell>
          <cell r="D4478" t="str">
            <v>Top Drug Development Executive</v>
          </cell>
          <cell r="E4478" t="str">
            <v>Oversees all facets of drug development, including clinical, statistics, data management, drug supply management, health economic outcomes research and quality assurance [-] May be responsible for pharmaceutical sciences and drug metabolism and safety</v>
          </cell>
          <cell r="AW4478" t="str">
            <v>X</v>
          </cell>
        </row>
        <row r="4479">
          <cell r="A4479">
            <v>4476</v>
          </cell>
          <cell r="B4479" t="str">
            <v>B</v>
          </cell>
          <cell r="C4479" t="str">
            <v>PPC009-EX</v>
          </cell>
          <cell r="D4479" t="str">
            <v>Top Formulation and Pharmaceutics Executive</v>
          </cell>
          <cell r="E4479" t="str">
            <v>Has primary responsibility for the design of dosage forms for drug products and the analysis of compounds to determine how they will interact with other agents during the manufacture/formulation of the drug product [-] Develops procedures for economical large-scale production of dosage forms in cooperation with the pharmaceutical pilot plant</v>
          </cell>
          <cell r="AW4479" t="str">
            <v>X</v>
          </cell>
        </row>
        <row r="4480">
          <cell r="A4480">
            <v>4477</v>
          </cell>
          <cell r="B4480" t="str">
            <v>D</v>
          </cell>
          <cell r="C4480" t="str">
            <v>PPC010</v>
          </cell>
          <cell r="D4480" t="str">
            <v>Drug Analysis and Formulation</v>
          </cell>
          <cell r="E4480" t="str">
            <v>Designs dosage forms for drug products and analyzes compounds to determine how they will interact with other agents during manufacturing/formulation of the drug product [-] Develops procedures for economical large-scale production of dosage forms in cooperation with the pharmaceutical pilot plant</v>
          </cell>
          <cell r="AU4480" t="str">
            <v>X</v>
          </cell>
          <cell r="AV4480" t="str">
            <v>new</v>
          </cell>
          <cell r="AX4480" t="str">
            <v>X</v>
          </cell>
        </row>
        <row r="4481">
          <cell r="A4481">
            <v>4478</v>
          </cell>
          <cell r="B4481" t="str">
            <v>D</v>
          </cell>
          <cell r="C4481" t="str">
            <v>PPC015</v>
          </cell>
          <cell r="D4481" t="str">
            <v>Analytical Chemistry</v>
          </cell>
          <cell r="E4481" t="str">
            <v>Performs qualitative and quantitative analyses of compounds, including bulk substances and dosage forms, and determines their physical and chemical composition and properties [-] Recommends release of new drugs prior to use in preclinical safety studies and clinical investigations</v>
          </cell>
          <cell r="AU4481" t="str">
            <v>X</v>
          </cell>
          <cell r="AV4481" t="str">
            <v>X</v>
          </cell>
          <cell r="AX4481" t="str">
            <v>X</v>
          </cell>
        </row>
        <row r="4482">
          <cell r="A4482">
            <v>4479</v>
          </cell>
          <cell r="B4482" t="str">
            <v>B</v>
          </cell>
          <cell r="C4482" t="str">
            <v>PPC015-EX</v>
          </cell>
          <cell r="D4482" t="str">
            <v>Top Analytical Chemistry Executive</v>
          </cell>
          <cell r="E4482" t="str">
            <v>Has primary responsibility for all aspects of analytical and physical chemistry [-] Responsibilities typically include qualitative and quantitative analyses of compounds to determine physical and chemical composition and properties</v>
          </cell>
          <cell r="AW4482" t="str">
            <v>X</v>
          </cell>
        </row>
        <row r="4483">
          <cell r="A4483">
            <v>4480</v>
          </cell>
          <cell r="B4483" t="str">
            <v>B</v>
          </cell>
          <cell r="C4483" t="str">
            <v>PPC016-EX</v>
          </cell>
          <cell r="D4483" t="str">
            <v>Analytical Chemistry Executive (Second Level)</v>
          </cell>
          <cell r="E4483" t="str">
            <v>Under the direction of the Top Analytical Chemistry Executive, has primary responsibility for the analysis of bulk substances and dosage forms [-] Responsible for the release of new drugs prior to use in preclinical safety studies and clinical investigations</v>
          </cell>
          <cell r="AW4483" t="str">
            <v>X</v>
          </cell>
        </row>
        <row r="4484">
          <cell r="A4484">
            <v>4481</v>
          </cell>
          <cell r="B4484" t="str">
            <v>D</v>
          </cell>
          <cell r="C4484" t="str">
            <v>PPC020</v>
          </cell>
          <cell r="D4484" t="str">
            <v>Chemical Development</v>
          </cell>
          <cell r="E4484" t="str">
            <v>Selects initial synthetic routes and creates workable processes and galenic formulas for scale-up and to ensure successful plant implementation [-] Develops implements and scale-up programs for processing chemical drug substances, including process/project engineering, safety/hazard analysis and other technical support areas</v>
          </cell>
          <cell r="AU4484" t="str">
            <v>X</v>
          </cell>
          <cell r="AV4484" t="str">
            <v>X</v>
          </cell>
          <cell r="AX4484" t="str">
            <v>X</v>
          </cell>
        </row>
        <row r="4485">
          <cell r="A4485">
            <v>4482</v>
          </cell>
          <cell r="B4485" t="str">
            <v>B</v>
          </cell>
          <cell r="C4485" t="str">
            <v>PPC020-EX</v>
          </cell>
          <cell r="D4485" t="str">
            <v>Bulk Chemical Process Development Executive</v>
          </cell>
          <cell r="E4485" t="str">
            <v>Has primary responsibility for the development of new and improved processes for the preparation of bulk experimental drug substances for extended analytical and clinical investigations [-] Responsibilities typically include scale-up and analytical chemistry support</v>
          </cell>
          <cell r="AW4485" t="str">
            <v>X</v>
          </cell>
        </row>
        <row r="4486">
          <cell r="A4486">
            <v>4483</v>
          </cell>
          <cell r="B4486" t="str">
            <v>B</v>
          </cell>
          <cell r="C4486" t="str">
            <v>PPC025-EX</v>
          </cell>
          <cell r="D4486" t="str">
            <v>Top Safety and Drug Metabolism Executive</v>
          </cell>
          <cell r="E4486" t="str">
            <v>Has primary responsibility for preclinical safety studies of new drugs that are necessary for regulatory approval [-] Responsibilities include toxicology, pathology, metabolism and pharmacokinetics studies done before a drug goes into clinical trials [-] Not an adverse drug reporting position</v>
          </cell>
          <cell r="AW4486" t="str">
            <v>X</v>
          </cell>
        </row>
        <row r="4487">
          <cell r="A4487">
            <v>4484</v>
          </cell>
          <cell r="B4487" t="str">
            <v>B</v>
          </cell>
          <cell r="C4487" t="str">
            <v>PPC026-EX</v>
          </cell>
          <cell r="D4487" t="str">
            <v>Top Drug Safety Executive</v>
          </cell>
          <cell r="E4487" t="str">
            <v>Has primary responsibility for all aspects of preclinical toxicology and pathology studies of new drugs that are necessary for regulatory approval [-] Not an adverse event reporting position</v>
          </cell>
          <cell r="AW4487" t="str">
            <v>revised</v>
          </cell>
        </row>
        <row r="4488">
          <cell r="A4488">
            <v>4485</v>
          </cell>
          <cell r="B4488" t="str">
            <v>D</v>
          </cell>
          <cell r="C4488" t="str">
            <v>PPC027</v>
          </cell>
          <cell r="D4488" t="str">
            <v>Drug Metabolism</v>
          </cell>
          <cell r="E4488" t="str">
            <v>Conducts bioanalytical research on drug agents and metabolites [-] Analyzes the effect the system has on the drug</v>
          </cell>
          <cell r="AX4488" t="str">
            <v>X</v>
          </cell>
        </row>
        <row r="4489">
          <cell r="A4489">
            <v>4486</v>
          </cell>
          <cell r="B4489" t="str">
            <v>B</v>
          </cell>
          <cell r="C4489" t="str">
            <v>PPC027-EX</v>
          </cell>
          <cell r="D4489" t="str">
            <v>Top Drug Metabolism Executive</v>
          </cell>
          <cell r="E4489" t="str">
            <v>Has primary responsibility for all research of the interaction between drugs and living systems [-] Responsibilities include drug disposition studies related to absorption, distribution, metabolism and excretion [-] Typically manages and directs both drug metabolism and pharmacokinetic studies</v>
          </cell>
          <cell r="AW4489" t="str">
            <v>X</v>
          </cell>
        </row>
        <row r="4490">
          <cell r="A4490">
            <v>4487</v>
          </cell>
          <cell r="B4490" t="str">
            <v>D</v>
          </cell>
          <cell r="C4490" t="str">
            <v>PPC028</v>
          </cell>
          <cell r="D4490" t="str">
            <v>Pharmaceutics</v>
          </cell>
          <cell r="E4490" t="str">
            <v>Analyzes the properties of a compound to determine how it will interact with other agents during manufacture/formulation of the drug product</v>
          </cell>
          <cell r="AX4490" t="str">
            <v>X</v>
          </cell>
        </row>
        <row r="4491">
          <cell r="A4491">
            <v>4488</v>
          </cell>
          <cell r="B4491" t="str">
            <v>D</v>
          </cell>
          <cell r="C4491" t="str">
            <v>PPC030</v>
          </cell>
          <cell r="D4491" t="str">
            <v>Pharmacodynamics and Pharmacokinetics</v>
          </cell>
          <cell r="E4491" t="str">
            <v>Studies pharmacodynamics, pharmacokinetics, toxicology and pathology before a drug goes into clinical trials [-] Performs preclinical drug safety studies of new drugs that are necessary for regulatory approval [-] Researches the interaction between drugs and living systems</v>
          </cell>
          <cell r="AU4491" t="str">
            <v>X</v>
          </cell>
          <cell r="AV4491" t="str">
            <v>new</v>
          </cell>
          <cell r="AX4491" t="str">
            <v>X</v>
          </cell>
        </row>
        <row r="4492">
          <cell r="A4492">
            <v>4489</v>
          </cell>
          <cell r="B4492" t="str">
            <v>D</v>
          </cell>
          <cell r="C4492" t="str">
            <v>PPC040</v>
          </cell>
          <cell r="D4492" t="str">
            <v>Pharmacology</v>
          </cell>
          <cell r="E4492" t="str">
            <v>Studies the mechanisms of drug action, the use of drugs in treating disease and drug-induced side effects altering normal biochemical function [-] Sets process, system and quality standards for the execution of pharmacology research studies [-] Contributes to the supply, harmonization and coordination of all necessary resources</v>
          </cell>
          <cell r="AU4492" t="str">
            <v>X</v>
          </cell>
          <cell r="AX4492" t="str">
            <v>X</v>
          </cell>
        </row>
        <row r="4493">
          <cell r="A4493">
            <v>4490</v>
          </cell>
          <cell r="B4493" t="str">
            <v>D</v>
          </cell>
          <cell r="C4493" t="str">
            <v>PPC050</v>
          </cell>
          <cell r="D4493" t="str">
            <v>Toxicology</v>
          </cell>
          <cell r="E4493" t="str">
            <v>Oversees preclinical toxicological studies on experimental drugs in animals and interprets results [-] Evaluates, introduces and validates new methodologies [-] Determines any preliminary problems associated with compounds (i.e., mutagenicity testing)</v>
          </cell>
          <cell r="AU4493" t="str">
            <v>X</v>
          </cell>
          <cell r="AX4493" t="str">
            <v>X</v>
          </cell>
        </row>
        <row r="4494">
          <cell r="A4494">
            <v>4491</v>
          </cell>
          <cell r="B4494" t="str">
            <v>B</v>
          </cell>
          <cell r="C4494" t="str">
            <v>PPC050-EX</v>
          </cell>
          <cell r="D4494" t="str">
            <v>Top Toxicology Executive</v>
          </cell>
          <cell r="E4494" t="str">
            <v>Has primary responsibility for all aspects of toxicology studies before a drug goes into clinical trials [-] Not an adverse drug reporting position</v>
          </cell>
          <cell r="AW4494" t="str">
            <v>X</v>
          </cell>
        </row>
        <row r="4495">
          <cell r="A4495">
            <v>4492</v>
          </cell>
          <cell r="B4495" t="str">
            <v>D</v>
          </cell>
          <cell r="C4495" t="str">
            <v>PPC060</v>
          </cell>
          <cell r="D4495" t="str">
            <v>Lab Animal Science</v>
          </cell>
          <cell r="E4495" t="str">
            <v>Oversees veterinary care issues, including clinical diagnosis, disease outbreaks, animal surgery, and animal sourcing and modeling [-] Develops and implements procedures related to the acquisition, maintenance, quarantine and disposal of research animals</v>
          </cell>
          <cell r="AU4495" t="str">
            <v>X</v>
          </cell>
          <cell r="AX4495" t="str">
            <v>X</v>
          </cell>
        </row>
        <row r="4496">
          <cell r="A4496">
            <v>4493</v>
          </cell>
          <cell r="B4496" t="str">
            <v>B</v>
          </cell>
          <cell r="C4496" t="str">
            <v>PPC060-EX</v>
          </cell>
          <cell r="D4496" t="str">
            <v>Top Lab Animal Science Executive</v>
          </cell>
          <cell r="E4496" t="str">
            <v>Has primary responsibility for veterinary issues, including clinical diagnosis, disease outbreaks, animal surgery, and animal sourcing and modeling [-] Develops, implements and controls procedures related to acquisition, maintenance, quarantine and disposition of all research animals [-] Ensures that all animal-related research is conducted in a scientific and humane manner that is consistent with regulatory agency guidelines, modern science and ethical principles [-] Participates in the designing of new facilities or the improvement of facilities [-] Incumbents typically are Board Certified DVMs</v>
          </cell>
          <cell r="AW4496" t="str">
            <v>X</v>
          </cell>
        </row>
        <row r="4497">
          <cell r="A4497">
            <v>4494</v>
          </cell>
          <cell r="B4497" t="str">
            <v>D</v>
          </cell>
          <cell r="C4497" t="str">
            <v>PPC070</v>
          </cell>
          <cell r="D4497" t="str">
            <v>Pathology</v>
          </cell>
          <cell r="E4497" t="str">
            <v>Oversees preclinical pathological studies on new and existing products [-] Maintains quality, process and system standards for the execution of clinical pathology research studies</v>
          </cell>
          <cell r="AU4497" t="str">
            <v>X</v>
          </cell>
          <cell r="AX4497" t="str">
            <v>X</v>
          </cell>
        </row>
        <row r="4498">
          <cell r="A4498">
            <v>4495</v>
          </cell>
          <cell r="B4498" t="str">
            <v>B</v>
          </cell>
          <cell r="C4498" t="str">
            <v>PPC070-EX</v>
          </cell>
          <cell r="D4498" t="str">
            <v>Top Pathology Executive</v>
          </cell>
          <cell r="E4498" t="str">
            <v>Has primary responsibility for all aspects of pathology studies before a drug goes into clinical trials</v>
          </cell>
          <cell r="AW4498" t="str">
            <v>X</v>
          </cell>
        </row>
        <row r="4499">
          <cell r="A4499">
            <v>4496</v>
          </cell>
          <cell r="B4499" t="str">
            <v>D</v>
          </cell>
          <cell r="C4499" t="str">
            <v>PPC080</v>
          </cell>
          <cell r="D4499" t="str">
            <v>R&amp;D Quality</v>
          </cell>
          <cell r="E4499" t="str">
            <v>Determines if R&amp;D studies in discovery and preclinical development are performed in accordance with Good Laboratory Practices (GLP) and local and international regulations [-] Controls the quality and accuracy of the data used in drug discovery and preclinical development programs [-] Defines quality audit programs and ensures their implementation</v>
          </cell>
          <cell r="AU4499" t="str">
            <v>X</v>
          </cell>
          <cell r="AV4499" t="str">
            <v>new</v>
          </cell>
          <cell r="AX4499" t="str">
            <v>X</v>
          </cell>
        </row>
        <row r="4500">
          <cell r="A4500">
            <v>4497</v>
          </cell>
          <cell r="B4500" t="str">
            <v>B</v>
          </cell>
          <cell r="C4500" t="str">
            <v>PPC080-EX</v>
          </cell>
          <cell r="D4500" t="str">
            <v>Top R&amp;D Quality Executive</v>
          </cell>
          <cell r="E4500" t="str">
            <v>Has primary responsibility to ensure R&amp;D studies in discovery and preclinical development are performed in accordance with Good Laboratory Practices (GLP) and local and international regulations [-] Evaluates effectiveness of R&amp;D quality audits programs and recommends methods to increase quality standards</v>
          </cell>
          <cell r="AW4500" t="str">
            <v>X</v>
          </cell>
        </row>
        <row r="4501">
          <cell r="A4501">
            <v>4498</v>
          </cell>
          <cell r="B4501" t="str">
            <v>D</v>
          </cell>
          <cell r="C4501" t="str">
            <v>PPC090</v>
          </cell>
          <cell r="D4501" t="str">
            <v>Preclinical Project Planning and Management</v>
          </cell>
          <cell r="E4501" t="str">
            <v>Plans resources, staffing and supplies for preclinical studies [-] Manages contractors and contract suppliers [-] Develops and distributes progress reports on preclinical studies</v>
          </cell>
          <cell r="AU4501" t="str">
            <v>X</v>
          </cell>
          <cell r="AX4501" t="str">
            <v>X</v>
          </cell>
        </row>
        <row r="4502">
          <cell r="A4502">
            <v>4499</v>
          </cell>
          <cell r="B4502" t="str">
            <v>D</v>
          </cell>
          <cell r="C4502" t="str">
            <v>PPC100</v>
          </cell>
          <cell r="D4502" t="str">
            <v>Medical Imaging</v>
          </cell>
          <cell r="E4502" t="str">
            <v>Operates imaging equipment (e.g., X-ray, MRI, CT, PET) to detect and identify biomarkers during drug development</v>
          </cell>
          <cell r="AU4502" t="str">
            <v>X</v>
          </cell>
          <cell r="AX4502" t="str">
            <v>X</v>
          </cell>
        </row>
        <row r="4503">
          <cell r="A4503">
            <v>4500</v>
          </cell>
          <cell r="B4503" t="str">
            <v>D</v>
          </cell>
          <cell r="C4503" t="str">
            <v>PPC999</v>
          </cell>
          <cell r="D4503" t="str">
            <v>Drug Development and Preclinical Studies - No Applicable Discipline</v>
          </cell>
          <cell r="E4503" t="str">
            <v>Responsibilities are within the Drug Development and Preclinical Studies Function but are not described in other Discipline summaries</v>
          </cell>
          <cell r="AU4503" t="str">
            <v>X</v>
          </cell>
          <cell r="AX4503" t="str">
            <v>X</v>
          </cell>
        </row>
        <row r="4504">
          <cell r="A4504">
            <v>4501</v>
          </cell>
          <cell r="B4504" t="str">
            <v>F</v>
          </cell>
          <cell r="C4504" t="str">
            <v>PRA</v>
          </cell>
          <cell r="D4504" t="str">
            <v>Medical Regulatory Affairs</v>
          </cell>
          <cell r="E4504" t="str">
            <v xml:space="preserve">Coordinates the company's regulatory activities related to new products and in-line products, on a domestic or international basis. May include control of all product-related communication to ensure compliance with regulatory requirements. </v>
          </cell>
          <cell r="H4504" t="str">
            <v>X</v>
          </cell>
          <cell r="W4504" t="str">
            <v>X</v>
          </cell>
          <cell r="AU4504" t="str">
            <v>X</v>
          </cell>
          <cell r="AV4504" t="str">
            <v>X</v>
          </cell>
          <cell r="AW4504" t="str">
            <v>X</v>
          </cell>
          <cell r="AX4504" t="str">
            <v>X</v>
          </cell>
        </row>
        <row r="4505">
          <cell r="A4505">
            <v>4502</v>
          </cell>
          <cell r="B4505" t="str">
            <v>M</v>
          </cell>
          <cell r="C4505" t="str">
            <v>PRA</v>
          </cell>
          <cell r="D4505" t="str">
            <v>Medical Regulatory Affairs</v>
          </cell>
          <cell r="E4505" t="str">
            <v xml:space="preserve">Matching note: [1] Xxxx [2] Xxxx [3] Xxxx </v>
          </cell>
        </row>
        <row r="4506">
          <cell r="A4506">
            <v>4503</v>
          </cell>
          <cell r="B4506" t="str">
            <v>A</v>
          </cell>
          <cell r="C4506" t="str">
            <v>PRA</v>
          </cell>
          <cell r="D4506" t="str">
            <v>Medical Regulatory Affairs</v>
          </cell>
          <cell r="E4506" t="str">
            <v>[NOT IN GI INTL]</v>
          </cell>
        </row>
        <row r="4507">
          <cell r="A4507">
            <v>4504</v>
          </cell>
          <cell r="B4507" t="str">
            <v>A</v>
          </cell>
          <cell r="C4507" t="str">
            <v>PRA</v>
          </cell>
          <cell r="D4507" t="str">
            <v>Medical Regulatory Affairs</v>
          </cell>
          <cell r="E4507" t="str">
            <v xml:space="preserve">EX (Executive) 
M (Supervisory/Management) 
P (Professional) </v>
          </cell>
          <cell r="W4507" t="str">
            <v>X</v>
          </cell>
          <cell r="BX4507" t="str">
            <v>[CYCAR INTL]:</v>
          </cell>
        </row>
        <row r="4508">
          <cell r="A4508">
            <v>4505</v>
          </cell>
          <cell r="B4508" t="str">
            <v>A</v>
          </cell>
          <cell r="C4508" t="str">
            <v>PRA</v>
          </cell>
          <cell r="D4508" t="str">
            <v>Medical Regulatory Affairs</v>
          </cell>
          <cell r="E4508" t="str">
            <v xml:space="preserve">EX (Executive) 
M (Supervisory/Management) 
P (Professional) 
U (Business Support) </v>
          </cell>
          <cell r="AU4508" t="str">
            <v>X</v>
          </cell>
          <cell r="AV4508" t="str">
            <v>X</v>
          </cell>
          <cell r="BX4508" t="str">
            <v xml:space="preserve">[PHS INTL     
PHS LATAM]:
</v>
          </cell>
        </row>
        <row r="4509">
          <cell r="A4509">
            <v>4506</v>
          </cell>
          <cell r="B4509" t="str">
            <v>A</v>
          </cell>
          <cell r="C4509" t="str">
            <v>PRA</v>
          </cell>
          <cell r="D4509" t="str">
            <v>Medical Regulatory Affairs</v>
          </cell>
          <cell r="E4509" t="str">
            <v xml:space="preserve">M (Supervisory/Management) 
P (Professional) 
U (Business Support) </v>
          </cell>
          <cell r="AX4509" t="str">
            <v>X</v>
          </cell>
          <cell r="BX4509" t="str">
            <v>[PHS MMPS NA]:</v>
          </cell>
        </row>
        <row r="4510">
          <cell r="A4510">
            <v>4507</v>
          </cell>
          <cell r="B4510" t="str">
            <v>D</v>
          </cell>
          <cell r="C4510" t="str">
            <v>PRA000</v>
          </cell>
          <cell r="D4510" t="str">
            <v>Medical Regulatory Affairs Generalist/Multidiscipline</v>
          </cell>
          <cell r="E4510" t="str">
            <v>Plans and coordinates regulatory activities on both new and in-line products in accordance with health authorities [-] Defines or ensures registration strategy and planning [-] Organizes the preparation, submission and follow-up of medical affairs and authorities (MAA) [-] Organizes and archives registration files [-] Ensures that all the aspects of the product safety are closely monitored and fulfill the pharmacovigilance/regulatory requirements</v>
          </cell>
          <cell r="W4510" t="str">
            <v>X</v>
          </cell>
          <cell r="AU4510" t="str">
            <v>X</v>
          </cell>
          <cell r="AV4510" t="str">
            <v>X</v>
          </cell>
          <cell r="AX4510" t="str">
            <v>X</v>
          </cell>
        </row>
        <row r="4511">
          <cell r="A4511">
            <v>4508</v>
          </cell>
          <cell r="B4511" t="str">
            <v>B</v>
          </cell>
          <cell r="C4511" t="str">
            <v>PRA000-EX</v>
          </cell>
          <cell r="D4511" t="str">
            <v>Top Medical Regulatory Affairs Executive</v>
          </cell>
          <cell r="E4511" t="str">
            <v>Plans and coordinates regulatory activities on both new and in-line products in accordance with health authorities [-] Defines or ensures registration strategy and planning [-] Organizes the preparation, submission and follow-up of medical affairs and authorities (MAA) [-] Organizes and archives registration files [-] Ensures that all the aspects of the product safety are closely monitored and fulfill the pharmacovigilance/regulatory requirements [-] Has primary responsibility for the organization's medical function, which may include medical services, regulatory affairs, clinical research and/or quality control [-] Typically reports to the Managing Director and is qualified as a medical doctor</v>
          </cell>
          <cell r="H4511" t="str">
            <v>X</v>
          </cell>
          <cell r="AW4511" t="str">
            <v>X</v>
          </cell>
        </row>
        <row r="4512">
          <cell r="A4512">
            <v>4509</v>
          </cell>
          <cell r="B4512" t="str">
            <v>B</v>
          </cell>
          <cell r="C4512" t="str">
            <v>PRA001-EX</v>
          </cell>
          <cell r="D4512" t="str">
            <v>Regulatory Affairs Executive - Domestic</v>
          </cell>
          <cell r="E4512" t="str">
            <v>Has primary responsibility to interact with government regulators, primarily the FDA, on U.S. regulatory matters [-] Responsible for the regulatory oversight of investigative and/or marketed products</v>
          </cell>
          <cell r="AW4512" t="str">
            <v>X</v>
          </cell>
        </row>
        <row r="4513">
          <cell r="A4513">
            <v>4510</v>
          </cell>
          <cell r="B4513" t="str">
            <v>B</v>
          </cell>
          <cell r="C4513" t="str">
            <v>PRA002-EX</v>
          </cell>
          <cell r="D4513" t="str">
            <v>Regulatory Affairs Executive - International</v>
          </cell>
          <cell r="E4513" t="str">
            <v>Has primary responsibility to interact with international health organizations on non-U.S. regulatory matters [-] Ensures compliance with all international regulatory requirements in order to obtain product approvals outside the U.S.</v>
          </cell>
          <cell r="AW4513" t="str">
            <v>X</v>
          </cell>
        </row>
        <row r="4514">
          <cell r="A4514">
            <v>4511</v>
          </cell>
          <cell r="B4514" t="str">
            <v>B</v>
          </cell>
          <cell r="C4514" t="str">
            <v>PRA003-EX</v>
          </cell>
          <cell r="D4514" t="str">
            <v>Regulatory Affairs Executive - Marketed Products</v>
          </cell>
          <cell r="E4514" t="str">
            <v>Has primary responsibility to interact with government regulators and international health organizations on regulatory matters focused on marketed products</v>
          </cell>
          <cell r="AW4514" t="str">
            <v>X</v>
          </cell>
        </row>
        <row r="4515">
          <cell r="A4515">
            <v>4512</v>
          </cell>
          <cell r="B4515" t="str">
            <v>B</v>
          </cell>
          <cell r="C4515" t="str">
            <v>PRA004-EX</v>
          </cell>
          <cell r="D4515" t="str">
            <v>Regulatory Affairs Executive - Chemistry, Manufacturing and Controls</v>
          </cell>
          <cell r="E4515" t="str">
            <v>Has primary responsibility for managing the regulatory oversight of investigational and marketed products specifically related to chemistry, manufacturing and controls (CMC)</v>
          </cell>
          <cell r="AW4515" t="str">
            <v>X</v>
          </cell>
        </row>
        <row r="4516">
          <cell r="A4516">
            <v>4513</v>
          </cell>
          <cell r="B4516" t="str">
            <v>D</v>
          </cell>
          <cell r="C4516" t="str">
            <v>PRA005</v>
          </cell>
          <cell r="D4516" t="str">
            <v>Medical Regulatory Affairs - Therapeutic Area</v>
          </cell>
          <cell r="E4516" t="str">
            <v>Plans and coordinates regulatory activities on investigative and marketed products in a specific therapeutic area (e.g., cardiovascular, central nervous system, infectious diseases, inflammatory diseases) [-] Defines or ensures registration strategy and planning</v>
          </cell>
          <cell r="AX4516" t="str">
            <v>X</v>
          </cell>
        </row>
        <row r="4517">
          <cell r="A4517">
            <v>4514</v>
          </cell>
          <cell r="B4517" t="str">
            <v>B</v>
          </cell>
          <cell r="C4517" t="str">
            <v>PRA005-EX</v>
          </cell>
          <cell r="D4517" t="str">
            <v>Regulatory Affairs Executive - Therapeutic Area</v>
          </cell>
          <cell r="E4517" t="str">
            <v>Has primary responsibility to interact with government regulators for the registration of new products for a specific therapeutic area [-] Ensures compliance with all regulatory requirements</v>
          </cell>
          <cell r="AW4517" t="str">
            <v>X</v>
          </cell>
        </row>
        <row r="4518">
          <cell r="A4518">
            <v>4515</v>
          </cell>
          <cell r="B4518" t="str">
            <v>D</v>
          </cell>
          <cell r="C4518" t="str">
            <v>PRA010</v>
          </cell>
          <cell r="D4518" t="str">
            <v>Pharmacovigilance</v>
          </cell>
          <cell r="E4518" t="str">
            <v>Collects adverse event data on all marketed products and those in development [-] Implements and oversees adverse event processes and databases [-] Ensures regulatory compliance for both expedited and periodic reports [-] Provides integrated strategic safety expertise to clinical development programs [-] Performs active pharmacovigilance with rapid identification and analysis of safety signals to define emerging drug safety profiles of all products and drive patient risk management [-] Delivers high-quality product safety data and analysis to internal and external customers throughout the product life cycle</v>
          </cell>
          <cell r="W4518" t="str">
            <v>X</v>
          </cell>
          <cell r="AU4518" t="str">
            <v>X</v>
          </cell>
          <cell r="AV4518" t="str">
            <v>X</v>
          </cell>
          <cell r="AX4518" t="str">
            <v>X</v>
          </cell>
        </row>
        <row r="4519">
          <cell r="A4519">
            <v>4516</v>
          </cell>
          <cell r="B4519" t="str">
            <v>B</v>
          </cell>
          <cell r="C4519" t="str">
            <v>PRA010-EX</v>
          </cell>
          <cell r="D4519" t="str">
            <v>Top Medical Safety/Pharmacovigilance Executive</v>
          </cell>
          <cell r="E4519" t="str">
            <v>Has primary responsibility for drug surveillance activities for all investigative products involved in clinical trials [-] Evaluates and reports all adverse events to the FDA, clinical investigators and medical practitioners in compliance with FDA regulations [-] May also be responsible for drug surveillance activities involved in marketed products</v>
          </cell>
          <cell r="AW4519" t="str">
            <v>X</v>
          </cell>
        </row>
        <row r="4520">
          <cell r="A4520">
            <v>4517</v>
          </cell>
          <cell r="B4520" t="str">
            <v>D</v>
          </cell>
          <cell r="C4520" t="str">
            <v>PRA020</v>
          </cell>
          <cell r="D4520" t="str">
            <v>Medical and Scientific Information</v>
          </cell>
          <cell r="E4520" t="str">
            <v>Provides internal and external parties with medical information on company products [-] Collects the information requirements and ensures a timely treatment of medical inquiries and requests [-] Optimizes the filing and access of the system (codification, indexation, etc.) as well as documentation techniques (may include intranet and/or extranet developments) [-] Updates the scientific and medical documentation and controls the budget [-] Provides limited training and advises the sales force</v>
          </cell>
          <cell r="AU4520" t="str">
            <v>X</v>
          </cell>
          <cell r="AV4520" t="str">
            <v>X</v>
          </cell>
          <cell r="AX4520" t="str">
            <v>X</v>
          </cell>
        </row>
        <row r="4521">
          <cell r="A4521">
            <v>4518</v>
          </cell>
          <cell r="B4521" t="str">
            <v>B</v>
          </cell>
          <cell r="C4521" t="str">
            <v>PRA020-EX</v>
          </cell>
          <cell r="D4521" t="str">
            <v>Medical and Scientific Information Executive</v>
          </cell>
          <cell r="E4521" t="str">
            <v>Has primary responsibility for providing a full range of medical services, medical information and consultation to health care professionals about the company's products [-] Gives direction and sets standards for the medical/legal review process of all promotional materials [-] May be responsible for the medical education programs for sales representatives [-] Position may be located in commercial operations</v>
          </cell>
          <cell r="AW4521" t="str">
            <v>X</v>
          </cell>
        </row>
        <row r="4522">
          <cell r="A4522">
            <v>4519</v>
          </cell>
          <cell r="B4522" t="str">
            <v>D</v>
          </cell>
          <cell r="C4522" t="str">
            <v>PRA021</v>
          </cell>
          <cell r="D4522" t="str">
            <v>Doctors and Hospital Assistance</v>
          </cell>
          <cell r="E4522" t="str">
            <v>Provides scientific technical support to doctors and hospitals (e.g., information and guidance on the use of medicines) [-] Provides support to doctors and hospital in the event a problem arises from the patient's use of the medicines [-] Clarifies technical questions to doctors and hospitals by email, telephone and other means of communication [-] Typically has biomedical or pharmaceutical expertise</v>
          </cell>
          <cell r="AU4522" t="str">
            <v>new</v>
          </cell>
          <cell r="AV4522" t="str">
            <v>new</v>
          </cell>
          <cell r="AX4522" t="str">
            <v>new</v>
          </cell>
        </row>
        <row r="4523">
          <cell r="A4523">
            <v>4520</v>
          </cell>
          <cell r="B4523" t="str">
            <v>D</v>
          </cell>
          <cell r="C4523" t="str">
            <v>PRA030</v>
          </cell>
          <cell r="D4523" t="str">
            <v>Promotion Control</v>
          </cell>
          <cell r="E4523" t="str">
            <v>Controls communication concerning the products and their environment within the context of advertising or training [-] Ensures that communication on products complies with national and international legislation and the charter of ethics for pharmaceutical advertising [-] Reviews all materials and surveys generated by the marketing department to ensure that there is no risk of a potential adverse event [-] May observe legally required procedures governing the relations between the pharmaceutical industry and the healthcare professionals</v>
          </cell>
          <cell r="AU4523" t="str">
            <v>X</v>
          </cell>
          <cell r="AV4523" t="str">
            <v>new</v>
          </cell>
          <cell r="AX4523" t="str">
            <v>X</v>
          </cell>
        </row>
        <row r="4524">
          <cell r="A4524">
            <v>4521</v>
          </cell>
          <cell r="B4524" t="str">
            <v>D</v>
          </cell>
          <cell r="C4524" t="str">
            <v>PRA040</v>
          </cell>
          <cell r="D4524" t="str">
            <v>Regulatory Document Management</v>
          </cell>
          <cell r="E4524" t="str">
            <v>Leads or contributes to the development, maintenance and improvement of an electronic-records/electronic-signatures compliant document management system in accordance with global and external electronic document standards</v>
          </cell>
          <cell r="AU4524" t="str">
            <v>X</v>
          </cell>
          <cell r="AV4524" t="str">
            <v>X</v>
          </cell>
          <cell r="AX4524" t="str">
            <v>X</v>
          </cell>
        </row>
        <row r="4525">
          <cell r="A4525">
            <v>4522</v>
          </cell>
          <cell r="B4525" t="str">
            <v>D</v>
          </cell>
          <cell r="C4525" t="str">
            <v>PRA999</v>
          </cell>
          <cell r="D4525" t="str">
            <v>Medical Regulatory Affairs - No Applicable Discipline</v>
          </cell>
          <cell r="E4525" t="str">
            <v>Responsibilities are within the Medical Regulatory Affairs Function but are not described in other Discipline summaries</v>
          </cell>
          <cell r="AU4525" t="str">
            <v>X</v>
          </cell>
          <cell r="AX4525" t="str">
            <v>X</v>
          </cell>
        </row>
        <row r="4526">
          <cell r="A4526">
            <v>4523</v>
          </cell>
          <cell r="B4526" t="str">
            <v>F</v>
          </cell>
          <cell r="C4526" t="str">
            <v>RAM</v>
          </cell>
          <cell r="D4526" t="str">
            <v>Merchandising</v>
          </cell>
          <cell r="E4526" t="str">
            <v xml:space="preserve">Sets organization vision for merchandise selection. Identifies trends, colors, features and brands that will attract customer interest and maximize sales. Identifies suppliers and provides direction for designers and buyers. </v>
          </cell>
          <cell r="H4526" t="str">
            <v>X</v>
          </cell>
          <cell r="M4526" t="str">
            <v>revised</v>
          </cell>
          <cell r="O4526" t="str">
            <v>X</v>
          </cell>
          <cell r="X4526" t="str">
            <v>X</v>
          </cell>
          <cell r="AK4526" t="str">
            <v>X</v>
          </cell>
          <cell r="AY4526" t="str">
            <v>revised</v>
          </cell>
          <cell r="AZ4526" t="str">
            <v>revised</v>
          </cell>
          <cell r="BA4526" t="str">
            <v>revised</v>
          </cell>
          <cell r="BB4526" t="str">
            <v>revised</v>
          </cell>
          <cell r="BC4526" t="str">
            <v>X</v>
          </cell>
          <cell r="BD4526" t="str">
            <v>revised</v>
          </cell>
          <cell r="BE4526" t="str">
            <v>X</v>
          </cell>
          <cell r="BF4526" t="str">
            <v>revised</v>
          </cell>
          <cell r="BK4526" t="str">
            <v>revised</v>
          </cell>
          <cell r="BL4526" t="str">
            <v>revised</v>
          </cell>
        </row>
        <row r="4527">
          <cell r="A4527">
            <v>4524</v>
          </cell>
          <cell r="B4527" t="str">
            <v>M</v>
          </cell>
          <cell r="C4527" t="str">
            <v>RAM</v>
          </cell>
          <cell r="D4527" t="str">
            <v>Merchandising</v>
          </cell>
          <cell r="E4527" t="str">
            <v xml:space="preserve">Matching note: [1] Xxxx [2] Xxxx [3] Xxxx </v>
          </cell>
        </row>
        <row r="4528">
          <cell r="A4528">
            <v>4525</v>
          </cell>
          <cell r="B4528" t="str">
            <v>A</v>
          </cell>
          <cell r="C4528" t="str">
            <v>RAM</v>
          </cell>
          <cell r="D4528" t="str">
            <v>Merchandising</v>
          </cell>
          <cell r="E4528" t="str">
            <v>[NOT IN GI INTL]</v>
          </cell>
        </row>
        <row r="4529">
          <cell r="A4529">
            <v>4526</v>
          </cell>
          <cell r="B4529" t="str">
            <v>A</v>
          </cell>
          <cell r="C4529" t="str">
            <v>RAM</v>
          </cell>
          <cell r="D4529" t="str">
            <v>Merchandising</v>
          </cell>
          <cell r="E4529" t="str">
            <v xml:space="preserve">EX (Executive) 
M (Supervisory/Management) 
P (Professional) 
U (Business Support) </v>
          </cell>
          <cell r="O4529" t="str">
            <v>X</v>
          </cell>
          <cell r="X4529" t="str">
            <v>X</v>
          </cell>
          <cell r="AY4529" t="str">
            <v>X</v>
          </cell>
          <cell r="BA4529" t="str">
            <v>X</v>
          </cell>
          <cell r="BB4529" t="str">
            <v>X</v>
          </cell>
          <cell r="BK4529" t="str">
            <v>X</v>
          </cell>
          <cell r="BL4529" t="str">
            <v>X</v>
          </cell>
          <cell r="BX4529" t="str">
            <v xml:space="preserve">[E-COM BRA
RET INTL
RET GBR
RBM LATAM
ODCM China
China Internet
GI Macau]:
</v>
          </cell>
        </row>
        <row r="4530">
          <cell r="A4530">
            <v>4527</v>
          </cell>
          <cell r="B4530" t="str">
            <v>A</v>
          </cell>
          <cell r="C4530" t="str">
            <v>RAM</v>
          </cell>
          <cell r="D4530" t="str">
            <v>Merchandising</v>
          </cell>
          <cell r="E4530" t="str">
            <v xml:space="preserve">M (Supervisory/Management) 
P (Professional) 
U (Business Support) </v>
          </cell>
          <cell r="BD4530" t="str">
            <v>X</v>
          </cell>
          <cell r="BF4530" t="str">
            <v>X</v>
          </cell>
          <cell r="BX4530" t="str">
            <v xml:space="preserve">[RET MMPS US     
RET MPPS CAN]:
</v>
          </cell>
        </row>
        <row r="4531">
          <cell r="A4531">
            <v>4528</v>
          </cell>
          <cell r="B4531" t="str">
            <v>D</v>
          </cell>
          <cell r="C4531" t="str">
            <v>RAM000</v>
          </cell>
          <cell r="D4531" t="str">
            <v>Merchandising Generalist/Multidiscipline</v>
          </cell>
          <cell r="E4531" t="str">
            <v>Plans and implements acquisition, allocation and monitoring of merchandise for a brand or category of merchandise for sales in the organization's stores (physical and/or digital) [-] Develops assortment plans, including breadth, depth, price-point and space allocation for a particular product category or brand [-] Researches and analyzes sales trends, sales history and performance, revenues, current and planned inventory levels, and other business components to forecast inventory needs and trends by product category [-] Determines, reviews and maintains optimum stock levels at distribution centers and retail stores for either a particular brand/category of merchandise or overall [-] Responsibilities are within the Merchandising Function as a generalist or in a combination of Disciplines</v>
          </cell>
          <cell r="M4531" t="str">
            <v>X</v>
          </cell>
          <cell r="O4531" t="str">
            <v>X</v>
          </cell>
          <cell r="X4531" t="str">
            <v>X</v>
          </cell>
          <cell r="AK4531" t="str">
            <v>X</v>
          </cell>
          <cell r="AY4531" t="str">
            <v>X</v>
          </cell>
          <cell r="AZ4531" t="str">
            <v>X</v>
          </cell>
          <cell r="BA4531" t="str">
            <v>X</v>
          </cell>
          <cell r="BB4531" t="str">
            <v>X</v>
          </cell>
          <cell r="BD4531" t="str">
            <v>X</v>
          </cell>
          <cell r="BF4531" t="str">
            <v>X</v>
          </cell>
          <cell r="BK4531" t="str">
            <v>X</v>
          </cell>
          <cell r="BL4531" t="str">
            <v>X</v>
          </cell>
        </row>
        <row r="4532">
          <cell r="A4532">
            <v>4529</v>
          </cell>
          <cell r="B4532" t="str">
            <v>B</v>
          </cell>
          <cell r="C4532" t="str">
            <v>RAM000-EX</v>
          </cell>
          <cell r="D4532" t="str">
            <v>Top Merchandising Executive</v>
          </cell>
          <cell r="E4532" t="str">
            <v>Has primary responsibility for establishing the selection of merchandise for sale in the organization's stores, catalogs and/or e-tailing websites [-] Develops merchandising strategy, including product assortment, brand positioning, sales planning, pricing, promotion, sourcing and distribution to improve store profitability and increase market share [-] Directs in-depth research and analysis of consumer trends and sales performance by product category to refine merchandising strategy</v>
          </cell>
          <cell r="H4532" t="str">
            <v>X</v>
          </cell>
          <cell r="BC4532" t="str">
            <v>X</v>
          </cell>
          <cell r="BE4532" t="str">
            <v>X</v>
          </cell>
        </row>
        <row r="4533">
          <cell r="A4533">
            <v>4530</v>
          </cell>
          <cell r="B4533" t="str">
            <v>B</v>
          </cell>
          <cell r="C4533" t="str">
            <v>RAM002-EX</v>
          </cell>
          <cell r="D4533" t="str">
            <v>General Merchandise Management Executive</v>
          </cell>
          <cell r="E4533" t="str">
            <v>Has primary responsibility, under the guidance of the Top Merchandising Executive, to develop the overall product assortment strategy for multiple product categories [-] Introduces new product ranges and extends successful ranges to maximize sales and profits [-] Leads teams of divisional merchandise managers and buyers to execute strategic merchandise initiatives, ensuring coordination and consistency across product categories [-] Manages merchandising budgets, including sales analyses, gross margin and inventory turnover</v>
          </cell>
          <cell r="BC4533" t="str">
            <v>X</v>
          </cell>
          <cell r="BE4533" t="str">
            <v>X</v>
          </cell>
        </row>
        <row r="4534">
          <cell r="A4534">
            <v>4531</v>
          </cell>
          <cell r="B4534" t="str">
            <v>B</v>
          </cell>
          <cell r="C4534" t="str">
            <v>RAM003-EX</v>
          </cell>
          <cell r="D4534" t="str">
            <v>E-tail/Online General Merchandise Management Executive</v>
          </cell>
          <cell r="E4534" t="str">
            <v>Has primary responsibility, under the guidance of the Top Merchandising Executive or Top E-Commerce Executive, to develop the overall product assortment strategy for sale on e-tailing websites [-] Introduces new product ranges and extends successful ranges to maximize sales and profits [-] Leads teams of divisional merchandise managers and buyers to execute strategic merchandise initiatives and ensure coordination and consistency across product categories between e-tailing websites and physical stores [-] Manages merchandising budgets, including sales analyses, gross margin and inventory turnover</v>
          </cell>
          <cell r="BC4534" t="str">
            <v>X</v>
          </cell>
          <cell r="BE4534" t="str">
            <v>X</v>
          </cell>
        </row>
        <row r="4535">
          <cell r="A4535">
            <v>4532</v>
          </cell>
          <cell r="B4535" t="str">
            <v>B</v>
          </cell>
          <cell r="C4535" t="str">
            <v>RAM004-EX</v>
          </cell>
          <cell r="D4535" t="str">
            <v>Division Merchandise Management Executive</v>
          </cell>
          <cell r="E4535" t="str">
            <v>Has primary responsibility, under the guidance of the General Merchandise Management (GMM) Executive, to develop the merchandising strategy for a segment of the organization, including merchandise assortment, sales planning, pricing and distribution [-] Partners with merchandise planners to accurately forecast and meet sales, margin and inventory goals for a season, department or class of merchandise [-] Maintains strong vendor relationships and fosters an understanding of market trends [-] Expands product assortments, develops new brand relationships, sets pricing criteria, forecasts sell-through and ensures customer satisfaction</v>
          </cell>
          <cell r="BC4535" t="str">
            <v>X</v>
          </cell>
          <cell r="BE4535" t="str">
            <v>X</v>
          </cell>
        </row>
        <row r="4536">
          <cell r="A4536">
            <v>4533</v>
          </cell>
          <cell r="B4536" t="str">
            <v>B</v>
          </cell>
          <cell r="C4536" t="str">
            <v>RAM005-EX</v>
          </cell>
          <cell r="D4536" t="str">
            <v>E-tail/Online Division Merchandise Management Executive</v>
          </cell>
          <cell r="E4536" t="str">
            <v>Has primary responsibility, under the guidance of the General Merchandise Management (GMM) Executive, to develop the merchandising strategy for a category of the e-tailing website, including merchandise assortment, sales planning, pricing and distribution [-] Partners with merchandise planners to accurately forecast and meet e-tailing website sales, margin and inventory goals for season, department or class of merchandise [-] Maintains strong vendor relationships and fosters an understanding of market trends [-] Expands product assortments, develops new brand relationships, sets pricing criteria, forecasts sell-through and ensures customer satisfaction</v>
          </cell>
          <cell r="BC4536" t="str">
            <v>X</v>
          </cell>
          <cell r="BE4536" t="str">
            <v>X</v>
          </cell>
        </row>
        <row r="4537">
          <cell r="A4537">
            <v>4534</v>
          </cell>
          <cell r="B4537" t="str">
            <v>B</v>
          </cell>
          <cell r="C4537" t="str">
            <v>RAM006-EX</v>
          </cell>
          <cell r="D4537" t="str">
            <v>Top Private Label/Brands Executive</v>
          </cell>
          <cell r="E4537" t="str">
            <v>Has primary responsibility for the development and implementation of business strategies and related programs for designing, developing, sourcing and selling a successful portfolio of merchandise under the retailer's own brand names [-] Develops private label business strategy in collaboration with merchandising, including short- and long-term plans to build brand equity and consumer demand [-] Establishes a mix of internal and external resources to design, develop, produce and market an assortment of private label products that are relevant to the target customer profile for each brand to achieve desired sales and profits [-] Creates a consistent image and identity for each brand through effective design, development and marketing</v>
          </cell>
          <cell r="BC4537" t="str">
            <v>X</v>
          </cell>
          <cell r="BE4537" t="str">
            <v>X</v>
          </cell>
        </row>
        <row r="4538">
          <cell r="A4538">
            <v>4535</v>
          </cell>
          <cell r="B4538" t="str">
            <v>D</v>
          </cell>
          <cell r="C4538" t="str">
            <v>RAM010</v>
          </cell>
          <cell r="D4538" t="str">
            <v>Merchandising Planning and Allocation</v>
          </cell>
          <cell r="E4538" t="str">
            <v>Plans merchandise quantity needs and allocates merchandise into stores (physical and/or digital) based on stock replenishment needs [-] Forecasts merchandise needs based on sales trends, customer profiles, revenues and inventory levels [-] Allocates merchandise into stores based on stock replenishment needs, including transferring merchandise between stores [-] Determines reorder points and ensures that sufficient levels of inventory are maintained in stores or warehouses in coordination with buyers [-] Checks inventory levels, makes recommendations on stock reorders, coordinates seasonal preview of merchandise and ensures that merchandise displays are properly presented</v>
          </cell>
          <cell r="O4538" t="str">
            <v>X</v>
          </cell>
          <cell r="AY4538" t="str">
            <v>X</v>
          </cell>
          <cell r="AZ4538" t="str">
            <v>X</v>
          </cell>
          <cell r="BA4538" t="str">
            <v>X</v>
          </cell>
          <cell r="BD4538" t="str">
            <v>X</v>
          </cell>
          <cell r="BF4538" t="str">
            <v>X</v>
          </cell>
          <cell r="BK4538" t="str">
            <v>X</v>
          </cell>
        </row>
        <row r="4539">
          <cell r="A4539">
            <v>4536</v>
          </cell>
          <cell r="B4539" t="str">
            <v>B</v>
          </cell>
          <cell r="C4539" t="str">
            <v>RAM010-EX</v>
          </cell>
          <cell r="D4539" t="str">
            <v>Top Merchandise Planning and Allocation Executive</v>
          </cell>
          <cell r="E4539" t="str">
            <v>Has primary responsibility for developing merchandise inventory plans and the allocation and replenishment of merchandise to stores [-] Works with general merchandise managers to develop merchandise plans, including open-to-buy management [-] Monitors merchandise flow, including inventory age and in-stock positions on promotional items</v>
          </cell>
          <cell r="BC4539" t="str">
            <v>X</v>
          </cell>
          <cell r="BE4539" t="str">
            <v>X</v>
          </cell>
        </row>
        <row r="4540">
          <cell r="A4540">
            <v>4537</v>
          </cell>
          <cell r="B4540" t="str">
            <v>D</v>
          </cell>
          <cell r="C4540" t="str">
            <v>RAM020</v>
          </cell>
          <cell r="D4540" t="str">
            <v>Merchandising Planning</v>
          </cell>
          <cell r="E4540" t="str">
            <v>Forecasts merchandise needs based on sales trends, customer profiles, revenues and inventory levels [-] Plans and adjusts retail and/or wholesale merchandise flow to satisfy customer demand based on sales forecasts and trends [-] Determines reorder points and ensures that sufficient levels of inventory are maintained in stores or warehouses in coordination with buyers and allocators</v>
          </cell>
          <cell r="O4540" t="str">
            <v>X</v>
          </cell>
          <cell r="AY4540" t="str">
            <v>X</v>
          </cell>
          <cell r="AZ4540" t="str">
            <v>X</v>
          </cell>
          <cell r="BA4540" t="str">
            <v>X</v>
          </cell>
          <cell r="BD4540" t="str">
            <v>X</v>
          </cell>
          <cell r="BF4540" t="str">
            <v>X</v>
          </cell>
          <cell r="BK4540" t="str">
            <v>X</v>
          </cell>
        </row>
        <row r="4541">
          <cell r="A4541">
            <v>4538</v>
          </cell>
          <cell r="B4541" t="str">
            <v>B</v>
          </cell>
          <cell r="C4541" t="str">
            <v>RAM020-EX</v>
          </cell>
          <cell r="D4541" t="str">
            <v>Top Merchandise Planning Executive</v>
          </cell>
          <cell r="E4541" t="str">
            <v>Has primary responsibility for developing short- and long-term merchandise inventory plans [-] Directs the development, analysis and revision of bottom-up sales, inventory, markdowns and gross profit plans, including reconciliation with top-down plans for integration into a comprehensive merchandise plan [-] Coordinates seasonal planning to ensure a profitable transition between seasons and identify the risks and opportunities in seasonal plans [-] Works with general merchandise managers to develop merchandise plans, including open-to-buy management</v>
          </cell>
          <cell r="BC4541" t="str">
            <v>X</v>
          </cell>
          <cell r="BE4541" t="str">
            <v>X</v>
          </cell>
        </row>
        <row r="4542">
          <cell r="A4542">
            <v>4539</v>
          </cell>
          <cell r="B4542" t="str">
            <v>D</v>
          </cell>
          <cell r="C4542" t="str">
            <v>RAM030</v>
          </cell>
          <cell r="D4542" t="str">
            <v>Merchandising Allocation</v>
          </cell>
          <cell r="E4542" t="str">
            <v>Allocates merchandise into stores based on stock replenishment needs, including transferring merchandise between stores (physical and/or digital) [-] Visits stores within a region to monitor weekly sales and monthly volume trends [-] Checks inventory levels, recommends stock reorders, coordinates seasonal preview of merchandise and ensures that merchandise displays are appropriate</v>
          </cell>
          <cell r="O4542" t="str">
            <v>X</v>
          </cell>
          <cell r="AY4542" t="str">
            <v>X</v>
          </cell>
          <cell r="AZ4542" t="str">
            <v>X</v>
          </cell>
          <cell r="BA4542" t="str">
            <v>X</v>
          </cell>
          <cell r="BD4542" t="str">
            <v>X</v>
          </cell>
          <cell r="BF4542" t="str">
            <v>X</v>
          </cell>
          <cell r="BK4542" t="str">
            <v>X</v>
          </cell>
        </row>
        <row r="4543">
          <cell r="A4543">
            <v>4540</v>
          </cell>
          <cell r="B4543" t="str">
            <v>B</v>
          </cell>
          <cell r="C4543" t="str">
            <v>RAM030-EX</v>
          </cell>
          <cell r="D4543" t="str">
            <v>Top Allocation Executive</v>
          </cell>
          <cell r="E4543" t="str">
            <v>Has primary responsibility for the allocation and replenishment of merchandise to stores (physical and/or digital) [-] Directs the development, implementation and adjustment of allocation plans to meet established objectives for store/warehouse inventory levels and store presentation for in-stock products and advertised items [-] Oversees pre-season, in-season and post-season analyses; identifies opportunities and risks; and recommends in-season changes and pre-season assortment plans to achieve optimum sales results</v>
          </cell>
          <cell r="BC4543" t="str">
            <v>X</v>
          </cell>
          <cell r="BE4543" t="str">
            <v>X</v>
          </cell>
        </row>
        <row r="4544">
          <cell r="A4544">
            <v>4541</v>
          </cell>
          <cell r="B4544" t="str">
            <v>D</v>
          </cell>
          <cell r="C4544" t="str">
            <v>RAM999</v>
          </cell>
          <cell r="D4544" t="str">
            <v>Merchandising - No Applicable Discipline</v>
          </cell>
          <cell r="E4544" t="str">
            <v>Responsibilities are within the Merchandising Function but are not described in other Discipline summaries</v>
          </cell>
          <cell r="O4544" t="str">
            <v>X</v>
          </cell>
          <cell r="AY4544" t="str">
            <v>X</v>
          </cell>
          <cell r="AZ4544" t="str">
            <v>X</v>
          </cell>
          <cell r="BA4544" t="str">
            <v>X</v>
          </cell>
          <cell r="BD4544" t="str">
            <v>X</v>
          </cell>
          <cell r="BF4544" t="str">
            <v>X</v>
          </cell>
          <cell r="BK4544" t="str">
            <v>X</v>
          </cell>
        </row>
        <row r="4545">
          <cell r="A4545">
            <v>4542</v>
          </cell>
          <cell r="B4545" t="str">
            <v>F</v>
          </cell>
          <cell r="C4545" t="str">
            <v>RBY</v>
          </cell>
          <cell r="D4545" t="str">
            <v>Retail Buying</v>
          </cell>
          <cell r="E4545" t="str">
            <v>Buys merchandise for resale based on trends and forecasts established by merchandising. Assembles merchandise inventory by identifying suppliers, reviewing available products, placing orders and ensuring delivery of appropriate quantities of merchandise for each season.</v>
          </cell>
          <cell r="M4545" t="str">
            <v>X</v>
          </cell>
          <cell r="O4545" t="str">
            <v>X</v>
          </cell>
          <cell r="X4545" t="str">
            <v>X</v>
          </cell>
          <cell r="AK4545" t="str">
            <v>X</v>
          </cell>
          <cell r="AY4545" t="str">
            <v>X</v>
          </cell>
          <cell r="AZ4545" t="str">
            <v>X</v>
          </cell>
          <cell r="BA4545" t="str">
            <v>X</v>
          </cell>
          <cell r="BB4545" t="str">
            <v>X</v>
          </cell>
          <cell r="BC4545" t="str">
            <v>X</v>
          </cell>
          <cell r="BD4545" t="str">
            <v>X</v>
          </cell>
          <cell r="BE4545" t="str">
            <v>X</v>
          </cell>
          <cell r="BF4545" t="str">
            <v>X</v>
          </cell>
          <cell r="BK4545" t="str">
            <v>X</v>
          </cell>
          <cell r="BL4545" t="str">
            <v>X</v>
          </cell>
        </row>
        <row r="4546">
          <cell r="A4546">
            <v>4543</v>
          </cell>
          <cell r="B4546" t="str">
            <v>M</v>
          </cell>
          <cell r="C4546" t="str">
            <v>RBY</v>
          </cell>
          <cell r="D4546" t="str">
            <v>Retail Buying</v>
          </cell>
          <cell r="E4546" t="str">
            <v xml:space="preserve">Matching note: [1] Xxxx [2] Xxxx [3] Xxxx </v>
          </cell>
        </row>
        <row r="4547">
          <cell r="A4547">
            <v>4544</v>
          </cell>
          <cell r="B4547" t="str">
            <v>A</v>
          </cell>
          <cell r="C4547" t="str">
            <v>RBY</v>
          </cell>
          <cell r="D4547" t="str">
            <v>Retail Buying</v>
          </cell>
          <cell r="E4547" t="str">
            <v>[NOT IN GI INTL]</v>
          </cell>
        </row>
        <row r="4548">
          <cell r="A4548">
            <v>4545</v>
          </cell>
          <cell r="B4548" t="str">
            <v>A</v>
          </cell>
          <cell r="C4548" t="str">
            <v>RBY</v>
          </cell>
          <cell r="D4548" t="str">
            <v>Retail Buying</v>
          </cell>
          <cell r="E4548" t="str">
            <v xml:space="preserve">EX (Executive) 
M (Supervisory/Management) 
P (Professional) 
U (Business Support) </v>
          </cell>
          <cell r="O4548" t="str">
            <v>X</v>
          </cell>
          <cell r="X4548" t="str">
            <v>X</v>
          </cell>
          <cell r="AY4548" t="str">
            <v>X</v>
          </cell>
          <cell r="BA4548" t="str">
            <v>X</v>
          </cell>
          <cell r="BB4548" t="str">
            <v>X</v>
          </cell>
          <cell r="BK4548" t="str">
            <v>X</v>
          </cell>
          <cell r="BL4548" t="str">
            <v>X</v>
          </cell>
          <cell r="BX4548" t="str">
            <v xml:space="preserve">[E-COM BRA
RET INTL
RET GBR
RBM LATAM
ODCM China
China Internet
GI Macau]:
</v>
          </cell>
        </row>
        <row r="4549">
          <cell r="A4549">
            <v>4546</v>
          </cell>
          <cell r="B4549" t="str">
            <v>A</v>
          </cell>
          <cell r="C4549" t="str">
            <v>RBY</v>
          </cell>
          <cell r="D4549" t="str">
            <v>Retail Buying</v>
          </cell>
          <cell r="E4549" t="str">
            <v xml:space="preserve">M (Supervisory/Management) 
P (Professional) 
U (Business Support) </v>
          </cell>
          <cell r="BD4549" t="str">
            <v>X</v>
          </cell>
          <cell r="BF4549" t="str">
            <v>X</v>
          </cell>
          <cell r="BX4549" t="str">
            <v xml:space="preserve">[RET MMPS US     
RET MPPS CAN]:
</v>
          </cell>
        </row>
        <row r="4550">
          <cell r="A4550">
            <v>4547</v>
          </cell>
          <cell r="B4550" t="str">
            <v>D</v>
          </cell>
          <cell r="C4550" t="str">
            <v>RBY000</v>
          </cell>
          <cell r="D4550" t="str">
            <v>Retail Buying Generalist/Multidiscipline</v>
          </cell>
          <cell r="E4550" t="str">
            <v>Selects and purchases merchandise across multiple product lines or merchandise types that is consistent with direction from the merchandising, design and sourcing groups and organization/brand vision [-] Determines purchase quantities, sizes, colors and product mix utilizing knowledge of merchandise/design/fashion and market trends with inventory management and product delivery [-] Maintains data and support documentation on product cost, prices, orders and vendor performance [-] Follows up on orders to expedite shipment and obtains certifications of delivery [-] Responsibilities are within the Retail Buying Function as a generalist or in a combination of Disciplines</v>
          </cell>
          <cell r="M4550" t="str">
            <v>revised</v>
          </cell>
          <cell r="O4550" t="str">
            <v>X</v>
          </cell>
          <cell r="X4550" t="str">
            <v>X</v>
          </cell>
          <cell r="AK4550" t="str">
            <v>X</v>
          </cell>
          <cell r="AY4550" t="str">
            <v>revised</v>
          </cell>
          <cell r="AZ4550" t="str">
            <v>revised</v>
          </cell>
          <cell r="BA4550" t="str">
            <v>revised</v>
          </cell>
          <cell r="BB4550" t="str">
            <v>revised</v>
          </cell>
          <cell r="BD4550" t="str">
            <v>revised</v>
          </cell>
          <cell r="BF4550" t="str">
            <v>revised</v>
          </cell>
          <cell r="BK4550" t="str">
            <v>revised</v>
          </cell>
          <cell r="BL4550" t="str">
            <v>revised</v>
          </cell>
        </row>
        <row r="4551">
          <cell r="A4551">
            <v>4548</v>
          </cell>
          <cell r="B4551" t="str">
            <v>B</v>
          </cell>
          <cell r="C4551" t="str">
            <v>RBY000-EX</v>
          </cell>
          <cell r="D4551" t="str">
            <v>Top Retail Buying Executive</v>
          </cell>
          <cell r="E4551" t="str">
            <v>Has primary responsibility for the selection, approval and management of relationships with vendors of merchandise for resale, including negotiating contracts with suppliers to meet forecasted demand and maximizing margins and sales [-] Oversees negotiations with sales representatives from wholesalers, manufacturers, agents and/or brokers of merchandise for one or more categories to ensure the availability of product to meet sales demand</v>
          </cell>
          <cell r="BC4551" t="str">
            <v>X</v>
          </cell>
          <cell r="BE4551" t="str">
            <v>X</v>
          </cell>
        </row>
        <row r="4552">
          <cell r="A4552">
            <v>4549</v>
          </cell>
          <cell r="B4552" t="str">
            <v>B</v>
          </cell>
          <cell r="C4552" t="str">
            <v>RBY001-EX</v>
          </cell>
          <cell r="D4552" t="str">
            <v>Retail Buying Category Executive</v>
          </cell>
          <cell r="E4552" t="str">
            <v>Has primary responsibility for the selection and purchase of merchandise within a category (e.g., children's apparel, housewares, toys) [-] Identifies new suppliers and negotiates contracts with suppliers to meet forecasted demand and to maximize margins and sales within the category [-] Develops and directs buyers who negotiate with sales representatives from wholesalers, manufacturers, agents and/or brokers of merchandise for a category to ensure the availability of product to meet sales demand</v>
          </cell>
          <cell r="BC4552" t="str">
            <v>X</v>
          </cell>
          <cell r="BE4552" t="str">
            <v>X</v>
          </cell>
        </row>
        <row r="4553">
          <cell r="A4553">
            <v>4550</v>
          </cell>
          <cell r="B4553" t="str">
            <v>D</v>
          </cell>
          <cell r="C4553" t="str">
            <v>RBY010</v>
          </cell>
          <cell r="D4553" t="str">
            <v>Retail Buying - Apparel</v>
          </cell>
          <cell r="E4553" t="str">
            <v>Selects and purchases merchandise for more than one apparel line</v>
          </cell>
          <cell r="O4553" t="str">
            <v>X</v>
          </cell>
          <cell r="AY4553" t="str">
            <v>X</v>
          </cell>
          <cell r="AZ4553" t="str">
            <v>X</v>
          </cell>
          <cell r="BA4553" t="str">
            <v>X</v>
          </cell>
          <cell r="BD4553" t="str">
            <v>X</v>
          </cell>
          <cell r="BF4553" t="str">
            <v>X</v>
          </cell>
          <cell r="BK4553" t="str">
            <v>X</v>
          </cell>
          <cell r="BL4553" t="str">
            <v>X</v>
          </cell>
        </row>
        <row r="4554">
          <cell r="A4554">
            <v>4551</v>
          </cell>
          <cell r="B4554" t="str">
            <v>D</v>
          </cell>
          <cell r="C4554" t="str">
            <v>RBY012</v>
          </cell>
          <cell r="D4554" t="str">
            <v>Retail Buying - Women's Apparel</v>
          </cell>
          <cell r="E4554" t="str">
            <v>Selects and purchases merchandise for the women's apparel line</v>
          </cell>
          <cell r="O4554" t="str">
            <v>X</v>
          </cell>
          <cell r="AY4554" t="str">
            <v>X</v>
          </cell>
          <cell r="AZ4554" t="str">
            <v>X</v>
          </cell>
          <cell r="BA4554" t="str">
            <v>X</v>
          </cell>
          <cell r="BD4554" t="str">
            <v>X</v>
          </cell>
          <cell r="BF4554" t="str">
            <v>X</v>
          </cell>
        </row>
        <row r="4555">
          <cell r="A4555">
            <v>4552</v>
          </cell>
          <cell r="B4555" t="str">
            <v>D</v>
          </cell>
          <cell r="C4555" t="str">
            <v>RBY014</v>
          </cell>
          <cell r="D4555" t="str">
            <v>Retail Buying - Men's Apparel</v>
          </cell>
          <cell r="E4555" t="str">
            <v>Selects and purchases merchandise for the men's apparel line</v>
          </cell>
          <cell r="O4555" t="str">
            <v>X</v>
          </cell>
          <cell r="AY4555" t="str">
            <v>X</v>
          </cell>
          <cell r="AZ4555" t="str">
            <v>X</v>
          </cell>
          <cell r="BA4555" t="str">
            <v>X</v>
          </cell>
          <cell r="BD4555" t="str">
            <v>X</v>
          </cell>
          <cell r="BF4555" t="str">
            <v>X</v>
          </cell>
        </row>
        <row r="4556">
          <cell r="A4556">
            <v>4553</v>
          </cell>
          <cell r="B4556" t="str">
            <v>D</v>
          </cell>
          <cell r="C4556" t="str">
            <v>RBY016</v>
          </cell>
          <cell r="D4556" t="str">
            <v>Retail Buying - Children's Apparel</v>
          </cell>
          <cell r="E4556" t="str">
            <v>Selects and purchases merchandise for the children's apparel line</v>
          </cell>
          <cell r="O4556" t="str">
            <v>X</v>
          </cell>
          <cell r="AY4556" t="str">
            <v>X</v>
          </cell>
          <cell r="AZ4556" t="str">
            <v>X</v>
          </cell>
          <cell r="BA4556" t="str">
            <v>X</v>
          </cell>
          <cell r="BD4556" t="str">
            <v>X</v>
          </cell>
          <cell r="BF4556" t="str">
            <v>X</v>
          </cell>
        </row>
        <row r="4557">
          <cell r="A4557">
            <v>4554</v>
          </cell>
          <cell r="B4557" t="str">
            <v>D</v>
          </cell>
          <cell r="C4557" t="str">
            <v>RBY030</v>
          </cell>
          <cell r="D4557" t="str">
            <v>Retail Buying - Accessories</v>
          </cell>
          <cell r="E4557" t="str">
            <v>Selects and purchases merchandise for the accessories line</v>
          </cell>
          <cell r="O4557" t="str">
            <v>X</v>
          </cell>
          <cell r="AY4557" t="str">
            <v>X</v>
          </cell>
          <cell r="AZ4557" t="str">
            <v>X</v>
          </cell>
          <cell r="BA4557" t="str">
            <v>X</v>
          </cell>
          <cell r="BD4557" t="str">
            <v>X</v>
          </cell>
          <cell r="BF4557" t="str">
            <v>X</v>
          </cell>
          <cell r="BK4557" t="str">
            <v>X</v>
          </cell>
          <cell r="BL4557" t="str">
            <v>X</v>
          </cell>
        </row>
        <row r="4558">
          <cell r="A4558">
            <v>4555</v>
          </cell>
          <cell r="B4558" t="str">
            <v>D</v>
          </cell>
          <cell r="C4558" t="str">
            <v>RBY032</v>
          </cell>
          <cell r="D4558" t="str">
            <v>Retail Buying - Luxury Leather Goods</v>
          </cell>
          <cell r="E4558" t="str">
            <v>Selects and purchases merchandise for luxury leather product lines [-] May also be responsible for buying non-luxury leather products</v>
          </cell>
          <cell r="O4558" t="str">
            <v>X</v>
          </cell>
          <cell r="AY4558" t="str">
            <v>X</v>
          </cell>
          <cell r="AZ4558" t="str">
            <v>X</v>
          </cell>
          <cell r="BA4558" t="str">
            <v>X</v>
          </cell>
          <cell r="BD4558" t="str">
            <v>X</v>
          </cell>
          <cell r="BF4558" t="str">
            <v>X</v>
          </cell>
          <cell r="BK4558" t="str">
            <v>X</v>
          </cell>
        </row>
        <row r="4559">
          <cell r="A4559">
            <v>4556</v>
          </cell>
          <cell r="B4559" t="str">
            <v>D</v>
          </cell>
          <cell r="C4559" t="str">
            <v>RBY035</v>
          </cell>
          <cell r="D4559" t="str">
            <v>Retail Buying - Luxury Watches and Jewelry</v>
          </cell>
          <cell r="E4559" t="str">
            <v>Selects and purchases merchandise for luxury watches and jewelry product lines [-] May also be responsible for buying non-luxury watches and jewelry</v>
          </cell>
          <cell r="O4559" t="str">
            <v>X</v>
          </cell>
          <cell r="AY4559" t="str">
            <v>X</v>
          </cell>
          <cell r="AZ4559" t="str">
            <v>X</v>
          </cell>
          <cell r="BA4559" t="str">
            <v>X</v>
          </cell>
          <cell r="BD4559" t="str">
            <v>X</v>
          </cell>
          <cell r="BF4559" t="str">
            <v>X</v>
          </cell>
          <cell r="BK4559" t="str">
            <v>X</v>
          </cell>
        </row>
        <row r="4560">
          <cell r="A4560">
            <v>4557</v>
          </cell>
          <cell r="B4560" t="str">
            <v>D</v>
          </cell>
          <cell r="C4560" t="str">
            <v>RBY040</v>
          </cell>
          <cell r="D4560" t="str">
            <v>Retail Buying - Footwear</v>
          </cell>
          <cell r="E4560" t="str">
            <v>Selects and purchases merchandise for the footwear line</v>
          </cell>
          <cell r="O4560" t="str">
            <v>X</v>
          </cell>
          <cell r="AY4560" t="str">
            <v>X</v>
          </cell>
          <cell r="AZ4560" t="str">
            <v>X</v>
          </cell>
          <cell r="BA4560" t="str">
            <v>X</v>
          </cell>
          <cell r="BD4560" t="str">
            <v>X</v>
          </cell>
          <cell r="BF4560" t="str">
            <v>X</v>
          </cell>
        </row>
        <row r="4561">
          <cell r="A4561">
            <v>4558</v>
          </cell>
          <cell r="B4561" t="str">
            <v>D</v>
          </cell>
          <cell r="C4561" t="str">
            <v>RBY050</v>
          </cell>
          <cell r="D4561" t="str">
            <v>Retail Buying - Luxury Perfumes and Cosmetics</v>
          </cell>
          <cell r="E4561" t="str">
            <v>Selects and purchases merchandise for luxury perfumes and cosmetics product lines [-] May also be responsible for buying non-luxury perfumes and cosmetics</v>
          </cell>
          <cell r="O4561" t="str">
            <v>X</v>
          </cell>
          <cell r="AY4561" t="str">
            <v>X</v>
          </cell>
          <cell r="AZ4561" t="str">
            <v>X</v>
          </cell>
          <cell r="BA4561" t="str">
            <v>X</v>
          </cell>
          <cell r="BD4561" t="str">
            <v>X</v>
          </cell>
          <cell r="BF4561" t="str">
            <v>X</v>
          </cell>
          <cell r="BK4561" t="str">
            <v>X</v>
          </cell>
          <cell r="BL4561" t="str">
            <v>X</v>
          </cell>
        </row>
        <row r="4562">
          <cell r="A4562">
            <v>4559</v>
          </cell>
          <cell r="B4562" t="str">
            <v>D</v>
          </cell>
          <cell r="C4562" t="str">
            <v>RBY060</v>
          </cell>
          <cell r="D4562" t="str">
            <v>Retail Buying - Housewares</v>
          </cell>
          <cell r="E4562" t="str">
            <v>Selects and purchases merchandise for the housewares line</v>
          </cell>
          <cell r="O4562" t="str">
            <v>X</v>
          </cell>
          <cell r="AY4562" t="str">
            <v>X</v>
          </cell>
          <cell r="AZ4562" t="str">
            <v>X</v>
          </cell>
          <cell r="BA4562" t="str">
            <v>X</v>
          </cell>
          <cell r="BD4562" t="str">
            <v>X</v>
          </cell>
          <cell r="BF4562" t="str">
            <v>X</v>
          </cell>
        </row>
        <row r="4563">
          <cell r="A4563">
            <v>4560</v>
          </cell>
          <cell r="B4563" t="str">
            <v>D</v>
          </cell>
          <cell r="C4563" t="str">
            <v>RBY065</v>
          </cell>
          <cell r="D4563" t="str">
            <v>Retail Buying - Food, Wine and Spirits</v>
          </cell>
          <cell r="E4563" t="str">
            <v>Selects and purchases merchandise for the food, wine and spirits line</v>
          </cell>
          <cell r="O4563" t="str">
            <v>X</v>
          </cell>
          <cell r="AY4563" t="str">
            <v>X</v>
          </cell>
          <cell r="AZ4563" t="str">
            <v>X</v>
          </cell>
          <cell r="BA4563" t="str">
            <v>X</v>
          </cell>
          <cell r="BD4563" t="str">
            <v>X</v>
          </cell>
          <cell r="BF4563" t="str">
            <v>X</v>
          </cell>
        </row>
        <row r="4564">
          <cell r="A4564">
            <v>4561</v>
          </cell>
          <cell r="B4564" t="str">
            <v>D</v>
          </cell>
          <cell r="C4564" t="str">
            <v>RBY070</v>
          </cell>
          <cell r="D4564" t="str">
            <v>Retail Buying - Appliances</v>
          </cell>
          <cell r="E4564" t="str">
            <v>Selects and purchases merchandise for the appliances line</v>
          </cell>
          <cell r="O4564" t="str">
            <v>X</v>
          </cell>
          <cell r="AY4564" t="str">
            <v>X</v>
          </cell>
          <cell r="AZ4564" t="str">
            <v>X</v>
          </cell>
          <cell r="BA4564" t="str">
            <v>X</v>
          </cell>
          <cell r="BD4564" t="str">
            <v>X</v>
          </cell>
          <cell r="BF4564" t="str">
            <v>X</v>
          </cell>
          <cell r="BK4564" t="str">
            <v>X</v>
          </cell>
          <cell r="BL4564" t="str">
            <v>X</v>
          </cell>
        </row>
        <row r="4565">
          <cell r="A4565">
            <v>4562</v>
          </cell>
          <cell r="B4565" t="str">
            <v>D</v>
          </cell>
          <cell r="C4565" t="str">
            <v>RBY080</v>
          </cell>
          <cell r="D4565" t="str">
            <v>Retail Buying - Consumer Electronics</v>
          </cell>
          <cell r="E4565" t="str">
            <v>Selects and purchases merchandise for the consumer electronics line</v>
          </cell>
          <cell r="O4565" t="str">
            <v>X</v>
          </cell>
          <cell r="AY4565" t="str">
            <v>X</v>
          </cell>
          <cell r="AZ4565" t="str">
            <v>X</v>
          </cell>
          <cell r="BA4565" t="str">
            <v>X</v>
          </cell>
          <cell r="BD4565" t="str">
            <v>X</v>
          </cell>
          <cell r="BF4565" t="str">
            <v>X</v>
          </cell>
          <cell r="BK4565" t="str">
            <v>X</v>
          </cell>
          <cell r="BL4565" t="str">
            <v>X</v>
          </cell>
        </row>
        <row r="4566">
          <cell r="A4566">
            <v>4563</v>
          </cell>
          <cell r="B4566" t="str">
            <v>D</v>
          </cell>
          <cell r="C4566" t="str">
            <v>RBY090</v>
          </cell>
          <cell r="D4566" t="str">
            <v>Retail Buying - Toys</v>
          </cell>
          <cell r="E4566" t="str">
            <v>Selects and purchases merchandise for the toys line</v>
          </cell>
          <cell r="O4566" t="str">
            <v>X</v>
          </cell>
          <cell r="AY4566" t="str">
            <v>X</v>
          </cell>
          <cell r="AZ4566" t="str">
            <v>X</v>
          </cell>
          <cell r="BA4566" t="str">
            <v>X</v>
          </cell>
          <cell r="BD4566" t="str">
            <v>X</v>
          </cell>
          <cell r="BF4566" t="str">
            <v>X</v>
          </cell>
          <cell r="BK4566" t="str">
            <v>X</v>
          </cell>
          <cell r="BL4566" t="str">
            <v>X</v>
          </cell>
        </row>
        <row r="4567">
          <cell r="A4567">
            <v>4564</v>
          </cell>
          <cell r="B4567" t="str">
            <v>D</v>
          </cell>
          <cell r="C4567" t="str">
            <v>RBY100</v>
          </cell>
          <cell r="D4567" t="str">
            <v>Retail Buying - Furniture</v>
          </cell>
          <cell r="E4567" t="str">
            <v>Selects and purchases merchandise for the furniture line</v>
          </cell>
          <cell r="O4567" t="str">
            <v>X</v>
          </cell>
          <cell r="AY4567" t="str">
            <v>X</v>
          </cell>
          <cell r="AZ4567" t="str">
            <v>X</v>
          </cell>
          <cell r="BA4567" t="str">
            <v>X</v>
          </cell>
          <cell r="BD4567" t="str">
            <v>X</v>
          </cell>
          <cell r="BF4567" t="str">
            <v>X</v>
          </cell>
        </row>
        <row r="4568">
          <cell r="A4568">
            <v>4565</v>
          </cell>
          <cell r="B4568" t="str">
            <v>D</v>
          </cell>
          <cell r="C4568" t="str">
            <v>RBY110</v>
          </cell>
          <cell r="D4568" t="str">
            <v>Retail Buying - Books and Audio/Video Recordings</v>
          </cell>
          <cell r="E4568" t="str">
            <v>Selects and purchases merchandise for the books and audio/video recordings line</v>
          </cell>
          <cell r="O4568" t="str">
            <v>X</v>
          </cell>
          <cell r="AY4568" t="str">
            <v>X</v>
          </cell>
          <cell r="AZ4568" t="str">
            <v>X</v>
          </cell>
          <cell r="BA4568" t="str">
            <v>X</v>
          </cell>
          <cell r="BD4568" t="str">
            <v>X</v>
          </cell>
          <cell r="BF4568" t="str">
            <v>X</v>
          </cell>
          <cell r="BK4568" t="str">
            <v>X</v>
          </cell>
          <cell r="BL4568" t="str">
            <v>X</v>
          </cell>
        </row>
        <row r="4569">
          <cell r="A4569">
            <v>4566</v>
          </cell>
          <cell r="B4569" t="str">
            <v>D</v>
          </cell>
          <cell r="C4569" t="str">
            <v>RBY120</v>
          </cell>
          <cell r="D4569" t="str">
            <v>Retail Buying - Office Supplies</v>
          </cell>
          <cell r="E4569" t="str">
            <v>Selects and purchases merchandise for the office supplies line</v>
          </cell>
          <cell r="O4569" t="str">
            <v>X</v>
          </cell>
          <cell r="AY4569" t="str">
            <v>X</v>
          </cell>
          <cell r="AZ4569" t="str">
            <v>X</v>
          </cell>
          <cell r="BA4569" t="str">
            <v>X</v>
          </cell>
          <cell r="BD4569" t="str">
            <v>X</v>
          </cell>
          <cell r="BF4569" t="str">
            <v>X</v>
          </cell>
        </row>
        <row r="4570">
          <cell r="A4570">
            <v>4567</v>
          </cell>
          <cell r="B4570" t="str">
            <v>D</v>
          </cell>
          <cell r="C4570" t="str">
            <v>RBY130</v>
          </cell>
          <cell r="D4570" t="str">
            <v>Retail Buying - Grocery</v>
          </cell>
          <cell r="E4570" t="str">
            <v>Selects and purchases merchandise for the grocery line, including all types of food and nonfood household products</v>
          </cell>
          <cell r="O4570" t="str">
            <v>X</v>
          </cell>
          <cell r="AY4570" t="str">
            <v>X</v>
          </cell>
          <cell r="AZ4570" t="str">
            <v>X</v>
          </cell>
          <cell r="BA4570" t="str">
            <v>X</v>
          </cell>
          <cell r="BD4570" t="str">
            <v>X</v>
          </cell>
          <cell r="BF4570" t="str">
            <v>X</v>
          </cell>
          <cell r="BK4570" t="str">
            <v>X</v>
          </cell>
          <cell r="BL4570" t="str">
            <v>X</v>
          </cell>
        </row>
        <row r="4571">
          <cell r="A4571">
            <v>4568</v>
          </cell>
          <cell r="B4571" t="str">
            <v>D</v>
          </cell>
          <cell r="C4571" t="str">
            <v>RBY140</v>
          </cell>
          <cell r="D4571" t="str">
            <v>Retail Buying - Pharmacy, Health and Personal Care</v>
          </cell>
          <cell r="E4571" t="str">
            <v>Selects and purchases merchandise for pharmacy, health and personal care product lines</v>
          </cell>
          <cell r="O4571" t="str">
            <v>X</v>
          </cell>
          <cell r="AY4571" t="str">
            <v>X</v>
          </cell>
          <cell r="AZ4571" t="str">
            <v>X</v>
          </cell>
          <cell r="BA4571" t="str">
            <v>X</v>
          </cell>
          <cell r="BD4571" t="str">
            <v>X</v>
          </cell>
          <cell r="BF4571" t="str">
            <v>X</v>
          </cell>
        </row>
        <row r="4572">
          <cell r="A4572">
            <v>4569</v>
          </cell>
          <cell r="B4572" t="str">
            <v>D</v>
          </cell>
          <cell r="C4572" t="str">
            <v>RBY999</v>
          </cell>
          <cell r="D4572" t="str">
            <v>Retail Buying - No Applicable Discipline</v>
          </cell>
          <cell r="E4572" t="str">
            <v>Responsibilities are within the Retail Buying Function but are not described in other Discipline summaries</v>
          </cell>
          <cell r="O4572" t="str">
            <v>X</v>
          </cell>
          <cell r="AY4572" t="str">
            <v>X</v>
          </cell>
          <cell r="AZ4572" t="str">
            <v>X</v>
          </cell>
          <cell r="BA4572" t="str">
            <v>X</v>
          </cell>
          <cell r="BD4572" t="str">
            <v>X</v>
          </cell>
          <cell r="BF4572" t="str">
            <v>X</v>
          </cell>
          <cell r="BK4572" t="str">
            <v>X</v>
          </cell>
        </row>
        <row r="4573">
          <cell r="A4573">
            <v>4570</v>
          </cell>
          <cell r="B4573" t="str">
            <v>F</v>
          </cell>
          <cell r="C4573" t="str">
            <v>RDA</v>
          </cell>
          <cell r="D4573" t="str">
            <v>Design/Product Development</v>
          </cell>
          <cell r="BC4573" t="str">
            <v>X</v>
          </cell>
          <cell r="BE4573" t="str">
            <v>X</v>
          </cell>
        </row>
        <row r="4574">
          <cell r="A4574">
            <v>4571</v>
          </cell>
          <cell r="B4574" t="str">
            <v>M</v>
          </cell>
          <cell r="C4574" t="str">
            <v>RDA</v>
          </cell>
          <cell r="D4574" t="str">
            <v>Design/Product Development</v>
          </cell>
          <cell r="E4574" t="str">
            <v xml:space="preserve">Matching note: [1] Xxxx [2] Xxxx [3] Xxxx </v>
          </cell>
        </row>
        <row r="4575">
          <cell r="A4575">
            <v>4572</v>
          </cell>
          <cell r="B4575" t="str">
            <v>A</v>
          </cell>
          <cell r="C4575" t="str">
            <v>RDA</v>
          </cell>
          <cell r="D4575" t="str">
            <v>Design/Product Development</v>
          </cell>
        </row>
        <row r="4576">
          <cell r="A4576">
            <v>4573</v>
          </cell>
          <cell r="B4576" t="str">
            <v>A</v>
          </cell>
          <cell r="C4576" t="str">
            <v>RDA</v>
          </cell>
          <cell r="D4576" t="str">
            <v>Design/Product Development</v>
          </cell>
        </row>
        <row r="4577">
          <cell r="A4577">
            <v>4574</v>
          </cell>
          <cell r="B4577" t="str">
            <v>A</v>
          </cell>
          <cell r="C4577" t="str">
            <v>RDA</v>
          </cell>
          <cell r="D4577" t="str">
            <v>Design/Product Development</v>
          </cell>
        </row>
        <row r="4578">
          <cell r="A4578">
            <v>4575</v>
          </cell>
          <cell r="B4578" t="str">
            <v>A</v>
          </cell>
          <cell r="C4578" t="str">
            <v>RDA</v>
          </cell>
          <cell r="D4578" t="str">
            <v>Design/Product Development</v>
          </cell>
        </row>
        <row r="4579">
          <cell r="A4579">
            <v>4576</v>
          </cell>
          <cell r="B4579" t="str">
            <v>A</v>
          </cell>
          <cell r="C4579" t="str">
            <v>RDA</v>
          </cell>
          <cell r="D4579" t="str">
            <v>Design/Product Development</v>
          </cell>
        </row>
        <row r="4580">
          <cell r="A4580">
            <v>4577</v>
          </cell>
          <cell r="B4580" t="str">
            <v>B</v>
          </cell>
          <cell r="C4580" t="str">
            <v>RDA000-EX</v>
          </cell>
          <cell r="D4580" t="str">
            <v>Top Design/Product Development and Production Executive</v>
          </cell>
          <cell r="E4580" t="str">
            <v>Has primary responsibility for creative design, product development and production of merchandise, including design concept, color, materials, manufacturing, packaging, labeling and pricing [-] Collaborates with the merchandising group to establish design/product development objectives [-] Establishes product technical specifications and quality standards, and collaborates with sourcing and outsourced manufacturers to ensure that merchandise is produced according to specifications</v>
          </cell>
          <cell r="BC4580" t="str">
            <v>X</v>
          </cell>
          <cell r="BE4580" t="str">
            <v>X</v>
          </cell>
        </row>
        <row r="4581">
          <cell r="A4581">
            <v>4578</v>
          </cell>
          <cell r="B4581" t="str">
            <v>B</v>
          </cell>
          <cell r="C4581" t="str">
            <v>RDA001-EX</v>
          </cell>
          <cell r="D4581" t="str">
            <v>Top Design/Product Development Executive</v>
          </cell>
          <cell r="E4581" t="str">
            <v>Has primary responsibility for creative design and development of products, including design concept, color and materials [-] Collaborates with the merchandising group to establish design/product development objectives [-] Establishes product technical specifications and quality standards</v>
          </cell>
          <cell r="BC4581" t="str">
            <v>X</v>
          </cell>
          <cell r="BE4581" t="str">
            <v>X</v>
          </cell>
        </row>
        <row r="4582">
          <cell r="A4582">
            <v>4579</v>
          </cell>
          <cell r="B4582" t="str">
            <v>F</v>
          </cell>
          <cell r="C4582" t="str">
            <v>RDC</v>
          </cell>
          <cell r="D4582" t="str">
            <v>Creative Design</v>
          </cell>
          <cell r="E4582" t="str">
            <v>Creates product designs based on the concepts established by product development and merchandising groups.</v>
          </cell>
          <cell r="L4582" t="str">
            <v>new</v>
          </cell>
          <cell r="M4582" t="str">
            <v>X</v>
          </cell>
          <cell r="X4582" t="str">
            <v>X</v>
          </cell>
          <cell r="AK4582" t="str">
            <v>X</v>
          </cell>
          <cell r="AV4582" t="str">
            <v>X</v>
          </cell>
          <cell r="AY4582" t="str">
            <v>X</v>
          </cell>
          <cell r="AZ4582" t="str">
            <v>X</v>
          </cell>
          <cell r="BA4582" t="str">
            <v>X</v>
          </cell>
          <cell r="BB4582" t="str">
            <v>X</v>
          </cell>
          <cell r="BC4582" t="str">
            <v>X</v>
          </cell>
          <cell r="BD4582" t="str">
            <v>X</v>
          </cell>
          <cell r="BE4582" t="str">
            <v>X</v>
          </cell>
          <cell r="BF4582" t="str">
            <v>X</v>
          </cell>
          <cell r="BL4582" t="str">
            <v>X</v>
          </cell>
        </row>
        <row r="4583">
          <cell r="A4583">
            <v>4580</v>
          </cell>
          <cell r="B4583" t="str">
            <v>M</v>
          </cell>
          <cell r="C4583" t="str">
            <v>RDC</v>
          </cell>
          <cell r="D4583" t="str">
            <v>Creative Design</v>
          </cell>
          <cell r="E4583" t="str">
            <v xml:space="preserve">Matching note: [1] Xxxx [2] Xxxx [3] Xxxx </v>
          </cell>
        </row>
        <row r="4584">
          <cell r="A4584">
            <v>4581</v>
          </cell>
          <cell r="B4584" t="str">
            <v>A</v>
          </cell>
          <cell r="C4584" t="str">
            <v>RDC</v>
          </cell>
          <cell r="D4584" t="str">
            <v>Creative Design</v>
          </cell>
          <cell r="E4584" t="str">
            <v>[NOT IN GI INTL]</v>
          </cell>
        </row>
        <row r="4585">
          <cell r="A4585">
            <v>4582</v>
          </cell>
          <cell r="B4585" t="str">
            <v>A</v>
          </cell>
          <cell r="C4585" t="str">
            <v>RDC</v>
          </cell>
          <cell r="D4585" t="str">
            <v>Creative Design</v>
          </cell>
          <cell r="E4585" t="str">
            <v xml:space="preserve">EX (Executive) 
M (Supervisory/Management) 
P (Professional) 
T (Technical Support) </v>
          </cell>
          <cell r="X4585" t="str">
            <v>X</v>
          </cell>
          <cell r="AY4585" t="str">
            <v>X</v>
          </cell>
          <cell r="BA4585" t="str">
            <v>X</v>
          </cell>
          <cell r="BB4585" t="str">
            <v>X</v>
          </cell>
          <cell r="BL4585" t="str">
            <v>X</v>
          </cell>
          <cell r="BX4585" t="str">
            <v xml:space="preserve">[E-COM BRA
RET INTL
RET GBR
RBM LATAM
ODCM China
</v>
          </cell>
        </row>
        <row r="4586">
          <cell r="A4586">
            <v>4583</v>
          </cell>
          <cell r="B4586" t="str">
            <v>A</v>
          </cell>
          <cell r="C4586" t="str">
            <v>RDC</v>
          </cell>
          <cell r="D4586" t="str">
            <v>Creative Design</v>
          </cell>
          <cell r="E4586" t="str">
            <v xml:space="preserve">M (Supervisory/Management) 
P (Professional) 
T (Technical Support) </v>
          </cell>
          <cell r="BD4586" t="str">
            <v>X</v>
          </cell>
          <cell r="BF4586" t="str">
            <v>X</v>
          </cell>
          <cell r="BX4586" t="str">
            <v xml:space="preserve">[RET MMPS US     
RET MPPS CAN]:
</v>
          </cell>
        </row>
        <row r="4587">
          <cell r="A4587">
            <v>4584</v>
          </cell>
          <cell r="B4587" t="str">
            <v>D</v>
          </cell>
          <cell r="C4587" t="str">
            <v>RDC000</v>
          </cell>
          <cell r="D4587" t="str">
            <v>Creative Design Generalist/Multidiscipline</v>
          </cell>
          <cell r="E4587" t="str">
            <v>Creates original designs that encompass design concept, color and materials by interpreting fashion trends and organization style guidelines for multiple product lines or brands [-] Collaborates with sales/marketing, merchandising, technical design and manufacturing staff to ensure designs will appeal to customers and are feasible to produce [-] Drives financial results by providing design solutions that are differentiated from the market place and unique, including business shifts, key initiatives, new product concepts and seasonal focuses [-] Responsibilities are within the Creative Design Function as a generalist or in a combination of Disciplines</v>
          </cell>
          <cell r="M4587" t="str">
            <v>revised</v>
          </cell>
          <cell r="X4587" t="str">
            <v>X</v>
          </cell>
          <cell r="AK4587" t="str">
            <v>X</v>
          </cell>
          <cell r="AY4587" t="str">
            <v>revised</v>
          </cell>
          <cell r="AZ4587" t="str">
            <v>revised</v>
          </cell>
          <cell r="BA4587" t="str">
            <v>revised</v>
          </cell>
          <cell r="BB4587" t="str">
            <v>revised</v>
          </cell>
          <cell r="BD4587" t="str">
            <v>revised</v>
          </cell>
          <cell r="BF4587" t="str">
            <v>revised</v>
          </cell>
          <cell r="BL4587" t="str">
            <v>revised</v>
          </cell>
        </row>
        <row r="4588">
          <cell r="A4588">
            <v>4585</v>
          </cell>
          <cell r="B4588" t="str">
            <v>B</v>
          </cell>
          <cell r="C4588" t="str">
            <v>RDC000-EX</v>
          </cell>
          <cell r="D4588" t="str">
            <v>Top Creative Design Executive</v>
          </cell>
          <cell r="E4588" t="str">
            <v>Has primary responsibility for creative design of products, including design concept, color and materials [-] Collaborates with merchandising to establish design/product development objectives [-] Develops and executes design strategy, and interprets seasonal fashion direction, brand/label strategy, and assortment opportunities</v>
          </cell>
          <cell r="BC4588" t="str">
            <v>X</v>
          </cell>
          <cell r="BE4588" t="str">
            <v>X</v>
          </cell>
        </row>
        <row r="4589">
          <cell r="A4589">
            <v>4586</v>
          </cell>
          <cell r="B4589" t="str">
            <v>B</v>
          </cell>
          <cell r="C4589" t="str">
            <v>RDC001-EX</v>
          </cell>
          <cell r="D4589" t="str">
            <v>Creative Design Executive (Second Level)</v>
          </cell>
          <cell r="E4589" t="str">
            <v>Has primary responsibility for the creative development for a product line, including design concept, color and materials [-] Oversees the development of the product line from concept to line presentation</v>
          </cell>
          <cell r="BC4589" t="str">
            <v>X</v>
          </cell>
          <cell r="BE4589" t="str">
            <v>X</v>
          </cell>
        </row>
        <row r="4590">
          <cell r="A4590">
            <v>4587</v>
          </cell>
          <cell r="B4590" t="str">
            <v>D</v>
          </cell>
          <cell r="C4590" t="str">
            <v>RDC010</v>
          </cell>
          <cell r="D4590" t="str">
            <v>Creative Design - Apparel</v>
          </cell>
          <cell r="E4590" t="str">
            <v>Creates original designs and/or develops products for apparel lines</v>
          </cell>
          <cell r="AY4590" t="str">
            <v>X</v>
          </cell>
          <cell r="AZ4590" t="str">
            <v>X</v>
          </cell>
          <cell r="BA4590" t="str">
            <v>X</v>
          </cell>
          <cell r="BD4590" t="str">
            <v>X</v>
          </cell>
          <cell r="BF4590" t="str">
            <v>X</v>
          </cell>
        </row>
        <row r="4591">
          <cell r="A4591">
            <v>4588</v>
          </cell>
          <cell r="B4591" t="str">
            <v>D</v>
          </cell>
          <cell r="C4591" t="str">
            <v>RDC012</v>
          </cell>
          <cell r="D4591" t="str">
            <v>Creative Design - Women's Apparel</v>
          </cell>
          <cell r="E4591" t="str">
            <v>Creates original designs and/or develops products for women's apparel lines</v>
          </cell>
          <cell r="BA4591" t="str">
            <v>X</v>
          </cell>
          <cell r="BD4591" t="str">
            <v>X</v>
          </cell>
          <cell r="BF4591" t="str">
            <v>X</v>
          </cell>
        </row>
        <row r="4592">
          <cell r="A4592">
            <v>4589</v>
          </cell>
          <cell r="B4592" t="str">
            <v>D</v>
          </cell>
          <cell r="C4592" t="str">
            <v>RDC014</v>
          </cell>
          <cell r="D4592" t="str">
            <v>Creative Design - Men's Apparel</v>
          </cell>
          <cell r="E4592" t="str">
            <v>Creates original designs and/or develops products for men's apparel lines</v>
          </cell>
          <cell r="BA4592" t="str">
            <v>X</v>
          </cell>
          <cell r="BD4592" t="str">
            <v>X</v>
          </cell>
          <cell r="BF4592" t="str">
            <v>X</v>
          </cell>
        </row>
        <row r="4593">
          <cell r="A4593">
            <v>4590</v>
          </cell>
          <cell r="B4593" t="str">
            <v>D</v>
          </cell>
          <cell r="C4593" t="str">
            <v>RDC016</v>
          </cell>
          <cell r="D4593" t="str">
            <v>Creative Design - Children's Apparel</v>
          </cell>
          <cell r="E4593" t="str">
            <v>Creates original designs and/or develops products for children's apparel lines</v>
          </cell>
          <cell r="BA4593" t="str">
            <v>X</v>
          </cell>
          <cell r="BD4593" t="str">
            <v>X</v>
          </cell>
          <cell r="BF4593" t="str">
            <v>X</v>
          </cell>
        </row>
        <row r="4594">
          <cell r="A4594">
            <v>4591</v>
          </cell>
          <cell r="B4594" t="str">
            <v>D</v>
          </cell>
          <cell r="C4594" t="str">
            <v>RDC030</v>
          </cell>
          <cell r="D4594" t="str">
            <v>Creative Design - Accessories</v>
          </cell>
          <cell r="E4594" t="str">
            <v>Creates original designs and/or develops products for accessories lines</v>
          </cell>
          <cell r="AY4594" t="str">
            <v>X</v>
          </cell>
          <cell r="AZ4594" t="str">
            <v>X</v>
          </cell>
          <cell r="BA4594" t="str">
            <v>X</v>
          </cell>
          <cell r="BD4594" t="str">
            <v>X</v>
          </cell>
          <cell r="BF4594" t="str">
            <v>X</v>
          </cell>
        </row>
        <row r="4595">
          <cell r="A4595">
            <v>4592</v>
          </cell>
          <cell r="B4595" t="str">
            <v>D</v>
          </cell>
          <cell r="C4595" t="str">
            <v>RDC032</v>
          </cell>
          <cell r="D4595" t="str">
            <v>Creative Design - Luxury Leather Goods</v>
          </cell>
          <cell r="E4595" t="str">
            <v>Creates original designs and/or develops products for luxury leather lines [-] May also be responsible for designing non-luxury leather goods</v>
          </cell>
          <cell r="AY4595" t="str">
            <v>X</v>
          </cell>
          <cell r="AZ4595" t="str">
            <v>X</v>
          </cell>
          <cell r="BA4595" t="str">
            <v>X</v>
          </cell>
          <cell r="BD4595" t="str">
            <v>X</v>
          </cell>
          <cell r="BF4595" t="str">
            <v>X</v>
          </cell>
        </row>
        <row r="4596">
          <cell r="A4596">
            <v>4593</v>
          </cell>
          <cell r="B4596" t="str">
            <v>D</v>
          </cell>
          <cell r="C4596" t="str">
            <v>RDC035</v>
          </cell>
          <cell r="D4596" t="str">
            <v>Creative Design - Luxury Watches and Jewelry</v>
          </cell>
          <cell r="E4596" t="str">
            <v>Creates original designs and/or develops products for luxury watches and jewelry [-] May also be responsible for designing non-luxury watches and jewelry</v>
          </cell>
          <cell r="AY4596" t="str">
            <v>X</v>
          </cell>
          <cell r="AZ4596" t="str">
            <v>X</v>
          </cell>
          <cell r="BA4596" t="str">
            <v>X</v>
          </cell>
          <cell r="BD4596" t="str">
            <v>X</v>
          </cell>
          <cell r="BF4596" t="str">
            <v>X</v>
          </cell>
        </row>
        <row r="4597">
          <cell r="A4597">
            <v>4594</v>
          </cell>
          <cell r="B4597" t="str">
            <v>D</v>
          </cell>
          <cell r="C4597" t="str">
            <v>RDC040</v>
          </cell>
          <cell r="D4597" t="str">
            <v>Creative Design - Footwear</v>
          </cell>
          <cell r="E4597" t="str">
            <v>Creates original designs and/or develops products for footwear lines</v>
          </cell>
          <cell r="AY4597" t="str">
            <v>X</v>
          </cell>
          <cell r="AZ4597" t="str">
            <v>X</v>
          </cell>
          <cell r="BA4597" t="str">
            <v>X</v>
          </cell>
          <cell r="BD4597" t="str">
            <v>X</v>
          </cell>
          <cell r="BF4597" t="str">
            <v>X</v>
          </cell>
        </row>
        <row r="4598">
          <cell r="A4598">
            <v>4595</v>
          </cell>
          <cell r="B4598" t="str">
            <v>D</v>
          </cell>
          <cell r="C4598" t="str">
            <v>RDC060</v>
          </cell>
          <cell r="D4598" t="str">
            <v>Creative Design - Housewares</v>
          </cell>
          <cell r="E4598" t="str">
            <v>Creates original designs and/or develops products for housewares lines</v>
          </cell>
          <cell r="AY4598" t="str">
            <v>X</v>
          </cell>
          <cell r="AZ4598" t="str">
            <v>X</v>
          </cell>
          <cell r="BA4598" t="str">
            <v>X</v>
          </cell>
          <cell r="BD4598" t="str">
            <v>X</v>
          </cell>
          <cell r="BF4598" t="str">
            <v>X</v>
          </cell>
        </row>
        <row r="4599">
          <cell r="A4599">
            <v>4596</v>
          </cell>
          <cell r="B4599" t="str">
            <v>D</v>
          </cell>
          <cell r="C4599" t="str">
            <v>RDC160</v>
          </cell>
          <cell r="D4599" t="str">
            <v>Creative Design - Packaging</v>
          </cell>
          <cell r="E4599" t="str">
            <v>Creates original designs and/or develops product packaging</v>
          </cell>
          <cell r="L4599" t="str">
            <v>new</v>
          </cell>
          <cell r="AV4599" t="str">
            <v>X</v>
          </cell>
          <cell r="AY4599" t="str">
            <v>X</v>
          </cell>
          <cell r="AZ4599" t="str">
            <v>X</v>
          </cell>
          <cell r="BA4599" t="str">
            <v>X</v>
          </cell>
          <cell r="BD4599" t="str">
            <v>X</v>
          </cell>
          <cell r="BF4599" t="str">
            <v>X</v>
          </cell>
        </row>
        <row r="4600">
          <cell r="A4600">
            <v>4597</v>
          </cell>
          <cell r="B4600" t="str">
            <v>D</v>
          </cell>
          <cell r="C4600" t="str">
            <v>RDC999</v>
          </cell>
          <cell r="D4600" t="str">
            <v>Creative Design - No Applicable Discipline</v>
          </cell>
          <cell r="E4600" t="str">
            <v>Responsibilities are within the Creative Design Function but are not described in other Discipline summaries</v>
          </cell>
          <cell r="AY4600" t="str">
            <v>X</v>
          </cell>
          <cell r="AZ4600" t="str">
            <v>X</v>
          </cell>
          <cell r="BA4600" t="str">
            <v>X</v>
          </cell>
          <cell r="BD4600" t="str">
            <v>X</v>
          </cell>
          <cell r="BF4600" t="str">
            <v>X</v>
          </cell>
        </row>
        <row r="4601">
          <cell r="A4601">
            <v>4598</v>
          </cell>
          <cell r="B4601" t="str">
            <v>F</v>
          </cell>
          <cell r="C4601" t="str">
            <v>RDT</v>
          </cell>
          <cell r="D4601" t="str">
            <v>Technical Design</v>
          </cell>
          <cell r="E4601" t="str">
            <v>Ensures that technical aspects of product designs (including color, pattern, sizing and material) produce desired product and conform to organization and industry quality standards.</v>
          </cell>
          <cell r="M4601" t="str">
            <v>revised</v>
          </cell>
          <cell r="X4601" t="str">
            <v>X</v>
          </cell>
          <cell r="AK4601" t="str">
            <v>X</v>
          </cell>
          <cell r="AY4601" t="str">
            <v>revised</v>
          </cell>
          <cell r="AZ4601" t="str">
            <v>revised</v>
          </cell>
          <cell r="BA4601" t="str">
            <v>revised</v>
          </cell>
          <cell r="BB4601" t="str">
            <v>revised</v>
          </cell>
          <cell r="BC4601" t="str">
            <v>X</v>
          </cell>
          <cell r="BD4601" t="str">
            <v>revised</v>
          </cell>
          <cell r="BE4601" t="str">
            <v>X</v>
          </cell>
          <cell r="BF4601" t="str">
            <v>revised</v>
          </cell>
          <cell r="BL4601" t="str">
            <v>X</v>
          </cell>
        </row>
        <row r="4602">
          <cell r="A4602">
            <v>4599</v>
          </cell>
          <cell r="B4602" t="str">
            <v>M</v>
          </cell>
          <cell r="C4602" t="str">
            <v>RDT</v>
          </cell>
          <cell r="D4602" t="str">
            <v>Technical Design</v>
          </cell>
          <cell r="E4602" t="str">
            <v xml:space="preserve">Matching note: [1] Xxxx [2] Xxxx [3] Xxxx </v>
          </cell>
        </row>
        <row r="4603">
          <cell r="A4603">
            <v>4600</v>
          </cell>
          <cell r="B4603" t="str">
            <v>A</v>
          </cell>
          <cell r="C4603" t="str">
            <v>RDT</v>
          </cell>
          <cell r="D4603" t="str">
            <v>Technical Design</v>
          </cell>
          <cell r="E4603" t="str">
            <v>[NOT IN GI INTL]</v>
          </cell>
        </row>
        <row r="4604">
          <cell r="A4604">
            <v>4601</v>
          </cell>
          <cell r="B4604" t="str">
            <v>A</v>
          </cell>
          <cell r="C4604" t="str">
            <v>RDT</v>
          </cell>
          <cell r="D4604" t="str">
            <v>Technical Design</v>
          </cell>
          <cell r="E4604" t="str">
            <v xml:space="preserve">EX (Executive) 
M (Supervisory/Management) 
P (Professional) 
T (Technical Support) 
U (Business Support) </v>
          </cell>
          <cell r="X4604" t="str">
            <v>X</v>
          </cell>
          <cell r="AY4604" t="str">
            <v>X</v>
          </cell>
          <cell r="BA4604" t="str">
            <v>X</v>
          </cell>
          <cell r="BB4604" t="str">
            <v>X</v>
          </cell>
          <cell r="BL4604" t="str">
            <v>X</v>
          </cell>
          <cell r="BX4604" t="str">
            <v>[E-COM BRA
RET INTL
RET GBR
RBM LATAM
ODCM China</v>
          </cell>
        </row>
        <row r="4605">
          <cell r="A4605">
            <v>4602</v>
          </cell>
          <cell r="B4605" t="str">
            <v>A</v>
          </cell>
          <cell r="C4605" t="str">
            <v>RDT</v>
          </cell>
          <cell r="D4605" t="str">
            <v>Technical Design</v>
          </cell>
          <cell r="E4605" t="str">
            <v xml:space="preserve">M (Supervisory/Management) 
P (Professional) 
T (Technical Support) 
U (Business Support) </v>
          </cell>
          <cell r="BD4605" t="str">
            <v>X</v>
          </cell>
          <cell r="BX4605" t="str">
            <v>[RET MMPS US]:</v>
          </cell>
        </row>
        <row r="4606">
          <cell r="A4606">
            <v>4603</v>
          </cell>
          <cell r="B4606" t="str">
            <v>A</v>
          </cell>
          <cell r="C4606" t="str">
            <v>RDT</v>
          </cell>
          <cell r="D4606" t="str">
            <v>Technical Design</v>
          </cell>
          <cell r="E4606" t="str">
            <v xml:space="preserve">M (Supervisory/Management) 
P (Professional) 
U (Business Support) </v>
          </cell>
          <cell r="BF4606" t="str">
            <v>X</v>
          </cell>
          <cell r="BX4606" t="str">
            <v>[RET MPPS CAN]:</v>
          </cell>
        </row>
        <row r="4607">
          <cell r="A4607">
            <v>4604</v>
          </cell>
          <cell r="B4607" t="str">
            <v>D</v>
          </cell>
          <cell r="C4607" t="str">
            <v>RDT000</v>
          </cell>
          <cell r="D4607" t="str">
            <v>Technical Design Generalist/Multidiscipline</v>
          </cell>
          <cell r="E4607" t="str">
            <v>Translates design ideas and concepts into sample/prototype with emphasis on technical aspects such as overall quality, size standardization, color and materials [-] Determines and documents technical specifications required by manufacturing to ensure timely development and commercialization of products [-] Works closely with creative design, merchandising, manufacturing and marketing groups to effectively achieve product development goals [-] Responsibilities are within the Technical Design Function as a generalist or in a combination of Disciplines</v>
          </cell>
          <cell r="M4607" t="str">
            <v>X</v>
          </cell>
          <cell r="X4607" t="str">
            <v>X</v>
          </cell>
          <cell r="AK4607" t="str">
            <v>X</v>
          </cell>
          <cell r="AY4607" t="str">
            <v>X</v>
          </cell>
          <cell r="AZ4607" t="str">
            <v>X</v>
          </cell>
          <cell r="BA4607" t="str">
            <v>X</v>
          </cell>
          <cell r="BB4607" t="str">
            <v>X</v>
          </cell>
          <cell r="BD4607" t="str">
            <v>X</v>
          </cell>
          <cell r="BF4607" t="str">
            <v>X</v>
          </cell>
          <cell r="BL4607" t="str">
            <v>X</v>
          </cell>
        </row>
        <row r="4608">
          <cell r="A4608">
            <v>4605</v>
          </cell>
          <cell r="B4608" t="str">
            <v>B</v>
          </cell>
          <cell r="C4608" t="str">
            <v>RDT000-EX</v>
          </cell>
          <cell r="D4608" t="str">
            <v>Top Technical Design Executive</v>
          </cell>
          <cell r="E4608" t="str">
            <v>Has primary responsibility for technical aspects of product design, including materials, color and dimensions [-] Directs technical designers who analyze and interpret creative designs into clear specifications and technical drawings to ensure that products comply with all applicable standards and meet manufacturers' requirements [-] Oversees the creation of prototypes and samples and directs product testing [-] Ensures compliance with safety and quality standards through final approval for production</v>
          </cell>
          <cell r="BC4608" t="str">
            <v>X</v>
          </cell>
          <cell r="BE4608" t="str">
            <v>X</v>
          </cell>
        </row>
        <row r="4609">
          <cell r="A4609">
            <v>4606</v>
          </cell>
          <cell r="B4609" t="str">
            <v>D</v>
          </cell>
          <cell r="C4609" t="str">
            <v>RDT010</v>
          </cell>
          <cell r="D4609" t="str">
            <v>Pattern Making</v>
          </cell>
          <cell r="E4609" t="str">
            <v>Develops and produces block patterns and first patterns for more complex designs which accurately reflect design intent and achieve correct silhouette and fit [-] Coordinates the production of first samples and production prototypes [-] Attends fit sessions and ensures that corrections are made to patterns [-] Traces and cuts fabric samples for difficult existing patterns with an understanding of various fabric characteristics which may affect the cutting accuracy</v>
          </cell>
          <cell r="AY4609" t="str">
            <v>X</v>
          </cell>
          <cell r="AZ4609" t="str">
            <v>X</v>
          </cell>
          <cell r="BA4609" t="str">
            <v>X</v>
          </cell>
          <cell r="BD4609" t="str">
            <v>X</v>
          </cell>
          <cell r="BF4609" t="str">
            <v>X</v>
          </cell>
        </row>
        <row r="4610">
          <cell r="A4610">
            <v>4607</v>
          </cell>
          <cell r="B4610" t="str">
            <v>D</v>
          </cell>
          <cell r="C4610" t="str">
            <v>RDT020</v>
          </cell>
          <cell r="D4610" t="str">
            <v>Color Standards</v>
          </cell>
          <cell r="E4610" t="str">
            <v>Coordinates development of colors for materials and ensures compliance with color standards [-] Creates seasonal color palettes and assists in creation of color and trend boards as well as research and color trend forecasting [-] Monitors and collaborates with vendors on dye techniques, sample colors and lab dips to ensure arrival in a timely manner and with proper quality control [-] Oversees the color approval process from concept to delivery for bulk production</v>
          </cell>
          <cell r="AY4610" t="str">
            <v>X</v>
          </cell>
          <cell r="AZ4610" t="str">
            <v>X</v>
          </cell>
          <cell r="BA4610" t="str">
            <v>X</v>
          </cell>
          <cell r="BD4610" t="str">
            <v>X</v>
          </cell>
          <cell r="BF4610" t="str">
            <v>X</v>
          </cell>
        </row>
        <row r="4611">
          <cell r="A4611">
            <v>4608</v>
          </cell>
          <cell r="B4611" t="str">
            <v>D</v>
          </cell>
          <cell r="C4611" t="str">
            <v>RDT030</v>
          </cell>
          <cell r="D4611" t="str">
            <v>Fabric Research</v>
          </cell>
          <cell r="E4611" t="str">
            <v>Researches and develops fabrics and trims for design collections on a seasonal basis and initiates new fabric development with suppliers [-] Develops and maintains awareness of current fabric and trim availability and trends [-] Analyzes fabrics to determine appropriate construction application/techniques, limitations, quality and availability issues and works with design, procurement, vendors and suppliers to solve problems [-] Tests fabrics and construction components (zippers, trims, elastic, thread) in testing laboratory to assure final product quality</v>
          </cell>
          <cell r="AY4611" t="str">
            <v>X</v>
          </cell>
          <cell r="AZ4611" t="str">
            <v>X</v>
          </cell>
          <cell r="BA4611" t="str">
            <v>X</v>
          </cell>
          <cell r="BD4611" t="str">
            <v>X</v>
          </cell>
          <cell r="BF4611" t="str">
            <v>X</v>
          </cell>
        </row>
        <row r="4612">
          <cell r="A4612">
            <v>4609</v>
          </cell>
          <cell r="B4612" t="str">
            <v>D</v>
          </cell>
          <cell r="C4612" t="str">
            <v>RDT040</v>
          </cell>
          <cell r="D4612" t="str">
            <v>Technical Design - Sizing/Fit</v>
          </cell>
          <cell r="E4612" t="str">
            <v>Coordinates product development with creative designers to improve fit and construction of designs [-] Ensures accurate size and fit of new designs in comparison to existing product lines or industry specifications [-] Communicates fit instructions to vendors/factories for application or correction</v>
          </cell>
          <cell r="AY4612" t="str">
            <v>X</v>
          </cell>
          <cell r="AZ4612" t="str">
            <v>X</v>
          </cell>
          <cell r="BA4612" t="str">
            <v>X</v>
          </cell>
          <cell r="BD4612" t="str">
            <v>X</v>
          </cell>
          <cell r="BF4612" t="str">
            <v>X</v>
          </cell>
        </row>
        <row r="4613">
          <cell r="A4613">
            <v>4610</v>
          </cell>
          <cell r="B4613" t="str">
            <v>D</v>
          </cell>
          <cell r="C4613" t="str">
            <v>RDT999</v>
          </cell>
          <cell r="D4613" t="str">
            <v>Technical Design - No Applicable Discipline</v>
          </cell>
          <cell r="E4613" t="str">
            <v>Responsibilities are within the Technical Design Function but are not described in other Discipline summaries</v>
          </cell>
          <cell r="AY4613" t="str">
            <v>X</v>
          </cell>
          <cell r="AZ4613" t="str">
            <v>X</v>
          </cell>
          <cell r="BA4613" t="str">
            <v>X</v>
          </cell>
          <cell r="BD4613" t="str">
            <v>X</v>
          </cell>
          <cell r="BF4613" t="str">
            <v>X</v>
          </cell>
        </row>
        <row r="4614">
          <cell r="A4614">
            <v>4611</v>
          </cell>
          <cell r="B4614" t="str">
            <v>F</v>
          </cell>
          <cell r="C4614" t="str">
            <v>RIL</v>
          </cell>
          <cell r="D4614" t="str">
            <v>Inventory Control/Loss Prevention</v>
          </cell>
          <cell r="E4614" t="str">
            <v>Minimizes merchandise inventory shrinkage from theft and recordkeeping errors. Ensures compliance with systems and procedures to maintain accurate inventory records.</v>
          </cell>
          <cell r="M4614" t="str">
            <v>X</v>
          </cell>
          <cell r="O4614" t="str">
            <v>X</v>
          </cell>
          <cell r="X4614" t="str">
            <v>X</v>
          </cell>
          <cell r="AK4614" t="str">
            <v>X</v>
          </cell>
          <cell r="AY4614" t="str">
            <v>X</v>
          </cell>
          <cell r="AZ4614" t="str">
            <v>X</v>
          </cell>
          <cell r="BA4614" t="str">
            <v>X</v>
          </cell>
          <cell r="BB4614" t="str">
            <v>X</v>
          </cell>
          <cell r="BC4614" t="str">
            <v>X</v>
          </cell>
          <cell r="BD4614" t="str">
            <v>X</v>
          </cell>
          <cell r="BE4614" t="str">
            <v>X</v>
          </cell>
          <cell r="BF4614" t="str">
            <v>X</v>
          </cell>
          <cell r="BK4614" t="str">
            <v>X</v>
          </cell>
          <cell r="BL4614" t="str">
            <v>X</v>
          </cell>
        </row>
        <row r="4615">
          <cell r="A4615">
            <v>4612</v>
          </cell>
          <cell r="B4615" t="str">
            <v>M</v>
          </cell>
          <cell r="C4615" t="str">
            <v>RIL</v>
          </cell>
          <cell r="D4615" t="str">
            <v>Inventory Control/Loss Prevention</v>
          </cell>
          <cell r="E4615" t="str">
            <v xml:space="preserve">Matching note: [1] Xxxx [2] Xxxx [3] Xxxx </v>
          </cell>
        </row>
        <row r="4616">
          <cell r="A4616">
            <v>4613</v>
          </cell>
          <cell r="B4616" t="str">
            <v>A</v>
          </cell>
          <cell r="C4616" t="str">
            <v>RIL</v>
          </cell>
          <cell r="D4616" t="str">
            <v>Inventory Control/Loss Prevention</v>
          </cell>
          <cell r="E4616" t="str">
            <v>[NOT IN GI INTL]</v>
          </cell>
        </row>
        <row r="4617">
          <cell r="A4617">
            <v>4614</v>
          </cell>
          <cell r="B4617" t="str">
            <v>A</v>
          </cell>
          <cell r="C4617" t="str">
            <v>RIL</v>
          </cell>
          <cell r="D4617" t="str">
            <v>Inventory Control/Loss Prevention</v>
          </cell>
          <cell r="E4617" t="str">
            <v xml:space="preserve">EX (Executive) 
M (Supervisory/Management) 
P (Professional) 
U (Business Support) </v>
          </cell>
          <cell r="O4617" t="str">
            <v>X</v>
          </cell>
          <cell r="X4617" t="str">
            <v>X</v>
          </cell>
          <cell r="AY4617" t="str">
            <v>X</v>
          </cell>
          <cell r="BA4617" t="str">
            <v>X</v>
          </cell>
          <cell r="BB4617" t="str">
            <v>X</v>
          </cell>
          <cell r="BK4617" t="str">
            <v>X</v>
          </cell>
          <cell r="BL4617" t="str">
            <v>X</v>
          </cell>
          <cell r="BX4617" t="str">
            <v xml:space="preserve">[E-COM BRA
RET INTL
RET GBR
RBM LATAM
ODCM China
China Internet
GI Macau]:
</v>
          </cell>
        </row>
        <row r="4618">
          <cell r="A4618">
            <v>4615</v>
          </cell>
          <cell r="B4618" t="str">
            <v>A</v>
          </cell>
          <cell r="C4618" t="str">
            <v>RIL</v>
          </cell>
          <cell r="D4618" t="str">
            <v>Inventory Control/Loss Prevention</v>
          </cell>
          <cell r="E4618" t="str">
            <v xml:space="preserve">M (Supervisory/Management) 
P (Professional) 
U (Business Support) </v>
          </cell>
          <cell r="BD4618" t="str">
            <v>X</v>
          </cell>
          <cell r="BF4618" t="str">
            <v>X</v>
          </cell>
          <cell r="BX4618" t="str">
            <v xml:space="preserve">[RET MMPS US     
RET MPPS CAN]:
</v>
          </cell>
        </row>
        <row r="4619">
          <cell r="A4619">
            <v>4616</v>
          </cell>
          <cell r="B4619" t="str">
            <v>D</v>
          </cell>
          <cell r="C4619" t="str">
            <v>RIL000</v>
          </cell>
          <cell r="D4619" t="str">
            <v>Inventory Control/Loss Prevention Generalist/Multidiscipline</v>
          </cell>
          <cell r="E4619" t="str">
            <v>Performs a variety of inventory control and loss prevention activities to minimize merchandise inventory shrinkage from theft and improper recordkeeping [-] Collaborates with store management and security on procedures to reduce merchandise losses [-] Responsibilities are within the Inventory Control and Loss Prevention Function as a generalist or in a combination of Disciplines</v>
          </cell>
          <cell r="M4619" t="str">
            <v>X</v>
          </cell>
          <cell r="O4619" t="str">
            <v>X</v>
          </cell>
          <cell r="X4619" t="str">
            <v>X</v>
          </cell>
          <cell r="AK4619" t="str">
            <v>X</v>
          </cell>
          <cell r="AY4619" t="str">
            <v>X</v>
          </cell>
          <cell r="AZ4619" t="str">
            <v>X</v>
          </cell>
          <cell r="BA4619" t="str">
            <v>X</v>
          </cell>
          <cell r="BB4619" t="str">
            <v>X</v>
          </cell>
          <cell r="BD4619" t="str">
            <v>X</v>
          </cell>
          <cell r="BF4619" t="str">
            <v>X</v>
          </cell>
          <cell r="BK4619" t="str">
            <v>X</v>
          </cell>
          <cell r="BL4619" t="str">
            <v>X</v>
          </cell>
        </row>
        <row r="4620">
          <cell r="A4620">
            <v>4617</v>
          </cell>
          <cell r="B4620" t="str">
            <v>B</v>
          </cell>
          <cell r="C4620" t="str">
            <v>RIL000-EX</v>
          </cell>
          <cell r="D4620" t="str">
            <v>Top Inventory Control/Loss Prevention Executive</v>
          </cell>
          <cell r="E4620" t="str">
            <v>Has primary responsibility for the development, implementation and administration of programs and procedures to minimize merchandise inventory shrinkage from theft and inaccurate records [-] Partners with store management and security on the development, implementation, monitoring and continuous enhancement of store and/or warehouse procedures to reduce merchandise losses [-] Coordinates with Finance and Information Technology on the development of effective inventory control systems to maintain accurate records and reduce shrinkage [-] Sponsors operational audits and investigations to detect and solve merchandise inventory losses due to improper inventory recordkeeping and internal and external theft</v>
          </cell>
          <cell r="BC4620" t="str">
            <v>X</v>
          </cell>
          <cell r="BE4620" t="str">
            <v>X</v>
          </cell>
        </row>
        <row r="4621">
          <cell r="A4621">
            <v>4618</v>
          </cell>
          <cell r="B4621" t="str">
            <v>D</v>
          </cell>
          <cell r="C4621" t="str">
            <v>RIL010</v>
          </cell>
          <cell r="D4621" t="str">
            <v>Inventory Control</v>
          </cell>
          <cell r="E4621" t="str">
            <v>Plans, controls and evaluates inventory planning activities such as master scheduling, stocking, inventory planning/turnover, materials handling and forecasting [-] Schedules and coordinates the efficient distribution of products to satisfy customer demand [-] Analyzes actual product demand, trends and forecasts and adjusts inventory plans accordingly [-] Ensures that inventory records are accurate and up-to-date</v>
          </cell>
          <cell r="O4621" t="str">
            <v>X</v>
          </cell>
          <cell r="AY4621" t="str">
            <v>X</v>
          </cell>
          <cell r="AZ4621" t="str">
            <v>X</v>
          </cell>
          <cell r="BA4621" t="str">
            <v>X</v>
          </cell>
          <cell r="BD4621" t="str">
            <v>X</v>
          </cell>
          <cell r="BF4621" t="str">
            <v>X</v>
          </cell>
          <cell r="BK4621" t="str">
            <v>X</v>
          </cell>
          <cell r="BL4621" t="str">
            <v>X</v>
          </cell>
        </row>
        <row r="4622">
          <cell r="A4622">
            <v>4619</v>
          </cell>
          <cell r="B4622" t="str">
            <v>B</v>
          </cell>
          <cell r="C4622" t="str">
            <v>RIL010-EX</v>
          </cell>
          <cell r="D4622" t="str">
            <v>Top Inventory Control Executive</v>
          </cell>
          <cell r="E4622" t="str">
            <v>Has primary responsibility for ensuring that merchandise inventory systems and records accurately reflect actual merchandise levels [-] Develops, implements, maintains and continuously improves procedures and systems to maximize the accuracy of inventory records [-] Coordinates with logistics and store management to ensure that all inventory-related transactions are recorded on a timely and accurate basis [-] Collaborates with Finance and Information Technology on the development of effective inventory control systems to maintain accurate records and reduce shrinkage</v>
          </cell>
          <cell r="BC4622" t="str">
            <v>X</v>
          </cell>
          <cell r="BE4622" t="str">
            <v>X</v>
          </cell>
        </row>
        <row r="4623">
          <cell r="A4623">
            <v>4620</v>
          </cell>
          <cell r="B4623" t="str">
            <v>D</v>
          </cell>
          <cell r="C4623" t="str">
            <v>RIL020</v>
          </cell>
          <cell r="D4623" t="str">
            <v>Inventory Loss Prevention</v>
          </cell>
          <cell r="E4623" t="str">
            <v>Administers the organization's merchandise loss prevention program [-] Monitors store compliance with asset protection standards [-] Conducts shrink prevention training for store personnel [-] Maintains physical security by conducting daily audit of store(s) to ensure all alarms, locks and closed-circuit television are functioning properly [-] Monitors daily activities in store(s) to identify and apprehend shoplifters; investigates and controls internal theft</v>
          </cell>
          <cell r="O4623" t="str">
            <v>X</v>
          </cell>
          <cell r="AY4623" t="str">
            <v>X</v>
          </cell>
          <cell r="AZ4623" t="str">
            <v>X</v>
          </cell>
          <cell r="BA4623" t="str">
            <v>X</v>
          </cell>
          <cell r="BD4623" t="str">
            <v>X</v>
          </cell>
          <cell r="BF4623" t="str">
            <v>X</v>
          </cell>
          <cell r="BK4623" t="str">
            <v>X</v>
          </cell>
          <cell r="BL4623" t="str">
            <v>X</v>
          </cell>
        </row>
        <row r="4624">
          <cell r="A4624">
            <v>4621</v>
          </cell>
          <cell r="B4624" t="str">
            <v>B</v>
          </cell>
          <cell r="C4624" t="str">
            <v>RIL020-EX</v>
          </cell>
          <cell r="D4624" t="str">
            <v>Top Loss Prevention Executive</v>
          </cell>
          <cell r="E4624" t="str">
            <v>Has primary responsibility for leading, developing and managing merchandise loss prevention programs directed at both internal and external theft [-] Partners with store management and security on the development, implementation, monitoring and continuous enhancement of store and warehouse surveillance/monitoring systems and procedures to reduce merchandise losses [-] Promotes employee loss prevention awareness through regular communications and training programs [-] Establishes communication protocols with local law enforcement agencies and court offices and assigns staff as liaisons regarding criminal situations</v>
          </cell>
          <cell r="BC4624" t="str">
            <v>X</v>
          </cell>
          <cell r="BE4624" t="str">
            <v>X</v>
          </cell>
        </row>
        <row r="4625">
          <cell r="A4625">
            <v>4622</v>
          </cell>
          <cell r="B4625" t="str">
            <v>D</v>
          </cell>
          <cell r="C4625" t="str">
            <v>RIL999</v>
          </cell>
          <cell r="D4625" t="str">
            <v>Inventory Control/Loss Prevention - No Applicable Discipline</v>
          </cell>
          <cell r="E4625" t="str">
            <v>Responsibilities are within the Inventory Control/Loss Prevention Function but are not described in other Discipline summaries</v>
          </cell>
          <cell r="O4625" t="str">
            <v>X</v>
          </cell>
          <cell r="AY4625" t="str">
            <v>X</v>
          </cell>
          <cell r="AZ4625" t="str">
            <v>X</v>
          </cell>
          <cell r="BA4625" t="str">
            <v>X</v>
          </cell>
          <cell r="BD4625" t="str">
            <v>X</v>
          </cell>
          <cell r="BF4625" t="str">
            <v>X</v>
          </cell>
          <cell r="BK4625" t="str">
            <v>X</v>
          </cell>
        </row>
        <row r="4626">
          <cell r="A4626">
            <v>4623</v>
          </cell>
          <cell r="B4626" t="str">
            <v>F</v>
          </cell>
          <cell r="C4626" t="str">
            <v>RPS</v>
          </cell>
          <cell r="D4626" t="str">
            <v>Retail Sourcing</v>
          </cell>
          <cell r="E4626" t="str">
            <v>Identifies, evaluates and engages suppliers of raw materials and manufacturing facilities to produce goods. May also arrange to have established products produced by third parties under the organization's brands.</v>
          </cell>
          <cell r="M4626" t="str">
            <v>X</v>
          </cell>
          <cell r="O4626" t="str">
            <v>X</v>
          </cell>
          <cell r="X4626" t="str">
            <v>X</v>
          </cell>
          <cell r="AK4626" t="str">
            <v>X</v>
          </cell>
          <cell r="AY4626" t="str">
            <v>revised</v>
          </cell>
          <cell r="AZ4626" t="str">
            <v>revised</v>
          </cell>
          <cell r="BA4626" t="str">
            <v>revised</v>
          </cell>
          <cell r="BB4626" t="str">
            <v>revised</v>
          </cell>
          <cell r="BC4626" t="str">
            <v>X</v>
          </cell>
          <cell r="BD4626" t="str">
            <v>revised</v>
          </cell>
          <cell r="BE4626" t="str">
            <v>X</v>
          </cell>
          <cell r="BF4626" t="str">
            <v>revised</v>
          </cell>
          <cell r="BL4626" t="str">
            <v>revised</v>
          </cell>
        </row>
        <row r="4627">
          <cell r="A4627">
            <v>4624</v>
          </cell>
          <cell r="B4627" t="str">
            <v>M</v>
          </cell>
          <cell r="C4627" t="str">
            <v>RPS</v>
          </cell>
          <cell r="D4627" t="str">
            <v>Retail Sourcing</v>
          </cell>
          <cell r="E4627" t="str">
            <v xml:space="preserve">Matching note: [1] Xxxx [2] Xxxx [3] Xxxx </v>
          </cell>
        </row>
        <row r="4628">
          <cell r="A4628">
            <v>4625</v>
          </cell>
          <cell r="B4628" t="str">
            <v>A</v>
          </cell>
          <cell r="C4628" t="str">
            <v>RPS</v>
          </cell>
          <cell r="D4628" t="str">
            <v>Retail Sourcing</v>
          </cell>
          <cell r="E4628" t="str">
            <v>[NOT IN GI INTL]</v>
          </cell>
        </row>
        <row r="4629">
          <cell r="A4629">
            <v>4626</v>
          </cell>
          <cell r="B4629" t="str">
            <v>A</v>
          </cell>
          <cell r="C4629" t="str">
            <v>RPS</v>
          </cell>
          <cell r="D4629" t="str">
            <v>Retail Sourcing</v>
          </cell>
          <cell r="E4629" t="str">
            <v xml:space="preserve">EX (Executive) 
M (Supervisory/Management) 
P (Professional) 
U (Business Support) </v>
          </cell>
          <cell r="O4629" t="str">
            <v>X</v>
          </cell>
          <cell r="X4629" t="str">
            <v>X</v>
          </cell>
          <cell r="AY4629" t="str">
            <v>X</v>
          </cell>
          <cell r="BA4629" t="str">
            <v>X</v>
          </cell>
          <cell r="BB4629" t="str">
            <v>X</v>
          </cell>
          <cell r="BL4629" t="str">
            <v>X</v>
          </cell>
          <cell r="BX4629" t="str">
            <v xml:space="preserve">[E-COM BRA
RET INTL
RET GBR
RBM LATAM
ODCM China
GI Macau]:
</v>
          </cell>
        </row>
        <row r="4630">
          <cell r="A4630">
            <v>4627</v>
          </cell>
          <cell r="B4630" t="str">
            <v>A</v>
          </cell>
          <cell r="C4630" t="str">
            <v>RPS</v>
          </cell>
          <cell r="D4630" t="str">
            <v>Retail Sourcing</v>
          </cell>
          <cell r="E4630" t="str">
            <v xml:space="preserve">M (Supervisory/Management) 
P (Professional) 
U (Business Support) </v>
          </cell>
          <cell r="BD4630" t="str">
            <v>X</v>
          </cell>
          <cell r="BF4630" t="str">
            <v>X</v>
          </cell>
          <cell r="BX4630" t="str">
            <v xml:space="preserve">[RET MMPS US     
RET MPPS CAN]:
</v>
          </cell>
        </row>
        <row r="4631">
          <cell r="A4631">
            <v>4628</v>
          </cell>
          <cell r="B4631" t="str">
            <v>D</v>
          </cell>
          <cell r="C4631" t="str">
            <v>RPS000</v>
          </cell>
          <cell r="D4631" t="str">
            <v>Retail Sourcing Generalist/Multidiscipline</v>
          </cell>
          <cell r="E4631" t="str">
            <v>Coordinates strategic sourcing initiatives for multiple product lines or brands [-] Identifies, qualifies and develops a global network of suppliers capable of meeting brand strategies and brand growth plans [-] Negotiates with vendors and outsourced manufacturers to produce goods, meeting design specifications at specified price [-] Monitors manufacturing conditions and product quality [-] May use reverse auctions to get quality private labels goods at low prices [-] Responsibilities are within the Retail Sourcing Function as a generalist or in a combination of Disciplines</v>
          </cell>
          <cell r="M4631" t="str">
            <v>X</v>
          </cell>
          <cell r="O4631" t="str">
            <v>X</v>
          </cell>
          <cell r="X4631" t="str">
            <v>X</v>
          </cell>
          <cell r="AK4631" t="str">
            <v>X</v>
          </cell>
          <cell r="AY4631" t="str">
            <v>X</v>
          </cell>
          <cell r="AZ4631" t="str">
            <v>X</v>
          </cell>
          <cell r="BA4631" t="str">
            <v>X</v>
          </cell>
          <cell r="BB4631" t="str">
            <v>X</v>
          </cell>
          <cell r="BD4631" t="str">
            <v>X</v>
          </cell>
          <cell r="BF4631" t="str">
            <v>X</v>
          </cell>
          <cell r="BL4631" t="str">
            <v>X</v>
          </cell>
        </row>
        <row r="4632">
          <cell r="A4632">
            <v>4629</v>
          </cell>
          <cell r="B4632" t="str">
            <v>B</v>
          </cell>
          <cell r="C4632" t="str">
            <v>RPS000-EX</v>
          </cell>
          <cell r="D4632" t="str">
            <v>Top Retail Sourcing Executive</v>
          </cell>
          <cell r="E4632" t="str">
            <v>Has primary responsibility for sourcing the production and delivery of desired quantities of merchandise according to technical design specifications [-] Identifies raw materials and manufacturing sources consistent with the organization's guidelines for cost, service, quality, risk and sustainability [-] Coordinates with product development, design, brand management and merchandising groups to ensure that appropriate merchandise quantities are secured within established timelines and cost guidelines [-] Maintains strategic relationships with a base of contract manufacturers and suppliers to ensure that appropriate cost, service and quality standards are met</v>
          </cell>
          <cell r="BC4632" t="str">
            <v>X</v>
          </cell>
          <cell r="BE4632" t="str">
            <v>X</v>
          </cell>
        </row>
        <row r="4633">
          <cell r="A4633">
            <v>4630</v>
          </cell>
          <cell r="B4633" t="str">
            <v>B</v>
          </cell>
          <cell r="C4633" t="str">
            <v>RPS001-EX</v>
          </cell>
          <cell r="D4633" t="str">
            <v>Retail Sourcing Category Executive</v>
          </cell>
          <cell r="E4633" t="str">
            <v>Has primary responsibility for sourcing within a category (e.g., children's apparel, housewares, toys) the production and delivery of desired quantities of private-label merchandise according to technical design specifications [-] Identifies raw materials and manufacturing sources consistent with the organization's guidelines for cost, service, quality, risk and sustainability [-] Coordinates with product development, design, brand management and merchandising groups to ensure that appropriate merchandise quantities are secured within established timelines and cost guidelines [-] Maintains strategic relationships with a base of contract manufacturers and suppliers to ensure that appropriate cost, service and quality standards are met</v>
          </cell>
          <cell r="BC4633" t="str">
            <v>X</v>
          </cell>
          <cell r="BE4633" t="str">
            <v>X</v>
          </cell>
        </row>
        <row r="4634">
          <cell r="A4634">
            <v>4631</v>
          </cell>
          <cell r="B4634" t="str">
            <v>D</v>
          </cell>
          <cell r="C4634" t="str">
            <v>RPS010</v>
          </cell>
          <cell r="D4634" t="str">
            <v>Retail Sourcing - Apparel</v>
          </cell>
          <cell r="E4634" t="str">
            <v>Coordinates strategic sourcing initiatives for apparel lines</v>
          </cell>
          <cell r="O4634" t="str">
            <v>X</v>
          </cell>
          <cell r="AY4634" t="str">
            <v>X</v>
          </cell>
          <cell r="AZ4634" t="str">
            <v>X</v>
          </cell>
          <cell r="BA4634" t="str">
            <v>X</v>
          </cell>
          <cell r="BD4634" t="str">
            <v>X</v>
          </cell>
          <cell r="BF4634" t="str">
            <v>X</v>
          </cell>
        </row>
        <row r="4635">
          <cell r="A4635">
            <v>4632</v>
          </cell>
          <cell r="B4635" t="str">
            <v>D</v>
          </cell>
          <cell r="C4635" t="str">
            <v>RPS030</v>
          </cell>
          <cell r="D4635" t="str">
            <v>Retail Sourcing - Accessories</v>
          </cell>
          <cell r="E4635" t="str">
            <v>Coordinates strategic sourcing initiatives for accessory lines</v>
          </cell>
          <cell r="O4635" t="str">
            <v>X</v>
          </cell>
          <cell r="AY4635" t="str">
            <v>X</v>
          </cell>
          <cell r="AZ4635" t="str">
            <v>X</v>
          </cell>
          <cell r="BA4635" t="str">
            <v>X</v>
          </cell>
          <cell r="BD4635" t="str">
            <v>X</v>
          </cell>
          <cell r="BF4635" t="str">
            <v>X</v>
          </cell>
        </row>
        <row r="4636">
          <cell r="A4636">
            <v>4633</v>
          </cell>
          <cell r="B4636" t="str">
            <v>D</v>
          </cell>
          <cell r="C4636" t="str">
            <v>RPS040</v>
          </cell>
          <cell r="D4636" t="str">
            <v>Retail Sourcing - Footwear</v>
          </cell>
          <cell r="E4636" t="str">
            <v>Coordinates strategic sourcing initiatives for footwear lines</v>
          </cell>
          <cell r="O4636" t="str">
            <v>X</v>
          </cell>
          <cell r="AY4636" t="str">
            <v>X</v>
          </cell>
          <cell r="AZ4636" t="str">
            <v>X</v>
          </cell>
          <cell r="BA4636" t="str">
            <v>X</v>
          </cell>
          <cell r="BD4636" t="str">
            <v>X</v>
          </cell>
          <cell r="BF4636" t="str">
            <v>X</v>
          </cell>
        </row>
        <row r="4637">
          <cell r="A4637">
            <v>4634</v>
          </cell>
          <cell r="B4637" t="str">
            <v>D</v>
          </cell>
          <cell r="C4637" t="str">
            <v>RPS060</v>
          </cell>
          <cell r="D4637" t="str">
            <v>Retail Sourcing - Housewares</v>
          </cell>
          <cell r="E4637" t="str">
            <v>Coordinates strategic sourcing initiatives for houseware lines</v>
          </cell>
          <cell r="O4637" t="str">
            <v>X</v>
          </cell>
          <cell r="AY4637" t="str">
            <v>X</v>
          </cell>
          <cell r="AZ4637" t="str">
            <v>X</v>
          </cell>
          <cell r="BA4637" t="str">
            <v>X</v>
          </cell>
          <cell r="BD4637" t="str">
            <v>X</v>
          </cell>
          <cell r="BF4637" t="str">
            <v>X</v>
          </cell>
        </row>
        <row r="4638">
          <cell r="A4638">
            <v>4635</v>
          </cell>
          <cell r="B4638" t="str">
            <v>D</v>
          </cell>
          <cell r="C4638" t="str">
            <v>RPS070</v>
          </cell>
          <cell r="D4638" t="str">
            <v>Retail Sourcing - Appliances</v>
          </cell>
          <cell r="E4638" t="str">
            <v>Coordinates strategic sourcing initiatives for appliance lines</v>
          </cell>
          <cell r="O4638" t="str">
            <v>X</v>
          </cell>
          <cell r="AY4638" t="str">
            <v>X</v>
          </cell>
          <cell r="AZ4638" t="str">
            <v>X</v>
          </cell>
          <cell r="BA4638" t="str">
            <v>X</v>
          </cell>
          <cell r="BD4638" t="str">
            <v>X</v>
          </cell>
          <cell r="BF4638" t="str">
            <v>X</v>
          </cell>
        </row>
        <row r="4639">
          <cell r="A4639">
            <v>4636</v>
          </cell>
          <cell r="B4639" t="str">
            <v>D</v>
          </cell>
          <cell r="C4639" t="str">
            <v>RPS080</v>
          </cell>
          <cell r="D4639" t="str">
            <v>Retail Sourcing - Consumer Electronics</v>
          </cell>
          <cell r="E4639" t="str">
            <v>Coordinates strategic sourcing initiatives for consumer electronics lines</v>
          </cell>
          <cell r="O4639" t="str">
            <v>X</v>
          </cell>
          <cell r="AY4639" t="str">
            <v>X</v>
          </cell>
          <cell r="AZ4639" t="str">
            <v>X</v>
          </cell>
          <cell r="BA4639" t="str">
            <v>X</v>
          </cell>
          <cell r="BD4639" t="str">
            <v>X</v>
          </cell>
          <cell r="BF4639" t="str">
            <v>X</v>
          </cell>
        </row>
        <row r="4640">
          <cell r="A4640">
            <v>4637</v>
          </cell>
          <cell r="B4640" t="str">
            <v>D</v>
          </cell>
          <cell r="C4640" t="str">
            <v>RPS090</v>
          </cell>
          <cell r="D4640" t="str">
            <v>Retail Sourcing - Toys</v>
          </cell>
          <cell r="E4640" t="str">
            <v>Coordinates strategic sourcing initiatives for toy lines</v>
          </cell>
          <cell r="O4640" t="str">
            <v>X</v>
          </cell>
          <cell r="AY4640" t="str">
            <v>X</v>
          </cell>
          <cell r="AZ4640" t="str">
            <v>X</v>
          </cell>
          <cell r="BA4640" t="str">
            <v>X</v>
          </cell>
          <cell r="BD4640" t="str">
            <v>X</v>
          </cell>
          <cell r="BF4640" t="str">
            <v>X</v>
          </cell>
        </row>
        <row r="4641">
          <cell r="A4641">
            <v>4638</v>
          </cell>
          <cell r="B4641" t="str">
            <v>D</v>
          </cell>
          <cell r="C4641" t="str">
            <v>RPS999</v>
          </cell>
          <cell r="D4641" t="str">
            <v>Retail Sourcing - No Applicable Discipline</v>
          </cell>
          <cell r="E4641" t="str">
            <v>Responsibilities are within the Retail Sourcing Function but are not described in other Discipline summaries</v>
          </cell>
          <cell r="O4641" t="str">
            <v>X</v>
          </cell>
          <cell r="AY4641" t="str">
            <v>X</v>
          </cell>
          <cell r="AZ4641" t="str">
            <v>X</v>
          </cell>
          <cell r="BA4641" t="str">
            <v>X</v>
          </cell>
          <cell r="BD4641" t="str">
            <v>X</v>
          </cell>
          <cell r="BF4641" t="str">
            <v>X</v>
          </cell>
        </row>
        <row r="4642">
          <cell r="A4642">
            <v>4639</v>
          </cell>
          <cell r="B4642" t="str">
            <v>F</v>
          </cell>
          <cell r="C4642" t="str">
            <v>RSF</v>
          </cell>
          <cell r="D4642" t="str">
            <v>Franchising</v>
          </cell>
          <cell r="E4642" t="str">
            <v>Expands the organization's operations through franchises. Provides support to franchise owners for the purchase of new franchises and operations of existing franchises, including application of organization policies and standards.</v>
          </cell>
          <cell r="W4642" t="str">
            <v>X</v>
          </cell>
          <cell r="AY4642" t="str">
            <v>X</v>
          </cell>
          <cell r="AZ4642" t="str">
            <v>X</v>
          </cell>
          <cell r="BA4642" t="str">
            <v>X</v>
          </cell>
          <cell r="BB4642" t="str">
            <v>X</v>
          </cell>
          <cell r="BC4642" t="str">
            <v>X</v>
          </cell>
          <cell r="BD4642" t="str">
            <v>X</v>
          </cell>
          <cell r="BE4642" t="str">
            <v>X</v>
          </cell>
          <cell r="BF4642" t="str">
            <v>X</v>
          </cell>
          <cell r="BL4642" t="str">
            <v>X</v>
          </cell>
        </row>
        <row r="4643">
          <cell r="A4643">
            <v>4640</v>
          </cell>
          <cell r="B4643" t="str">
            <v>M</v>
          </cell>
          <cell r="C4643" t="str">
            <v>RSF</v>
          </cell>
          <cell r="D4643" t="str">
            <v>Franchising</v>
          </cell>
          <cell r="E4643" t="str">
            <v xml:space="preserve">Matching note: [1] Xxxx [2] Xxxx [3] Xxxx </v>
          </cell>
        </row>
        <row r="4644">
          <cell r="A4644">
            <v>4641</v>
          </cell>
          <cell r="B4644" t="str">
            <v>A</v>
          </cell>
          <cell r="C4644" t="str">
            <v>RSF</v>
          </cell>
          <cell r="D4644" t="str">
            <v>Franchising</v>
          </cell>
          <cell r="E4644" t="str">
            <v>[NOT IN GI INTL]</v>
          </cell>
        </row>
        <row r="4645">
          <cell r="A4645">
            <v>4642</v>
          </cell>
          <cell r="B4645" t="str">
            <v>A</v>
          </cell>
          <cell r="C4645" t="str">
            <v>RSF</v>
          </cell>
          <cell r="D4645" t="str">
            <v>Franchising</v>
          </cell>
          <cell r="E4645" t="str">
            <v xml:space="preserve">EX (Executive) 
M (Supervisory/Management) 
P (Professional) </v>
          </cell>
          <cell r="W4645" t="str">
            <v>X</v>
          </cell>
          <cell r="AY4645" t="str">
            <v>X</v>
          </cell>
          <cell r="BA4645" t="str">
            <v>X</v>
          </cell>
          <cell r="BB4645" t="str">
            <v>X</v>
          </cell>
          <cell r="BL4645" t="str">
            <v>X</v>
          </cell>
          <cell r="BX4645" t="str">
            <v xml:space="preserve">[CYCAR INTL
RET INTL
RET GBR
RBM LATAM
ODCM China]:
</v>
          </cell>
        </row>
        <row r="4646">
          <cell r="A4646">
            <v>4643</v>
          </cell>
          <cell r="B4646" t="str">
            <v>A</v>
          </cell>
          <cell r="C4646" t="str">
            <v>RSF</v>
          </cell>
          <cell r="D4646" t="str">
            <v>Franchising</v>
          </cell>
          <cell r="E4646" t="str">
            <v xml:space="preserve">M (Supervisory/Management) 
P (Professional) </v>
          </cell>
          <cell r="BD4646" t="str">
            <v>X</v>
          </cell>
          <cell r="BF4646" t="str">
            <v>X</v>
          </cell>
          <cell r="BX4646" t="str">
            <v xml:space="preserve">[RET MMPS US     
RET MPPS CAN]:
</v>
          </cell>
        </row>
        <row r="4647">
          <cell r="A4647">
            <v>4644</v>
          </cell>
          <cell r="B4647" t="str">
            <v>D</v>
          </cell>
          <cell r="C4647" t="str">
            <v>RSF000</v>
          </cell>
          <cell r="D4647" t="str">
            <v>Franchising Generalist/Multidiscipline</v>
          </cell>
          <cell r="E4647" t="str">
            <v>Assists franchisees in the identification, acquisition and development of franchise sites [-] Provides detailed information on the organization's franchising procedures, policies and programs to interested parties [-] Identifies markets and target areas designated for franchise expansion [-] Assists franchisees with site selection; oversees franchise development, sales transfer and settlement agreement process; makes recommendations and obtains necessary approvals for all settlement agreements [-] Responsibilities are within the Franchising Function as a generalist or in a combination of Disciplines</v>
          </cell>
          <cell r="W4647" t="str">
            <v>X</v>
          </cell>
          <cell r="AY4647" t="str">
            <v>X</v>
          </cell>
          <cell r="AZ4647" t="str">
            <v>X</v>
          </cell>
          <cell r="BA4647" t="str">
            <v>X</v>
          </cell>
          <cell r="BB4647" t="str">
            <v>X</v>
          </cell>
          <cell r="BD4647" t="str">
            <v>X</v>
          </cell>
          <cell r="BF4647" t="str">
            <v>X</v>
          </cell>
          <cell r="BL4647" t="str">
            <v>X</v>
          </cell>
        </row>
        <row r="4648">
          <cell r="A4648">
            <v>4645</v>
          </cell>
          <cell r="B4648" t="str">
            <v>B</v>
          </cell>
          <cell r="C4648" t="str">
            <v>RSF000-EX</v>
          </cell>
          <cell r="D4648" t="str">
            <v>Top Franchising Executive</v>
          </cell>
          <cell r="E4648" t="str">
            <v>Has primary responsibility for franchise store operations and expansion, including site selection and construction standards [-] Develops selection criteria for potential franchisees, oversees marketing and sales of franchises, and evaluates the suitability of prospective expansion opportunities [-] Communicates organization policies to and maintains harmonious relations with franchisees</v>
          </cell>
          <cell r="BC4648" t="str">
            <v>X</v>
          </cell>
          <cell r="BE4648" t="str">
            <v>X</v>
          </cell>
        </row>
        <row r="4649">
          <cell r="A4649">
            <v>4646</v>
          </cell>
          <cell r="B4649" t="str">
            <v>D</v>
          </cell>
          <cell r="C4649" t="str">
            <v>RSF010</v>
          </cell>
          <cell r="D4649" t="str">
            <v>Franchising Sales</v>
          </cell>
          <cell r="E4649" t="str">
            <v>Recruits franchisees to meet the company expansion targets [-] Researches and develops effective methods for attracting highly qualified new franchisee prospects [-] Reviews applications, conducts preliminary screening interviews and evaluates candidates to determine whether to continue to the approval process</v>
          </cell>
          <cell r="AY4649" t="str">
            <v>X</v>
          </cell>
          <cell r="AZ4649" t="str">
            <v>X</v>
          </cell>
          <cell r="BA4649" t="str">
            <v>X</v>
          </cell>
          <cell r="BD4649" t="str">
            <v>X</v>
          </cell>
          <cell r="BF4649" t="str">
            <v>X</v>
          </cell>
        </row>
        <row r="4650">
          <cell r="A4650">
            <v>4647</v>
          </cell>
          <cell r="B4650" t="str">
            <v>B</v>
          </cell>
          <cell r="C4650" t="str">
            <v>RSF010-EX</v>
          </cell>
          <cell r="D4650" t="str">
            <v>Top Franchising Sales Executive</v>
          </cell>
          <cell r="E4650" t="str">
            <v>Has primary responsibility for the supervision of sales administration, area contractual agreements and related licensee development matters [-] Trains and directs activities of the field sales force [-] Negotiates exclusive area contracts, including renegotiations of existing license agreements, and may personally administer a few key licensees</v>
          </cell>
          <cell r="BC4650" t="str">
            <v>X</v>
          </cell>
          <cell r="BE4650" t="str">
            <v>X</v>
          </cell>
        </row>
        <row r="4651">
          <cell r="A4651">
            <v>4648</v>
          </cell>
          <cell r="B4651" t="str">
            <v>D</v>
          </cell>
          <cell r="C4651" t="str">
            <v>RSF020</v>
          </cell>
          <cell r="D4651" t="str">
            <v>Franchising Operations</v>
          </cell>
          <cell r="E4651" t="str">
            <v>Maintains ongoing liaison between the organization and franchisees within area of responsibility [-] Provides counsel and advice to licensees, including labor cost control, expense control, safety, sanitation, product quality control, training and customer relations [-] Ensures that franchise operations reflect favorably on the organization and that trademark rights are protected</v>
          </cell>
          <cell r="AY4651" t="str">
            <v>X</v>
          </cell>
          <cell r="AZ4651" t="str">
            <v>X</v>
          </cell>
          <cell r="BA4651" t="str">
            <v>X</v>
          </cell>
          <cell r="BD4651" t="str">
            <v>X</v>
          </cell>
          <cell r="BF4651" t="str">
            <v>X</v>
          </cell>
        </row>
        <row r="4652">
          <cell r="A4652">
            <v>4649</v>
          </cell>
          <cell r="B4652" t="str">
            <v>B</v>
          </cell>
          <cell r="C4652" t="str">
            <v>RSF020-EX</v>
          </cell>
          <cell r="D4652" t="str">
            <v>Top Franchising Operations Executive</v>
          </cell>
          <cell r="E4652" t="str">
            <v>Has primary responsibility for overseeing franchisee operating performance to improve profitability, ensure compliance with company guidelines, and support franchise development and implementation [-] Provides support to the franchisees to improve operation, business performance and overall brand integrity [-] Ensures that franchise operations reflect favorably on the organization and protect its trademark rights</v>
          </cell>
          <cell r="BC4652" t="str">
            <v>X</v>
          </cell>
          <cell r="BE4652" t="str">
            <v>X</v>
          </cell>
        </row>
        <row r="4653">
          <cell r="A4653">
            <v>4650</v>
          </cell>
          <cell r="B4653" t="str">
            <v>D</v>
          </cell>
          <cell r="C4653" t="str">
            <v>RSF030</v>
          </cell>
          <cell r="D4653" t="str">
            <v>Franchise Business Consulting</v>
          </cell>
          <cell r="E4653" t="str">
            <v>Maintains ongoing liaison between the organization and franchisees to identify strategies for business growth and development [-] Analyzes external economic trends and business metrics and franchisee business plans, profitability, sales growth, marketing programs and potential risks to organization goals [-] Recommends and collaborates in the implementation of short- and long-term solutions and action plans to improve franchisee performance and financial results</v>
          </cell>
          <cell r="BA4653" t="str">
            <v>X</v>
          </cell>
          <cell r="BD4653" t="str">
            <v>X</v>
          </cell>
          <cell r="BF4653" t="str">
            <v>X</v>
          </cell>
        </row>
        <row r="4654">
          <cell r="A4654">
            <v>4651</v>
          </cell>
          <cell r="B4654" t="str">
            <v>D</v>
          </cell>
          <cell r="C4654" t="str">
            <v>RSF999</v>
          </cell>
          <cell r="D4654" t="str">
            <v>Franchising - No Applicable Discipline</v>
          </cell>
          <cell r="E4654" t="str">
            <v>Responsibilities are within the Franchising Function but are not described in other Discipline summaries</v>
          </cell>
          <cell r="AY4654" t="str">
            <v>X</v>
          </cell>
          <cell r="AZ4654" t="str">
            <v>X</v>
          </cell>
          <cell r="BA4654" t="str">
            <v>X</v>
          </cell>
          <cell r="BD4654" t="str">
            <v>X</v>
          </cell>
          <cell r="BF4654" t="str">
            <v>X</v>
          </cell>
        </row>
        <row r="4655">
          <cell r="A4655">
            <v>4652</v>
          </cell>
          <cell r="B4655" t="str">
            <v>F</v>
          </cell>
          <cell r="C4655" t="str">
            <v>RSM</v>
          </cell>
          <cell r="D4655" t="str">
            <v>Retail Store Management</v>
          </cell>
          <cell r="E4655" t="str">
            <v xml:space="preserve">Manages daily operations of retail stores with responsibility for profit and loss. Responsibilities are typically based on geography and include merchandising, buying, pricing and marketing. </v>
          </cell>
          <cell r="O4655" t="str">
            <v>X</v>
          </cell>
          <cell r="W4655" t="str">
            <v>X</v>
          </cell>
          <cell r="AY4655" t="str">
            <v>X</v>
          </cell>
          <cell r="AZ4655" t="str">
            <v>X</v>
          </cell>
          <cell r="BA4655" t="str">
            <v>X</v>
          </cell>
          <cell r="BB4655" t="str">
            <v>X</v>
          </cell>
          <cell r="BC4655" t="str">
            <v>X</v>
          </cell>
          <cell r="BD4655" t="str">
            <v>X</v>
          </cell>
          <cell r="BE4655" t="str">
            <v>X</v>
          </cell>
          <cell r="BF4655" t="str">
            <v>X</v>
          </cell>
          <cell r="BL4655" t="str">
            <v>X</v>
          </cell>
        </row>
        <row r="4656">
          <cell r="A4656">
            <v>4653</v>
          </cell>
          <cell r="B4656" t="str">
            <v>M</v>
          </cell>
          <cell r="C4656" t="str">
            <v>RSM</v>
          </cell>
          <cell r="D4656" t="str">
            <v>Retail Store Management</v>
          </cell>
          <cell r="E4656" t="str">
            <v xml:space="preserve">Matching note: [1] Xxxx [2] Xxxx [3] Xxxx </v>
          </cell>
        </row>
        <row r="4657">
          <cell r="A4657">
            <v>4654</v>
          </cell>
          <cell r="B4657" t="str">
            <v>A</v>
          </cell>
          <cell r="C4657" t="str">
            <v>RSM</v>
          </cell>
          <cell r="D4657" t="str">
            <v>Retail Store Management</v>
          </cell>
          <cell r="E4657" t="str">
            <v>[NOT IN GI INTL]</v>
          </cell>
        </row>
        <row r="4658">
          <cell r="A4658">
            <v>4655</v>
          </cell>
          <cell r="B4658" t="str">
            <v>A</v>
          </cell>
          <cell r="C4658" t="str">
            <v>RSM</v>
          </cell>
          <cell r="D4658" t="str">
            <v>Retail Store Management</v>
          </cell>
          <cell r="E4658" t="str">
            <v xml:space="preserve">EX (Executive) 
M (Supervisory/Management) 
P (Professional) </v>
          </cell>
          <cell r="O4658" t="str">
            <v>X</v>
          </cell>
          <cell r="W4658" t="str">
            <v>X</v>
          </cell>
          <cell r="AY4658" t="str">
            <v>X</v>
          </cell>
          <cell r="BA4658" t="str">
            <v>X</v>
          </cell>
          <cell r="BB4658" t="str">
            <v>X</v>
          </cell>
          <cell r="BL4658" t="str">
            <v>X</v>
          </cell>
          <cell r="BX4658" t="str">
            <v xml:space="preserve">[CYCAR INTL
RET INTL
RET GBR
RBM LATAM
ODCM China
GI Macau]:
</v>
          </cell>
        </row>
        <row r="4659">
          <cell r="A4659">
            <v>4656</v>
          </cell>
          <cell r="B4659" t="str">
            <v>A</v>
          </cell>
          <cell r="C4659" t="str">
            <v>RSM</v>
          </cell>
          <cell r="D4659" t="str">
            <v>Retail Store Management</v>
          </cell>
          <cell r="E4659" t="str">
            <v>M (Supervisory/Management) 
P (Professional) (for RSM040 and RSM060 only)</v>
          </cell>
          <cell r="BD4659" t="str">
            <v>X</v>
          </cell>
          <cell r="BF4659" t="str">
            <v>X</v>
          </cell>
          <cell r="BX4659" t="str">
            <v xml:space="preserve">[RET MMPS US     
RET MPPS CAN]:
</v>
          </cell>
        </row>
        <row r="4660">
          <cell r="A4660">
            <v>4657</v>
          </cell>
          <cell r="B4660" t="str">
            <v>D</v>
          </cell>
          <cell r="C4660" t="str">
            <v>RSM000</v>
          </cell>
          <cell r="D4660" t="str">
            <v>Retail Store Management Generalist/Multidiscipline</v>
          </cell>
          <cell r="E4660" t="str">
            <v>Manages the day-to-day operations of retail stores with profit-and-loss responsibility, including merchandising, buying, pricing and marketing in a defined area based on geography (region, district, store, department) [-] Implements organization policies and procedures to achieve financial, budgetary or operational goals [-] Monitors sales, controllable expenses, cash management, inventory control, loss prevention and store appearance [-] Responsibilities are within the Retail Store Management Function as a generalist or in a combination of Disciplines</v>
          </cell>
          <cell r="O4660" t="str">
            <v>X</v>
          </cell>
          <cell r="W4660" t="str">
            <v>X</v>
          </cell>
          <cell r="AY4660" t="str">
            <v>X</v>
          </cell>
          <cell r="AZ4660" t="str">
            <v>X</v>
          </cell>
          <cell r="BA4660" t="str">
            <v>X</v>
          </cell>
          <cell r="BB4660" t="str">
            <v>X</v>
          </cell>
          <cell r="BD4660" t="str">
            <v>X</v>
          </cell>
          <cell r="BF4660" t="str">
            <v>X</v>
          </cell>
          <cell r="BL4660" t="str">
            <v>X</v>
          </cell>
        </row>
        <row r="4661">
          <cell r="A4661">
            <v>4658</v>
          </cell>
          <cell r="B4661" t="str">
            <v>B</v>
          </cell>
          <cell r="C4661" t="str">
            <v>RSM000-EX</v>
          </cell>
          <cell r="D4661" t="str">
            <v>Top Retail Store Management Executive</v>
          </cell>
          <cell r="E4661" t="str">
            <v>Has primary responsibility for store policies, methods and procedures to achieve store sales and profit objectives [-] Sets guidelines, policies and standards for merchandising, buying, pricing and marketing [-] Responsible for store openings, closings and remodeling in support of strategic plans for growth and profitability [-] Develops long-term capital improvement programs, including development of improved store management and control systems</v>
          </cell>
          <cell r="BC4661" t="str">
            <v>X</v>
          </cell>
          <cell r="BE4661" t="str">
            <v>X</v>
          </cell>
        </row>
        <row r="4662">
          <cell r="A4662">
            <v>4659</v>
          </cell>
          <cell r="B4662" t="str">
            <v>B</v>
          </cell>
          <cell r="C4662" t="str">
            <v>RSM001-EX</v>
          </cell>
          <cell r="D4662" t="str">
            <v>Retail Store Management Executive - Second Level</v>
          </cell>
          <cell r="E4662" t="str">
            <v>Under the direction of the Top Retail Store Management Executive, directs the implementation of store operational policies and procedures to achieve sales goals [-] Directs the overall strategic positioning of stores, including remodeling existing stores and directing store presentation and signage [-] Collaborates with regional/district management to ensure that all stores meet operating objectives, sales/financial goals and follow all organization policies and procedures while delivering outstanding customer service [-] Monitors financial and budgetary goals for each region/store to identify those that are not operating within acceptable parameters to ensure that corrective action is taken</v>
          </cell>
          <cell r="BC4662" t="str">
            <v>X</v>
          </cell>
          <cell r="BE4662" t="str">
            <v>X</v>
          </cell>
        </row>
        <row r="4663">
          <cell r="A4663">
            <v>4660</v>
          </cell>
          <cell r="B4663" t="str">
            <v>D</v>
          </cell>
          <cell r="C4663" t="str">
            <v>RSM010</v>
          </cell>
          <cell r="D4663" t="str">
            <v>Region Store Management</v>
          </cell>
          <cell r="E4663" t="str">
            <v>Monitors operations within a geographic region ensuring that sales volume and market share objectives are met [-] Oversees store openings, closings and remodelings within geographic area of responsibility [-] Communicates organization decisions and initiatives to District and Store Management [-] Assists District and Store Management with implementation of organization initiatives and communicates their concerns to senior management [-] Develops and implements regional merchandise buying and pricing plans [-] Targets marketing communications to the region and develops regional marketing plans [-] Selects and trains District and Store Managers within a region</v>
          </cell>
          <cell r="O4663" t="str">
            <v>X</v>
          </cell>
          <cell r="AY4663" t="str">
            <v>revised</v>
          </cell>
          <cell r="AZ4663" t="str">
            <v>revised</v>
          </cell>
          <cell r="BA4663" t="str">
            <v>revised</v>
          </cell>
          <cell r="BD4663" t="str">
            <v>revised</v>
          </cell>
          <cell r="BF4663" t="str">
            <v>revised</v>
          </cell>
          <cell r="BL4663" t="str">
            <v>revised</v>
          </cell>
        </row>
        <row r="4664">
          <cell r="A4664">
            <v>4661</v>
          </cell>
          <cell r="B4664" t="str">
            <v>D</v>
          </cell>
          <cell r="C4664" t="str">
            <v>RSM020</v>
          </cell>
          <cell r="D4664" t="str">
            <v>District Store Management</v>
          </cell>
          <cell r="E4664" t="str">
            <v>Monitors operations of stores within an assigned district under the direction of regional store management, ensuring that sales, expense and profit objectives are met [-] Analyzes merchandise buying, marketing communications and pricing in relation to market conditions in the district and recommends customized offerings for the district's stores [-] Develops and advises stores on annual profit plans, including analyzing store operating reports to identify trends and recommend corrective action [-] Implements and maintains organization policies for stores within a district</v>
          </cell>
          <cell r="BD4664" t="str">
            <v>X</v>
          </cell>
          <cell r="BF4664" t="str">
            <v>X</v>
          </cell>
        </row>
        <row r="4665">
          <cell r="A4665">
            <v>4662</v>
          </cell>
          <cell r="B4665" t="str">
            <v>D</v>
          </cell>
          <cell r="C4665" t="str">
            <v>RSM030</v>
          </cell>
          <cell r="D4665" t="str">
            <v>Store Management</v>
          </cell>
          <cell r="E4665" t="str">
            <v>Manages the daily operation of a store, including accounting/budgeting, hiring, discipline and scheduling of employees, inventory stocking, promotion of sales and maintaining the appearance of the store [-] Implements merchandising, financial management, sales staff supervision and overall management at the store level under direction of region and/or district store management [-] Provides direction to store co-management and department management [-] Ensures execution of all organization policies at the store level to achieve projected store sales and profit objectives [-] Advises and directs department management in solving operating problems and improving department performance and conditions</v>
          </cell>
          <cell r="O4665" t="str">
            <v>X</v>
          </cell>
          <cell r="AY4665" t="str">
            <v>revised</v>
          </cell>
          <cell r="AZ4665" t="str">
            <v>revised</v>
          </cell>
          <cell r="BA4665" t="str">
            <v>revised</v>
          </cell>
          <cell r="BB4665" t="str">
            <v>revised</v>
          </cell>
          <cell r="BD4665" t="str">
            <v>revised</v>
          </cell>
          <cell r="BF4665" t="str">
            <v>revised</v>
          </cell>
          <cell r="BL4665" t="str">
            <v>revised</v>
          </cell>
        </row>
        <row r="4666">
          <cell r="A4666">
            <v>4663</v>
          </cell>
          <cell r="B4666" t="str">
            <v>D</v>
          </cell>
          <cell r="C4666" t="str">
            <v>RSM035</v>
          </cell>
          <cell r="D4666" t="str">
            <v>Small Store Management</v>
          </cell>
          <cell r="E4666" t="str">
            <v>Manages a store that has fewer than 10,000 square feet and annual store revenue of less than five million USD</v>
          </cell>
          <cell r="BD4666" t="str">
            <v>X</v>
          </cell>
          <cell r="BF4666" t="str">
            <v>X</v>
          </cell>
        </row>
        <row r="4667">
          <cell r="A4667">
            <v>4664</v>
          </cell>
          <cell r="B4667" t="str">
            <v>D</v>
          </cell>
          <cell r="C4667" t="str">
            <v>RSM040</v>
          </cell>
          <cell r="D4667" t="str">
            <v>Store Co-Management</v>
          </cell>
          <cell r="E4667" t="str">
            <v>Manages the daily operations of a store, including scheduling and training of employees, maintaining inventories (including periodic physical inventory counts), maintaining store appearance and completing paperwork [-] Oversees the day-to-day operations of a store under the direction of store management [-] Ensures customer satisfaction by training employees in both customer service and product knowledge and guiding department merchandising, product stocking, pricing and signage</v>
          </cell>
          <cell r="O4667" t="str">
            <v>X</v>
          </cell>
          <cell r="AY4667" t="str">
            <v>X</v>
          </cell>
          <cell r="AZ4667" t="str">
            <v>X</v>
          </cell>
          <cell r="BA4667" t="str">
            <v>X</v>
          </cell>
          <cell r="BB4667" t="str">
            <v>new</v>
          </cell>
          <cell r="BD4667" t="str">
            <v>X</v>
          </cell>
          <cell r="BF4667" t="str">
            <v>X</v>
          </cell>
          <cell r="BL4667" t="str">
            <v>X</v>
          </cell>
        </row>
        <row r="4668">
          <cell r="A4668">
            <v>4665</v>
          </cell>
          <cell r="B4668" t="str">
            <v>D</v>
          </cell>
          <cell r="C4668" t="str">
            <v>RSM050</v>
          </cell>
          <cell r="D4668" t="str">
            <v>Department Management</v>
          </cell>
          <cell r="E4668" t="str">
            <v>Manages the day-to-day operations of one or more store departments under the direction of the store manager and/or store co-manager [-] Accountable for maximizing department sales and profits through proper inventory selection, restocking levels and cleanliness/organization of merchandise [-] Schedules and trains the department employees [-] Answers customer questions to enhance customer satisfaction in applicable selling area or areas</v>
          </cell>
          <cell r="BD4668" t="str">
            <v>X</v>
          </cell>
          <cell r="BF4668" t="str">
            <v>X</v>
          </cell>
        </row>
        <row r="4669">
          <cell r="A4669">
            <v>4666</v>
          </cell>
          <cell r="B4669" t="str">
            <v>D</v>
          </cell>
          <cell r="C4669" t="str">
            <v>RSM060</v>
          </cell>
          <cell r="D4669" t="str">
            <v>Store Management-in-Training</v>
          </cell>
          <cell r="E4669" t="str">
            <v>Participates in a structured training program that may include both classroom and in-store training over a predetermined period of time and is designed to prepare for a store management role [-] Learns coordination of sales, support and service functions at the store level in addition to merchandising principles and procedures [-] Provides management and operational assistance as skill level develops</v>
          </cell>
          <cell r="O4669" t="str">
            <v>X</v>
          </cell>
          <cell r="AY4669" t="str">
            <v>X</v>
          </cell>
          <cell r="AZ4669" t="str">
            <v>X</v>
          </cell>
          <cell r="BA4669" t="str">
            <v>X</v>
          </cell>
          <cell r="BD4669" t="str">
            <v>X</v>
          </cell>
          <cell r="BF4669" t="str">
            <v>X</v>
          </cell>
          <cell r="BL4669" t="str">
            <v>X</v>
          </cell>
        </row>
        <row r="4670">
          <cell r="A4670">
            <v>4667</v>
          </cell>
          <cell r="B4670" t="str">
            <v>D</v>
          </cell>
          <cell r="C4670" t="str">
            <v>RSM999</v>
          </cell>
          <cell r="D4670" t="str">
            <v>Retail Store Management - No Applicable Discipline</v>
          </cell>
          <cell r="E4670" t="str">
            <v>Responsibilities are within the Retail Store Management Function but are not described in other Discipline summaries</v>
          </cell>
          <cell r="O4670" t="str">
            <v>X</v>
          </cell>
          <cell r="AY4670" t="str">
            <v>X</v>
          </cell>
          <cell r="AZ4670" t="str">
            <v>X</v>
          </cell>
          <cell r="BA4670" t="str">
            <v>X</v>
          </cell>
          <cell r="BD4670" t="str">
            <v>X</v>
          </cell>
          <cell r="BF4670" t="str">
            <v>X</v>
          </cell>
        </row>
        <row r="4671">
          <cell r="A4671">
            <v>4668</v>
          </cell>
          <cell r="B4671" t="str">
            <v>F</v>
          </cell>
          <cell r="C4671" t="str">
            <v>RSO</v>
          </cell>
          <cell r="D4671" t="str">
            <v>Retail Store Operations</v>
          </cell>
          <cell r="E4671" t="str">
            <v xml:space="preserve">Supports daily retail store operations in areas such as inventory replenishment, customer service, scheduling, loss prevention, maintenance and back-office support. Has limited profit-and-loss responsibility. </v>
          </cell>
          <cell r="H4671" t="str">
            <v>X</v>
          </cell>
          <cell r="O4671" t="str">
            <v>X</v>
          </cell>
          <cell r="AL4671" t="str">
            <v>X</v>
          </cell>
          <cell r="AY4671" t="str">
            <v>X</v>
          </cell>
          <cell r="AZ4671" t="str">
            <v>X</v>
          </cell>
          <cell r="BA4671" t="str">
            <v>X</v>
          </cell>
          <cell r="BB4671" t="str">
            <v>X</v>
          </cell>
          <cell r="BC4671" t="str">
            <v>X</v>
          </cell>
          <cell r="BD4671" t="str">
            <v>X</v>
          </cell>
          <cell r="BE4671" t="str">
            <v>X</v>
          </cell>
          <cell r="BF4671" t="str">
            <v>X</v>
          </cell>
          <cell r="BL4671" t="str">
            <v>X</v>
          </cell>
        </row>
        <row r="4672">
          <cell r="A4672">
            <v>4669</v>
          </cell>
          <cell r="B4672" t="str">
            <v>M</v>
          </cell>
          <cell r="C4672" t="str">
            <v>RSO</v>
          </cell>
          <cell r="D4672" t="str">
            <v>Retail Store Operations</v>
          </cell>
          <cell r="E4672" t="str">
            <v xml:space="preserve">Matching note: [1] Xxxx [2] Xxxx [3] Xxxx </v>
          </cell>
        </row>
        <row r="4673">
          <cell r="A4673">
            <v>4670</v>
          </cell>
          <cell r="B4673" t="str">
            <v>A</v>
          </cell>
          <cell r="C4673" t="str">
            <v>RSO</v>
          </cell>
          <cell r="D4673" t="str">
            <v>Retail Store Operations</v>
          </cell>
          <cell r="E4673" t="str">
            <v>[NOT IN GI INTL]</v>
          </cell>
        </row>
        <row r="4674">
          <cell r="A4674">
            <v>4671</v>
          </cell>
          <cell r="B4674" t="str">
            <v>A</v>
          </cell>
          <cell r="C4674" t="str">
            <v>RSO</v>
          </cell>
          <cell r="D4674" t="str">
            <v>Retail Store Operations</v>
          </cell>
          <cell r="E4674" t="str">
            <v xml:space="preserve">EX (Executive) 
M (Supervisory/Management) 
U (Business Support) 
W (Production/Manual Labor)  </v>
          </cell>
          <cell r="O4674" t="str">
            <v>X</v>
          </cell>
          <cell r="AY4674" t="str">
            <v>X</v>
          </cell>
          <cell r="BA4674" t="str">
            <v>X</v>
          </cell>
          <cell r="BB4674" t="str">
            <v>X</v>
          </cell>
          <cell r="BL4674" t="str">
            <v>X</v>
          </cell>
          <cell r="BX4674" t="str">
            <v xml:space="preserve">[RET INTL     
RET GBR     
RBM LATAM     
ODCM China     
GI Macau]:
</v>
          </cell>
        </row>
        <row r="4675">
          <cell r="A4675">
            <v>4672</v>
          </cell>
          <cell r="B4675" t="str">
            <v>A</v>
          </cell>
          <cell r="C4675" t="str">
            <v>RSO</v>
          </cell>
          <cell r="D4675" t="str">
            <v>Retail Store Operations</v>
          </cell>
          <cell r="E4675" t="str">
            <v xml:space="preserve">M (Supervisory/Management) 
U (Business Support) 
W (Production/Manual Labor)  </v>
          </cell>
          <cell r="BD4675" t="str">
            <v>X</v>
          </cell>
          <cell r="BF4675" t="str">
            <v>X</v>
          </cell>
          <cell r="BX4675" t="str">
            <v xml:space="preserve">[RET MMPS US     
RET MPPS CAN]:
</v>
          </cell>
        </row>
        <row r="4676">
          <cell r="A4676">
            <v>4673</v>
          </cell>
          <cell r="B4676" t="str">
            <v>D</v>
          </cell>
          <cell r="C4676" t="str">
            <v>RSO000</v>
          </cell>
          <cell r="D4676" t="str">
            <v>Retail Operations Generalist/Multidiscipline</v>
          </cell>
          <cell r="E4676" t="str">
            <v>Performs store-level support functions, including stocking, customer service, scheduling, day-to-day operations, cashiering, loss prevention, maintenance and back office support [-] Supports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 [-] Responsibilities are within the Retail Store Operations Function as a generalist or in a combination of Disciplines</v>
          </cell>
          <cell r="O4676" t="str">
            <v>X</v>
          </cell>
          <cell r="AY4676" t="str">
            <v>X</v>
          </cell>
          <cell r="AZ4676" t="str">
            <v>X</v>
          </cell>
          <cell r="BA4676" t="str">
            <v>X</v>
          </cell>
          <cell r="BB4676" t="str">
            <v>X</v>
          </cell>
          <cell r="BD4676" t="str">
            <v>X</v>
          </cell>
          <cell r="BF4676" t="str">
            <v>X</v>
          </cell>
          <cell r="BL4676" t="str">
            <v>X</v>
          </cell>
        </row>
        <row r="4677">
          <cell r="A4677">
            <v>4674</v>
          </cell>
          <cell r="B4677" t="str">
            <v>B</v>
          </cell>
          <cell r="C4677" t="str">
            <v>RSO000-EX</v>
          </cell>
          <cell r="D4677" t="str">
            <v>Top Retail Operations Executive</v>
          </cell>
          <cell r="E4677" t="str">
            <v>Has primary responsibility for operations' policies and procedures for retail stores, including technology enhancements, process improvement, communications, price change support and workload management [-] Directs implementation of store operational guidelines by setting sales volume, market share, customer service, quality and image goals and objectives [-] Develops pricing and signage strategies for retail stores [-] Typically has limited profit-and-loss responsibility</v>
          </cell>
          <cell r="H4677" t="str">
            <v>X</v>
          </cell>
          <cell r="BC4677" t="str">
            <v>X</v>
          </cell>
          <cell r="BE4677" t="str">
            <v>X</v>
          </cell>
        </row>
        <row r="4678">
          <cell r="A4678">
            <v>4675</v>
          </cell>
          <cell r="B4678" t="str">
            <v>B</v>
          </cell>
          <cell r="C4678" t="str">
            <v>RSO001-EX</v>
          </cell>
          <cell r="D4678" t="str">
            <v>Retail Operations Executive - Second Level</v>
          </cell>
          <cell r="E4678" t="str">
            <v>Under the direction of the Top Retail Operations Executive, has primary responsibility for managing the implementation of operations policies and procedures for retail stores [-] Ensures that sales volume, market share, customer service, quality and image objectives are met in order to achieve financial, budgetary and operational goals [-] Directs overall store-level financial operations, including designing and implementing opening and closing processes, store inventory shrinkage programs and general expense cost-savings measures [-] Typically has responsibility for communications, price change support and workload management</v>
          </cell>
          <cell r="BC4678" t="str">
            <v>X</v>
          </cell>
          <cell r="BE4678" t="str">
            <v>X</v>
          </cell>
        </row>
        <row r="4679">
          <cell r="A4679">
            <v>4676</v>
          </cell>
          <cell r="B4679" t="str">
            <v>D</v>
          </cell>
          <cell r="C4679" t="str">
            <v>RSO015</v>
          </cell>
          <cell r="D4679" t="str">
            <v>Retail Store Customer Service</v>
          </cell>
          <cell r="E4679" t="str">
            <v>Ensures that customers have a positive in-store shopping experience by providing a key point of customer contact [-] Provides customer support in various retail store operations, including processing returns, complaint resolution, sales/product questions/assistance, cashiering support and greeting customers [-] Maximizes customer satisfaction by resolving customer inquiries, maintaining general store appearance/cleanliness and ensuring customers are able to locate merchandise</v>
          </cell>
          <cell r="BD4679" t="str">
            <v>X</v>
          </cell>
          <cell r="BF4679" t="str">
            <v>X</v>
          </cell>
        </row>
        <row r="4680">
          <cell r="A4680">
            <v>4677</v>
          </cell>
          <cell r="B4680" t="str">
            <v>D</v>
          </cell>
          <cell r="C4680" t="str">
            <v>RSO020</v>
          </cell>
          <cell r="D4680" t="str">
            <v>Retail Store Staffing Resource Management</v>
          </cell>
          <cell r="E4680" t="str">
            <v>Ensures store staffing is adequate based on assessment of resource needs [-] Analyzes store sales volumes to establish staffing requirements to support new position requests [-] Uses a workforce planning system to identify high and low volumes at regular intervals to provide staffing requirements to store management [-] Provides recommendations to store management for recruiting, promotions, transfers and terminations [-] Monitors headcount, employee retention, overtime expense, claims, forecast salary and benefits expense, and temporary staffing needs</v>
          </cell>
          <cell r="O4680" t="str">
            <v>X</v>
          </cell>
          <cell r="AY4680" t="str">
            <v>X</v>
          </cell>
          <cell r="AZ4680" t="str">
            <v>X</v>
          </cell>
          <cell r="BA4680" t="str">
            <v>X</v>
          </cell>
          <cell r="BD4680" t="str">
            <v>X</v>
          </cell>
          <cell r="BF4680" t="str">
            <v>X</v>
          </cell>
          <cell r="BL4680" t="str">
            <v>X</v>
          </cell>
        </row>
        <row r="4681">
          <cell r="A4681">
            <v>4678</v>
          </cell>
          <cell r="B4681" t="str">
            <v>D</v>
          </cell>
          <cell r="C4681" t="str">
            <v>RSO030</v>
          </cell>
          <cell r="D4681" t="str">
            <v>Retail Store Cashiering</v>
          </cell>
          <cell r="E4681" t="str">
            <v>Receives funds from customers and records cash and credit/debit card sales transactions [-] Counts money, issues change, operates a register and/or scanner to capture product and price information, balances register/account receipts and determines sales tax [-] May also handle returns/exchanges and restock unwanted merchandise</v>
          </cell>
          <cell r="O4681" t="str">
            <v>X</v>
          </cell>
          <cell r="AL4681" t="str">
            <v>X</v>
          </cell>
          <cell r="AY4681" t="str">
            <v>X</v>
          </cell>
          <cell r="AZ4681" t="str">
            <v>X</v>
          </cell>
          <cell r="BA4681" t="str">
            <v>X</v>
          </cell>
          <cell r="BB4681" t="str">
            <v>X</v>
          </cell>
          <cell r="BD4681" t="str">
            <v>X</v>
          </cell>
          <cell r="BF4681" t="str">
            <v>X</v>
          </cell>
          <cell r="BL4681" t="str">
            <v>X</v>
          </cell>
        </row>
        <row r="4682">
          <cell r="A4682">
            <v>4679</v>
          </cell>
          <cell r="B4682" t="str">
            <v>D</v>
          </cell>
          <cell r="C4682" t="str">
            <v>RSO050</v>
          </cell>
          <cell r="D4682" t="str">
            <v>Retail Store Stockroom</v>
          </cell>
          <cell r="E4682" t="str">
            <v>Maintains established inventory levels on store shelves by locating stock in the warehouse or stockroom and delivering items to the sales floor [-] Assists truck drivers making deliveries, including checking in and counting merchandise received and directing the merchandise to the proper location [-] Ensures that products are easily accessible, visually appealing and constantly available [-] Contacts approved vendors to reorder supplies and reviews order forms for proper coding, quantities requested and authorized approvals [-] May participate in periodic inventory audits</v>
          </cell>
          <cell r="O4682" t="str">
            <v>X</v>
          </cell>
          <cell r="AY4682" t="str">
            <v>X</v>
          </cell>
          <cell r="AZ4682" t="str">
            <v>X</v>
          </cell>
          <cell r="BA4682" t="str">
            <v>X</v>
          </cell>
          <cell r="BB4682" t="str">
            <v>X</v>
          </cell>
          <cell r="BD4682" t="str">
            <v>X</v>
          </cell>
          <cell r="BF4682" t="str">
            <v>X</v>
          </cell>
          <cell r="BL4682" t="str">
            <v>X</v>
          </cell>
        </row>
        <row r="4683">
          <cell r="A4683">
            <v>4680</v>
          </cell>
          <cell r="B4683" t="str">
            <v>D</v>
          </cell>
          <cell r="C4683" t="str">
            <v>RSO103</v>
          </cell>
          <cell r="D4683" t="str">
            <v>Retail Store General Operations - Fashion, Footwear and Accessories</v>
          </cell>
          <cell r="E4683" t="str">
            <v>Supports daily operations in a fashion, footwear and accessories retail store or department in areas such as stocking,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3" t="str">
            <v>X</v>
          </cell>
          <cell r="AY4683" t="str">
            <v>X</v>
          </cell>
          <cell r="AZ4683" t="str">
            <v>X</v>
          </cell>
          <cell r="BA4683" t="str">
            <v>X</v>
          </cell>
        </row>
        <row r="4684">
          <cell r="A4684">
            <v>4681</v>
          </cell>
          <cell r="B4684" t="str">
            <v>D</v>
          </cell>
          <cell r="C4684" t="str">
            <v>RSO104</v>
          </cell>
          <cell r="D4684" t="str">
            <v>Retail Store General Operations - Home/Do It Yourself (DIY)</v>
          </cell>
          <cell r="E4684" t="str">
            <v>Supports daily operations in a home/DIY retail store or department in areas such as stocking,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4" t="str">
            <v>X</v>
          </cell>
          <cell r="AY4684" t="str">
            <v>X</v>
          </cell>
          <cell r="AZ4684" t="str">
            <v>X</v>
          </cell>
          <cell r="BA4684" t="str">
            <v>X</v>
          </cell>
        </row>
        <row r="4685">
          <cell r="A4685">
            <v>4682</v>
          </cell>
          <cell r="B4685" t="str">
            <v>D</v>
          </cell>
          <cell r="C4685" t="str">
            <v>RSO105</v>
          </cell>
          <cell r="D4685" t="str">
            <v>Retail Store General Operations - Electrical/Mobile Devices and Services</v>
          </cell>
          <cell r="E4685" t="str">
            <v>Supports daily operations in an electrical/mobile devices and services retail store or department in areas such as stocking, customer service, scheduling, day-to-day operations, cashiering, loss prevention, maintenance, back office support, sales and sales support, payroll, merchandise movement, janitorial service supervision and customer service [-] Electrical/mobile devices includes electrical appliances and products, electronics (e.g., TVs, music players), and mobile devices and related services and accessories [-] Supports electrical/mobile devices and services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5" t="str">
            <v>X</v>
          </cell>
          <cell r="AY4685" t="str">
            <v>X</v>
          </cell>
          <cell r="AZ4685" t="str">
            <v>X</v>
          </cell>
          <cell r="BA4685" t="str">
            <v>X</v>
          </cell>
        </row>
        <row r="4686">
          <cell r="A4686">
            <v>4683</v>
          </cell>
          <cell r="B4686" t="str">
            <v>D</v>
          </cell>
          <cell r="C4686" t="str">
            <v>RSO106</v>
          </cell>
          <cell r="D4686" t="str">
            <v>Retail Store General Operations - Pharmacy, Health and Personal Care</v>
          </cell>
          <cell r="E4686" t="str">
            <v>Supports daily operations in a pharmacy, health and personal care retail store or department in areas such as stocking, customer service, scheduling, day-to-day operations, cashiering, loss prevention, maintenance and back office support [-] Supports pharmacy, health and personal care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6" t="str">
            <v>X</v>
          </cell>
          <cell r="AY4686" t="str">
            <v>X</v>
          </cell>
          <cell r="AZ4686" t="str">
            <v>X</v>
          </cell>
          <cell r="BA4686" t="str">
            <v>X</v>
          </cell>
        </row>
        <row r="4687">
          <cell r="A4687">
            <v>4684</v>
          </cell>
          <cell r="B4687" t="str">
            <v>D</v>
          </cell>
          <cell r="C4687" t="str">
            <v>RSO107</v>
          </cell>
          <cell r="D4687" t="str">
            <v>Retail Store General Operations - Department Store</v>
          </cell>
          <cell r="E4687" t="str">
            <v>Supports daily operations in a retail department store or department in areas such as stocking, customer service, scheduling, day-to-day operations, cashiering, loss prevention, maintenance and back office support [-] Supports department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7" t="str">
            <v>X</v>
          </cell>
          <cell r="AY4687" t="str">
            <v>X</v>
          </cell>
          <cell r="AZ4687" t="str">
            <v>X</v>
          </cell>
          <cell r="BA4687" t="str">
            <v>X</v>
          </cell>
        </row>
        <row r="4688">
          <cell r="A4688">
            <v>4685</v>
          </cell>
          <cell r="B4688" t="str">
            <v>D</v>
          </cell>
          <cell r="C4688" t="str">
            <v>RSO108</v>
          </cell>
          <cell r="D4688" t="str">
            <v>Retail Store General Operations - Restaurant/Food Outlet</v>
          </cell>
          <cell r="E4688" t="str">
            <v>Supports daily operations in a restaurant/food outlet in areas such as stocking, customer service, scheduling, day-to-day operations, cashiering, loss prevention, maintenance and back office support [-] Maximizes customer satisfaction by resolving customer complaints, maintaining general appearance/cleanliness and ensuring proper items are available for sale [-] Ensures guest satisfaction with the availability, quality and service of food and beverages served</v>
          </cell>
          <cell r="O4688" t="str">
            <v>X</v>
          </cell>
          <cell r="AY4688" t="str">
            <v>revised</v>
          </cell>
          <cell r="AZ4688" t="str">
            <v>revised</v>
          </cell>
          <cell r="BA4688" t="str">
            <v>revised</v>
          </cell>
        </row>
        <row r="4689">
          <cell r="A4689">
            <v>4686</v>
          </cell>
          <cell r="B4689" t="str">
            <v>D</v>
          </cell>
          <cell r="C4689" t="str">
            <v>RSO109</v>
          </cell>
          <cell r="D4689" t="str">
            <v>Retail Store General Operations - Wholesale</v>
          </cell>
          <cell r="E4689" t="str">
            <v>Supports daily operations in a wholesale store or department in areas such as stocking,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9" t="str">
            <v>X</v>
          </cell>
          <cell r="AY4689" t="str">
            <v>X</v>
          </cell>
          <cell r="AZ4689" t="str">
            <v>X</v>
          </cell>
          <cell r="BA4689" t="str">
            <v>X</v>
          </cell>
        </row>
        <row r="4690">
          <cell r="A4690">
            <v>4687</v>
          </cell>
          <cell r="B4690" t="str">
            <v>D</v>
          </cell>
          <cell r="C4690" t="str">
            <v>RSO110</v>
          </cell>
          <cell r="D4690" t="str">
            <v>Retail Store General Operations - Grocery Store/Supermarket</v>
          </cell>
          <cell r="E4690" t="str">
            <v>Supports daily operations in a grocery store or supermarket in areas such as stocking,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90" t="str">
            <v>X</v>
          </cell>
          <cell r="AY4690" t="str">
            <v>X</v>
          </cell>
          <cell r="AZ4690" t="str">
            <v>X</v>
          </cell>
          <cell r="BA4690" t="str">
            <v>X</v>
          </cell>
          <cell r="BD4690" t="str">
            <v>X</v>
          </cell>
          <cell r="BF4690" t="str">
            <v>X</v>
          </cell>
        </row>
        <row r="4691">
          <cell r="A4691">
            <v>4688</v>
          </cell>
          <cell r="B4691" t="str">
            <v>D</v>
          </cell>
          <cell r="C4691" t="str">
            <v>RSO111</v>
          </cell>
          <cell r="D4691" t="str">
            <v>Retail Store General Operations - Services</v>
          </cell>
          <cell r="E4691" t="str">
            <v>Supports daily operations in a car rental, travel, delivery, money transfer and foreign exchange environment such as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91" t="str">
            <v>X</v>
          </cell>
          <cell r="AY4691" t="str">
            <v>X</v>
          </cell>
          <cell r="AZ4691" t="str">
            <v>X</v>
          </cell>
          <cell r="BA4691" t="str">
            <v>X</v>
          </cell>
        </row>
        <row r="4692">
          <cell r="A4692">
            <v>4689</v>
          </cell>
          <cell r="B4692" t="str">
            <v>D</v>
          </cell>
          <cell r="C4692" t="str">
            <v>RSO999</v>
          </cell>
          <cell r="D4692" t="str">
            <v>Retail Operations - No Applicable Discipline</v>
          </cell>
          <cell r="E4692" t="str">
            <v>Responsibilities are within the Retail Operations Function but are not described in other Discipline summaries</v>
          </cell>
          <cell r="O4692" t="str">
            <v>X</v>
          </cell>
          <cell r="AY4692" t="str">
            <v>X</v>
          </cell>
          <cell r="AZ4692" t="str">
            <v>X</v>
          </cell>
          <cell r="BA4692" t="str">
            <v>X</v>
          </cell>
          <cell r="BD4692" t="str">
            <v>X</v>
          </cell>
          <cell r="BF4692" t="str">
            <v>X</v>
          </cell>
        </row>
        <row r="4693">
          <cell r="A4693">
            <v>4690</v>
          </cell>
          <cell r="B4693" t="str">
            <v>F</v>
          </cell>
          <cell r="C4693" t="str">
            <v>RST</v>
          </cell>
          <cell r="D4693" t="str">
            <v>Retail Store Technical Specialty</v>
          </cell>
          <cell r="E4693" t="str">
            <v xml:space="preserve">Applies specialized technical skills working with a select product category at the store level to increase customer satisfaction and improve the customer buying experience. </v>
          </cell>
          <cell r="O4693" t="str">
            <v>X</v>
          </cell>
          <cell r="AY4693" t="str">
            <v>revised</v>
          </cell>
          <cell r="AZ4693" t="str">
            <v>revised</v>
          </cell>
          <cell r="BA4693" t="str">
            <v>revised</v>
          </cell>
          <cell r="BD4693" t="str">
            <v>revised</v>
          </cell>
          <cell r="BF4693" t="str">
            <v>revised</v>
          </cell>
          <cell r="BL4693" t="str">
            <v>revised</v>
          </cell>
        </row>
        <row r="4694">
          <cell r="A4694">
            <v>4691</v>
          </cell>
          <cell r="B4694" t="str">
            <v>M</v>
          </cell>
          <cell r="C4694" t="str">
            <v>RST</v>
          </cell>
          <cell r="D4694" t="str">
            <v>Retail Store Technical Specialty</v>
          </cell>
          <cell r="E4694" t="str">
            <v xml:space="preserve">Matching note: [1] Xxxx [2] Xxxx [3] Xxxx </v>
          </cell>
        </row>
        <row r="4695">
          <cell r="A4695">
            <v>4692</v>
          </cell>
          <cell r="B4695" t="str">
            <v>A</v>
          </cell>
          <cell r="C4695" t="str">
            <v>RST</v>
          </cell>
          <cell r="D4695" t="str">
            <v>Retail Store Technical Specialty</v>
          </cell>
          <cell r="E4695" t="str">
            <v>[NOT IN GI INTL]</v>
          </cell>
        </row>
        <row r="4696">
          <cell r="A4696">
            <v>4693</v>
          </cell>
          <cell r="B4696" t="str">
            <v>A</v>
          </cell>
          <cell r="C4696" t="str">
            <v>RST</v>
          </cell>
          <cell r="D4696" t="str">
            <v>Retail Store Technical Specialty</v>
          </cell>
          <cell r="E4696" t="str">
            <v xml:space="preserve">EX (Executive) 
M (Supervisory/Management) 
P (Professional) 
T (Technical Support) </v>
          </cell>
          <cell r="O4696" t="str">
            <v>X</v>
          </cell>
          <cell r="AY4696" t="str">
            <v>X</v>
          </cell>
          <cell r="BA4696" t="str">
            <v>X</v>
          </cell>
          <cell r="BL4696" t="str">
            <v>X</v>
          </cell>
          <cell r="BX4696" t="str">
            <v xml:space="preserve">[RET INTL     
RET GBR     
ODCM China     
GI Macau]:
</v>
          </cell>
        </row>
        <row r="4697">
          <cell r="A4697">
            <v>4694</v>
          </cell>
          <cell r="B4697" t="str">
            <v>A</v>
          </cell>
          <cell r="C4697" t="str">
            <v>RST</v>
          </cell>
          <cell r="D4697" t="str">
            <v>Retail Store Technical Specialty</v>
          </cell>
          <cell r="E4697" t="str">
            <v xml:space="preserve">M (Supervisory/Management) 
P (Professional) 
T (Technical Support) </v>
          </cell>
          <cell r="BD4697" t="str">
            <v>X</v>
          </cell>
          <cell r="BF4697" t="str">
            <v>X</v>
          </cell>
          <cell r="BX4697" t="str">
            <v xml:space="preserve">[RET MMPS US     
RET MPPS CAN]:
</v>
          </cell>
        </row>
        <row r="4698">
          <cell r="A4698">
            <v>4695</v>
          </cell>
          <cell r="B4698" t="str">
            <v>D</v>
          </cell>
          <cell r="C4698" t="str">
            <v>RST000</v>
          </cell>
          <cell r="D4698" t="str">
            <v>Retail Store Technical Specialty Generalist/Multidiscipline</v>
          </cell>
          <cell r="E4698" t="str">
            <v>Applies specialized technical skills working with a select merchandise category at the store level. Skills may be acquired through specialized training and apprenticeship programs [-] Responsibilities are within the Retail Store Technical Specialty Function as a generalist or in a combination of Disciplines</v>
          </cell>
          <cell r="O4698" t="str">
            <v>X</v>
          </cell>
          <cell r="AY4698" t="str">
            <v>X</v>
          </cell>
          <cell r="AZ4698" t="str">
            <v>X</v>
          </cell>
          <cell r="BA4698" t="str">
            <v>X</v>
          </cell>
          <cell r="BD4698" t="str">
            <v>X</v>
          </cell>
          <cell r="BF4698" t="str">
            <v>X</v>
          </cell>
          <cell r="BL4698" t="str">
            <v>X</v>
          </cell>
        </row>
        <row r="4699">
          <cell r="A4699">
            <v>4696</v>
          </cell>
          <cell r="B4699" t="str">
            <v>D</v>
          </cell>
          <cell r="C4699" t="str">
            <v>RST010</v>
          </cell>
          <cell r="D4699" t="str">
            <v>Tailoring</v>
          </cell>
          <cell r="E4699" t="str">
            <v>Fits garments for customers using precise marking or pinning to capture alteration instructions [-] Partners with sales associates to satisfy customers' expectations for fit, alterations, resizing and restyling [-] Determines what amount to charge for altering each garment [-] Organizes workload and completes alterations by date promised</v>
          </cell>
          <cell r="O4699" t="str">
            <v>X</v>
          </cell>
          <cell r="AY4699" t="str">
            <v>X</v>
          </cell>
          <cell r="AZ4699" t="str">
            <v>X</v>
          </cell>
          <cell r="BA4699" t="str">
            <v>X</v>
          </cell>
          <cell r="BD4699" t="str">
            <v>X</v>
          </cell>
          <cell r="BF4699" t="str">
            <v>X</v>
          </cell>
        </row>
        <row r="4700">
          <cell r="A4700">
            <v>4697</v>
          </cell>
          <cell r="B4700" t="str">
            <v>D</v>
          </cell>
          <cell r="C4700" t="str">
            <v>RST020</v>
          </cell>
          <cell r="D4700" t="str">
            <v>Food Preparation</v>
          </cell>
          <cell r="E4700" t="str">
            <v>Prepares food items for departments such as bakery, deli and café [-] Applies specialized food preparation skills that may include cooking, baking, mixing, slicing, packaging and decorating [-] Maintains cleanliness to ensure compliance with company standards and government regulations</v>
          </cell>
          <cell r="O4700" t="str">
            <v>X</v>
          </cell>
          <cell r="AY4700" t="str">
            <v>X</v>
          </cell>
          <cell r="AZ4700" t="str">
            <v>X</v>
          </cell>
          <cell r="BA4700" t="str">
            <v>X</v>
          </cell>
          <cell r="BD4700" t="str">
            <v>X</v>
          </cell>
          <cell r="BF4700" t="str">
            <v>X</v>
          </cell>
        </row>
        <row r="4701">
          <cell r="A4701">
            <v>4698</v>
          </cell>
          <cell r="B4701" t="str">
            <v>D</v>
          </cell>
          <cell r="C4701" t="str">
            <v>RST030</v>
          </cell>
          <cell r="D4701" t="str">
            <v>Food Processing</v>
          </cell>
          <cell r="E4701" t="str">
            <v>Processes food in a store or warehouse to make ready for sale [-] Applies specialized food processing skills that include cleaning, cutting and filleting fish or meat [-] Maintains cleanliness, refrigeration/temperature and safety to ensure compliance with company standards and government regulations</v>
          </cell>
          <cell r="O4701" t="str">
            <v>X</v>
          </cell>
          <cell r="AY4701" t="str">
            <v>X</v>
          </cell>
          <cell r="AZ4701" t="str">
            <v>X</v>
          </cell>
          <cell r="BA4701" t="str">
            <v>X</v>
          </cell>
          <cell r="BD4701" t="str">
            <v>X</v>
          </cell>
          <cell r="BF4701" t="str">
            <v>X</v>
          </cell>
        </row>
        <row r="4702">
          <cell r="A4702">
            <v>4699</v>
          </cell>
          <cell r="B4702" t="str">
            <v>D</v>
          </cell>
          <cell r="C4702" t="str">
            <v>RST040</v>
          </cell>
          <cell r="D4702" t="str">
            <v>Produce</v>
          </cell>
          <cell r="E4702" t="str">
            <v>Maintains produce inventory in a store or warehouse environment [-] Applies knowledge of shelf-life, storage requirements, restocking and other produce requirements to maintain high standards in produce quality, variety, selection, food safety and sanitation [-] Assists customers with questions about and selection of produce</v>
          </cell>
          <cell r="O4702" t="str">
            <v>X</v>
          </cell>
          <cell r="AY4702" t="str">
            <v>X</v>
          </cell>
          <cell r="AZ4702" t="str">
            <v>X</v>
          </cell>
          <cell r="BA4702" t="str">
            <v>X</v>
          </cell>
          <cell r="BD4702" t="str">
            <v>X</v>
          </cell>
          <cell r="BF4702" t="str">
            <v>X</v>
          </cell>
        </row>
        <row r="4703">
          <cell r="A4703">
            <v>4700</v>
          </cell>
          <cell r="B4703" t="str">
            <v>D</v>
          </cell>
          <cell r="C4703" t="str">
            <v>RST050</v>
          </cell>
          <cell r="D4703" t="str">
            <v>Nutrition/Diet</v>
          </cell>
          <cell r="E4703" t="str">
            <v>Provides nutrition and/or dietary guidance to customers in a store environment, including workshops, signage, promotional materials and face-to-face customer discussions [-] Facilitates consumer education on making healthy choices in cooking, shopping, eating and menu planning [-] Supplies information and experiences in healthy eating, cooking and menu planning, including special diets and the inclusion of fish, meat and poultry in a healthy diet [-] Coordinates store health events such as cholesterol screening, flu shots or other preventive health programs</v>
          </cell>
          <cell r="O4703" t="str">
            <v>X</v>
          </cell>
          <cell r="AY4703" t="str">
            <v>X</v>
          </cell>
          <cell r="AZ4703" t="str">
            <v>X</v>
          </cell>
          <cell r="BA4703" t="str">
            <v>X</v>
          </cell>
          <cell r="BD4703" t="str">
            <v>X</v>
          </cell>
          <cell r="BF4703" t="str">
            <v>X</v>
          </cell>
        </row>
        <row r="4704">
          <cell r="A4704">
            <v>4701</v>
          </cell>
          <cell r="B4704" t="str">
            <v>D</v>
          </cell>
          <cell r="C4704" t="str">
            <v>RST060</v>
          </cell>
          <cell r="D4704" t="str">
            <v>Pharmacy - PharmD</v>
          </cell>
          <cell r="E4704" t="str">
            <v>Compounds and dispenses medications and other pharmaceuticals according to prescriptions [-] Prepares and maintains all necessary records on prescriptions, inventory, insurance claims and provides detailed prescription receipts [-] Provides patients advice on both prescription medications and over-the-counter medications per organization policy and as required by law [-] Maintains an active pharmacy license in good standing in jurisdictions of practice</v>
          </cell>
          <cell r="O4704" t="str">
            <v>X</v>
          </cell>
          <cell r="AY4704" t="str">
            <v>X</v>
          </cell>
          <cell r="AZ4704" t="str">
            <v>X</v>
          </cell>
          <cell r="BA4704" t="str">
            <v>X</v>
          </cell>
          <cell r="BD4704" t="str">
            <v>X</v>
          </cell>
          <cell r="BF4704" t="str">
            <v>X</v>
          </cell>
        </row>
        <row r="4705">
          <cell r="A4705">
            <v>4702</v>
          </cell>
          <cell r="B4705" t="str">
            <v>D</v>
          </cell>
          <cell r="C4705" t="str">
            <v>RST065</v>
          </cell>
          <cell r="D4705" t="str">
            <v>Pharmacy - Technical Support</v>
          </cell>
          <cell r="E4705" t="str">
            <v>Fills routine prescriptions with prepackaged pharmaceuticals under close supervision by a licensed pharmacist [-] Receives written prescription requests from patients and doctors and verifies that the information on the prescription is complete and accurate [-] Retrieves, counts, pours, weighs and/or measures medications and prepares prescription packaging, labels and documentation [-] Typically performs administrative functions such as maintaining prescription records and inventory, answering phones, stocking shelves, processing insurance claims and operating cash registers [-] Refers questions regarding prescriptions, drug information or health matters to a licensed pharmacist</v>
          </cell>
          <cell r="O4705" t="str">
            <v>X</v>
          </cell>
          <cell r="AY4705" t="str">
            <v>X</v>
          </cell>
          <cell r="AZ4705" t="str">
            <v>X</v>
          </cell>
          <cell r="BA4705" t="str">
            <v>X</v>
          </cell>
          <cell r="BD4705" t="str">
            <v>X</v>
          </cell>
          <cell r="BF4705" t="str">
            <v>X</v>
          </cell>
        </row>
        <row r="4706">
          <cell r="A4706">
            <v>4703</v>
          </cell>
          <cell r="B4706" t="str">
            <v>D</v>
          </cell>
          <cell r="C4706" t="str">
            <v>RST070</v>
          </cell>
          <cell r="D4706" t="str">
            <v>Make-Up Artistry</v>
          </cell>
          <cell r="E4706" t="str">
            <v>Analyzes customers' cosmetic and skin care needs [-] Applies make-up to customers to demonstrate product quality and improve sales [-] Trains beauty consultants on make-up skills and techniques [-] Demonstrates make-up techniques to customers at counter and supports promotional activities</v>
          </cell>
          <cell r="O4706" t="str">
            <v>X</v>
          </cell>
          <cell r="AY4706" t="str">
            <v>X</v>
          </cell>
          <cell r="AZ4706" t="str">
            <v>X</v>
          </cell>
          <cell r="BA4706" t="str">
            <v>X</v>
          </cell>
          <cell r="BD4706" t="str">
            <v>X</v>
          </cell>
          <cell r="BF4706" t="str">
            <v>X</v>
          </cell>
        </row>
        <row r="4707">
          <cell r="A4707">
            <v>4704</v>
          </cell>
          <cell r="B4707" t="str">
            <v>D</v>
          </cell>
          <cell r="C4707" t="str">
            <v>RST075</v>
          </cell>
          <cell r="D4707" t="str">
            <v>Beauty Consulting</v>
          </cell>
          <cell r="E4707" t="str">
            <v>Advises customers (professionals, semi-professionals, public) on cosmetic merchandise in order to increase store sales [-] Provides detailed information about the various brands and house products [-] Conducts marketing events and coordinates with make-up artists as appropriate [-] Maintains close relationships with customers in order to reinforce brand recognition [-] Typically maintains and reorders promotional stock</v>
          </cell>
          <cell r="O4707" t="str">
            <v>X</v>
          </cell>
          <cell r="AY4707" t="str">
            <v>X</v>
          </cell>
          <cell r="AZ4707" t="str">
            <v>X</v>
          </cell>
          <cell r="BA4707" t="str">
            <v>X</v>
          </cell>
          <cell r="BD4707" t="str">
            <v>X</v>
          </cell>
          <cell r="BF4707" t="str">
            <v>X</v>
          </cell>
        </row>
        <row r="4708">
          <cell r="A4708">
            <v>4705</v>
          </cell>
          <cell r="B4708" t="str">
            <v>D</v>
          </cell>
          <cell r="C4708" t="str">
            <v>RST080</v>
          </cell>
          <cell r="D4708" t="str">
            <v>Optometrist</v>
          </cell>
          <cell r="E4708" t="str">
            <v>Examines the eyes and other parts of the visual system [-] Diagnoses and treats visual problems [-] Attends to diseases, injuries and other disorders of the eyes [-] Prescribes corrective eyewear</v>
          </cell>
          <cell r="O4708" t="str">
            <v>X</v>
          </cell>
          <cell r="AY4708" t="str">
            <v>X</v>
          </cell>
          <cell r="AZ4708" t="str">
            <v>X</v>
          </cell>
          <cell r="BA4708" t="str">
            <v>X</v>
          </cell>
          <cell r="BD4708" t="str">
            <v>X</v>
          </cell>
          <cell r="BF4708" t="str">
            <v>X</v>
          </cell>
          <cell r="BL4708" t="str">
            <v>X</v>
          </cell>
        </row>
        <row r="4709">
          <cell r="A4709">
            <v>4706</v>
          </cell>
          <cell r="B4709" t="str">
            <v>D</v>
          </cell>
          <cell r="C4709" t="str">
            <v>RST999</v>
          </cell>
          <cell r="D4709" t="str">
            <v>Retail Store Technical Specialty - No Applicable Discipline</v>
          </cell>
          <cell r="E4709" t="str">
            <v>Responsibilities are within the Retail Store Technical Specialty Function but are not described in other Discipline summaries</v>
          </cell>
          <cell r="O4709" t="str">
            <v>X</v>
          </cell>
          <cell r="AY4709" t="str">
            <v>X</v>
          </cell>
          <cell r="AZ4709" t="str">
            <v>X</v>
          </cell>
          <cell r="BA4709" t="str">
            <v>X</v>
          </cell>
          <cell r="BD4709" t="str">
            <v>X</v>
          </cell>
          <cell r="BF4709" t="str">
            <v>X</v>
          </cell>
        </row>
        <row r="4710">
          <cell r="A4710">
            <v>4707</v>
          </cell>
          <cell r="B4710" t="str">
            <v>F</v>
          </cell>
          <cell r="C4710" t="str">
            <v>RVM</v>
          </cell>
          <cell r="D4710" t="str">
            <v>Visual Merchandising</v>
          </cell>
          <cell r="E4710" t="str">
            <v>Arranges presentation of merchandise in store to attract customer attention and facilitate sales. Responsible for merchandise location, signage and display.</v>
          </cell>
          <cell r="O4710" t="str">
            <v>X</v>
          </cell>
          <cell r="AY4710" t="str">
            <v>X</v>
          </cell>
          <cell r="AZ4710" t="str">
            <v>X</v>
          </cell>
          <cell r="BA4710" t="str">
            <v>X</v>
          </cell>
          <cell r="BB4710" t="str">
            <v>X</v>
          </cell>
          <cell r="BC4710" t="str">
            <v>X</v>
          </cell>
          <cell r="BD4710" t="str">
            <v>X</v>
          </cell>
          <cell r="BE4710" t="str">
            <v>X</v>
          </cell>
          <cell r="BF4710" t="str">
            <v>X</v>
          </cell>
          <cell r="BL4710" t="str">
            <v>X</v>
          </cell>
        </row>
        <row r="4711">
          <cell r="A4711">
            <v>4708</v>
          </cell>
          <cell r="B4711" t="str">
            <v>M</v>
          </cell>
          <cell r="C4711" t="str">
            <v>RVM</v>
          </cell>
          <cell r="D4711" t="str">
            <v>Visual Merchandising</v>
          </cell>
          <cell r="E4711" t="str">
            <v xml:space="preserve">Matching note: [1] Xxxx [2] Xxxx [3] Xxxx </v>
          </cell>
        </row>
        <row r="4712">
          <cell r="A4712">
            <v>4709</v>
          </cell>
          <cell r="B4712" t="str">
            <v>A</v>
          </cell>
          <cell r="C4712" t="str">
            <v>RVM</v>
          </cell>
          <cell r="D4712" t="str">
            <v>Visual Merchandising</v>
          </cell>
          <cell r="E4712" t="str">
            <v>[NOT IN GI INTL]</v>
          </cell>
        </row>
        <row r="4713">
          <cell r="A4713">
            <v>4710</v>
          </cell>
          <cell r="B4713" t="str">
            <v>A</v>
          </cell>
          <cell r="C4713" t="str">
            <v>RVM</v>
          </cell>
          <cell r="D4713" t="str">
            <v>Visual Merchandising</v>
          </cell>
          <cell r="E4713" t="str">
            <v xml:space="preserve">EX (Executive) 
M (Supervisory/Management) 
P (Professional) 
U (Business Support) </v>
          </cell>
          <cell r="O4713" t="str">
            <v>X</v>
          </cell>
          <cell r="AY4713" t="str">
            <v>X</v>
          </cell>
          <cell r="BA4713" t="str">
            <v>X</v>
          </cell>
          <cell r="BB4713" t="str">
            <v>X</v>
          </cell>
          <cell r="BL4713" t="str">
            <v>X</v>
          </cell>
          <cell r="BX4713" t="str">
            <v xml:space="preserve">[RET INTL     
RET GBR     
RBM LATAM. ODCM China     
GI Macau]:
</v>
          </cell>
        </row>
        <row r="4714">
          <cell r="A4714">
            <v>4711</v>
          </cell>
          <cell r="B4714" t="str">
            <v>A</v>
          </cell>
          <cell r="C4714" t="str">
            <v>RVM</v>
          </cell>
          <cell r="D4714" t="str">
            <v>Visual Merchandising</v>
          </cell>
          <cell r="E4714" t="str">
            <v xml:space="preserve">M (Supervisory/Management) 
P (Professional) 
U (Business Support) 
W (Production/Manual Labor)  </v>
          </cell>
          <cell r="BD4714" t="str">
            <v>X</v>
          </cell>
          <cell r="BF4714" t="str">
            <v>X</v>
          </cell>
          <cell r="BX4714" t="str">
            <v xml:space="preserve">[RET MMPS US     
RET MPPS CAN]:
</v>
          </cell>
        </row>
        <row r="4715">
          <cell r="A4715">
            <v>4712</v>
          </cell>
          <cell r="B4715" t="str">
            <v>D</v>
          </cell>
          <cell r="C4715" t="str">
            <v>RVM000</v>
          </cell>
          <cell r="D4715" t="str">
            <v>Visual Merchandising Generalist/Multidiscipline</v>
          </cell>
          <cell r="E4715" t="str">
            <v>Plans merchandising of products, seasonal displays, store layout and signs to enhance visual appeal and positively influence customer buying behavior [-] Applies merchandising standards and coordinates product launches, promotions and special events in-store with availability of merchandise [-] Creates and maintains an image that resonates with target customers in a department or store and increases customer traffic in the store [-] Responsibilities are within the Visual Merchandising Function as a generalist or in a combination of Disciplines</v>
          </cell>
          <cell r="O4715" t="str">
            <v>X</v>
          </cell>
          <cell r="AY4715" t="str">
            <v>X</v>
          </cell>
          <cell r="AZ4715" t="str">
            <v>X</v>
          </cell>
          <cell r="BA4715" t="str">
            <v>X</v>
          </cell>
          <cell r="BB4715" t="str">
            <v>X</v>
          </cell>
          <cell r="BD4715" t="str">
            <v>X</v>
          </cell>
          <cell r="BF4715" t="str">
            <v>X</v>
          </cell>
          <cell r="BL4715" t="str">
            <v>X</v>
          </cell>
        </row>
        <row r="4716">
          <cell r="A4716">
            <v>4713</v>
          </cell>
          <cell r="B4716" t="str">
            <v>B</v>
          </cell>
          <cell r="C4716" t="str">
            <v>RVM000-EX</v>
          </cell>
          <cell r="D4716" t="str">
            <v>Top Visual Merchandising Executive</v>
          </cell>
          <cell r="E4716" t="str">
            <v>Has primary responsibility for planning and designing the overall look of stores, including visual displays that enhance store merchandising presentations [-] Develops and communicates visual merchandising guidelines; ensures coordination of process timelines, event calendars and in-store initiatives [-] Supports the sale of merchandise through development of in-store marketing materials and creative merchandise presentations</v>
          </cell>
          <cell r="BC4716" t="str">
            <v>X</v>
          </cell>
          <cell r="BE4716" t="str">
            <v>X</v>
          </cell>
        </row>
        <row r="4717">
          <cell r="A4717">
            <v>4714</v>
          </cell>
          <cell r="B4717" t="str">
            <v>D</v>
          </cell>
          <cell r="C4717" t="str">
            <v>RVM010</v>
          </cell>
          <cell r="D4717" t="str">
            <v>Visual Merchandising - Fashion</v>
          </cell>
          <cell r="E4717" t="str">
            <v>Coordinates visual merchandising efforts for fashion merchandise, including apparel, accessories and footwear [-] Designs window/floor displays for seasonal and commercial apparel lines and accessory collections [-] Conceptualizes and creates original display designs and/or redesigns existing displays as needed to appeal to the target market</v>
          </cell>
          <cell r="O4717" t="str">
            <v>X</v>
          </cell>
          <cell r="AY4717" t="str">
            <v>X</v>
          </cell>
          <cell r="AZ4717" t="str">
            <v>X</v>
          </cell>
          <cell r="BA4717" t="str">
            <v>X</v>
          </cell>
          <cell r="BD4717" t="str">
            <v>X</v>
          </cell>
          <cell r="BF4717" t="str">
            <v>X</v>
          </cell>
        </row>
        <row r="4718">
          <cell r="A4718">
            <v>4715</v>
          </cell>
          <cell r="B4718" t="str">
            <v>D</v>
          </cell>
          <cell r="C4718" t="str">
            <v>RVM020</v>
          </cell>
          <cell r="D4718" t="str">
            <v>Visual Merchandising - General Merchandise</v>
          </cell>
          <cell r="E4718" t="str">
            <v>Coordinates visual merchandising efforts for general merchandise, excluding fashion merchandise (apparel, accessories and footwear)</v>
          </cell>
          <cell r="O4718" t="str">
            <v>X</v>
          </cell>
          <cell r="AY4718" t="str">
            <v>X</v>
          </cell>
          <cell r="AZ4718" t="str">
            <v>X</v>
          </cell>
          <cell r="BA4718" t="str">
            <v>X</v>
          </cell>
          <cell r="BD4718" t="str">
            <v>X</v>
          </cell>
          <cell r="BF4718" t="str">
            <v>X</v>
          </cell>
        </row>
        <row r="4719">
          <cell r="A4719">
            <v>4716</v>
          </cell>
          <cell r="B4719" t="str">
            <v>D</v>
          </cell>
          <cell r="C4719" t="str">
            <v>RVM035</v>
          </cell>
          <cell r="D4719" t="str">
            <v>Visual Merchandising - Luxury Watches and Jewelry</v>
          </cell>
          <cell r="E4719" t="str">
            <v>Coordinates visual merchandising efforts for luxury watches and jewelry [-] Designs displays for watches and jewelry lines and accessory collections [-] Conceptualizes and creates original display designs and/or redesigns existing displays as needed to appeal to the target market</v>
          </cell>
          <cell r="O4719" t="str">
            <v>X</v>
          </cell>
          <cell r="AY4719" t="str">
            <v>X</v>
          </cell>
          <cell r="AZ4719" t="str">
            <v>X</v>
          </cell>
          <cell r="BA4719" t="str">
            <v>X</v>
          </cell>
          <cell r="BD4719" t="str">
            <v>X</v>
          </cell>
          <cell r="BF4719" t="str">
            <v>X</v>
          </cell>
        </row>
        <row r="4720">
          <cell r="A4720">
            <v>4717</v>
          </cell>
          <cell r="B4720" t="str">
            <v>D</v>
          </cell>
          <cell r="C4720" t="str">
            <v>RVM999</v>
          </cell>
          <cell r="D4720" t="str">
            <v>Visual Merchandising - No Applicable Discipline</v>
          </cell>
          <cell r="E4720" t="str">
            <v>Responsibilities are within the Visual Merchandising Function but are not described in other Discipline summaries</v>
          </cell>
          <cell r="O4720" t="str">
            <v>X</v>
          </cell>
          <cell r="AY4720" t="str">
            <v>X</v>
          </cell>
          <cell r="AZ4720" t="str">
            <v>X</v>
          </cell>
          <cell r="BA4720" t="str">
            <v>X</v>
          </cell>
          <cell r="BD4720" t="str">
            <v>X</v>
          </cell>
          <cell r="BF4720" t="str">
            <v>X</v>
          </cell>
        </row>
        <row r="4721">
          <cell r="A4721">
            <v>4718</v>
          </cell>
          <cell r="B4721" t="str">
            <v>F</v>
          </cell>
          <cell r="C4721" t="str">
            <v>RWB</v>
          </cell>
          <cell r="D4721" t="str">
            <v>Food and Beverage</v>
          </cell>
          <cell r="E4721" t="str">
            <v>Coordinates and provides food and beverage preparation, service, inventory management, cost control, purchasing and related operations consistent with organization quality standards and revenue goals. Ensures guest satisfaction with the availability, quality and service of food and beverages.</v>
          </cell>
          <cell r="BA4721" t="str">
            <v>X</v>
          </cell>
          <cell r="BC4721" t="str">
            <v>X</v>
          </cell>
          <cell r="BD4721" t="str">
            <v>X</v>
          </cell>
          <cell r="BE4721" t="str">
            <v>X</v>
          </cell>
          <cell r="BF4721" t="str">
            <v>X</v>
          </cell>
          <cell r="BQ4721" t="str">
            <v>deleted</v>
          </cell>
        </row>
        <row r="4722">
          <cell r="A4722">
            <v>4719</v>
          </cell>
          <cell r="B4722" t="str">
            <v>M</v>
          </cell>
          <cell r="C4722" t="str">
            <v>RWB</v>
          </cell>
          <cell r="D4722" t="str">
            <v>Food and Beverage</v>
          </cell>
          <cell r="E4722" t="str">
            <v xml:space="preserve">Matching note: [1] Xxxx [2] Xxxx [3] Xxxx </v>
          </cell>
        </row>
        <row r="4723">
          <cell r="A4723">
            <v>4720</v>
          </cell>
          <cell r="B4723" t="str">
            <v>A</v>
          </cell>
          <cell r="C4723" t="str">
            <v>RWB</v>
          </cell>
          <cell r="D4723" t="str">
            <v>Food and Beverage</v>
          </cell>
          <cell r="E4723" t="str">
            <v>[NOT IN GI INTL]</v>
          </cell>
        </row>
        <row r="4724">
          <cell r="A4724">
            <v>4721</v>
          </cell>
          <cell r="B4724" t="str">
            <v>A</v>
          </cell>
          <cell r="C4724" t="str">
            <v>RWB</v>
          </cell>
          <cell r="D4724" t="str">
            <v>Food and Beverage</v>
          </cell>
          <cell r="E4724" t="str">
            <v xml:space="preserve">M (Supervisory/Management) 
P (Professional) 
T (Technical Support) 
W (Production/Manual Labor)  </v>
          </cell>
          <cell r="BA4724" t="str">
            <v>X</v>
          </cell>
          <cell r="BD4724" t="str">
            <v>X</v>
          </cell>
          <cell r="BF4724" t="str">
            <v>X</v>
          </cell>
          <cell r="BX4724" t="str">
            <v xml:space="preserve">[RET GBR     
RET MMPS US     
RET MMPS CAN]:
</v>
          </cell>
        </row>
        <row r="4725">
          <cell r="A4725">
            <v>4722</v>
          </cell>
          <cell r="B4725" t="str">
            <v>D</v>
          </cell>
          <cell r="C4725" t="str">
            <v>RWB000</v>
          </cell>
          <cell r="D4725" t="str">
            <v>Food and Beverage Generalist/Multidiscipline</v>
          </cell>
          <cell r="E4725" t="str">
            <v>Performs and coordinates a combination of food and beverage operations (e.g., food and beverage preparation, service, inventory management, cost controls, purchasing) consistent with organization quality standards and revenue goals [-] Ensures guest satisfaction with the availability, quality and service of food and beverages served [-] Responsibilities are within the Food and Beverage Function as a generalist or in a combination of Disciplines</v>
          </cell>
          <cell r="BA4725" t="str">
            <v>X</v>
          </cell>
          <cell r="BD4725" t="str">
            <v>X</v>
          </cell>
          <cell r="BF4725" t="str">
            <v>X</v>
          </cell>
          <cell r="BQ4725" t="str">
            <v>deleted</v>
          </cell>
        </row>
        <row r="4726">
          <cell r="A4726">
            <v>4723</v>
          </cell>
          <cell r="B4726" t="str">
            <v>B</v>
          </cell>
          <cell r="C4726" t="str">
            <v>RWB000-EX</v>
          </cell>
          <cell r="D4726" t="str">
            <v>Top Food and Beverage Executive</v>
          </cell>
          <cell r="E4726" t="str">
            <v>Has primary responsibility for overall food and beverage strategy, direction and revenue generation for the organization’s food and beverage operations and service</v>
          </cell>
          <cell r="BC4726" t="str">
            <v>X</v>
          </cell>
          <cell r="BE4726" t="str">
            <v>X</v>
          </cell>
        </row>
        <row r="4727">
          <cell r="A4727">
            <v>4724</v>
          </cell>
          <cell r="B4727" t="str">
            <v>D</v>
          </cell>
          <cell r="C4727" t="str">
            <v>RWB010</v>
          </cell>
          <cell r="D4727" t="str">
            <v>Restaurant Operations</v>
          </cell>
          <cell r="E4727" t="str">
            <v>Coordinates a variety of activities to ensure smooth operation of the organization's restaurant(s) [-] Evaluates food and beverage services and operations; implements modifications to improve operating efficiency [-] Determines food and beverage budgets for organization restaurant(s) [-] Develops menus based on current industry and organization standards [-] Ensures food and beverage quality and resolves related issues</v>
          </cell>
          <cell r="BD4727" t="str">
            <v>X</v>
          </cell>
          <cell r="BF4727" t="str">
            <v>X</v>
          </cell>
        </row>
        <row r="4728">
          <cell r="A4728">
            <v>4725</v>
          </cell>
          <cell r="B4728" t="str">
            <v>D</v>
          </cell>
          <cell r="C4728" t="str">
            <v>RWB020</v>
          </cell>
          <cell r="D4728" t="str">
            <v>Host/Maître d' Services</v>
          </cell>
          <cell r="E4728" t="str">
            <v>Takes, confirms and processes restaurant reservations, changes and cancellations [-] Greets and escorts guests to restaurant tables; provides menus and assigns wait staff [-] Provides guests with restaurant information (e.g., hours, wait times); ensures the comfort of guests waiting to be seated [-] Organizes designated areas for groups or special events [-] May accept payments or vouchers for food and beverages</v>
          </cell>
          <cell r="BA4728" t="str">
            <v>X</v>
          </cell>
          <cell r="BD4728" t="str">
            <v>X</v>
          </cell>
          <cell r="BF4728" t="str">
            <v>X</v>
          </cell>
        </row>
        <row r="4729">
          <cell r="A4729">
            <v>4726</v>
          </cell>
          <cell r="B4729" t="str">
            <v>D</v>
          </cell>
          <cell r="C4729" t="str">
            <v>RWB030</v>
          </cell>
          <cell r="D4729" t="str">
            <v>Wait Staff Services</v>
          </cell>
          <cell r="E4729" t="str">
            <v>Serves food and beverages to restaurant guests [-] Answers guest menu inquiries and suggests food and beverage choices [-] Accepts payments or vouchers for foods and beverages [-] May work in a buffet setting and carve meats and prepare foods</v>
          </cell>
          <cell r="BA4729" t="str">
            <v>X</v>
          </cell>
          <cell r="BD4729" t="str">
            <v>X</v>
          </cell>
          <cell r="BF4729" t="str">
            <v>X</v>
          </cell>
        </row>
        <row r="4730">
          <cell r="A4730">
            <v>4727</v>
          </cell>
          <cell r="B4730" t="str">
            <v>D</v>
          </cell>
          <cell r="C4730" t="str">
            <v>RWB040</v>
          </cell>
          <cell r="D4730" t="str">
            <v>Bussing</v>
          </cell>
          <cell r="E4730" t="str">
            <v>Clears dishes, glasses and silverware and cleans tables, chairs and floor areas [-] Sets tables and ensures guest satisfaction by anticipating and responding to requests (e.g., refills on beverages, extra tableware, napkins)</v>
          </cell>
          <cell r="BA4730" t="str">
            <v>X</v>
          </cell>
          <cell r="BD4730" t="str">
            <v>X</v>
          </cell>
          <cell r="BF4730" t="str">
            <v>X</v>
          </cell>
        </row>
        <row r="4731">
          <cell r="A4731">
            <v>4728</v>
          </cell>
          <cell r="B4731" t="str">
            <v>D</v>
          </cell>
          <cell r="C4731" t="str">
            <v>RWB060</v>
          </cell>
          <cell r="D4731" t="str">
            <v>Catering Services</v>
          </cell>
          <cell r="E4731" t="str">
            <v>Coordinates food and beverage services for restaurant events and parties [-] Investigates, selects, negotiates and coordinates food and beverage services with outside vendors [-] Prepares budgets and compiles summaries of food and beverage costs per guest for events [-] May design food and beverage displays</v>
          </cell>
          <cell r="BA4731" t="str">
            <v>X</v>
          </cell>
          <cell r="BD4731" t="str">
            <v>X</v>
          </cell>
          <cell r="BF4731" t="str">
            <v>X</v>
          </cell>
        </row>
        <row r="4732">
          <cell r="A4732">
            <v>4729</v>
          </cell>
          <cell r="B4732" t="str">
            <v>D</v>
          </cell>
          <cell r="C4732" t="str">
            <v>RWB070</v>
          </cell>
          <cell r="D4732" t="str">
            <v>Restaurant Staffing Resource Management</v>
          </cell>
          <cell r="E4732" t="str">
            <v>Ensures restaurant staffing is adequate based on assessment of resource needs [-] Analyzes sales volumes to establish staffing requirements to support new position requests [-] Uses a workforce planning system to identify high and low volumes at regular intervals to provide staffing requirements to location management [-] Provides recommendations to location management for recruiting, promotions, transfers and terminations [-] Monitors headcount, employee retention, overtime expense, claims, forecast salary and benefits expense, and temporary staffing needs</v>
          </cell>
          <cell r="BA4732" t="str">
            <v>X</v>
          </cell>
          <cell r="BD4732" t="str">
            <v>X</v>
          </cell>
          <cell r="BF4732" t="str">
            <v>X</v>
          </cell>
        </row>
        <row r="4733">
          <cell r="A4733">
            <v>4730</v>
          </cell>
          <cell r="B4733" t="str">
            <v>D</v>
          </cell>
          <cell r="C4733" t="str">
            <v>RWB080</v>
          </cell>
          <cell r="D4733" t="str">
            <v>Restaurant Cashiering</v>
          </cell>
          <cell r="E4733" t="str">
            <v>Receives funds from customers and/or wait staff and records cash and credit/debit card transactions [-] Counts money, issues change, operates a register and/or scanner to capture information, balances register/account receipts and determines sales tax</v>
          </cell>
          <cell r="BA4733" t="str">
            <v>X</v>
          </cell>
          <cell r="BD4733" t="str">
            <v>X</v>
          </cell>
          <cell r="BF4733" t="str">
            <v>X</v>
          </cell>
        </row>
        <row r="4734">
          <cell r="A4734">
            <v>4731</v>
          </cell>
          <cell r="B4734" t="str">
            <v>D</v>
          </cell>
          <cell r="C4734" t="str">
            <v>RWB999</v>
          </cell>
          <cell r="D4734" t="str">
            <v>Food and Beverage - No Applicable Discipline</v>
          </cell>
          <cell r="E4734" t="str">
            <v>Responsibilities are within the Food and Beverage Function but are not described in other Discipline summaries</v>
          </cell>
          <cell r="BA4734" t="str">
            <v>X</v>
          </cell>
          <cell r="BD4734" t="str">
            <v>X</v>
          </cell>
          <cell r="BF4734" t="str">
            <v>X</v>
          </cell>
          <cell r="BQ4734" t="str">
            <v>deleted</v>
          </cell>
        </row>
        <row r="4735">
          <cell r="A4735">
            <v>4732</v>
          </cell>
          <cell r="B4735" t="str">
            <v>F</v>
          </cell>
          <cell r="C4735" t="str">
            <v>RWO</v>
          </cell>
          <cell r="D4735" t="str">
            <v>Food Preparation and Operations</v>
          </cell>
          <cell r="E4735" t="str">
            <v>Coordinates and provides food preparation, service, inventory management, cost control, purchasing and related operations consistent with organization quality standards and revenue goals. Ensures guest satisfaction with the availability, quality and service of foods.</v>
          </cell>
          <cell r="BA4735" t="str">
            <v>X</v>
          </cell>
          <cell r="BC4735" t="str">
            <v>X</v>
          </cell>
          <cell r="BD4735" t="str">
            <v>X</v>
          </cell>
          <cell r="BE4735" t="str">
            <v>X</v>
          </cell>
          <cell r="BF4735" t="str">
            <v>X</v>
          </cell>
          <cell r="BQ4735" t="str">
            <v>deleted</v>
          </cell>
        </row>
        <row r="4736">
          <cell r="A4736">
            <v>4733</v>
          </cell>
          <cell r="B4736" t="str">
            <v>M</v>
          </cell>
          <cell r="C4736" t="str">
            <v>RWO</v>
          </cell>
          <cell r="D4736" t="str">
            <v>Food Preparation and Operations</v>
          </cell>
          <cell r="E4736" t="str">
            <v xml:space="preserve">Matching note: [1] Xxxx [2] Xxxx [3] Xxxx </v>
          </cell>
        </row>
        <row r="4737">
          <cell r="A4737">
            <v>4734</v>
          </cell>
          <cell r="B4737" t="str">
            <v>A</v>
          </cell>
          <cell r="C4737" t="str">
            <v>RWO</v>
          </cell>
          <cell r="D4737" t="str">
            <v>Food Preparation and Operations</v>
          </cell>
          <cell r="E4737" t="str">
            <v>[NOT IN GI INTL]</v>
          </cell>
        </row>
        <row r="4738">
          <cell r="A4738">
            <v>4735</v>
          </cell>
          <cell r="B4738" t="str">
            <v>A</v>
          </cell>
          <cell r="C4738" t="str">
            <v>RWO</v>
          </cell>
          <cell r="D4738" t="str">
            <v>Food Preparation and Operations</v>
          </cell>
          <cell r="E4738" t="str">
            <v xml:space="preserve">M (Supervisory/Management) 
P (Professional) 
T (Technical Support) 
W (Production/Manual Labor)  </v>
          </cell>
          <cell r="BA4738" t="str">
            <v>X</v>
          </cell>
          <cell r="BD4738" t="str">
            <v>X</v>
          </cell>
          <cell r="BF4738" t="str">
            <v>X</v>
          </cell>
          <cell r="BX4738" t="str">
            <v xml:space="preserve">[RET GBR     
RET MMPS US     
RET MMPS CAN]:
</v>
          </cell>
        </row>
        <row r="4739">
          <cell r="A4739">
            <v>4736</v>
          </cell>
          <cell r="B4739" t="str">
            <v>D</v>
          </cell>
          <cell r="C4739" t="str">
            <v>RWO000</v>
          </cell>
          <cell r="D4739" t="str">
            <v>Food Preparation and Operations Generalist/Multidiscipline</v>
          </cell>
          <cell r="E4739" t="str">
            <v>Performs and coordinates a combination of food operations (e.g., food preparation, service, inventory management, cost controls, purchasing) consistent with organization quality standards and revenue goals [-] Ensures guest satisfaction with the availability, quality and service of food served [-] Responsibilities are within the Food Preparation and Operations Function as a generalist or in a combination of Disciplines</v>
          </cell>
          <cell r="BA4739" t="str">
            <v>X</v>
          </cell>
          <cell r="BD4739" t="str">
            <v>X</v>
          </cell>
          <cell r="BF4739" t="str">
            <v>X</v>
          </cell>
          <cell r="BQ4739" t="str">
            <v>deleted</v>
          </cell>
        </row>
        <row r="4740">
          <cell r="A4740">
            <v>4737</v>
          </cell>
          <cell r="B4740" t="str">
            <v>B</v>
          </cell>
          <cell r="C4740" t="str">
            <v>RWO000-EX</v>
          </cell>
          <cell r="D4740" t="str">
            <v>Top Food Preparation and Operations Executive</v>
          </cell>
          <cell r="E4740" t="str">
            <v>Has primary responsibility for overall food strategy, direction and revenue generation for the organization’s food and beverage operations and service</v>
          </cell>
          <cell r="BC4740" t="str">
            <v>X</v>
          </cell>
          <cell r="BE4740" t="str">
            <v>X</v>
          </cell>
        </row>
        <row r="4741">
          <cell r="A4741">
            <v>4738</v>
          </cell>
          <cell r="B4741" t="str">
            <v>D</v>
          </cell>
          <cell r="C4741" t="str">
            <v>RWO005</v>
          </cell>
          <cell r="D4741" t="str">
            <v>Culinary Innovation/Research</v>
          </cell>
          <cell r="E4741" t="str">
            <v>Researches culinary trends and creates innovative recipes and products that lead to enhanced consumer acceptance and increased revenue for the organization [-] Creates and evaluates new food concepts and products, tests recipes and evaluates consumer reactions [-] Supports the development and implementation of equipment and packaging to support new product initiatives</v>
          </cell>
          <cell r="BA4741" t="str">
            <v>X</v>
          </cell>
          <cell r="BD4741" t="str">
            <v>X</v>
          </cell>
          <cell r="BF4741" t="str">
            <v>X</v>
          </cell>
        </row>
        <row r="4742">
          <cell r="A4742">
            <v>4739</v>
          </cell>
          <cell r="B4742" t="str">
            <v>B</v>
          </cell>
          <cell r="C4742" t="str">
            <v>RWO005-EX</v>
          </cell>
          <cell r="D4742" t="str">
            <v>Executive Chef</v>
          </cell>
          <cell r="E4742" t="str">
            <v>Has primary responsibility for kitchen operations, including recipe creation, menu planning, cooking, staffing, accounting for expenses, and ordering, stocking and storage of food and supplies</v>
          </cell>
          <cell r="BC4742" t="str">
            <v>X</v>
          </cell>
          <cell r="BE4742" t="str">
            <v>X</v>
          </cell>
        </row>
        <row r="4743">
          <cell r="A4743">
            <v>4740</v>
          </cell>
          <cell r="B4743" t="str">
            <v>D</v>
          </cell>
          <cell r="C4743" t="str">
            <v>RWO010</v>
          </cell>
          <cell r="D4743" t="str">
            <v>Food Preparation</v>
          </cell>
          <cell r="E4743" t="str">
            <v>Creates and updates menus for guest dining according to recipe or requests from guests [-] Determines the quantity and variety of ingredients to use and ensures that the required items are in stock [-] Tests and develops recipes, monitors customer satisfaction and maintains inventory of kitchen supplies and food</v>
          </cell>
          <cell r="BD4743" t="str">
            <v>X</v>
          </cell>
          <cell r="BF4743" t="str">
            <v>X</v>
          </cell>
          <cell r="BQ4743" t="str">
            <v>deleted</v>
          </cell>
        </row>
        <row r="4744">
          <cell r="A4744">
            <v>4741</v>
          </cell>
          <cell r="B4744" t="str">
            <v>B</v>
          </cell>
          <cell r="C4744" t="str">
            <v>RWO010-EX</v>
          </cell>
          <cell r="D4744" t="str">
            <v>Top Culinary Innovation/Research Executive</v>
          </cell>
          <cell r="E4744" t="str">
            <v>Has primary responsibility for the development and implementation of innovative recipes and culinary products that enhance consumer acceptance and increase revenue [-] Oversees the creation and evaluation of new food concepts and supporting packaging and equipment</v>
          </cell>
          <cell r="BC4744" t="str">
            <v>X</v>
          </cell>
          <cell r="BE4744" t="str">
            <v>X</v>
          </cell>
        </row>
        <row r="4745">
          <cell r="A4745">
            <v>4742</v>
          </cell>
          <cell r="B4745" t="str">
            <v>D</v>
          </cell>
          <cell r="C4745" t="str">
            <v>RWO020</v>
          </cell>
          <cell r="D4745" t="str">
            <v>Baking, Dessert and Pastry Preparation</v>
          </cell>
          <cell r="E4745" t="str">
            <v>Prepares baked goods according to established recipes or requests made by guests [-] Prepares desserts and pastries using specialized food preparation skills (e.g., baking, mixing, slicing, packaging, decorating) [-] Ensures compliance with organization standards, government regulations and guest requests</v>
          </cell>
          <cell r="BA4745" t="str">
            <v>X</v>
          </cell>
          <cell r="BD4745" t="str">
            <v>X</v>
          </cell>
          <cell r="BF4745" t="str">
            <v>X</v>
          </cell>
        </row>
        <row r="4746">
          <cell r="A4746">
            <v>4743</v>
          </cell>
          <cell r="B4746" t="str">
            <v>D</v>
          </cell>
          <cell r="C4746" t="str">
            <v>RWO030</v>
          </cell>
          <cell r="D4746" t="str">
            <v>Kitchen Operations</v>
          </cell>
          <cell r="E4746" t="str">
            <v>Coordinates kitchen operations to ensure the timeliness and quality of food and beverage preparation [-] Determines inventory needs and ensures all kitchen supplies are available for use [-] Inspects kitchen areas for cleanliness, operational efficiency and compliance with organization standards and government regulations</v>
          </cell>
          <cell r="BA4746" t="str">
            <v>X</v>
          </cell>
          <cell r="BD4746" t="str">
            <v>X</v>
          </cell>
          <cell r="BF4746" t="str">
            <v>X</v>
          </cell>
          <cell r="BQ4746" t="str">
            <v>deleted</v>
          </cell>
        </row>
        <row r="4747">
          <cell r="A4747">
            <v>4744</v>
          </cell>
          <cell r="B4747" t="str">
            <v>D</v>
          </cell>
          <cell r="C4747" t="str">
            <v>RWO040</v>
          </cell>
          <cell r="D4747" t="str">
            <v>Nutrition/Dietary Services</v>
          </cell>
          <cell r="E4747" t="str">
            <v>Provides nutrition and/or dietary guidance to guests [-] Ensures food and beverage menus meet the special dietary needs of guests (e.g., vegetarian, vegan, gluten-free, kosher) [-] May offer dietary workshops and/or cooking classes for guests</v>
          </cell>
          <cell r="BD4747" t="str">
            <v>X</v>
          </cell>
          <cell r="BF4747" t="str">
            <v>X</v>
          </cell>
        </row>
        <row r="4748">
          <cell r="A4748">
            <v>4745</v>
          </cell>
          <cell r="B4748" t="str">
            <v>D</v>
          </cell>
          <cell r="C4748" t="str">
            <v>RWO999</v>
          </cell>
          <cell r="D4748" t="str">
            <v>Food Preparation and Operations - No Applicable Discipline</v>
          </cell>
          <cell r="E4748" t="str">
            <v>Responsibilities are within the Food Preparation and Operations Function but are not described in other Discipline summaries</v>
          </cell>
          <cell r="BA4748" t="str">
            <v>X</v>
          </cell>
          <cell r="BD4748" t="str">
            <v>X</v>
          </cell>
          <cell r="BF4748" t="str">
            <v>X</v>
          </cell>
          <cell r="BQ4748" t="str">
            <v>deleted</v>
          </cell>
        </row>
        <row r="4749">
          <cell r="A4749">
            <v>4746</v>
          </cell>
          <cell r="B4749" t="str">
            <v>F</v>
          </cell>
          <cell r="C4749" t="str">
            <v>TCA</v>
          </cell>
          <cell r="D4749" t="str">
            <v>Consulting/Professional Services</v>
          </cell>
          <cell r="E4749" t="str">
            <v xml:space="preserve">Provides external clients with a broad range of consulting/professional services: Business Consulting (transformation and change, organization model and design, strategic human capital management or strategic communications), including IT Consulting (IT strategy, architecture and design, systems development, enterprise back office solutions or IT infrastructure solutions) or Hybrid Consulting (a blend of business consulting and IT consulting). Likely to have profit-and-loss responsibility. </v>
          </cell>
          <cell r="W4749" t="str">
            <v>X</v>
          </cell>
          <cell r="AJ4749" t="str">
            <v>X</v>
          </cell>
          <cell r="AM4749" t="str">
            <v>X</v>
          </cell>
          <cell r="AO4749" t="str">
            <v>X</v>
          </cell>
          <cell r="BK4749" t="str">
            <v>X</v>
          </cell>
          <cell r="BU4749" t="str">
            <v>X</v>
          </cell>
          <cell r="BV4749" t="str">
            <v>Technology</v>
          </cell>
          <cell r="BW4749">
            <v>120</v>
          </cell>
        </row>
        <row r="4750">
          <cell r="A4750">
            <v>4747</v>
          </cell>
          <cell r="B4750" t="str">
            <v>M</v>
          </cell>
          <cell r="C4750" t="str">
            <v>TCA</v>
          </cell>
          <cell r="D4750" t="str">
            <v>Consulting/Professional Services</v>
          </cell>
          <cell r="E4750" t="str">
            <v xml:space="preserve">Matching note: [1] Xxxx [2] Xxxx [3] Xxxx </v>
          </cell>
        </row>
        <row r="4751">
          <cell r="A4751">
            <v>4748</v>
          </cell>
          <cell r="B4751" t="str">
            <v>A</v>
          </cell>
          <cell r="C4751" t="str">
            <v>TCA</v>
          </cell>
          <cell r="D4751" t="str">
            <v>Consulting/Professional Services</v>
          </cell>
          <cell r="E4751" t="str">
            <v>[NOT IN GI INTL]</v>
          </cell>
        </row>
        <row r="4752">
          <cell r="A4752">
            <v>4749</v>
          </cell>
          <cell r="B4752" t="str">
            <v>A</v>
          </cell>
          <cell r="C4752" t="str">
            <v>TCA</v>
          </cell>
          <cell r="D4752" t="str">
            <v>Consulting/Professional Services</v>
          </cell>
          <cell r="E4752" t="str">
            <v xml:space="preserve">EX (Executive) 
M (Supervisory/Management) 
P (Professional) </v>
          </cell>
          <cell r="W4752" t="str">
            <v>X</v>
          </cell>
          <cell r="AJ4752" t="str">
            <v>X</v>
          </cell>
          <cell r="BK4752" t="str">
            <v>X</v>
          </cell>
          <cell r="BU4752" t="str">
            <v>X</v>
          </cell>
          <cell r="BX4752" t="str">
            <v xml:space="preserve">[CYCAR INTL
HT INTL
China Internet
Fintech GBR]:
</v>
          </cell>
        </row>
        <row r="4753">
          <cell r="A4753">
            <v>4750</v>
          </cell>
          <cell r="B4753" t="str">
            <v>D</v>
          </cell>
          <cell r="C4753" t="str">
            <v>TCA000</v>
          </cell>
          <cell r="D4753" t="str">
            <v>Consulting/Professional Services Generalist/Multidiscipline</v>
          </cell>
          <cell r="E4753" t="str">
            <v>Has profit-and-loss responsibility for a business that provides external clients with a broad range of professional and consulting services [-] Areas of expertise include: Hybrid Consultancy (a blend of business consulting and IT consulting); IT Consultancy (IT strategy, architecture and design, systems development, enterprise back office solutions or IT infrastructure solutions); or Business Consultancy (transformation and change, organization model and design, strategic human capital management or strategic communications) [-] Develops market strategies and plans, and executes them to develop a profitable practice/engagement [-] May be a partner or equivalent with responsibility for profit-and-loss, sales, delivery and management of a single practice/engagement</v>
          </cell>
          <cell r="W4753" t="str">
            <v>X</v>
          </cell>
          <cell r="AJ4753" t="str">
            <v>X</v>
          </cell>
          <cell r="BK4753" t="str">
            <v>X</v>
          </cell>
          <cell r="BU4753" t="str">
            <v>X</v>
          </cell>
          <cell r="BV4753" t="str">
            <v>Technology</v>
          </cell>
          <cell r="BW4753">
            <v>121</v>
          </cell>
        </row>
        <row r="4754">
          <cell r="A4754">
            <v>4751</v>
          </cell>
          <cell r="B4754" t="str">
            <v>B</v>
          </cell>
          <cell r="C4754" t="str">
            <v>TCA010-EX</v>
          </cell>
          <cell r="D4754" t="str">
            <v>Top Consulting Services Executive</v>
          </cell>
          <cell r="E4754" t="str">
            <v>Has primary responsibility for the practice management and strategic business development for the entire professional services organization, including profit-and-loss responsibility and staff [-] Manages capital and overhead expense budget for achieving organization's objectives [-] Maintains effective relationships and integrative activities externally and internally [-] This is a single incumbent position that reports to the Chief Executive Officer</v>
          </cell>
          <cell r="AM4754" t="str">
            <v>X</v>
          </cell>
          <cell r="AO4754" t="str">
            <v>X</v>
          </cell>
        </row>
        <row r="4755">
          <cell r="A4755">
            <v>4752</v>
          </cell>
          <cell r="B4755" t="str">
            <v>B</v>
          </cell>
          <cell r="C4755" t="str">
            <v>TCA012-EX</v>
          </cell>
          <cell r="D4755" t="str">
            <v>Top Geography/Industry/Solution Consulting Services Executive</v>
          </cell>
          <cell r="E4755" t="str">
            <v>Has overall profit-and-loss responsibility for an entire geography, industry sector or solution [-] Oversees strategies, development, contract delivery and client satisfaction within the geography, industry sector or solution [-] Typically, this position is one reporting level below the Top Consulting Services Executive</v>
          </cell>
          <cell r="AM4755" t="str">
            <v>X</v>
          </cell>
          <cell r="AO4755" t="str">
            <v>X</v>
          </cell>
        </row>
        <row r="4756">
          <cell r="A4756">
            <v>4753</v>
          </cell>
          <cell r="B4756" t="str">
            <v>B</v>
          </cell>
          <cell r="C4756" t="str">
            <v>TCA013-EX</v>
          </cell>
          <cell r="D4756" t="str">
            <v>Geography/Industry/Solution Consulting Services Executive (Second Level)</v>
          </cell>
          <cell r="E4756" t="str">
            <v>Has primary responsibility for the overall management direction of a small business segment (i.e., combination of subgeography, subindustry, subsolution such as a solution within a subindustry or a subsector within a geography), including profit-and-loss responsibility and overall delivery and client satisfaction for the segment [-] Typically reports to the Top Geography/Industry/Solution Consulting Services Executive</v>
          </cell>
          <cell r="AM4756" t="str">
            <v>X</v>
          </cell>
          <cell r="AO4756" t="str">
            <v>X</v>
          </cell>
        </row>
        <row r="4757">
          <cell r="A4757">
            <v>4754</v>
          </cell>
          <cell r="B4757" t="str">
            <v>B</v>
          </cell>
          <cell r="C4757" t="str">
            <v>TCA014-EX</v>
          </cell>
          <cell r="D4757" t="str">
            <v>Geography/Industry/Solution Consulting Services Executive (Third Level)</v>
          </cell>
          <cell r="E4757" t="str">
            <v>Has primary responsibility for the overall management direction of a small business segment (i.e., combination of subgeography, subindustry, subsolution such as a solution within a subindustry or a subsector within a geography), including profit-and-loss responsibility and overall delivery and client satisfaction for the segment [-] Typically reports to the Geography/Industry/Solution Consulting Services Executive (Second Level)</v>
          </cell>
          <cell r="AM4757" t="str">
            <v>X</v>
          </cell>
        </row>
        <row r="4758">
          <cell r="A4758">
            <v>4755</v>
          </cell>
          <cell r="B4758" t="str">
            <v>B</v>
          </cell>
          <cell r="C4758" t="str">
            <v>TCA015-EX</v>
          </cell>
          <cell r="D4758" t="str">
            <v>Senior Consulting Services Executive</v>
          </cell>
          <cell r="E4758" t="str">
            <v>A very experienced partner or equivalent with profit-and-loss and management responsibility for several very large practices/engagements [-] Sells and manages the delivery of the organization's professional services [-] Develops market strategies and plans and executes them to develop profitable practices [-] May manage Consulting Services Executives</v>
          </cell>
          <cell r="AM4758" t="str">
            <v>X</v>
          </cell>
          <cell r="AO4758" t="str">
            <v>X</v>
          </cell>
        </row>
        <row r="4759">
          <cell r="A4759">
            <v>4756</v>
          </cell>
          <cell r="B4759" t="str">
            <v>B</v>
          </cell>
          <cell r="C4759" t="str">
            <v>TCA016-EX</v>
          </cell>
          <cell r="D4759" t="str">
            <v>Consulting Services Executive</v>
          </cell>
          <cell r="E4759" t="str">
            <v>A partner or equivalent with responsibility for profit-and-loss, sales, delivery and management of a single practice/engagement [-] Develops market strategies and plans and executes them to develop a profitable practice/engagement [-] Typically reports to the Senior Consulting Services Executive</v>
          </cell>
          <cell r="AM4759" t="str">
            <v>X</v>
          </cell>
          <cell r="AO4759" t="str">
            <v>X</v>
          </cell>
        </row>
        <row r="4760">
          <cell r="A4760">
            <v>4757</v>
          </cell>
          <cell r="B4760" t="str">
            <v>B</v>
          </cell>
          <cell r="C4760" t="str">
            <v>TCA017-EX</v>
          </cell>
          <cell r="D4760" t="str">
            <v>Consulting Services First-Year Executive</v>
          </cell>
          <cell r="E4760" t="str">
            <v>A first-year full partner or equivalent with responsibility for profit-and-loss, sales, delivery and management of a single practice/engagement</v>
          </cell>
          <cell r="AM4760" t="str">
            <v>X</v>
          </cell>
        </row>
        <row r="4761">
          <cell r="A4761">
            <v>4758</v>
          </cell>
          <cell r="B4761" t="str">
            <v>D</v>
          </cell>
          <cell r="C4761" t="str">
            <v>TCA999</v>
          </cell>
          <cell r="D4761" t="str">
            <v>Consulting/Professional Services - No Applicable Discipline</v>
          </cell>
          <cell r="E4761" t="str">
            <v>Responsibilities are within the Consulting/Professional Services Function but are not described in other Discipline summaries</v>
          </cell>
          <cell r="AJ4761" t="str">
            <v>X</v>
          </cell>
          <cell r="BK4761" t="str">
            <v>X</v>
          </cell>
          <cell r="BU4761" t="str">
            <v>X</v>
          </cell>
          <cell r="BV4761" t="str">
            <v>Technology</v>
          </cell>
          <cell r="BW4761">
            <v>122</v>
          </cell>
        </row>
        <row r="4762">
          <cell r="A4762">
            <v>4759</v>
          </cell>
          <cell r="B4762" t="str">
            <v>F</v>
          </cell>
          <cell r="C4762" t="str">
            <v>TCB</v>
          </cell>
          <cell r="D4762" t="str">
            <v>Business Consulting</v>
          </cell>
          <cell r="E4762" t="str">
            <v>Provides external clients with objective strategic advisory services to improve organizational performance and long-term competitiveness and to successfully navigate through critical businesses changes and address complex issues. Assists clients with strategic projects such as strategy development, transformational change, organization restructuring and improving the effectiveness of specific functions (e.g., Supply Chain Management, Production, Risk Management). May adopt an IT Service Management (ITSM) approach for projects, including Information Technology Infrastructure Library (ITIL). May manage consulting sales and/or pre-sales.</v>
          </cell>
          <cell r="I4762" t="str">
            <v>revised</v>
          </cell>
          <cell r="J4762" t="str">
            <v>X</v>
          </cell>
          <cell r="W4762" t="str">
            <v>X</v>
          </cell>
          <cell r="AJ4762" t="str">
            <v>revised</v>
          </cell>
          <cell r="AN4762" t="str">
            <v>revised</v>
          </cell>
          <cell r="AP4762" t="str">
            <v>revised</v>
          </cell>
          <cell r="BH4762" t="str">
            <v>X</v>
          </cell>
          <cell r="BK4762" t="str">
            <v>X</v>
          </cell>
          <cell r="BU4762" t="str">
            <v>X</v>
          </cell>
          <cell r="BV4762" t="str">
            <v>Technology</v>
          </cell>
          <cell r="BW4762">
            <v>123</v>
          </cell>
        </row>
        <row r="4763">
          <cell r="A4763">
            <v>4760</v>
          </cell>
          <cell r="B4763" t="str">
            <v>M</v>
          </cell>
          <cell r="C4763" t="str">
            <v>TCB</v>
          </cell>
          <cell r="D4763" t="str">
            <v>Business Consulting</v>
          </cell>
          <cell r="E4763" t="str">
            <v xml:space="preserve">Matching note: [1] Xxxx [2] Xxxx [3] Xxxx </v>
          </cell>
        </row>
        <row r="4764">
          <cell r="A4764">
            <v>4761</v>
          </cell>
          <cell r="B4764" t="str">
            <v>A</v>
          </cell>
          <cell r="C4764" t="str">
            <v>TCB</v>
          </cell>
          <cell r="D4764" t="str">
            <v>Business Consulting</v>
          </cell>
          <cell r="E4764" t="str">
            <v>[NOT IN GI INTL]</v>
          </cell>
        </row>
        <row r="4765">
          <cell r="A4765">
            <v>4762</v>
          </cell>
          <cell r="B4765" t="str">
            <v>A</v>
          </cell>
          <cell r="C4765" t="str">
            <v>TCB</v>
          </cell>
          <cell r="D4765" t="str">
            <v>Business Consulting</v>
          </cell>
          <cell r="E4765" t="str">
            <v xml:space="preserve">EX (Executive) 
M (Supervisory/Management) 
P (Professional) 
T (Technical Support) 
W (Production/Manual Labor)  </v>
          </cell>
          <cell r="I4765" t="str">
            <v>X</v>
          </cell>
          <cell r="BX4765" t="str">
            <v>[GI MDS GBR]:</v>
          </cell>
        </row>
        <row r="4766">
          <cell r="A4766">
            <v>4763</v>
          </cell>
          <cell r="B4766" t="str">
            <v>A</v>
          </cell>
          <cell r="C4766" t="str">
            <v>TCB</v>
          </cell>
          <cell r="D4766" t="str">
            <v>Business Consulting</v>
          </cell>
          <cell r="E4766" t="str">
            <v xml:space="preserve">EX (Executive) 
M (Supervisory/Management) 
P (Professional) </v>
          </cell>
          <cell r="J4766" t="str">
            <v>X</v>
          </cell>
          <cell r="W4766" t="str">
            <v>X</v>
          </cell>
          <cell r="AJ4766" t="str">
            <v>X</v>
          </cell>
          <cell r="BH4766" t="str">
            <v>X</v>
          </cell>
          <cell r="BK4766" t="str">
            <v>X</v>
          </cell>
          <cell r="BU4766" t="str">
            <v>X</v>
          </cell>
          <cell r="BX4766" t="str">
            <v>GI SSA     
CYCAR INTL     
HT INTL     
PS GBR     
China Internet     
Fintech GBR]:</v>
          </cell>
        </row>
        <row r="4767">
          <cell r="A4767">
            <v>4764</v>
          </cell>
          <cell r="B4767" t="str">
            <v>A</v>
          </cell>
          <cell r="C4767" t="str">
            <v>TCB</v>
          </cell>
          <cell r="D4767" t="str">
            <v>Business Consulting</v>
          </cell>
          <cell r="E4767" t="str">
            <v xml:space="preserve">M (Supervisory/Management) 
P (Professional) </v>
          </cell>
          <cell r="AN4767" t="str">
            <v>X</v>
          </cell>
          <cell r="AP4767" t="str">
            <v>X</v>
          </cell>
          <cell r="BX4767" t="str">
            <v>[HT MMPS US     
HT MMPS CAN]:</v>
          </cell>
        </row>
        <row r="4768">
          <cell r="A4768">
            <v>4765</v>
          </cell>
          <cell r="B4768" t="str">
            <v>D</v>
          </cell>
          <cell r="C4768" t="str">
            <v>TCB000</v>
          </cell>
          <cell r="D4768" t="str">
            <v>Business Consulting Generalist/Multidiscipline</v>
          </cell>
          <cell r="E4768" t="str">
            <v>Provides external clients with objective strategic advisory services to improve organizational performance and long-term competitiveness [-] Designs, implements and delivers business performance/improvement programs in areas such as customer relationship management, business process reengineering and business performance improvement [-] Advises clients on strategic projects such as strategy development, transformational change, organization restructuring and improving the effectiveness of specific functions (e.g., Supply Chain Management, Production, Risk Management) based on a solid understanding of client businesses, industries, regulatory environments and markets [-] Helps client organizations to successfully navigate through critical businesses changes and address complex issues [-] Responsibilities are within the Business Consulting Function as a generalist or in a combination of Disciplines</v>
          </cell>
          <cell r="I4768" t="str">
            <v>X</v>
          </cell>
          <cell r="J4768" t="str">
            <v>X</v>
          </cell>
          <cell r="W4768" t="str">
            <v>X</v>
          </cell>
          <cell r="AJ4768" t="str">
            <v>X</v>
          </cell>
          <cell r="AN4768" t="str">
            <v>X</v>
          </cell>
          <cell r="AP4768" t="str">
            <v>X</v>
          </cell>
          <cell r="BH4768" t="str">
            <v>X</v>
          </cell>
          <cell r="BK4768" t="str">
            <v>X</v>
          </cell>
          <cell r="BU4768" t="str">
            <v>X</v>
          </cell>
          <cell r="BV4768" t="str">
            <v>Technology</v>
          </cell>
          <cell r="BW4768">
            <v>124</v>
          </cell>
        </row>
        <row r="4769">
          <cell r="A4769">
            <v>4766</v>
          </cell>
          <cell r="B4769" t="str">
            <v>D</v>
          </cell>
          <cell r="C4769" t="str">
            <v>TCB010</v>
          </cell>
          <cell r="D4769" t="str">
            <v>Change Management Consulting</v>
          </cell>
          <cell r="E4769" t="str">
            <v>Designs, implements and delivers change management consulting programs and services to external clients, including organizational design, strategic communications, succession planning, team building, leadership coaching and training [-] Delivers change management consulting services related to events such as organization transformation toward a specific objective, information technology projects, strategic planning, organizational restructuring, mergers, acquisitions or start-up of a new business unit [-] Collaborates with client organizations to create an environment for successful change and identifies and implements strategies and actions that prepare employees to adapt to new challenges and acquire new perspectives, methods, skills and behaviors</v>
          </cell>
          <cell r="I4769" t="str">
            <v>X</v>
          </cell>
          <cell r="W4769" t="str">
            <v>X</v>
          </cell>
          <cell r="AJ4769" t="str">
            <v>X</v>
          </cell>
          <cell r="AN4769" t="str">
            <v>X</v>
          </cell>
          <cell r="AP4769" t="str">
            <v>X</v>
          </cell>
          <cell r="BH4769" t="str">
            <v>X</v>
          </cell>
          <cell r="BK4769" t="str">
            <v>X</v>
          </cell>
        </row>
        <row r="4770">
          <cell r="A4770">
            <v>4767</v>
          </cell>
          <cell r="B4770" t="str">
            <v>D</v>
          </cell>
          <cell r="C4770" t="str">
            <v>TCB020</v>
          </cell>
          <cell r="D4770" t="str">
            <v>Strategy Consulting</v>
          </cell>
          <cell r="E4770" t="str">
            <v>Advises external client organizations on developing strategic approaches to make significant and lasting improvements to their performance and to tackle difficult issues and serious challenges [-] Enables clients to create, align, deploy and achieve compelling and communicable strategies [-] Helps organizations to analyze threats and opportunities in the surrounding business environment and manage and sustain growth to maximize revenue [-] Develops and delivers reports and presentations to communicate recommended approaches</v>
          </cell>
          <cell r="W4770" t="str">
            <v>X</v>
          </cell>
          <cell r="AJ4770" t="str">
            <v>X</v>
          </cell>
          <cell r="AN4770" t="str">
            <v>X</v>
          </cell>
          <cell r="AP4770" t="str">
            <v>X</v>
          </cell>
          <cell r="BK4770" t="str">
            <v>X</v>
          </cell>
          <cell r="BU4770" t="str">
            <v>X</v>
          </cell>
          <cell r="BV4770" t="str">
            <v>Technology</v>
          </cell>
          <cell r="BW4770">
            <v>125</v>
          </cell>
        </row>
        <row r="4771">
          <cell r="A4771">
            <v>4768</v>
          </cell>
          <cell r="B4771" t="str">
            <v>D</v>
          </cell>
          <cell r="C4771" t="str">
            <v>TCB999</v>
          </cell>
          <cell r="D4771" t="str">
            <v>Business Consulting - No Applicable Discipline</v>
          </cell>
          <cell r="E4771" t="str">
            <v>Responsibilities are within the Business Consulting Function but are not described in other Discipline summaries</v>
          </cell>
          <cell r="I4771" t="str">
            <v>X</v>
          </cell>
          <cell r="AJ4771" t="str">
            <v>X</v>
          </cell>
          <cell r="AN4771" t="str">
            <v>X</v>
          </cell>
          <cell r="AP4771" t="str">
            <v>X</v>
          </cell>
          <cell r="BK4771" t="str">
            <v>X</v>
          </cell>
          <cell r="BU4771" t="str">
            <v>X</v>
          </cell>
          <cell r="BV4771" t="str">
            <v>Technology</v>
          </cell>
          <cell r="BW4771">
            <v>126</v>
          </cell>
        </row>
        <row r="4772">
          <cell r="A4772">
            <v>4769</v>
          </cell>
          <cell r="B4772" t="str">
            <v>F</v>
          </cell>
          <cell r="C4772" t="str">
            <v>TCT</v>
          </cell>
          <cell r="D4772" t="str">
            <v>Technology/Systems Consulting</v>
          </cell>
          <cell r="E4772" t="str">
            <v xml:space="preserve">Provides information technology (IT) systems strategy, development and/or integration services to external clients. Determines client organization's software, hardware and/or network system requirements and delivers advice on how to acquire technology solutions that are aligned with the client's business strategy and processes. Completes technology/systems consulting projects such as Enterprise Resource Planning (ERP), technology strategy and transformation, information systems (IS) security, data strategy, systems architecture, custom systems development, new installations and migrations of function/business area applications, enterprise application integration (EAI) web, IP and online solutions, and networking. May adopt an IT Service Management (ITSM) approach for projects, including Information Technology Infrastructure Library (ITIL). May manage consulting sales and/or pre-sales. </v>
          </cell>
          <cell r="I4772" t="str">
            <v>revised</v>
          </cell>
          <cell r="J4772" t="str">
            <v>X</v>
          </cell>
          <cell r="O4772" t="str">
            <v>X</v>
          </cell>
          <cell r="W4772" t="str">
            <v>X</v>
          </cell>
          <cell r="AJ4772" t="str">
            <v>revised</v>
          </cell>
          <cell r="AN4772" t="str">
            <v>revised</v>
          </cell>
          <cell r="AP4772" t="str">
            <v>revised</v>
          </cell>
          <cell r="BH4772" t="str">
            <v>X</v>
          </cell>
          <cell r="BK4772" t="str">
            <v>X</v>
          </cell>
          <cell r="BU4772" t="str">
            <v>X</v>
          </cell>
          <cell r="BV4772" t="str">
            <v>Technology</v>
          </cell>
          <cell r="BW4772">
            <v>127</v>
          </cell>
        </row>
        <row r="4773">
          <cell r="A4773">
            <v>4770</v>
          </cell>
          <cell r="B4773" t="str">
            <v>M</v>
          </cell>
          <cell r="C4773" t="str">
            <v>TCT</v>
          </cell>
          <cell r="D4773" t="str">
            <v>Technology/Systems Consulting</v>
          </cell>
          <cell r="E4773" t="str">
            <v xml:space="preserve">Matching note: [1] Xxxx [2] Xxxx [3] Xxxx </v>
          </cell>
        </row>
        <row r="4774">
          <cell r="A4774">
            <v>4771</v>
          </cell>
          <cell r="B4774" t="str">
            <v>A</v>
          </cell>
          <cell r="C4774" t="str">
            <v>TCT</v>
          </cell>
          <cell r="D4774" t="str">
            <v>Technology/Systems Consulting</v>
          </cell>
          <cell r="E4774" t="str">
            <v>[NOT IN GI INTL]</v>
          </cell>
        </row>
        <row r="4775">
          <cell r="A4775">
            <v>4772</v>
          </cell>
          <cell r="B4775" t="str">
            <v>A</v>
          </cell>
          <cell r="C4775" t="str">
            <v>TCT</v>
          </cell>
          <cell r="D4775" t="str">
            <v>Technology/Systems Consulting</v>
          </cell>
          <cell r="E4775" t="str">
            <v xml:space="preserve">EX (Executive) 
M (Supervisory/Management) 
P (Professional) </v>
          </cell>
          <cell r="I4775" t="str">
            <v>X</v>
          </cell>
          <cell r="J4775" t="str">
            <v>X</v>
          </cell>
          <cell r="O4775" t="str">
            <v>X</v>
          </cell>
          <cell r="W4775" t="str">
            <v>X</v>
          </cell>
          <cell r="AJ4775" t="str">
            <v>X</v>
          </cell>
          <cell r="BH4775" t="str">
            <v>X</v>
          </cell>
          <cell r="BK4775" t="str">
            <v>X</v>
          </cell>
          <cell r="BU4775" t="str">
            <v>X</v>
          </cell>
          <cell r="BX4775" t="str">
            <v>[GI MDS GBR
GI SSA
CYCAR INTL
HT INTL
PS GBR
China Internet
GI Macau
Fintech GBR]:</v>
          </cell>
        </row>
        <row r="4776">
          <cell r="A4776">
            <v>4773</v>
          </cell>
          <cell r="B4776" t="str">
            <v>A</v>
          </cell>
          <cell r="C4776" t="str">
            <v>TCT</v>
          </cell>
          <cell r="D4776" t="str">
            <v>Technology/Systems Consulting</v>
          </cell>
          <cell r="E4776" t="str">
            <v xml:space="preserve">M (Supervisory/Management) 
P (Professional) </v>
          </cell>
          <cell r="AN4776" t="str">
            <v>X</v>
          </cell>
          <cell r="AP4776" t="str">
            <v>X</v>
          </cell>
          <cell r="BX4776" t="str">
            <v>[HT MMPS US     
HT MMPS CAN]:</v>
          </cell>
        </row>
        <row r="4777">
          <cell r="A4777">
            <v>4774</v>
          </cell>
          <cell r="B4777" t="str">
            <v>D</v>
          </cell>
          <cell r="C4777" t="str">
            <v>TCT000</v>
          </cell>
          <cell r="D4777" t="str">
            <v>Technology/Systems Consulting Generalist/Multidiscipline</v>
          </cell>
          <cell r="E4777" t="str">
            <v>Provides information technology (IT) systems strategy, development and/or integration services to external clients [-] Determines client organization's system requirements and delivers advice on how to acquire technology solutions that are aligned with the client's business strategy and processes [-] Completes technology/systems consulting projects such as Enterprise Resource Planning (ERP), technology strategy and transformation, information systems (IS) security, data strategy, systems architecture, custom systems development, new installations and migrations of function/business area applications, enterprise application integration (EAI) web, IP and online solutions, and networking [-] Develops and delivers reports and presentations to communicate recommended approaches [-] Responsibilities are within the Technology/Systems Consulting Function as a generalist or in a combination of Disciplines</v>
          </cell>
          <cell r="I4777" t="str">
            <v>X</v>
          </cell>
          <cell r="J4777" t="str">
            <v>X</v>
          </cell>
          <cell r="O4777" t="str">
            <v>X</v>
          </cell>
          <cell r="W4777" t="str">
            <v>X</v>
          </cell>
          <cell r="AJ4777" t="str">
            <v>X</v>
          </cell>
          <cell r="AN4777" t="str">
            <v>X</v>
          </cell>
          <cell r="AP4777" t="str">
            <v>X</v>
          </cell>
          <cell r="BH4777" t="str">
            <v>X</v>
          </cell>
          <cell r="BK4777" t="str">
            <v>X</v>
          </cell>
          <cell r="BU4777" t="str">
            <v>X</v>
          </cell>
          <cell r="BV4777" t="str">
            <v>Technology</v>
          </cell>
          <cell r="BW4777">
            <v>128</v>
          </cell>
        </row>
        <row r="4778">
          <cell r="A4778">
            <v>4775</v>
          </cell>
          <cell r="B4778" t="str">
            <v>D</v>
          </cell>
          <cell r="C4778" t="str">
            <v>TCT010</v>
          </cell>
          <cell r="D4778" t="str">
            <v>Technology/Systems Consulting - IS and Cyber Security</v>
          </cell>
          <cell r="E4778" t="str">
            <v>Provides information system (IS) and cyber security consulting services to external clients [-] Reviews client operations to identify key threats and business risks [-] Develops and outlines a coherent security service solution program [-] Identifies and defines security policies, processes and technology solutions to minimize network and system security risks</v>
          </cell>
          <cell r="I4778" t="str">
            <v>revised</v>
          </cell>
          <cell r="O4778" t="str">
            <v>X</v>
          </cell>
          <cell r="AJ4778" t="str">
            <v>revised</v>
          </cell>
          <cell r="AN4778" t="str">
            <v>revised</v>
          </cell>
          <cell r="AP4778" t="str">
            <v>revised</v>
          </cell>
          <cell r="BH4778" t="str">
            <v>X</v>
          </cell>
          <cell r="BK4778" t="str">
            <v>revised</v>
          </cell>
          <cell r="BU4778" t="str">
            <v>X</v>
          </cell>
          <cell r="BV4778" t="str">
            <v>Technology</v>
          </cell>
          <cell r="BW4778">
            <v>129</v>
          </cell>
        </row>
        <row r="4779">
          <cell r="A4779">
            <v>4776</v>
          </cell>
          <cell r="B4779" t="str">
            <v>D</v>
          </cell>
          <cell r="C4779" t="str">
            <v>TCT020</v>
          </cell>
          <cell r="D4779" t="str">
            <v>Technology/Systems Consulting - Function/Business Area ERP Applications</v>
          </cell>
          <cell r="E4779" t="str">
            <v>Applies in-depth knowledge of functional/business area and/or specific applications to identify, customize and implement appropriate applications/solutions (e.g., HR information systems, Enterprise Resource Planning systems, manufacturing/supply chain) for external clients [-] Analyzes client needs and participates in design of business process requirements [-] Translates business requirements into off-the-shelf and customization specifications [-] Tests, documents and trains client personnel on functional/business applications software</v>
          </cell>
          <cell r="J4779" t="str">
            <v>X</v>
          </cell>
          <cell r="O4779" t="str">
            <v>X</v>
          </cell>
          <cell r="W4779" t="str">
            <v>X</v>
          </cell>
          <cell r="AJ4779" t="str">
            <v>X</v>
          </cell>
          <cell r="AN4779" t="str">
            <v>X</v>
          </cell>
          <cell r="AP4779" t="str">
            <v>X</v>
          </cell>
          <cell r="BK4779" t="str">
            <v>X</v>
          </cell>
        </row>
        <row r="4780">
          <cell r="A4780">
            <v>4777</v>
          </cell>
          <cell r="B4780" t="str">
            <v>D</v>
          </cell>
          <cell r="C4780" t="str">
            <v>TCT021</v>
          </cell>
          <cell r="D4780" t="str">
            <v>Technology/Systems Consulting - SAP Function/Business Area ERP Applications</v>
          </cell>
          <cell r="E4780" t="str">
            <v>Applies in-depth knowledge of SAP functional/business area applications to identify, customize and implement appropriate SAP applications/solutions (e.g., Human Resources, Finance, Supply Chain Management) for external clients [-] Analyzes client needs and participates in design of business process requirements [-] Translates business requirements into SAP configuration and customization specifications [-] Tests and documents SAP applications software and trains client personnel on same</v>
          </cell>
          <cell r="O4780" t="str">
            <v>X</v>
          </cell>
          <cell r="AJ4780" t="str">
            <v>X</v>
          </cell>
          <cell r="AN4780" t="str">
            <v>X</v>
          </cell>
          <cell r="AP4780" t="str">
            <v>X</v>
          </cell>
          <cell r="BK4780" t="str">
            <v>X</v>
          </cell>
        </row>
        <row r="4781">
          <cell r="A4781">
            <v>4778</v>
          </cell>
          <cell r="B4781" t="str">
            <v>D</v>
          </cell>
          <cell r="C4781" t="str">
            <v>TCT022</v>
          </cell>
          <cell r="D4781" t="str">
            <v>Technology/Systems Consulting - Oracle Function/Business Area ERP Applications</v>
          </cell>
          <cell r="E4781" t="str">
            <v>Applies in-depth knowledge of Oracle functional/business area applications to identify, customize and implement appropriate Oracle applications/solutions (e.g., Human Resources, Finance, Supply Chain Management) for external clients [-] Analyzes client needs and participates in design of business process requirements [-] Translates business requirements into Oracle configuration and customization specifications [-] Tests and documents Oracle applications software and trains client personnel on same</v>
          </cell>
          <cell r="O4781" t="str">
            <v>X</v>
          </cell>
          <cell r="AJ4781" t="str">
            <v>X</v>
          </cell>
          <cell r="AN4781" t="str">
            <v>X</v>
          </cell>
          <cell r="AP4781" t="str">
            <v>X</v>
          </cell>
          <cell r="BK4781" t="str">
            <v>X</v>
          </cell>
        </row>
        <row r="4782">
          <cell r="A4782">
            <v>4779</v>
          </cell>
          <cell r="B4782" t="str">
            <v>D</v>
          </cell>
          <cell r="C4782" t="str">
            <v>TCT023</v>
          </cell>
          <cell r="D4782" t="str">
            <v>Technology/Systems Consulting - Infor Function/Business Area ERP Applications</v>
          </cell>
          <cell r="E4782" t="str">
            <v>Applies in-depth knowledge of Infor functional/business area applications to identify, customize and implement appropriate Infor applications/solutions (e.g., Human Resources, Finance, Supply Chain Management) for external clients [-] Analyzes client needs and participates in design of business process requirements [-] Translates business requirements into Infor configuration and customization specifications [-] Tests and documents Infor applications software and trains client personnel on same</v>
          </cell>
          <cell r="O4782" t="str">
            <v>X</v>
          </cell>
          <cell r="AJ4782" t="str">
            <v>X</v>
          </cell>
          <cell r="AN4782" t="str">
            <v>X</v>
          </cell>
          <cell r="AP4782" t="str">
            <v>X</v>
          </cell>
          <cell r="BK4782" t="str">
            <v>X</v>
          </cell>
        </row>
        <row r="4783">
          <cell r="A4783">
            <v>4780</v>
          </cell>
          <cell r="B4783" t="str">
            <v>D</v>
          </cell>
          <cell r="C4783" t="str">
            <v>TCT030</v>
          </cell>
          <cell r="D4783" t="str">
            <v>Technology/Systems Consulting - Web, IP and Online Solutions</v>
          </cell>
          <cell r="E4783" t="str">
            <v>Designs and/or develops informative, interactive, well-designed web sites to support external clients' business strategy (e.g., e-business or e-commerce applications)</v>
          </cell>
          <cell r="O4783" t="str">
            <v>X</v>
          </cell>
          <cell r="W4783" t="str">
            <v>X</v>
          </cell>
          <cell r="AJ4783" t="str">
            <v>X</v>
          </cell>
          <cell r="AN4783" t="str">
            <v>X</v>
          </cell>
          <cell r="AP4783" t="str">
            <v>X</v>
          </cell>
          <cell r="BK4783" t="str">
            <v>X</v>
          </cell>
          <cell r="BU4783" t="str">
            <v>X</v>
          </cell>
          <cell r="BV4783" t="str">
            <v>Technology</v>
          </cell>
          <cell r="BW4783">
            <v>130</v>
          </cell>
        </row>
        <row r="4784">
          <cell r="A4784">
            <v>4781</v>
          </cell>
          <cell r="B4784" t="str">
            <v>D</v>
          </cell>
          <cell r="C4784" t="str">
            <v>TCT040</v>
          </cell>
          <cell r="D4784" t="str">
            <v>Technology/Systems Consulting - Networking</v>
          </cell>
          <cell r="E4784" t="str">
            <v>Delivers network consulting services such as Internet/working strategy, architecture, Voice over Internet Protocol (VOIP), sourcing, assessments, network design, implementation, upgrades and migrations for external clients</v>
          </cell>
          <cell r="O4784" t="str">
            <v>X</v>
          </cell>
          <cell r="W4784" t="str">
            <v>X</v>
          </cell>
          <cell r="AJ4784" t="str">
            <v>X</v>
          </cell>
          <cell r="AN4784" t="str">
            <v>X</v>
          </cell>
          <cell r="AP4784" t="str">
            <v>X</v>
          </cell>
          <cell r="BK4784" t="str">
            <v>X</v>
          </cell>
        </row>
        <row r="4785">
          <cell r="A4785">
            <v>4782</v>
          </cell>
          <cell r="B4785" t="str">
            <v>D</v>
          </cell>
          <cell r="C4785" t="str">
            <v>TCT050</v>
          </cell>
          <cell r="D4785" t="str">
            <v>Technology/Systems Consulting - Industry Solutions</v>
          </cell>
          <cell r="E4785" t="str">
            <v>Conducts analyses to identify bespoke or customized off-the-shelf industry (e.g., automobile, financial services, utilities) applications/solutions based on in-depth industry knowledge and experience</v>
          </cell>
          <cell r="O4785" t="str">
            <v>X</v>
          </cell>
          <cell r="W4785" t="str">
            <v>X</v>
          </cell>
          <cell r="AJ4785" t="str">
            <v>X</v>
          </cell>
          <cell r="AN4785" t="str">
            <v>X</v>
          </cell>
          <cell r="AP4785" t="str">
            <v>X</v>
          </cell>
          <cell r="BK4785" t="str">
            <v>X</v>
          </cell>
          <cell r="BU4785" t="str">
            <v>X</v>
          </cell>
          <cell r="BV4785" t="str">
            <v>Technology</v>
          </cell>
          <cell r="BW4785">
            <v>131</v>
          </cell>
        </row>
        <row r="4786">
          <cell r="A4786">
            <v>4783</v>
          </cell>
          <cell r="B4786" t="str">
            <v>D</v>
          </cell>
          <cell r="C4786" t="str">
            <v>TCT060</v>
          </cell>
          <cell r="D4786" t="str">
            <v>Technology/Systems Consulting - Enterprise Application Integration (EAI)</v>
          </cell>
          <cell r="E4786" t="str">
            <v>Designs, develops and delivers consulting services to integrate external clients' business-level processes and data within an enterprise and between organizations by linking applications to better support business processes, reducing cycle times and costs [-] Analyzes, documents and understands the IT architecture, business processes and data that exist within the enterprise [-] Determines which applications and data stores need to share information [-] Determines the degree of integration necessary to optimize business processes and the correct architecture and enabling technology (e.g., middleware) to achieve the integration</v>
          </cell>
          <cell r="O4786" t="str">
            <v>X</v>
          </cell>
          <cell r="AJ4786" t="str">
            <v>revised</v>
          </cell>
          <cell r="AN4786" t="str">
            <v>revised</v>
          </cell>
          <cell r="AP4786" t="str">
            <v>revised</v>
          </cell>
          <cell r="BK4786" t="str">
            <v>revised</v>
          </cell>
        </row>
        <row r="4787">
          <cell r="A4787">
            <v>4784</v>
          </cell>
          <cell r="B4787" t="str">
            <v>D</v>
          </cell>
          <cell r="C4787" t="str">
            <v>TCT070</v>
          </cell>
          <cell r="D4787" t="str">
            <v>Technology/Systems Consulting - Desktop Architecture</v>
          </cell>
          <cell r="E4787" t="str">
            <v>Analyzes desktop computing requirements and designs desktop hardware and software configurations to support a productive end user experience [-] Conducts implementations and/or migrations for desktop software components</v>
          </cell>
          <cell r="O4787" t="str">
            <v>X</v>
          </cell>
          <cell r="AJ4787" t="str">
            <v>revised</v>
          </cell>
          <cell r="AN4787" t="str">
            <v>revised</v>
          </cell>
          <cell r="AP4787" t="str">
            <v>revised</v>
          </cell>
          <cell r="BK4787" t="str">
            <v>revised</v>
          </cell>
        </row>
        <row r="4788">
          <cell r="A4788">
            <v>4785</v>
          </cell>
          <cell r="B4788" t="str">
            <v>D</v>
          </cell>
          <cell r="C4788" t="str">
            <v>TCT080</v>
          </cell>
          <cell r="D4788" t="str">
            <v>Technology/Systems Consulting - Systems Infrastructure (Architecture) Planning</v>
          </cell>
          <cell r="E4788" t="str">
            <v>Analyzes external clients' enterprise computing requirements and designs, deploys and migrates systems infrastructure technologies such as operating systems platforms, interoperability components, networks, messaging systems, system management tools and storage</v>
          </cell>
          <cell r="O4788" t="str">
            <v>X</v>
          </cell>
          <cell r="AJ4788" t="str">
            <v>revised</v>
          </cell>
          <cell r="AN4788" t="str">
            <v>revised</v>
          </cell>
          <cell r="AP4788" t="str">
            <v>revised</v>
          </cell>
          <cell r="BK4788" t="str">
            <v>X</v>
          </cell>
          <cell r="BU4788" t="str">
            <v>X</v>
          </cell>
          <cell r="BV4788" t="str">
            <v>Technology</v>
          </cell>
          <cell r="BW4788">
            <v>132</v>
          </cell>
        </row>
        <row r="4789">
          <cell r="A4789">
            <v>4786</v>
          </cell>
          <cell r="B4789" t="str">
            <v>D</v>
          </cell>
          <cell r="C4789" t="str">
            <v>TCT090</v>
          </cell>
          <cell r="D4789" t="str">
            <v>Technology/Systems Consulting - Technology Function Interface</v>
          </cell>
          <cell r="E4789" t="str">
            <v>Develops and delivers reports and presentations to communicate technical aspects of recommended approaches to client technology staff [-] Applies technology expertise to facilitate effective integration of new systems into existing platforms and infrastructure [-] Aligns processes with technology to help clients achieve high performance [-] Identifies new business/technology environment opportunities</v>
          </cell>
          <cell r="O4789" t="str">
            <v>X</v>
          </cell>
          <cell r="W4789" t="str">
            <v>X</v>
          </cell>
          <cell r="AJ4789" t="str">
            <v>X</v>
          </cell>
          <cell r="AN4789" t="str">
            <v>X</v>
          </cell>
          <cell r="AP4789" t="str">
            <v>X</v>
          </cell>
          <cell r="BK4789" t="str">
            <v>X</v>
          </cell>
        </row>
        <row r="4790">
          <cell r="A4790">
            <v>4787</v>
          </cell>
          <cell r="B4790" t="str">
            <v>D</v>
          </cell>
          <cell r="C4790" t="str">
            <v>TCT999</v>
          </cell>
          <cell r="D4790" t="str">
            <v>Technology/Systems Consulting - No Applicable Discipline</v>
          </cell>
          <cell r="E4790" t="str">
            <v>Responsibilities are within the Technology/Systems Consulting Function but are not described in other Discipline summaries</v>
          </cell>
          <cell r="I4790" t="str">
            <v>X</v>
          </cell>
          <cell r="O4790" t="str">
            <v>X</v>
          </cell>
          <cell r="AJ4790" t="str">
            <v>X</v>
          </cell>
          <cell r="AN4790" t="str">
            <v>X</v>
          </cell>
          <cell r="AP4790" t="str">
            <v>X</v>
          </cell>
          <cell r="BK4790" t="str">
            <v>X</v>
          </cell>
          <cell r="BU4790" t="str">
            <v>X</v>
          </cell>
          <cell r="BV4790" t="str">
            <v>Technology</v>
          </cell>
          <cell r="BW4790">
            <v>133</v>
          </cell>
        </row>
        <row r="4791">
          <cell r="A4791">
            <v>4788</v>
          </cell>
          <cell r="B4791" t="str">
            <v>F</v>
          </cell>
          <cell r="C4791" t="str">
            <v>TDC</v>
          </cell>
          <cell r="D4791" t="str">
            <v>Database Center Management</v>
          </cell>
          <cell r="E4791" t="str">
            <v>Responsible for managing database utilities, monitors the relationships between the database users and applications, and maintains the organization's databases across multiple platforms and computing environments. May apply understanding of relational database concepts and query languages in order to design required summary or aggregation tables to support analyses.</v>
          </cell>
          <cell r="BK4791" t="str">
            <v>X</v>
          </cell>
          <cell r="BL4791" t="str">
            <v>X</v>
          </cell>
          <cell r="BR4791" t="str">
            <v>X</v>
          </cell>
          <cell r="BS4791" t="str">
            <v>Technology</v>
          </cell>
          <cell r="BT4791">
            <v>701</v>
          </cell>
          <cell r="BU4791" t="str">
            <v>X</v>
          </cell>
          <cell r="BV4791" t="str">
            <v>Technology</v>
          </cell>
          <cell r="BW4791">
            <v>134</v>
          </cell>
        </row>
        <row r="4792">
          <cell r="A4792">
            <v>4789</v>
          </cell>
          <cell r="B4792" t="str">
            <v>M</v>
          </cell>
          <cell r="C4792" t="str">
            <v>TDC</v>
          </cell>
          <cell r="D4792" t="str">
            <v>Database Center Management</v>
          </cell>
          <cell r="E4792" t="str">
            <v xml:space="preserve">Matching note: [1] Xxxx [2] Xxxx [3] Xxxx </v>
          </cell>
        </row>
        <row r="4793">
          <cell r="A4793">
            <v>4790</v>
          </cell>
          <cell r="B4793" t="str">
            <v>A</v>
          </cell>
          <cell r="C4793" t="str">
            <v>TDC</v>
          </cell>
          <cell r="D4793" t="str">
            <v>Database Center Management</v>
          </cell>
          <cell r="E4793" t="str">
            <v>[NOT IN GI INTL]</v>
          </cell>
        </row>
        <row r="4794">
          <cell r="A4794">
            <v>4791</v>
          </cell>
          <cell r="B4794" t="str">
            <v>A</v>
          </cell>
          <cell r="C4794" t="str">
            <v>TDC</v>
          </cell>
          <cell r="D4794" t="str">
            <v>Database Center Management</v>
          </cell>
          <cell r="E4794" t="str">
            <v xml:space="preserve">EX (Executive) 
M (Supervisory/Management) 
P (Professional) </v>
          </cell>
          <cell r="BK4794" t="str">
            <v>X</v>
          </cell>
          <cell r="BL4794" t="str">
            <v>X</v>
          </cell>
          <cell r="BR4794" t="str">
            <v>X</v>
          </cell>
          <cell r="BU4794" t="str">
            <v>X</v>
          </cell>
          <cell r="BX4794" t="str">
            <v>[ODCM China     
China Internet     
Fintech China     
Fintech GBR]:</v>
          </cell>
        </row>
        <row r="4795">
          <cell r="A4795">
            <v>4792</v>
          </cell>
          <cell r="B4795" t="str">
            <v>D</v>
          </cell>
          <cell r="C4795" t="str">
            <v>TDC000</v>
          </cell>
          <cell r="D4795" t="str">
            <v>Database Center Management</v>
          </cell>
          <cell r="E4795" t="str">
            <v>Manages database utilities, monitors the relationships between the database users and applications, and maintains the organization's databases across multiple platforms and computing environments Applies understanding of relational database concepts and query languages in order to design required summary or aggregation tables to support analyses</v>
          </cell>
          <cell r="BK4795" t="str">
            <v>X</v>
          </cell>
          <cell r="BL4795" t="str">
            <v>X</v>
          </cell>
          <cell r="BR4795" t="str">
            <v>X</v>
          </cell>
          <cell r="BS4795" t="str">
            <v>Technology</v>
          </cell>
          <cell r="BT4795">
            <v>702</v>
          </cell>
          <cell r="BU4795" t="str">
            <v>X</v>
          </cell>
          <cell r="BV4795" t="str">
            <v>Technology</v>
          </cell>
          <cell r="BW4795">
            <v>135</v>
          </cell>
        </row>
        <row r="4796">
          <cell r="A4796">
            <v>4793</v>
          </cell>
          <cell r="B4796" t="str">
            <v>D</v>
          </cell>
          <cell r="C4796" t="str">
            <v>TDC010</v>
          </cell>
          <cell r="D4796" t="str">
            <v>Database Administration</v>
          </cell>
          <cell r="E4796" t="str">
            <v>Manages database utilities, monitors the relationships between the database users and applications, and maintains the organization's databases across multiple platforms and computing environments Applies understanding of relational database concepts and query languages in order to design required summary or aggregation tables to support analyses Collaborates with technology/infrastructure staff to identify data relationships and functional requirements; analyzes and resolves issues related to information flow and content Maintains database support tools, database tables and dictionaries, recovery and backup procedures Performs data modeling studies and develops detailed data models; maintains data model and entity relationship diagrams</v>
          </cell>
          <cell r="BK4796" t="str">
            <v>X</v>
          </cell>
          <cell r="BL4796" t="str">
            <v>X</v>
          </cell>
          <cell r="BR4796" t="str">
            <v>X</v>
          </cell>
          <cell r="BS4796" t="str">
            <v>Technology</v>
          </cell>
          <cell r="BT4796">
            <v>703</v>
          </cell>
          <cell r="BU4796" t="str">
            <v>X</v>
          </cell>
          <cell r="BV4796" t="str">
            <v>Technology</v>
          </cell>
          <cell r="BW4796">
            <v>136</v>
          </cell>
        </row>
        <row r="4797">
          <cell r="A4797">
            <v>4794</v>
          </cell>
          <cell r="B4797" t="str">
            <v>D</v>
          </cell>
          <cell r="C4797" t="str">
            <v>TDC020</v>
          </cell>
          <cell r="D4797" t="str">
            <v>Database Development</v>
          </cell>
          <cell r="E4797" t="str">
            <v>Use the database software development, including the design of the database structure and design of the data backup and recovery strategy, etc. Skills: master database development language (SQL), understand the basic method for database management and optimization</v>
          </cell>
          <cell r="BK4797" t="str">
            <v>X</v>
          </cell>
          <cell r="BL4797" t="str">
            <v>X</v>
          </cell>
          <cell r="BR4797" t="str">
            <v>X</v>
          </cell>
          <cell r="BS4797" t="str">
            <v>Technology</v>
          </cell>
          <cell r="BT4797">
            <v>704</v>
          </cell>
          <cell r="BU4797" t="str">
            <v>X</v>
          </cell>
          <cell r="BV4797" t="str">
            <v>Technology</v>
          </cell>
          <cell r="BW4797">
            <v>137</v>
          </cell>
        </row>
        <row r="4798">
          <cell r="A4798">
            <v>4795</v>
          </cell>
          <cell r="B4798" t="str">
            <v>D</v>
          </cell>
          <cell r="C4798" t="str">
            <v>TDC030</v>
          </cell>
          <cell r="D4798" t="str">
            <v>Database Design and Analysis</v>
          </cell>
          <cell r="E4798" t="str">
            <v>Analyzes, designs, creates and implements databases, including data models, logical and physical databases, data dictionaries and schemas, access methods, device allocations, validation checks, organization and security Develops and implements database recovery plans and procedures Develops and implements database analysis and development policies, standards and procedures Collaborates with database software vendors and external technical support on issues such as software upgrades, problems and potential solutions</v>
          </cell>
          <cell r="BK4798" t="str">
            <v>X</v>
          </cell>
          <cell r="BL4798" t="str">
            <v>X</v>
          </cell>
          <cell r="BR4798" t="str">
            <v>X</v>
          </cell>
          <cell r="BS4798" t="str">
            <v>Technology</v>
          </cell>
          <cell r="BT4798">
            <v>705</v>
          </cell>
          <cell r="BU4798" t="str">
            <v>X</v>
          </cell>
          <cell r="BV4798" t="str">
            <v>Technology</v>
          </cell>
          <cell r="BW4798">
            <v>138</v>
          </cell>
        </row>
        <row r="4799">
          <cell r="A4799">
            <v>4796</v>
          </cell>
          <cell r="B4799" t="str">
            <v>D</v>
          </cell>
          <cell r="C4799" t="str">
            <v>TDC040</v>
          </cell>
          <cell r="D4799" t="str">
            <v>Database Warehousing/Mining</v>
          </cell>
          <cell r="E4799" t="str">
            <v>Creates data warehouses (very large databases, usually loaded from transaction and Enterprise Resource Planning [ERP] systems, to support decision making in an organization) and/or data marts (a subset of a data warehouse for a single department or function) Designs, develops and implements data mining tools and analyses to sift through large amounts of data stored in a data warehouse or data mart to find relationships and patterns</v>
          </cell>
          <cell r="BK4799" t="str">
            <v>X</v>
          </cell>
          <cell r="BL4799" t="str">
            <v>X</v>
          </cell>
          <cell r="BR4799" t="str">
            <v>X</v>
          </cell>
          <cell r="BS4799" t="str">
            <v>Technology</v>
          </cell>
          <cell r="BT4799">
            <v>706</v>
          </cell>
          <cell r="BU4799" t="str">
            <v>X</v>
          </cell>
          <cell r="BV4799" t="str">
            <v>Technology</v>
          </cell>
          <cell r="BW4799">
            <v>139</v>
          </cell>
        </row>
        <row r="4800">
          <cell r="A4800">
            <v>4797</v>
          </cell>
          <cell r="B4800" t="str">
            <v>D</v>
          </cell>
          <cell r="C4800" t="str">
            <v>TDC050</v>
          </cell>
          <cell r="D4800" t="str">
            <v>Algorithm Engineering</v>
          </cell>
          <cell r="E4800" t="str">
            <v>Develops algorithm program</v>
          </cell>
          <cell r="BK4800" t="str">
            <v>X</v>
          </cell>
          <cell r="BR4800" t="str">
            <v>X</v>
          </cell>
          <cell r="BS4800" t="str">
            <v>Technology</v>
          </cell>
          <cell r="BT4800">
            <v>707</v>
          </cell>
          <cell r="BV4800" t="str">
            <v>Infrastructure and Operations</v>
          </cell>
        </row>
        <row r="4801">
          <cell r="A4801">
            <v>4798</v>
          </cell>
          <cell r="B4801" t="str">
            <v>D</v>
          </cell>
          <cell r="C4801" t="str">
            <v>TDC060</v>
          </cell>
          <cell r="D4801" t="str">
            <v>Business Operations Analysis</v>
          </cell>
          <cell r="E4801" t="str">
            <v>Prepares operations analyses including analysis of competitors, operational effectiveness, and capacity utilization and makes recommendations for improvement Develops process analyses, designs and simulations Requires a solid understanding of the organization's business operations and industry and possesses strong analytical skills Provides statistical information to ensure the most effective utilization of personnel, equipment and materials for electric and/or gas operations Performs analyses of the operation's cost elements to ensure effective and efficient operations May track, maintain and provide current information on the operation's business scorecard</v>
          </cell>
          <cell r="BK4801" t="str">
            <v>X</v>
          </cell>
          <cell r="BL4801" t="str">
            <v>X</v>
          </cell>
          <cell r="BR4801" t="str">
            <v>X</v>
          </cell>
          <cell r="BS4801" t="str">
            <v>Technology</v>
          </cell>
          <cell r="BT4801">
            <v>708</v>
          </cell>
          <cell r="BV4801" t="str">
            <v>Infrastructure and Operations</v>
          </cell>
        </row>
        <row r="4802">
          <cell r="A4802">
            <v>4799</v>
          </cell>
          <cell r="B4802" t="str">
            <v>D</v>
          </cell>
          <cell r="C4802" t="str">
            <v>TDC999</v>
          </cell>
          <cell r="D4802" t="str">
            <v>Database Center Management - No Applicable Discipline</v>
          </cell>
          <cell r="E4802" t="str">
            <v>Responsibilities are within the Database Center Management Function but are not described in other Discipline summaries</v>
          </cell>
          <cell r="BK4802" t="str">
            <v>X</v>
          </cell>
          <cell r="BR4802" t="str">
            <v>X</v>
          </cell>
          <cell r="BS4802" t="str">
            <v>Technology</v>
          </cell>
          <cell r="BT4802">
            <v>709</v>
          </cell>
          <cell r="BU4802" t="str">
            <v>X</v>
          </cell>
          <cell r="BV4802" t="str">
            <v>Technology</v>
          </cell>
          <cell r="BW4802">
            <v>140</v>
          </cell>
        </row>
        <row r="4803">
          <cell r="A4803">
            <v>4800</v>
          </cell>
          <cell r="B4803" t="str">
            <v>F</v>
          </cell>
          <cell r="C4803" t="str">
            <v>TID</v>
          </cell>
          <cell r="D4803" t="str">
            <v>Technology/Systems Development - External Clients</v>
          </cell>
          <cell r="E4803" t="str">
            <v xml:space="preserve">Designs and develops information technology solutions for external clients. Designs, codes, tests and/or customizes solutions to meet client requirements based on detailed specifications from technology/systems consultants. Development may focus on new applications or customizing packaged solutions. Establishes, maintains and enhances software development processes to achieve a high level of maturity. Applies best practices and advanced methodologies to address changing development, technology and client environments. May support systems infrastructure and desktop and/or network architecture consultants by preparing detailed specifications and documentation from high-level designs. </v>
          </cell>
          <cell r="J4803" t="str">
            <v>X</v>
          </cell>
          <cell r="W4803" t="str">
            <v>X</v>
          </cell>
          <cell r="AJ4803" t="str">
            <v>X</v>
          </cell>
          <cell r="AN4803" t="str">
            <v>X</v>
          </cell>
          <cell r="AP4803" t="str">
            <v>X</v>
          </cell>
          <cell r="BK4803" t="str">
            <v>X</v>
          </cell>
          <cell r="BU4803" t="str">
            <v>X</v>
          </cell>
          <cell r="BV4803" t="str">
            <v>Technology</v>
          </cell>
          <cell r="BW4803">
            <v>141</v>
          </cell>
        </row>
        <row r="4804">
          <cell r="A4804">
            <v>4801</v>
          </cell>
          <cell r="B4804" t="str">
            <v>M</v>
          </cell>
          <cell r="C4804" t="str">
            <v>TID</v>
          </cell>
          <cell r="D4804" t="str">
            <v>Technology/Systems Development - External Clients</v>
          </cell>
          <cell r="E4804" t="str">
            <v xml:space="preserve">Matching note: [1] Xxxx [2] Xxxx [3] Xxxx </v>
          </cell>
        </row>
        <row r="4805">
          <cell r="A4805">
            <v>4802</v>
          </cell>
          <cell r="B4805" t="str">
            <v>A</v>
          </cell>
          <cell r="C4805" t="str">
            <v>TID</v>
          </cell>
          <cell r="D4805" t="str">
            <v>Technology/Systems Development - External Clients</v>
          </cell>
          <cell r="E4805" t="str">
            <v>[NOT IN GI INTL]</v>
          </cell>
        </row>
        <row r="4806">
          <cell r="A4806">
            <v>4803</v>
          </cell>
          <cell r="B4806" t="str">
            <v>A</v>
          </cell>
          <cell r="C4806" t="str">
            <v>TID</v>
          </cell>
          <cell r="D4806" t="str">
            <v>Technology/Systems Development - External Clients</v>
          </cell>
          <cell r="E4806" t="str">
            <v xml:space="preserve">EX (Executive) 
M (Supervisory/Management) 
P (Professional) 
T (Technical Support) </v>
          </cell>
          <cell r="J4806" t="str">
            <v>X</v>
          </cell>
          <cell r="W4806" t="str">
            <v>X</v>
          </cell>
          <cell r="AJ4806" t="str">
            <v>X</v>
          </cell>
          <cell r="BK4806" t="str">
            <v>X</v>
          </cell>
          <cell r="BU4806" t="str">
            <v>X</v>
          </cell>
          <cell r="BX4806" t="str">
            <v>[GI SSA     
CYCAR INTL     
HT INTL     
China Internet     
Fintech GBR]:</v>
          </cell>
        </row>
        <row r="4807">
          <cell r="A4807">
            <v>4804</v>
          </cell>
          <cell r="B4807" t="str">
            <v>A</v>
          </cell>
          <cell r="C4807" t="str">
            <v>TID</v>
          </cell>
          <cell r="D4807" t="str">
            <v>Technology/Systems Development - External Clients</v>
          </cell>
          <cell r="E4807" t="str">
            <v xml:space="preserve">M (Supervisory/Management) 
P (Professional) 
T (Technical Support) </v>
          </cell>
          <cell r="AN4807" t="str">
            <v>X</v>
          </cell>
          <cell r="AP4807" t="str">
            <v>X</v>
          </cell>
          <cell r="BX4807" t="str">
            <v>[HT MMPS US     
HT MMPS CAN]:</v>
          </cell>
        </row>
        <row r="4808">
          <cell r="A4808">
            <v>4805</v>
          </cell>
          <cell r="B4808" t="str">
            <v>D</v>
          </cell>
          <cell r="C4808" t="str">
            <v>TID000</v>
          </cell>
          <cell r="D4808" t="str">
            <v>Technology/Systems Development - External Clients Generalist/Multidiscipline</v>
          </cell>
          <cell r="E4808" t="str">
            <v>Develops information technology solutions for external clients based on detailed specifications from technology/systems consultants [-] Responsibilities are within the Technology/Systems Development - External Clients Function as a generalist or in a combination of Disciplines</v>
          </cell>
          <cell r="J4808" t="str">
            <v>X</v>
          </cell>
          <cell r="W4808" t="str">
            <v>X</v>
          </cell>
          <cell r="AJ4808" t="str">
            <v>X</v>
          </cell>
          <cell r="AN4808" t="str">
            <v>X</v>
          </cell>
          <cell r="AP4808" t="str">
            <v>X</v>
          </cell>
          <cell r="BK4808" t="str">
            <v>X</v>
          </cell>
          <cell r="BU4808" t="str">
            <v>X</v>
          </cell>
          <cell r="BV4808" t="str">
            <v>Technology</v>
          </cell>
          <cell r="BW4808">
            <v>142</v>
          </cell>
        </row>
        <row r="4809">
          <cell r="A4809">
            <v>4806</v>
          </cell>
          <cell r="B4809" t="str">
            <v>D</v>
          </cell>
          <cell r="C4809" t="str">
            <v>TID010</v>
          </cell>
          <cell r="D4809" t="str">
            <v>New Application Development - External Clients</v>
          </cell>
          <cell r="E4809" t="str">
            <v>Designs, codes, tests and/or customizes software solutions to meet client requirements based on detailed specifications from technology/systems consultants [-] Develops new program logic and/or assembles standard logic modules to create new applications [-] May test new software code and typically works in a highly efficient development environment</v>
          </cell>
          <cell r="J4809" t="str">
            <v>X</v>
          </cell>
          <cell r="AJ4809" t="str">
            <v>X</v>
          </cell>
          <cell r="AN4809" t="str">
            <v>X</v>
          </cell>
          <cell r="AP4809" t="str">
            <v>X</v>
          </cell>
          <cell r="BK4809" t="str">
            <v>X</v>
          </cell>
          <cell r="BU4809" t="str">
            <v>X</v>
          </cell>
          <cell r="BV4809" t="str">
            <v>Technology</v>
          </cell>
          <cell r="BW4809">
            <v>143</v>
          </cell>
        </row>
        <row r="4810">
          <cell r="A4810">
            <v>4807</v>
          </cell>
          <cell r="B4810" t="str">
            <v>D</v>
          </cell>
          <cell r="C4810" t="str">
            <v>TID012</v>
          </cell>
          <cell r="D4810" t="str">
            <v>Server-side Programming - External Clients</v>
          </cell>
          <cell r="E4810" t="str">
            <v>Designs, develops and maintains server-side (backend) programs to process calculations and transfer information between servers and client devices [-] Reviews requirements and specifications from system architects and creates backend software programs to optimize system performance [-] Programs and executes scripts directly on web servers</v>
          </cell>
          <cell r="AJ4810" t="str">
            <v>X</v>
          </cell>
          <cell r="AN4810" t="str">
            <v>X</v>
          </cell>
          <cell r="BK4810" t="str">
            <v>X</v>
          </cell>
        </row>
        <row r="4811">
          <cell r="A4811">
            <v>4808</v>
          </cell>
          <cell r="B4811" t="str">
            <v>D</v>
          </cell>
          <cell r="C4811" t="str">
            <v>TID014</v>
          </cell>
          <cell r="D4811" t="str">
            <v>Client-side Programming - External Clients</v>
          </cell>
          <cell r="E4811" t="str">
            <v>Designs, develops and maintains client-side (front end) software to provide end users with access to system functions [-] Builds front end application components to include scripts to run in web browsers on various client-side devices [-] Manipulates images for incorporation into interactive front end system components [-] Incorporates appropriate security into front end software to restrict access to appropriate system components and authorized users</v>
          </cell>
          <cell r="AJ4811" t="str">
            <v>X</v>
          </cell>
          <cell r="AN4811" t="str">
            <v>X</v>
          </cell>
          <cell r="BK4811" t="str">
            <v>X</v>
          </cell>
        </row>
        <row r="4812">
          <cell r="A4812">
            <v>4809</v>
          </cell>
          <cell r="B4812" t="str">
            <v>D</v>
          </cell>
          <cell r="C4812" t="str">
            <v>TID015</v>
          </cell>
          <cell r="D4812" t="str">
            <v>Internet/Web Application Development - External Clients</v>
          </cell>
          <cell r="E4812" t="str">
            <v>Designs and develops primarily Internet/web pages and applications such as e-commerce and content-driven websites [-] Codes, tests, debugs, documents and implements web applications using a variety of languages and platforms such as HTML, Java, PHP, JSP, Python, AJAX, JavaScript, ASP, CGI, Perl, XML, Node.js and Scala [-] Develops proof-of-concepts and prototypes of easy-to-navigate user interfaces (UI) that consist of web pages with graphics, icons and color schemes that are visually appealing [-] Ensures that applications are compatible across multiple computing platforms and browsers [-] May require familiarity with streaming media concepts and techniques, including digital video and audio compression standards such as MP3, WAV and MPEG [-] May also involve responsive web design techniques</v>
          </cell>
          <cell r="AJ4812" t="str">
            <v>X</v>
          </cell>
          <cell r="AN4812" t="str">
            <v>X</v>
          </cell>
          <cell r="AP4812" t="str">
            <v>X</v>
          </cell>
          <cell r="BK4812" t="str">
            <v>X</v>
          </cell>
          <cell r="BU4812" t="str">
            <v>X</v>
          </cell>
          <cell r="BV4812" t="str">
            <v>Technology</v>
          </cell>
          <cell r="BW4812">
            <v>144</v>
          </cell>
        </row>
        <row r="4813">
          <cell r="A4813">
            <v>4810</v>
          </cell>
          <cell r="B4813" t="str">
            <v>D</v>
          </cell>
          <cell r="C4813" t="str">
            <v>TID020</v>
          </cell>
          <cell r="D4813" t="str">
            <v>IT Architecture (Systems Design) - External Clients</v>
          </cell>
          <cell r="E4813" t="str">
            <v>Supports systems infrastructure and/or desktop architecture consultants by preparing detailed specifications and documentation from high-level designs [-] Maintains alignment with clients' overall enterprise architecture direction and the organization's standards for architecture consulting [-] Confirms the compatibility of products/services to ensure an integrated architecture across interdependent technologies</v>
          </cell>
          <cell r="J4813" t="str">
            <v>X</v>
          </cell>
          <cell r="AJ4813" t="str">
            <v>X</v>
          </cell>
          <cell r="AN4813" t="str">
            <v>X</v>
          </cell>
          <cell r="AP4813" t="str">
            <v>X</v>
          </cell>
          <cell r="BK4813" t="str">
            <v>X</v>
          </cell>
          <cell r="BU4813" t="str">
            <v>X</v>
          </cell>
          <cell r="BV4813" t="str">
            <v>Technology</v>
          </cell>
          <cell r="BW4813">
            <v>145</v>
          </cell>
        </row>
        <row r="4814">
          <cell r="A4814">
            <v>4811</v>
          </cell>
          <cell r="B4814" t="str">
            <v>D</v>
          </cell>
          <cell r="C4814" t="str">
            <v>TID030</v>
          </cell>
          <cell r="D4814" t="str">
            <v>Application Quality Assurance and Testing - External Clients</v>
          </cell>
          <cell r="E4814" t="str">
            <v>Conducts a wide range of quality control tests and analyses to ensure that software meets or exceeds specified standards and client requirements [-] Performs quality assurance and testing in an environment that typically uses state-of-the-art software applications testing processes (i.e., testing "clean room") but may also include manual QA/Testing [-] Drafts, revises and approves test plans and scripts; creates test data files with valid and invalid records to thoroughly test program logic and verify system flow [-] Collaborates with consultants to plan client acceptance testing, alpha and beta testing; ensures that system tests are successfully completed and documented and all problems are resolved [-] Develops, revises and approves quality assurance and testing policies, standards and procedures</v>
          </cell>
          <cell r="AJ4814" t="str">
            <v>X</v>
          </cell>
          <cell r="AN4814" t="str">
            <v>X</v>
          </cell>
          <cell r="AP4814" t="str">
            <v>X</v>
          </cell>
          <cell r="BK4814" t="str">
            <v>X</v>
          </cell>
          <cell r="BU4814" t="str">
            <v>X</v>
          </cell>
          <cell r="BV4814" t="str">
            <v>Technology</v>
          </cell>
          <cell r="BW4814">
            <v>146</v>
          </cell>
        </row>
        <row r="4815">
          <cell r="A4815">
            <v>4812</v>
          </cell>
          <cell r="B4815" t="str">
            <v>D</v>
          </cell>
          <cell r="C4815" t="str">
            <v>TID040</v>
          </cell>
          <cell r="D4815" t="str">
            <v>Network Architecture Design - External Clients</v>
          </cell>
          <cell r="E4815" t="str">
            <v>Supports network architecture consultants by preparing detailed specifications and documentation from high-level designs [-] Plans, researches, evaluates, designs and develops client network systems by applying engineering, hardware and software design theories and principles [-] Maintains alignment with clients' overall network architecture direction and the organization's standards for network architecture consulting</v>
          </cell>
          <cell r="AJ4815" t="str">
            <v>X</v>
          </cell>
          <cell r="AN4815" t="str">
            <v>X</v>
          </cell>
          <cell r="AP4815" t="str">
            <v>X</v>
          </cell>
          <cell r="BK4815" t="str">
            <v>X</v>
          </cell>
        </row>
        <row r="4816">
          <cell r="A4816">
            <v>4813</v>
          </cell>
          <cell r="B4816" t="str">
            <v>D</v>
          </cell>
          <cell r="C4816" t="str">
            <v>TID050</v>
          </cell>
          <cell r="D4816" t="str">
            <v>Functional/Business Area - ERP Application Customization - External Clients</v>
          </cell>
          <cell r="E4816" t="str">
            <v>Customizes functional/business area Enterprise Resource Planning (ERP) application modules (e.g., Human Resources, Finance, Supply Chain Management) based on detailed specifications from technology/systems consultants to meet the needs of external clients [-] Applies in-depth knowledge of off-the-shelf applications to efficiently customize modules that maintain full compatibility with vendor guidelines [-] Supports client-facing consultants by researching application capabilities and testing the feasibility of proposed configurations and customization</v>
          </cell>
          <cell r="AJ4816" t="str">
            <v>X</v>
          </cell>
          <cell r="AN4816" t="str">
            <v>X</v>
          </cell>
          <cell r="AP4816" t="str">
            <v>X</v>
          </cell>
          <cell r="BK4816" t="str">
            <v>X</v>
          </cell>
        </row>
        <row r="4817">
          <cell r="A4817">
            <v>4814</v>
          </cell>
          <cell r="B4817" t="str">
            <v>D</v>
          </cell>
          <cell r="C4817" t="str">
            <v>TID051</v>
          </cell>
          <cell r="D4817" t="str">
            <v>Functional/Business Area ERP SAP Application Customization - External Clients</v>
          </cell>
          <cell r="E4817" t="str">
            <v>Customizes SAP functional/business area Enterprise Resource Planning (ERP) application modules (e.g., Human Resources, Finance, Supply Chain Management) to meet the needs of external clients based on detailed specifications from technology/systems consultants [-] Applies in-depth knowledge of SAP to efficiently customize modules that maintain full compatibility with SAP guidelines [-] Supports client-facing consultants by researching application capabilities and testing</v>
          </cell>
          <cell r="AJ4817" t="str">
            <v>X</v>
          </cell>
          <cell r="AN4817" t="str">
            <v>X</v>
          </cell>
          <cell r="AP4817" t="str">
            <v>X</v>
          </cell>
          <cell r="BK4817" t="str">
            <v>X</v>
          </cell>
          <cell r="BU4817" t="str">
            <v>X</v>
          </cell>
          <cell r="BV4817" t="str">
            <v>Technology</v>
          </cell>
          <cell r="BW4817">
            <v>147</v>
          </cell>
        </row>
        <row r="4818">
          <cell r="A4818">
            <v>4815</v>
          </cell>
          <cell r="B4818" t="str">
            <v>D</v>
          </cell>
          <cell r="C4818" t="str">
            <v>TID052</v>
          </cell>
          <cell r="D4818" t="str">
            <v>Functional/Business Area ERP Oracle Application Customization - External Clients</v>
          </cell>
          <cell r="E4818" t="str">
            <v>Customizes Oracle functional/business area Enterprise Resource Planning (ERP) application modules (e.g., Human Resources, Finance, Supply Chain Management) to meet the needs of external clients based on detailed specifications from technology/systems consultants [-] Applies in-depth knowledge of Oracle to efficiently customize modules that maintain full compatibility with Oracle guidelines [-] Supports client-facing consultants by researching application capabilities and testing</v>
          </cell>
          <cell r="AJ4818" t="str">
            <v>X</v>
          </cell>
          <cell r="AN4818" t="str">
            <v>X</v>
          </cell>
          <cell r="AP4818" t="str">
            <v>X</v>
          </cell>
          <cell r="BK4818" t="str">
            <v>X</v>
          </cell>
        </row>
        <row r="4819">
          <cell r="A4819">
            <v>4816</v>
          </cell>
          <cell r="B4819" t="str">
            <v>D</v>
          </cell>
          <cell r="C4819" t="str">
            <v>TID053</v>
          </cell>
          <cell r="D4819" t="str">
            <v>Functional/Business Area ERP Infor Application Customization - External Clients</v>
          </cell>
          <cell r="E4819" t="str">
            <v>Customizes Infor functional/business area Enterprise Resource Planning (ERP) application modules (e.g., Human Resources, Finance, Supply Chain Management) to meet the needs of external clients based on detailed specifications from technology/systems consultants [-] Applies in-depth knowledge of Infor to efficiently customize modules that maintain full compatibility with Infor vendor guidelines [-] Supports client-facing consultants by researching application capabilities and testing</v>
          </cell>
          <cell r="AJ4819" t="str">
            <v>X</v>
          </cell>
          <cell r="AN4819" t="str">
            <v>X</v>
          </cell>
          <cell r="AP4819" t="str">
            <v>X</v>
          </cell>
          <cell r="BK4819" t="str">
            <v>X</v>
          </cell>
        </row>
        <row r="4820">
          <cell r="A4820">
            <v>4817</v>
          </cell>
          <cell r="B4820" t="str">
            <v>D</v>
          </cell>
          <cell r="C4820" t="str">
            <v>TID999</v>
          </cell>
          <cell r="D4820" t="str">
            <v>Technology/Systems Development - External Clients - No Applicable Discipline</v>
          </cell>
          <cell r="E4820" t="str">
            <v>Responsibilities are within the Technology/Systems Development - External Clients Function but are not described in other Discipline summaries</v>
          </cell>
          <cell r="AJ4820" t="str">
            <v>X</v>
          </cell>
          <cell r="AN4820" t="str">
            <v>X</v>
          </cell>
          <cell r="AP4820" t="str">
            <v>X</v>
          </cell>
          <cell r="BK4820" t="str">
            <v>X</v>
          </cell>
          <cell r="BU4820" t="str">
            <v>X</v>
          </cell>
          <cell r="BV4820" t="str">
            <v>Technology</v>
          </cell>
          <cell r="BW4820">
            <v>148</v>
          </cell>
        </row>
        <row r="4821">
          <cell r="A4821">
            <v>4818</v>
          </cell>
          <cell r="B4821" t="str">
            <v>F</v>
          </cell>
          <cell r="C4821" t="str">
            <v>TMO</v>
          </cell>
          <cell r="D4821" t="str">
            <v>Outsourcing Services</v>
          </cell>
          <cell r="W4821" t="str">
            <v>X</v>
          </cell>
          <cell r="AM4821" t="str">
            <v>X</v>
          </cell>
          <cell r="AO4821" t="str">
            <v>X</v>
          </cell>
          <cell r="BK4821" t="str">
            <v>X</v>
          </cell>
        </row>
        <row r="4822">
          <cell r="A4822">
            <v>4819</v>
          </cell>
          <cell r="B4822" t="str">
            <v>M</v>
          </cell>
          <cell r="C4822" t="str">
            <v>TMO</v>
          </cell>
          <cell r="D4822" t="str">
            <v>Outsourcing Services</v>
          </cell>
          <cell r="E4822" t="str">
            <v xml:space="preserve">Matching note: [1] Xxxx [2] Xxxx [3] Xxxx </v>
          </cell>
        </row>
        <row r="4823">
          <cell r="A4823">
            <v>4820</v>
          </cell>
          <cell r="B4823" t="str">
            <v>A</v>
          </cell>
          <cell r="C4823" t="str">
            <v>TMO</v>
          </cell>
          <cell r="D4823" t="str">
            <v>Outsourcing Services</v>
          </cell>
          <cell r="E4823" t="str">
            <v>[NOT IN GI INTL]</v>
          </cell>
        </row>
        <row r="4824">
          <cell r="A4824">
            <v>4821</v>
          </cell>
          <cell r="B4824" t="str">
            <v>A</v>
          </cell>
          <cell r="C4824" t="str">
            <v>TMO</v>
          </cell>
          <cell r="D4824" t="str">
            <v>Outsourcing Services</v>
          </cell>
          <cell r="E4824" t="str">
            <v xml:space="preserve">EX (Executive) </v>
          </cell>
          <cell r="BK4824" t="str">
            <v>X</v>
          </cell>
          <cell r="BX4824" t="str">
            <v>[China Internet]:</v>
          </cell>
        </row>
        <row r="4825">
          <cell r="A4825">
            <v>4822</v>
          </cell>
          <cell r="B4825" t="str">
            <v>D</v>
          </cell>
          <cell r="C4825" t="str">
            <v>TMO000</v>
          </cell>
          <cell r="D4825" t="str">
            <v>Outsourcing Services Executive Generalist/Multidiscipline</v>
          </cell>
          <cell r="E4825" t="str">
            <v>Has overall profit-and-loss responsibility for an entire geography, industry sector or solution of the outsourcing practice [-] Oversees strategies, development, contract delivery and client satisfaction within the geography, industry sector or solution</v>
          </cell>
          <cell r="W4825" t="str">
            <v>X</v>
          </cell>
          <cell r="BK4825" t="str">
            <v>X</v>
          </cell>
        </row>
        <row r="4826">
          <cell r="A4826">
            <v>4823</v>
          </cell>
          <cell r="B4826" t="str">
            <v>B</v>
          </cell>
          <cell r="C4826" t="str">
            <v>TMO010-EX</v>
          </cell>
          <cell r="D4826" t="str">
            <v>Top Outsourcing Executive</v>
          </cell>
          <cell r="E4826" t="str">
            <v>Has primary responsibility for the management and strategic business development of the outsourcing practice. Oversees strategies, development, contract delivery and client satisfaction [-] May interact with clients at the senior management levels during and prior to the close of a major contact</v>
          </cell>
          <cell r="AM4826" t="str">
            <v>X</v>
          </cell>
          <cell r="AO4826" t="str">
            <v>X</v>
          </cell>
        </row>
        <row r="4827">
          <cell r="A4827">
            <v>4824</v>
          </cell>
          <cell r="B4827" t="str">
            <v>B</v>
          </cell>
          <cell r="C4827" t="str">
            <v>TMO020-EX</v>
          </cell>
          <cell r="D4827" t="str">
            <v>Top Geography/Industry/Solution Outsourcing Executive</v>
          </cell>
          <cell r="E4827" t="str">
            <v>Has overall profit-and-loss responsibility for an entire geography, industry sector or solution of the outsourcing practice [-] Oversees strategies, development, contract delivery and client satisfaction within the geography, industry sector or solution [-] Typically, this position is one reporting level below the Top Outsourcing Executive</v>
          </cell>
          <cell r="AM4827" t="str">
            <v>X</v>
          </cell>
          <cell r="AO4827" t="str">
            <v>X</v>
          </cell>
        </row>
        <row r="4828">
          <cell r="A4828">
            <v>4825</v>
          </cell>
          <cell r="B4828" t="str">
            <v>B</v>
          </cell>
          <cell r="C4828" t="str">
            <v>TMO030-EX</v>
          </cell>
          <cell r="D4828" t="str">
            <v>Geography/Industry/Solution Outsourcing Executive (Second Level)</v>
          </cell>
          <cell r="E4828" t="str">
            <v>Has primary responsibility for the overall business management direction for an entire subgeography, industry within a sector or subsolution within the outsourcing practice, including profit-and-loss responsibility and overall strategy, contract delivery and client satisfaction [-] Typically reports to the Top Geography/Industry/Solution Outsourcing Executive</v>
          </cell>
          <cell r="AM4828" t="str">
            <v>X</v>
          </cell>
          <cell r="AO4828" t="str">
            <v>X</v>
          </cell>
        </row>
        <row r="4829">
          <cell r="A4829">
            <v>4826</v>
          </cell>
          <cell r="B4829" t="str">
            <v>D</v>
          </cell>
          <cell r="C4829" t="str">
            <v>TMO040</v>
          </cell>
          <cell r="D4829" t="str">
            <v>Top Contracted Support Service Executive</v>
          </cell>
          <cell r="E4829" t="str">
            <v>Has primary responsibility for the profitability, development and delivery of technical support and/or systems integration services to external customers provided directly to an organization on a fee basis [-] Services are typically provided to in-house company staff under a service or maintenance contract that is not part of an outsourcing agreement [-] Typically responsible for a specific product segment or industry</v>
          </cell>
          <cell r="BK4829" t="str">
            <v>X</v>
          </cell>
        </row>
        <row r="4830">
          <cell r="A4830">
            <v>4827</v>
          </cell>
          <cell r="B4830" t="str">
            <v>B</v>
          </cell>
          <cell r="C4830" t="str">
            <v>TMO040-EX</v>
          </cell>
          <cell r="D4830" t="str">
            <v>Top Contracted Support Service Executive</v>
          </cell>
          <cell r="E4830" t="str">
            <v>Has primary responsibility for the profitability, development and delivery of technical support and/or systems integration services to external customers provided directly to an organization on a fee basis [-] Services are typically provided to in-house company staff under a service or maintenance contract that is not part of an outsourcing agreement [-] Typically responsible for a specific product segment or industry [-] Incumbents responsible for providing standard technical services (funded by sales)</v>
          </cell>
          <cell r="AM4830" t="str">
            <v>X</v>
          </cell>
          <cell r="AO4830" t="str">
            <v>X</v>
          </cell>
        </row>
        <row r="4831">
          <cell r="A4831">
            <v>4828</v>
          </cell>
          <cell r="B4831" t="str">
            <v>B</v>
          </cell>
          <cell r="C4831" t="str">
            <v>TMO050-EX</v>
          </cell>
          <cell r="D4831" t="str">
            <v>Top Outsourcing Delivery Executive</v>
          </cell>
          <cell r="E4831" t="str">
            <v>Has primary responsibility for designing, developing and implementing the organization's outsourcing delivery strategy [-] Develops processes and methods to meet client objectives for on-time delivery within consistent frameworks to ensure efficiency, cost reductions and productivity improvements</v>
          </cell>
          <cell r="AM4831" t="str">
            <v>X</v>
          </cell>
          <cell r="AO4831" t="str">
            <v>X</v>
          </cell>
        </row>
        <row r="4832">
          <cell r="A4832">
            <v>4829</v>
          </cell>
          <cell r="B4832" t="str">
            <v>B</v>
          </cell>
          <cell r="C4832" t="str">
            <v>TMO060-EX</v>
          </cell>
          <cell r="D4832" t="str">
            <v>Top Geography/Industry/Solution Outsourcing Delivery Executive</v>
          </cell>
          <cell r="E4832" t="str">
            <v>Has primary responsibility for the delivery of outsourcing services for an entire geography, industry sector or solution, including operations, technical support and services, and consistent delivery [-] Typically reports to the Top Outsourcing Delivery Executive</v>
          </cell>
          <cell r="AM4832" t="str">
            <v>X</v>
          </cell>
          <cell r="AO4832" t="str">
            <v>X</v>
          </cell>
        </row>
        <row r="4833">
          <cell r="A4833">
            <v>4830</v>
          </cell>
          <cell r="B4833" t="str">
            <v>B</v>
          </cell>
          <cell r="C4833" t="str">
            <v>TMO070-EX</v>
          </cell>
          <cell r="D4833" t="str">
            <v>Geography/Industry/Solution Outsourcing Delivery Executive (Second Level)</v>
          </cell>
          <cell r="E4833" t="str">
            <v>Has primary responsibility for the overall business management direction for an entire subgeography, industry within a sector or subsolution, including profit-and-loss responsibility and overall delivery and client satisfaction [-] Typically reports to the Top Geography/Industry/Solution Outsourcing Delivery Executive</v>
          </cell>
          <cell r="AM4833" t="str">
            <v>X</v>
          </cell>
          <cell r="AO4833" t="str">
            <v>X</v>
          </cell>
        </row>
        <row r="4834">
          <cell r="A4834">
            <v>4831</v>
          </cell>
          <cell r="B4834" t="str">
            <v>B</v>
          </cell>
          <cell r="C4834" t="str">
            <v>TMO080-EX</v>
          </cell>
          <cell r="D4834" t="str">
            <v>Outsourcing Delivery Executive - Major Accounts</v>
          </cell>
          <cell r="E4834" t="str">
            <v>Delivers outsourcing services for a group of major outsourcing clients within a geography, industry sector or solution, including operations, technical support and consistent delivery [-] Typically reports to the Geography/Industry/Solution Outsourcing Delivery Executive (Second Level)</v>
          </cell>
          <cell r="AM4834" t="str">
            <v>X</v>
          </cell>
          <cell r="AO4834" t="str">
            <v>X</v>
          </cell>
        </row>
        <row r="4835">
          <cell r="A4835">
            <v>4832</v>
          </cell>
          <cell r="B4835" t="str">
            <v>D</v>
          </cell>
          <cell r="C4835" t="str">
            <v>TMO090</v>
          </cell>
          <cell r="D4835" t="str">
            <v>Outsourcing Delivery Executive</v>
          </cell>
          <cell r="E4835" t="str">
            <v>Delivers outsourcing services for a group of outsourcing clients within a geography, industry sector or solution, including operations, technical support and consistent delivery [-] Typically reports to the Geography/Industry/Solution Outsourcing Delivery Executive (Second Level)</v>
          </cell>
          <cell r="BK4835" t="str">
            <v>X</v>
          </cell>
        </row>
        <row r="4836">
          <cell r="A4836">
            <v>4833</v>
          </cell>
          <cell r="B4836" t="str">
            <v>B</v>
          </cell>
          <cell r="C4836" t="str">
            <v>TMO090-EX</v>
          </cell>
          <cell r="D4836" t="str">
            <v>Outsourcing Delivery Executive</v>
          </cell>
          <cell r="E4836" t="str">
            <v>Delivers outsourcing services for a group of outsourcing clients within a geography, industry sector or solution, including operations, technical support and consistent delivery [-] Typically reports to the Geography/Industry/Solution Outsourcing Delivery Executive (Second Level)</v>
          </cell>
          <cell r="AM4836" t="str">
            <v>X</v>
          </cell>
          <cell r="AO4836" t="str">
            <v>X</v>
          </cell>
        </row>
        <row r="4837">
          <cell r="A4837">
            <v>4834</v>
          </cell>
          <cell r="B4837" t="str">
            <v>D</v>
          </cell>
          <cell r="C4837" t="str">
            <v>TMO999</v>
          </cell>
          <cell r="D4837" t="str">
            <v>Outsourcing Services - No Applicable Discipline</v>
          </cell>
          <cell r="E4837" t="str">
            <v>Responsibilities are within the Outsourcing Services Function but are not described in other Discipline summaries</v>
          </cell>
          <cell r="BK4837" t="str">
            <v>X</v>
          </cell>
        </row>
        <row r="4838">
          <cell r="A4838">
            <v>4835</v>
          </cell>
          <cell r="B4838" t="str">
            <v>F</v>
          </cell>
          <cell r="C4838" t="str">
            <v>TMP</v>
          </cell>
          <cell r="D4838" t="str">
            <v>External Project/Program Management</v>
          </cell>
          <cell r="E4838" t="str">
            <v xml:space="preserve">Plans, monitors and manages external client projects from initiation to completion. Secures required resources and uses formal processes and tools to manage resources, budgets, risks and changes. Manages projects to ensure client satisfaction and to meet contractual obligations regarding specifications, quality, costs and timeframes. </v>
          </cell>
          <cell r="J4838" t="str">
            <v>X</v>
          </cell>
          <cell r="W4838" t="str">
            <v>X</v>
          </cell>
          <cell r="AJ4838" t="str">
            <v>X</v>
          </cell>
          <cell r="AN4838" t="str">
            <v>X</v>
          </cell>
          <cell r="AP4838" t="str">
            <v>X</v>
          </cell>
          <cell r="BK4838" t="str">
            <v>X</v>
          </cell>
          <cell r="BU4838" t="str">
            <v>X</v>
          </cell>
          <cell r="BV4838" t="str">
            <v>Technology</v>
          </cell>
          <cell r="BW4838">
            <v>149</v>
          </cell>
        </row>
        <row r="4839">
          <cell r="A4839">
            <v>4836</v>
          </cell>
          <cell r="B4839" t="str">
            <v>M</v>
          </cell>
          <cell r="C4839" t="str">
            <v>TMP</v>
          </cell>
          <cell r="D4839" t="str">
            <v>External Project/Program Management</v>
          </cell>
          <cell r="E4839" t="str">
            <v xml:space="preserve">Matching note: [1] Xxxx [2] Xxxx [3] Xxxx </v>
          </cell>
        </row>
        <row r="4840">
          <cell r="A4840">
            <v>4837</v>
          </cell>
          <cell r="B4840" t="str">
            <v>A</v>
          </cell>
          <cell r="C4840" t="str">
            <v>TMP</v>
          </cell>
          <cell r="D4840" t="str">
            <v>External Project/Program Management</v>
          </cell>
          <cell r="E4840" t="str">
            <v>[NOT IN GI INTL]</v>
          </cell>
        </row>
        <row r="4841">
          <cell r="A4841">
            <v>4838</v>
          </cell>
          <cell r="B4841" t="str">
            <v>A</v>
          </cell>
          <cell r="C4841" t="str">
            <v>TMP</v>
          </cell>
          <cell r="D4841" t="str">
            <v>External Project/Program Management</v>
          </cell>
          <cell r="E4841" t="str">
            <v xml:space="preserve">EX (Executive) 
M (Supervisory/Management) 
P (Professional) 
U (Business Support) </v>
          </cell>
          <cell r="J4841" t="str">
            <v>X</v>
          </cell>
          <cell r="AJ4841" t="str">
            <v>X</v>
          </cell>
          <cell r="BK4841" t="str">
            <v>X</v>
          </cell>
          <cell r="BU4841" t="str">
            <v>X</v>
          </cell>
          <cell r="BX4841" t="str">
            <v>GI SSA     
HT INTL     
China Internet     
Fintech GBR]:</v>
          </cell>
        </row>
        <row r="4842">
          <cell r="A4842">
            <v>4839</v>
          </cell>
          <cell r="B4842" t="str">
            <v>A</v>
          </cell>
          <cell r="C4842" t="str">
            <v>TMP</v>
          </cell>
          <cell r="D4842" t="str">
            <v>External Project/Program Management</v>
          </cell>
          <cell r="E4842" t="str">
            <v xml:space="preserve">EX (Executive) 
M (Supervisory/Management) 
P (Professional) </v>
          </cell>
          <cell r="W4842" t="str">
            <v>X</v>
          </cell>
          <cell r="BX4842" t="str">
            <v>[CYCAR INTL]:</v>
          </cell>
        </row>
        <row r="4843">
          <cell r="A4843">
            <v>4840</v>
          </cell>
          <cell r="B4843" t="str">
            <v>A</v>
          </cell>
          <cell r="C4843" t="str">
            <v>TMP</v>
          </cell>
          <cell r="D4843" t="str">
            <v>External Project/Program Management</v>
          </cell>
          <cell r="E4843" t="str">
            <v xml:space="preserve">M (Supervisory/Management) 
P (Professional) 
U (Business Support) </v>
          </cell>
          <cell r="AN4843" t="str">
            <v>X</v>
          </cell>
          <cell r="AP4843" t="str">
            <v>X</v>
          </cell>
          <cell r="BX4843" t="str">
            <v>[HT MMPS US     
HT MMPS CAN]:</v>
          </cell>
        </row>
        <row r="4844">
          <cell r="A4844">
            <v>4841</v>
          </cell>
          <cell r="B4844" t="str">
            <v>D</v>
          </cell>
          <cell r="C4844" t="str">
            <v>TMP000</v>
          </cell>
          <cell r="D4844" t="str">
            <v>External Project/Program Management Generalist/Multidiscipline</v>
          </cell>
          <cell r="E4844" t="str">
            <v>Plans, monitors and manages external client projects from initiation to completion to ensure client satisfaction [-] Secures and manages resources and coordinates effectively with clients, colleagues and subcontractors [-] Meets contractual obligations regarding specifications, quality, costs and timeframes [-] Uses formal processes and tools to manage resources, budgets, risks and changes [-] Responsibilities are within the External Project/Program Management Function as a generalist or in a combination of Disciplines</v>
          </cell>
          <cell r="J4844" t="str">
            <v>X</v>
          </cell>
          <cell r="W4844" t="str">
            <v>X</v>
          </cell>
          <cell r="AJ4844" t="str">
            <v>X</v>
          </cell>
          <cell r="AN4844" t="str">
            <v>X</v>
          </cell>
          <cell r="AP4844" t="str">
            <v>X</v>
          </cell>
          <cell r="BK4844" t="str">
            <v>X</v>
          </cell>
          <cell r="BU4844" t="str">
            <v>X</v>
          </cell>
          <cell r="BV4844" t="str">
            <v>Technology</v>
          </cell>
          <cell r="BW4844">
            <v>150</v>
          </cell>
        </row>
        <row r="4845">
          <cell r="A4845">
            <v>4842</v>
          </cell>
          <cell r="B4845" t="str">
            <v>D</v>
          </cell>
          <cell r="C4845" t="str">
            <v>TMP010</v>
          </cell>
          <cell r="D4845" t="str">
            <v>Business Process Outsourcing Project/Program Management</v>
          </cell>
          <cell r="E4845" t="str">
            <v>Manages and delivers major outsourcing projects related to one or more business functions such as Human Resources, Finance, Accounting and Supply Chain Management [-] May focus on implementation projects and/or ongoing outsourcing service delivery</v>
          </cell>
          <cell r="J4845" t="str">
            <v>X</v>
          </cell>
          <cell r="W4845" t="str">
            <v>X</v>
          </cell>
          <cell r="AJ4845" t="str">
            <v>X</v>
          </cell>
          <cell r="AN4845" t="str">
            <v>X</v>
          </cell>
          <cell r="AP4845" t="str">
            <v>X</v>
          </cell>
          <cell r="BK4845" t="str">
            <v>X</v>
          </cell>
        </row>
        <row r="4846">
          <cell r="A4846">
            <v>4843</v>
          </cell>
          <cell r="B4846" t="str">
            <v>D</v>
          </cell>
          <cell r="C4846" t="str">
            <v>TMP015</v>
          </cell>
          <cell r="D4846" t="str">
            <v>IT Outsourcing Project/Program Management</v>
          </cell>
          <cell r="E4846" t="str">
            <v>Manages and delivers major outsourcing projects such as information technology (IT) infrastructure management services and applications management services [-] May focus on implementation projects and/or ongoing outsourcing service delivery</v>
          </cell>
          <cell r="J4846" t="str">
            <v>X</v>
          </cell>
          <cell r="W4846" t="str">
            <v>X</v>
          </cell>
          <cell r="AJ4846" t="str">
            <v>X</v>
          </cell>
          <cell r="AN4846" t="str">
            <v>X</v>
          </cell>
          <cell r="AP4846" t="str">
            <v>X</v>
          </cell>
          <cell r="BK4846" t="str">
            <v>X</v>
          </cell>
        </row>
        <row r="4847">
          <cell r="A4847">
            <v>4844</v>
          </cell>
          <cell r="B4847" t="str">
            <v>D</v>
          </cell>
          <cell r="C4847" t="str">
            <v>TMP030</v>
          </cell>
          <cell r="D4847" t="str">
            <v>IT Consulting Project/Program Management</v>
          </cell>
          <cell r="E4847" t="str">
            <v>Manages IT consulting projects such as systems integration, Enterprise Resource Planning (ERP), technology strategy and transformation, information systems (IS) security, systems architecture and custom systems development</v>
          </cell>
          <cell r="W4847" t="str">
            <v>X</v>
          </cell>
          <cell r="AJ4847" t="str">
            <v>X</v>
          </cell>
          <cell r="AN4847" t="str">
            <v>X</v>
          </cell>
          <cell r="AP4847" t="str">
            <v>X</v>
          </cell>
          <cell r="BK4847" t="str">
            <v>X</v>
          </cell>
          <cell r="BU4847" t="str">
            <v>X</v>
          </cell>
          <cell r="BV4847" t="str">
            <v>Technology</v>
          </cell>
          <cell r="BW4847">
            <v>151</v>
          </cell>
        </row>
        <row r="4848">
          <cell r="A4848">
            <v>4845</v>
          </cell>
          <cell r="B4848" t="str">
            <v>D</v>
          </cell>
          <cell r="C4848" t="str">
            <v>TMP040</v>
          </cell>
          <cell r="D4848" t="str">
            <v>Business Consulting Project/Program Management</v>
          </cell>
          <cell r="E4848" t="str">
            <v>Manages business consulting projects such as strategy development, transformational change, organization restructuring and improving the effectiveness of specific functions (e.g., Supply Chain Management, Production, Risk Management)</v>
          </cell>
          <cell r="W4848" t="str">
            <v>X</v>
          </cell>
          <cell r="AJ4848" t="str">
            <v>X</v>
          </cell>
          <cell r="AN4848" t="str">
            <v>X</v>
          </cell>
          <cell r="AP4848" t="str">
            <v>X</v>
          </cell>
          <cell r="BK4848" t="str">
            <v>X</v>
          </cell>
        </row>
        <row r="4849">
          <cell r="A4849">
            <v>4846</v>
          </cell>
          <cell r="B4849" t="str">
            <v>D</v>
          </cell>
          <cell r="C4849" t="str">
            <v>TMP999</v>
          </cell>
          <cell r="D4849" t="str">
            <v>External Project/Program Management - No Applicable Discipline</v>
          </cell>
          <cell r="E4849" t="str">
            <v>Responsibilities are within the External Project/Program Management Function but are not described in other Discipline summaries</v>
          </cell>
          <cell r="AJ4849" t="str">
            <v>X</v>
          </cell>
          <cell r="AN4849" t="str">
            <v>X</v>
          </cell>
          <cell r="AP4849" t="str">
            <v>X</v>
          </cell>
          <cell r="BK4849" t="str">
            <v>X</v>
          </cell>
          <cell r="BU4849" t="str">
            <v>X</v>
          </cell>
          <cell r="BV4849" t="str">
            <v>Technology</v>
          </cell>
          <cell r="BW4849">
            <v>152</v>
          </cell>
        </row>
        <row r="4850">
          <cell r="A4850">
            <v>4847</v>
          </cell>
          <cell r="B4850" t="str">
            <v>F</v>
          </cell>
          <cell r="C4850" t="str">
            <v>TPD</v>
          </cell>
          <cell r="D4850" t="str">
            <v>Technology Product Development</v>
          </cell>
          <cell r="E4850" t="str">
            <v>Discovers and develops new and/or innovative technology product ideas, strategic product extensions or enhancements to existing products for the translation of research discoveries into usable and marketable products. Identifies, collects and evaluates new and/or innovative technology products. Leads, plans and tracks all phases of the technology product life cycle from inception through introduction into the marketplace. Appraises new technology product ideas to determine their potential to address customer needs and to achieve goals in revenue growth and market share. Establishes technology product specifications and collaborates with various functions, including engineering, manufacturing, telecommunications, marketing and sales, to ensure successful product development and implementation.</v>
          </cell>
          <cell r="J4850" t="str">
            <v>X</v>
          </cell>
          <cell r="M4850" t="str">
            <v>revised</v>
          </cell>
          <cell r="W4850" t="str">
            <v>X</v>
          </cell>
          <cell r="X4850" t="str">
            <v>X</v>
          </cell>
          <cell r="AJ4850" t="str">
            <v>revised</v>
          </cell>
          <cell r="AK4850" t="str">
            <v>X</v>
          </cell>
          <cell r="AL4850" t="str">
            <v>revised</v>
          </cell>
          <cell r="AM4850" t="str">
            <v>X</v>
          </cell>
          <cell r="AN4850" t="str">
            <v>revised</v>
          </cell>
          <cell r="AO4850" t="str">
            <v>X</v>
          </cell>
          <cell r="AP4850" t="str">
            <v>revised</v>
          </cell>
          <cell r="AQ4850" t="str">
            <v>new</v>
          </cell>
          <cell r="AR4850" t="str">
            <v>new</v>
          </cell>
          <cell r="BK4850" t="str">
            <v>revised, Supp</v>
          </cell>
          <cell r="BL4850" t="str">
            <v>revised</v>
          </cell>
          <cell r="BR4850" t="str">
            <v>X</v>
          </cell>
          <cell r="BS4850" t="str">
            <v>Technology</v>
          </cell>
          <cell r="BT4850">
            <v>710</v>
          </cell>
          <cell r="BU4850" t="str">
            <v>X</v>
          </cell>
          <cell r="BV4850" t="str">
            <v>Technology</v>
          </cell>
          <cell r="BW4850">
            <v>153</v>
          </cell>
        </row>
        <row r="4851">
          <cell r="A4851">
            <v>4848</v>
          </cell>
          <cell r="B4851" t="str">
            <v>M</v>
          </cell>
          <cell r="C4851" t="str">
            <v>TPD</v>
          </cell>
          <cell r="D4851" t="str">
            <v>Technology Product Development</v>
          </cell>
          <cell r="E4851" t="str">
            <v xml:space="preserve">Matching note: [1] Xxxx [2] Xxxx [3] Xxxx </v>
          </cell>
        </row>
        <row r="4852">
          <cell r="A4852">
            <v>4849</v>
          </cell>
          <cell r="B4852" t="str">
            <v>A</v>
          </cell>
          <cell r="C4852" t="str">
            <v>TPD</v>
          </cell>
          <cell r="D4852" t="str">
            <v>Technology Product Development</v>
          </cell>
          <cell r="E4852" t="str">
            <v>[NOT IN GI INTL]</v>
          </cell>
        </row>
        <row r="4853">
          <cell r="A4853">
            <v>4850</v>
          </cell>
          <cell r="B4853" t="str">
            <v>A</v>
          </cell>
          <cell r="C4853" t="str">
            <v>TPD</v>
          </cell>
          <cell r="D4853" t="str">
            <v>Technology Product Development</v>
          </cell>
          <cell r="E4853" t="str">
            <v xml:space="preserve">EX (Executive) 
M (Supervisory/Management) 
P (Professional) </v>
          </cell>
          <cell r="J4853" t="str">
            <v>X</v>
          </cell>
          <cell r="W4853" t="str">
            <v>X</v>
          </cell>
          <cell r="X4853" t="str">
            <v>X</v>
          </cell>
          <cell r="AJ4853" t="str">
            <v>X</v>
          </cell>
          <cell r="AQ4853" t="str">
            <v>X</v>
          </cell>
          <cell r="BK4853" t="str">
            <v>X</v>
          </cell>
          <cell r="BL4853" t="str">
            <v>X</v>
          </cell>
          <cell r="BR4853" t="str">
            <v>X</v>
          </cell>
          <cell r="BU4853" t="str">
            <v>X</v>
          </cell>
          <cell r="BX4853" t="str">
            <v>[GI SSA     
CYCAR INTL     
E-COM BRA     
HT INTL     
Media INTL     
ODCM China     
China Internet     
Fintech China     
Fintech GBR]:</v>
          </cell>
        </row>
        <row r="4854">
          <cell r="A4854">
            <v>4851</v>
          </cell>
          <cell r="B4854" t="str">
            <v>A</v>
          </cell>
          <cell r="C4854" t="str">
            <v>TPD</v>
          </cell>
          <cell r="D4854" t="str">
            <v>Technology Product Development</v>
          </cell>
          <cell r="E4854" t="str">
            <v xml:space="preserve">M (Supervisory/Management) 
P (Professional) </v>
          </cell>
          <cell r="AN4854" t="str">
            <v>X</v>
          </cell>
          <cell r="AP4854" t="str">
            <v>X</v>
          </cell>
          <cell r="BX4854" t="str">
            <v>[HT MMPS US     
HT MMPS CAN]:</v>
          </cell>
        </row>
        <row r="4855">
          <cell r="A4855">
            <v>4852</v>
          </cell>
          <cell r="B4855" t="str">
            <v>D</v>
          </cell>
          <cell r="C4855" t="str">
            <v>TPD000</v>
          </cell>
          <cell r="D4855" t="str">
            <v>Technology Product Development Generalist/Multidiscipline</v>
          </cell>
          <cell r="E4855" t="str">
            <v>Identifies, collects and evaluates new technology product ideas, strategic product extensions or enhancements to existing products to determine their potential to address customer needs and to achieve goals in revenue growth and market share [-] Responsibilities are within the Technology Product Development Function as a generalist or in a combination of Disciplines</v>
          </cell>
          <cell r="J4855" t="str">
            <v>X</v>
          </cell>
          <cell r="W4855" t="str">
            <v>X</v>
          </cell>
          <cell r="AJ4855" t="str">
            <v>X</v>
          </cell>
          <cell r="AN4855" t="str">
            <v>X</v>
          </cell>
          <cell r="AP4855" t="str">
            <v>X</v>
          </cell>
          <cell r="AQ4855" t="str">
            <v>new</v>
          </cell>
          <cell r="AR4855" t="str">
            <v>new</v>
          </cell>
          <cell r="BK4855" t="str">
            <v>X, Supp</v>
          </cell>
          <cell r="BL4855" t="str">
            <v>X</v>
          </cell>
          <cell r="BR4855" t="str">
            <v>X</v>
          </cell>
          <cell r="BS4855" t="str">
            <v>Technology</v>
          </cell>
          <cell r="BT4855">
            <v>711</v>
          </cell>
          <cell r="BU4855" t="str">
            <v>X</v>
          </cell>
          <cell r="BV4855" t="str">
            <v>Technology</v>
          </cell>
          <cell r="BW4855">
            <v>154</v>
          </cell>
        </row>
        <row r="4856">
          <cell r="A4856">
            <v>4853</v>
          </cell>
          <cell r="B4856" t="str">
            <v>B</v>
          </cell>
          <cell r="C4856" t="str">
            <v>TPD010-EX</v>
          </cell>
          <cell r="D4856" t="str">
            <v>Top Technology Product Development Executive</v>
          </cell>
          <cell r="E4856" t="str">
            <v>Has primary responsibility for the organization's development strategy for a particular segment or product [-] Focuses on technology definition and sourcing, budget-compatible use of capital and resources, product quality, product cost and time-to-market [-] Ensures the proper capture of requirements from marketing and other internal customers and their translation into requirement specifications for service and system development</v>
          </cell>
          <cell r="AM4856" t="str">
            <v>X</v>
          </cell>
          <cell r="AO4856" t="str">
            <v>X</v>
          </cell>
        </row>
        <row r="4857">
          <cell r="A4857">
            <v>4854</v>
          </cell>
          <cell r="B4857" t="str">
            <v>B</v>
          </cell>
          <cell r="C4857" t="str">
            <v>TPD020-EX</v>
          </cell>
          <cell r="D4857" t="str">
            <v>Product Management Executive</v>
          </cell>
          <cell r="E4857" t="str">
            <v>Has primary responsibility for managing the development of new products, including product conception, product design, developing of engineering specifications, product testing and market introduction [-] Typically reports to a Profit Center Head and requires both engineering and marketing expertise [-] Incumbents focusing primarily on product marketing should be matched to the AMK-Marketing Function</v>
          </cell>
          <cell r="AM4857" t="str">
            <v>X</v>
          </cell>
          <cell r="AO4857" t="str">
            <v>X</v>
          </cell>
        </row>
        <row r="4858">
          <cell r="A4858">
            <v>4855</v>
          </cell>
          <cell r="B4858" t="str">
            <v>D</v>
          </cell>
          <cell r="C4858" t="str">
            <v>TPD030</v>
          </cell>
          <cell r="D4858" t="str">
            <v>Product Development - Physical Science</v>
          </cell>
          <cell r="E4858" t="str">
            <v>Initiates, leads, conducts and supports product development based on chemistry, earth sciences, physics or metallurgy</v>
          </cell>
          <cell r="AN4858" t="str">
            <v>X</v>
          </cell>
          <cell r="AP4858" t="str">
            <v>X</v>
          </cell>
        </row>
        <row r="4859">
          <cell r="A4859">
            <v>4856</v>
          </cell>
          <cell r="B4859" t="str">
            <v>D</v>
          </cell>
          <cell r="C4859" t="str">
            <v>TPD040</v>
          </cell>
          <cell r="D4859" t="str">
            <v>Product Development - Mathematics, Statistics and Computer Science</v>
          </cell>
          <cell r="E4859" t="str">
            <v>Initiates, leads, conducts and supports product development based on mathematics, statistics or computer science</v>
          </cell>
          <cell r="AN4859" t="str">
            <v>X</v>
          </cell>
          <cell r="AP4859" t="str">
            <v>X</v>
          </cell>
        </row>
        <row r="4860">
          <cell r="A4860">
            <v>4857</v>
          </cell>
          <cell r="B4860" t="str">
            <v>D</v>
          </cell>
          <cell r="C4860" t="str">
            <v>TPD050</v>
          </cell>
          <cell r="D4860" t="str">
            <v>Product Development - Engineering</v>
          </cell>
          <cell r="E4860" t="str">
            <v>Designs, validates and brings to market new products that will directly impact business results utilizing CAD (Computer Aided Drafting) or CAE (Computer Aided Engineering) systems to model new designs and produce detailed engineering drawings [-] Specifies precise new product functional requirements; designs, tests and integrates components to produce final designs; evaluates the design's overall effectiveness, cost, reliability and safety [-] Participates in cross-functional teams to assess technical needs and feasibility [-] Designs, develops, executes and evaluates fitness-for-use testing, product specifications and process validation plans [-] Collaborates with internal manufacturing partners, contract manufacturers, designers and product specialists to optimize designs for manufacturability [-] Creates and reviews material part specifications and bills of materials</v>
          </cell>
          <cell r="AJ4860" t="str">
            <v>X</v>
          </cell>
          <cell r="AN4860" t="str">
            <v>X</v>
          </cell>
          <cell r="AP4860" t="str">
            <v>X</v>
          </cell>
          <cell r="BK4860" t="str">
            <v>X</v>
          </cell>
          <cell r="BR4860" t="str">
            <v>X</v>
          </cell>
          <cell r="BS4860" t="str">
            <v>Technology</v>
          </cell>
          <cell r="BT4860">
            <v>712</v>
          </cell>
          <cell r="BU4860" t="str">
            <v>X</v>
          </cell>
          <cell r="BV4860" t="str">
            <v>Technology</v>
          </cell>
          <cell r="BW4860">
            <v>155</v>
          </cell>
        </row>
        <row r="4861">
          <cell r="A4861">
            <v>4858</v>
          </cell>
          <cell r="B4861" t="str">
            <v>B</v>
          </cell>
          <cell r="C4861" t="str">
            <v>TPD050-EX</v>
          </cell>
          <cell r="D4861" t="str">
            <v>Top Technology Product Development Engineering Executive</v>
          </cell>
          <cell r="E4861" t="str">
            <v>Has primary responsibility for directing engineering/technical professionals required to develop the findings of internal and/or external research activities relating to detailed engineering designs and specifications for new products or manufacturing processes</v>
          </cell>
          <cell r="AM4861" t="str">
            <v>X</v>
          </cell>
          <cell r="AO4861" t="str">
            <v>X</v>
          </cell>
        </row>
        <row r="4862">
          <cell r="A4862">
            <v>4859</v>
          </cell>
          <cell r="B4862" t="str">
            <v>D</v>
          </cell>
          <cell r="C4862" t="str">
            <v>TPD060</v>
          </cell>
          <cell r="D4862" t="str">
            <v>Product Development - Prototypes and Trials</v>
          </cell>
          <cell r="E4862" t="str">
            <v>Produces mock-ups, models or other preliminary versions of design concepts and final designs; analyzes, records, compiles and reports the results of prototypes tests and evaluations to support problem finding and solving around technical aspects such as feasibility, debugging and design for ease of manufacture [-] Establishes trial procedures to ensure compliance with the organization's protocols and standards and regulatory requirements [-] Maintains trial data and quality assurance procedures according to regulatory guidelines [-] Oversees trial coordination, data management and administrative activity to ensure the smooth running and progress of studies</v>
          </cell>
          <cell r="AJ4862" t="str">
            <v>X</v>
          </cell>
          <cell r="AN4862" t="str">
            <v>X</v>
          </cell>
          <cell r="AP4862" t="str">
            <v>X</v>
          </cell>
          <cell r="BK4862" t="str">
            <v>X</v>
          </cell>
          <cell r="BR4862" t="str">
            <v>X</v>
          </cell>
          <cell r="BS4862" t="str">
            <v>Technology</v>
          </cell>
          <cell r="BT4862">
            <v>713</v>
          </cell>
          <cell r="BV4862" t="str">
            <v>Infrastructure and Operations</v>
          </cell>
        </row>
        <row r="4863">
          <cell r="A4863">
            <v>4860</v>
          </cell>
          <cell r="B4863" t="str">
            <v>D</v>
          </cell>
          <cell r="C4863" t="str">
            <v>TPD075</v>
          </cell>
          <cell r="D4863" t="str">
            <v>Product Development - Streaming Media</v>
          </cell>
          <cell r="E4863" t="str">
            <v>Develops streaming media [-] Designs complex graphics, animation and multimedia campaigns; creates images using computer animation or modeling programs [-] Develops multimedia presentations, web pages, promotional products, technical illustrations and computer artwork for use in products, technical manuals, literature, newsletters and slide shows</v>
          </cell>
          <cell r="AJ4863" t="str">
            <v>revised</v>
          </cell>
          <cell r="AN4863" t="str">
            <v>revised</v>
          </cell>
          <cell r="AP4863" t="str">
            <v>revised</v>
          </cell>
          <cell r="BK4863" t="str">
            <v>revised</v>
          </cell>
          <cell r="BL4863" t="str">
            <v>revised</v>
          </cell>
          <cell r="BR4863" t="str">
            <v>X</v>
          </cell>
          <cell r="BS4863" t="str">
            <v>Technology</v>
          </cell>
          <cell r="BT4863">
            <v>714</v>
          </cell>
          <cell r="BU4863" t="str">
            <v>X</v>
          </cell>
          <cell r="BV4863" t="str">
            <v>Technology</v>
          </cell>
          <cell r="BW4863">
            <v>156</v>
          </cell>
        </row>
        <row r="4864">
          <cell r="A4864">
            <v>4861</v>
          </cell>
          <cell r="B4864" t="str">
            <v>D</v>
          </cell>
          <cell r="C4864" t="str">
            <v>TPD080</v>
          </cell>
          <cell r="D4864" t="str">
            <v>Product Development - Creative Design/Industrial Design</v>
          </cell>
          <cell r="E4864" t="str">
            <v>Creates and develops the external appearance of products, including shape, color and size, rather than the internal functionality [-] Evaluates feasibility of design ideas based on factors such as appearance, safety, function, serviceability, budget, production costs/methods and market characteristics</v>
          </cell>
          <cell r="AJ4864" t="str">
            <v>X</v>
          </cell>
          <cell r="AN4864" t="str">
            <v>X</v>
          </cell>
          <cell r="AP4864" t="str">
            <v>X</v>
          </cell>
          <cell r="BK4864" t="str">
            <v>X</v>
          </cell>
          <cell r="BR4864" t="str">
            <v>X</v>
          </cell>
          <cell r="BS4864" t="str">
            <v>Technology</v>
          </cell>
          <cell r="BT4864">
            <v>715</v>
          </cell>
          <cell r="BV4864" t="str">
            <v>Infrastructure and Operations</v>
          </cell>
        </row>
        <row r="4865">
          <cell r="A4865">
            <v>4862</v>
          </cell>
          <cell r="B4865" t="str">
            <v>D</v>
          </cell>
          <cell r="C4865" t="str">
            <v>TPD100</v>
          </cell>
          <cell r="D4865" t="str">
            <v>System Development</v>
          </cell>
          <cell r="E4865" t="str">
            <v>Develops Web or software platforms</v>
          </cell>
          <cell r="BK4865" t="str">
            <v>X</v>
          </cell>
          <cell r="BL4865" t="str">
            <v>X</v>
          </cell>
          <cell r="BR4865" t="str">
            <v>X</v>
          </cell>
          <cell r="BS4865" t="str">
            <v>Technology</v>
          </cell>
          <cell r="BT4865">
            <v>716</v>
          </cell>
          <cell r="BV4865" t="str">
            <v>Infrastructure and Operations</v>
          </cell>
        </row>
        <row r="4866">
          <cell r="A4866">
            <v>4863</v>
          </cell>
          <cell r="B4866" t="str">
            <v>D</v>
          </cell>
          <cell r="C4866" t="str">
            <v>TPD105</v>
          </cell>
          <cell r="D4866" t="str">
            <v>Product Development - Web Application</v>
          </cell>
          <cell r="E4866" t="str">
            <v>Develops Web applications, client-end applications and programs [-] Applies C/C++/.Net/Java/JS</v>
          </cell>
          <cell r="M4866" t="str">
            <v>revised</v>
          </cell>
          <cell r="X4866" t="str">
            <v>X</v>
          </cell>
          <cell r="AJ4866" t="str">
            <v>revised</v>
          </cell>
          <cell r="AN4866" t="str">
            <v>revised</v>
          </cell>
          <cell r="AP4866" t="str">
            <v>revised</v>
          </cell>
          <cell r="BK4866" t="str">
            <v>revised</v>
          </cell>
          <cell r="BL4866" t="str">
            <v>revised</v>
          </cell>
          <cell r="BR4866" t="str">
            <v>X</v>
          </cell>
          <cell r="BS4866" t="str">
            <v>Technology</v>
          </cell>
          <cell r="BT4866">
            <v>717</v>
          </cell>
          <cell r="BU4866" t="str">
            <v>X</v>
          </cell>
          <cell r="BV4866" t="str">
            <v>Technology</v>
          </cell>
          <cell r="BW4866">
            <v>157</v>
          </cell>
        </row>
        <row r="4867">
          <cell r="A4867">
            <v>4864</v>
          </cell>
          <cell r="B4867" t="str">
            <v>D</v>
          </cell>
          <cell r="C4867" t="str">
            <v>TPD110</v>
          </cell>
          <cell r="D4867" t="str">
            <v>System Development</v>
          </cell>
          <cell r="E4867" t="str">
            <v>Designs and develops software program under network, system or hardware environment</v>
          </cell>
          <cell r="BK4867" t="str">
            <v>x</v>
          </cell>
          <cell r="BR4867" t="str">
            <v>X</v>
          </cell>
          <cell r="BS4867" t="str">
            <v>Technology</v>
          </cell>
          <cell r="BT4867">
            <v>718</v>
          </cell>
          <cell r="BV4867" t="str">
            <v>Infrastructure and Operations</v>
          </cell>
        </row>
        <row r="4868">
          <cell r="A4868">
            <v>4865</v>
          </cell>
          <cell r="B4868" t="str">
            <v>D</v>
          </cell>
          <cell r="C4868" t="str">
            <v>TPD115</v>
          </cell>
          <cell r="D4868" t="str">
            <v>Front-end Development</v>
          </cell>
          <cell r="E4868" t="str">
            <v>Develops webpages using Java/PHP/ASJ/.Net/JS/CSS/xHTML [-] Includes webpage development, front-end architecture, website reconstruction</v>
          </cell>
          <cell r="M4868" t="str">
            <v>X</v>
          </cell>
          <cell r="X4868" t="str">
            <v>X</v>
          </cell>
          <cell r="AK4868" t="str">
            <v>X</v>
          </cell>
          <cell r="BK4868" t="str">
            <v>X</v>
          </cell>
          <cell r="BL4868" t="str">
            <v>X</v>
          </cell>
          <cell r="BR4868" t="str">
            <v>X</v>
          </cell>
          <cell r="BS4868" t="str">
            <v>Technology</v>
          </cell>
          <cell r="BT4868">
            <v>719</v>
          </cell>
          <cell r="BV4868" t="str">
            <v>Infrastructure and Operations</v>
          </cell>
        </row>
        <row r="4869">
          <cell r="A4869">
            <v>4866</v>
          </cell>
          <cell r="B4869" t="str">
            <v>D</v>
          </cell>
          <cell r="C4869" t="str">
            <v>TPD120</v>
          </cell>
          <cell r="D4869" t="str">
            <v>Web Architecture</v>
          </cell>
          <cell r="E4869" t="str">
            <v>Designs and develops general software architecture and software system for the Web [-] Designs and develops IT architecture (integrated process, applications, data and technology) solutions for the Web [-] Performs technical planning, architecture development and modification of specifications [-] Develops specifications for new products/services, applications and service offerings [-] Assesses the compatibility and integration of products/services proposed as standards in order to ensure an integrated architecture across interdependent technologies</v>
          </cell>
          <cell r="M4869" t="str">
            <v>X</v>
          </cell>
          <cell r="X4869" t="str">
            <v>X</v>
          </cell>
          <cell r="AK4869" t="str">
            <v>X</v>
          </cell>
          <cell r="BK4869" t="str">
            <v>X</v>
          </cell>
          <cell r="BL4869" t="str">
            <v>X</v>
          </cell>
          <cell r="BR4869" t="str">
            <v>X</v>
          </cell>
          <cell r="BS4869" t="str">
            <v>Technology</v>
          </cell>
          <cell r="BT4869">
            <v>720</v>
          </cell>
          <cell r="BV4869" t="str">
            <v>Infrastructure and Operations</v>
          </cell>
        </row>
        <row r="4870">
          <cell r="A4870">
            <v>4867</v>
          </cell>
          <cell r="B4870" t="str">
            <v>D</v>
          </cell>
          <cell r="C4870" t="str">
            <v>TPD135</v>
          </cell>
          <cell r="D4870" t="str">
            <v>Mobile Application Development</v>
          </cell>
          <cell r="E4870" t="str">
            <v>Designs, develops and maintains software applications for mobile devices that typically include internet and messaging functions [-] Analyzes third party/client requirements and develops innovative and useful software solutions [-] May participate in all aspects of product development from detailed programming to high-level system design</v>
          </cell>
          <cell r="AL4870" t="str">
            <v>X</v>
          </cell>
          <cell r="AN4870" t="str">
            <v>X</v>
          </cell>
          <cell r="AP4870" t="str">
            <v>X</v>
          </cell>
          <cell r="BK4870" t="str">
            <v>X</v>
          </cell>
          <cell r="BR4870" t="str">
            <v>X</v>
          </cell>
          <cell r="BS4870" t="str">
            <v>Technology</v>
          </cell>
          <cell r="BT4870">
            <v>721</v>
          </cell>
          <cell r="BU4870" t="str">
            <v>X</v>
          </cell>
          <cell r="BV4870" t="str">
            <v>Technology</v>
          </cell>
          <cell r="BW4870">
            <v>158</v>
          </cell>
        </row>
        <row r="4871">
          <cell r="A4871">
            <v>4868</v>
          </cell>
          <cell r="B4871" t="str">
            <v>D</v>
          </cell>
          <cell r="C4871" t="str">
            <v>TPD140</v>
          </cell>
          <cell r="D4871" t="str">
            <v>Mobile Architecture</v>
          </cell>
          <cell r="E4871" t="str">
            <v>Designs and develops wireless software architecture and wireless software system</v>
          </cell>
          <cell r="BK4871" t="str">
            <v>X</v>
          </cell>
        </row>
        <row r="4872">
          <cell r="A4872">
            <v>4869</v>
          </cell>
          <cell r="B4872" t="str">
            <v>D</v>
          </cell>
          <cell r="C4872" t="str">
            <v>TPD141</v>
          </cell>
          <cell r="D4872" t="str">
            <v>Server-side Development (back-end)</v>
          </cell>
          <cell r="E4872" t="str">
            <v>Responsible for the server system and the software architecture and development.</v>
          </cell>
          <cell r="M4872" t="str">
            <v>X</v>
          </cell>
          <cell r="X4872" t="str">
            <v>X</v>
          </cell>
          <cell r="AK4872" t="str">
            <v>X</v>
          </cell>
          <cell r="BK4872" t="str">
            <v>X</v>
          </cell>
          <cell r="BL4872" t="str">
            <v>X</v>
          </cell>
          <cell r="BR4872" t="str">
            <v>X</v>
          </cell>
          <cell r="BS4872" t="str">
            <v>Technology</v>
          </cell>
          <cell r="BT4872">
            <v>722</v>
          </cell>
          <cell r="BV4872" t="str">
            <v>Infrastructure and Operations</v>
          </cell>
        </row>
        <row r="4873">
          <cell r="A4873">
            <v>4870</v>
          </cell>
          <cell r="B4873" t="str">
            <v>D</v>
          </cell>
          <cell r="C4873" t="str">
            <v>TPD150</v>
          </cell>
          <cell r="D4873" t="str">
            <v>Product Development - Algorithm Engineering</v>
          </cell>
          <cell r="E4873" t="str">
            <v>Develops and integrates optimized algorithms to create new systems or enhance current systems [-] Communicates concise requirement specifications, architecture specifications, design descriptions, verification plans and test cases [-] Performs and assists unit testing of software and the verification and validation process of the complete designs</v>
          </cell>
          <cell r="M4873" t="str">
            <v>revised</v>
          </cell>
          <cell r="X4873" t="str">
            <v>X</v>
          </cell>
          <cell r="AJ4873" t="str">
            <v>revised</v>
          </cell>
          <cell r="AN4873" t="str">
            <v>revised</v>
          </cell>
          <cell r="AP4873" t="str">
            <v>revised</v>
          </cell>
          <cell r="BK4873" t="str">
            <v>revised</v>
          </cell>
          <cell r="BL4873" t="str">
            <v>revised</v>
          </cell>
          <cell r="BQ4873" t="str">
            <v>X</v>
          </cell>
          <cell r="BR4873" t="str">
            <v>X</v>
          </cell>
          <cell r="BS4873" t="str">
            <v>Technology</v>
          </cell>
          <cell r="BT4873">
            <v>723</v>
          </cell>
          <cell r="BU4873" t="str">
            <v>X</v>
          </cell>
          <cell r="BV4873" t="str">
            <v>Technology</v>
          </cell>
          <cell r="BW4873">
            <v>159</v>
          </cell>
        </row>
        <row r="4874">
          <cell r="A4874">
            <v>4871</v>
          </cell>
          <cell r="B4874" t="str">
            <v>D</v>
          </cell>
          <cell r="C4874" t="str">
            <v>TPD155</v>
          </cell>
          <cell r="D4874" t="str">
            <v>Search Engine Development</v>
          </cell>
          <cell r="E4874" t="str">
            <v>Develops search engine, improve the existing search algorithm and optimize its performance</v>
          </cell>
          <cell r="BK4874" t="str">
            <v>X</v>
          </cell>
          <cell r="BL4874" t="str">
            <v>X</v>
          </cell>
        </row>
        <row r="4875">
          <cell r="A4875">
            <v>4872</v>
          </cell>
          <cell r="B4875" t="str">
            <v>D</v>
          </cell>
          <cell r="C4875" t="str">
            <v>TPD156</v>
          </cell>
          <cell r="D4875" t="str">
            <v>Search Engine Optimization (SEO) - SEO</v>
          </cell>
          <cell r="E4875" t="str">
            <v>The Internet search engine optimization, improve from the paid search results of search engine to a certain site traffic capacity and/or quality</v>
          </cell>
          <cell r="BK4875" t="str">
            <v>X</v>
          </cell>
          <cell r="BL4875" t="str">
            <v>X</v>
          </cell>
        </row>
        <row r="4876">
          <cell r="A4876">
            <v>4873</v>
          </cell>
          <cell r="B4876" t="str">
            <v>D</v>
          </cell>
          <cell r="C4876" t="str">
            <v>TPD162</v>
          </cell>
          <cell r="D4876" t="str">
            <v>Product Development - User Interface Design</v>
          </cell>
          <cell r="E4876" t="str">
            <v>Designs product's visual interface and structure, including the interface style, layout and components [-] Facilitates user-friendly designs that emphasize translating user processes into straightforward user interfaces (UI) and navigation flows [-] Identifies customer user profiles and UI needs through customer visits and lab testing and leads structured task analyses; conducts surveys of customer satisfaction with user interfaces [-] Presents results of usability analyses to project teams and upper management with findings and recommendations; establishes and maintains UI standards and style guides [-] Modifies UI prototype designs based on user feedback; writes specifications for final designs that maximize ergonomics and usability within established cost constraints [-] Ensures that the interface look and feel is intuitive, state-of-the-art and consistent across products</v>
          </cell>
          <cell r="M4876" t="str">
            <v>revised</v>
          </cell>
          <cell r="X4876" t="str">
            <v>X</v>
          </cell>
          <cell r="AJ4876" t="str">
            <v>revised</v>
          </cell>
          <cell r="AN4876" t="str">
            <v>revised</v>
          </cell>
          <cell r="AP4876" t="str">
            <v>revised</v>
          </cell>
          <cell r="BK4876" t="str">
            <v>X</v>
          </cell>
          <cell r="BR4876" t="str">
            <v>X</v>
          </cell>
          <cell r="BS4876" t="str">
            <v>Technology</v>
          </cell>
          <cell r="BT4876">
            <v>724</v>
          </cell>
          <cell r="BU4876" t="str">
            <v>X</v>
          </cell>
          <cell r="BV4876" t="str">
            <v>Technology</v>
          </cell>
          <cell r="BW4876">
            <v>160</v>
          </cell>
        </row>
        <row r="4877">
          <cell r="A4877">
            <v>4874</v>
          </cell>
          <cell r="B4877" t="str">
            <v>D</v>
          </cell>
          <cell r="C4877" t="str">
            <v>TPD164</v>
          </cell>
          <cell r="D4877" t="str">
            <v>Product Development - User Experience Design</v>
          </cell>
          <cell r="E4877" t="str">
            <v>Studies user's feeling and experience when using company products and makes improvements according to those researches and feedbacks</v>
          </cell>
          <cell r="M4877" t="str">
            <v>revised</v>
          </cell>
          <cell r="X4877" t="str">
            <v>X</v>
          </cell>
          <cell r="AJ4877" t="str">
            <v>revised</v>
          </cell>
          <cell r="AN4877" t="str">
            <v>revised</v>
          </cell>
          <cell r="AP4877" t="str">
            <v>revised</v>
          </cell>
          <cell r="BK4877" t="str">
            <v>X</v>
          </cell>
          <cell r="BR4877" t="str">
            <v>X</v>
          </cell>
          <cell r="BS4877" t="str">
            <v>Technology</v>
          </cell>
          <cell r="BT4877">
            <v>725</v>
          </cell>
          <cell r="BU4877" t="str">
            <v>X</v>
          </cell>
          <cell r="BV4877" t="str">
            <v>Technology</v>
          </cell>
          <cell r="BW4877">
            <v>161</v>
          </cell>
        </row>
        <row r="4878">
          <cell r="A4878">
            <v>4875</v>
          </cell>
          <cell r="B4878" t="str">
            <v>D</v>
          </cell>
          <cell r="C4878" t="str">
            <v>TPD200</v>
          </cell>
          <cell r="D4878" t="str">
            <v>Product Development - Hardware Generalist/Multidiscipline</v>
          </cell>
          <cell r="E4878" t="str">
            <v>Designs and develops analog and/or digital hardware products such as computer, network or mobile hardware devices and peripherals from concept to the existence of proven, fully working designs at the subassembly or module level and/or the design of complete products [-] Builds, test and modifies hardware product prototypes and determines power requirements</v>
          </cell>
          <cell r="AJ4878" t="str">
            <v>X</v>
          </cell>
          <cell r="AN4878" t="str">
            <v>X</v>
          </cell>
          <cell r="AP4878" t="str">
            <v>X</v>
          </cell>
          <cell r="BK4878" t="str">
            <v>X</v>
          </cell>
          <cell r="BL4878" t="str">
            <v>X</v>
          </cell>
          <cell r="BR4878" t="str">
            <v>X</v>
          </cell>
          <cell r="BS4878" t="str">
            <v>Technology</v>
          </cell>
          <cell r="BT4878">
            <v>726</v>
          </cell>
          <cell r="BU4878" t="str">
            <v>X</v>
          </cell>
          <cell r="BV4878" t="str">
            <v>Technology</v>
          </cell>
          <cell r="BW4878">
            <v>162</v>
          </cell>
        </row>
        <row r="4879">
          <cell r="A4879">
            <v>4876</v>
          </cell>
          <cell r="B4879" t="str">
            <v>D</v>
          </cell>
          <cell r="C4879" t="str">
            <v>TPD204</v>
          </cell>
          <cell r="D4879" t="str">
            <v>Product Development - Material</v>
          </cell>
          <cell r="E4879" t="str">
            <v>Analyzes and monitors material performance and tests results to evaluate material deterioration and develop solutions [-] Conducts tests on materials or finished products to evaluate their quality [-] Reviews project plans and gives recommendation for material selection based on design objectives such as strength, weight, electrical conductivity and cost</v>
          </cell>
          <cell r="AJ4879" t="str">
            <v>X</v>
          </cell>
          <cell r="AN4879" t="str">
            <v>X</v>
          </cell>
          <cell r="BK4879" t="str">
            <v>X</v>
          </cell>
          <cell r="BR4879" t="str">
            <v>X</v>
          </cell>
          <cell r="BS4879" t="str">
            <v>Technology</v>
          </cell>
          <cell r="BT4879">
            <v>727</v>
          </cell>
          <cell r="BV4879" t="str">
            <v>Infrastructure and Operations</v>
          </cell>
        </row>
        <row r="4880">
          <cell r="A4880">
            <v>4877</v>
          </cell>
          <cell r="B4880" t="str">
            <v>D</v>
          </cell>
          <cell r="C4880" t="str">
            <v>TPD206</v>
          </cell>
          <cell r="D4880" t="str">
            <v>Product Development - Mechanical Components</v>
          </cell>
          <cell r="E4880" t="str">
            <v>Designs new products utilizing CAD (Computer Aided Drafting) or CAE (Computer Aided Engineering) systems to draft new designs and produce detailed engineering drawings [-] Lays out and draws schematic or angle views to review functional relationships of components, assemblies, systems and machines [-] Analyzes specifications, sketches and related data to assess factors affecting component designs</v>
          </cell>
          <cell r="AJ4880" t="str">
            <v>X</v>
          </cell>
          <cell r="AN4880" t="str">
            <v>X</v>
          </cell>
          <cell r="BK4880" t="str">
            <v>X</v>
          </cell>
          <cell r="BR4880" t="str">
            <v>X</v>
          </cell>
          <cell r="BS4880" t="str">
            <v>Technology</v>
          </cell>
          <cell r="BT4880">
            <v>728</v>
          </cell>
          <cell r="BV4880" t="str">
            <v>Infrastructure and Operations</v>
          </cell>
        </row>
        <row r="4881">
          <cell r="A4881">
            <v>4878</v>
          </cell>
          <cell r="B4881" t="str">
            <v>D</v>
          </cell>
          <cell r="C4881" t="str">
            <v>TPD210</v>
          </cell>
          <cell r="D4881" t="str">
            <v>Product Development - Integrated Circuit</v>
          </cell>
          <cell r="E4881" t="str">
            <v>Designs, develops and debugs new integrated circuits (IC) and large-scale programmable logic devices from high-level architecture through logic schematics and physical circuit schematics, including logic placement and wiring [-] Designs and synthesizes digital logic using various software tools, logic description languages and design techniques and simulates logic using hardware- and software-based simulators</v>
          </cell>
          <cell r="AJ4881" t="str">
            <v>X</v>
          </cell>
          <cell r="AN4881" t="str">
            <v>X</v>
          </cell>
          <cell r="AP4881" t="str">
            <v>X</v>
          </cell>
          <cell r="BK4881" t="str">
            <v>X</v>
          </cell>
          <cell r="BR4881" t="str">
            <v>X</v>
          </cell>
          <cell r="BS4881" t="str">
            <v>Technology</v>
          </cell>
          <cell r="BT4881">
            <v>729</v>
          </cell>
          <cell r="BV4881" t="str">
            <v>Infrastructure and Operations</v>
          </cell>
        </row>
        <row r="4882">
          <cell r="A4882">
            <v>4879</v>
          </cell>
          <cell r="B4882" t="str">
            <v>D</v>
          </cell>
          <cell r="C4882" t="str">
            <v>TPD220</v>
          </cell>
          <cell r="D4882" t="str">
            <v>Product Development - Application-Specific Integrated Circuit</v>
          </cell>
          <cell r="E4882" t="str">
            <v>Develops silicon devices for use in printed circuit packs using highly complex design applications [-] Designs, develops and debugs application-specific integrated circuits (ASIC) and large-scale programmable logic devices from high-level architecture through logic schematics and physical circuit schematics, including logic placement and wiring [-] Designs and synthesizes digital logic using various software tools, logic description languages and design techniques and simulates logic using hardware- and software-based simulators</v>
          </cell>
          <cell r="M4882" t="str">
            <v>X</v>
          </cell>
          <cell r="AJ4882" t="str">
            <v>X</v>
          </cell>
          <cell r="AN4882" t="str">
            <v>X</v>
          </cell>
          <cell r="AP4882" t="str">
            <v>X</v>
          </cell>
          <cell r="BK4882" t="str">
            <v>X</v>
          </cell>
          <cell r="BR4882" t="str">
            <v>X</v>
          </cell>
          <cell r="BS4882" t="str">
            <v>Technology</v>
          </cell>
          <cell r="BT4882">
            <v>730</v>
          </cell>
          <cell r="BV4882" t="str">
            <v>Infrastructure and Operations</v>
          </cell>
        </row>
        <row r="4883">
          <cell r="A4883">
            <v>4880</v>
          </cell>
          <cell r="B4883" t="str">
            <v>D</v>
          </cell>
          <cell r="C4883" t="str">
            <v>TPD230</v>
          </cell>
          <cell r="D4883" t="str">
            <v>Product Development - Wireless/Radio Frequency</v>
          </cell>
          <cell r="E4883" t="str">
            <v>Specifies, simulates, designs, implements, tests, integrates and/or maintains wireless/radio frequency (RF) subsystems used in devices such as mobile phones, base stations and microwave radios [-] Integrates wireless/RF subsystems developed for industry standard communication modulation protocols into the complete system [-] Designs the physical layout of the circuit and components on the printed circuit board or other component base</v>
          </cell>
          <cell r="AJ4883" t="str">
            <v>X</v>
          </cell>
          <cell r="AN4883" t="str">
            <v>X</v>
          </cell>
          <cell r="AP4883" t="str">
            <v>X</v>
          </cell>
          <cell r="BK4883" t="str">
            <v>X</v>
          </cell>
          <cell r="BR4883" t="str">
            <v>X</v>
          </cell>
          <cell r="BS4883" t="str">
            <v>Technology</v>
          </cell>
          <cell r="BT4883">
            <v>731</v>
          </cell>
          <cell r="BV4883" t="str">
            <v>Infrastructure and Operations</v>
          </cell>
        </row>
        <row r="4884">
          <cell r="A4884">
            <v>4881</v>
          </cell>
          <cell r="B4884" t="str">
            <v>D</v>
          </cell>
          <cell r="C4884" t="str">
            <v>TPD235</v>
          </cell>
          <cell r="D4884" t="str">
            <v>Product Development - Optical</v>
          </cell>
          <cell r="E4884" t="str">
            <v>Conducts testing to analyze functionality and optimization of photonics systems or components [-] Develops optical or imaging systems such as optical imaging products, optical components and image processes [-] Evaluates product requirements, designs photonic prototypes and transits the analysis result of photonic prototypes to production</v>
          </cell>
          <cell r="AJ4884" t="str">
            <v>X</v>
          </cell>
          <cell r="AN4884" t="str">
            <v>X</v>
          </cell>
          <cell r="BK4884" t="str">
            <v>X</v>
          </cell>
          <cell r="BR4884" t="str">
            <v>X</v>
          </cell>
          <cell r="BS4884" t="str">
            <v>Technology</v>
          </cell>
          <cell r="BT4884">
            <v>732</v>
          </cell>
          <cell r="BV4884" t="str">
            <v>Infrastructure and Operations</v>
          </cell>
        </row>
        <row r="4885">
          <cell r="A4885">
            <v>4882</v>
          </cell>
          <cell r="B4885" t="str">
            <v>D</v>
          </cell>
          <cell r="C4885" t="str">
            <v>TPD240</v>
          </cell>
          <cell r="D4885" t="str">
            <v>Product Development - Software Generalist/Multidiscipline</v>
          </cell>
          <cell r="E4885" t="str">
            <v>Designs, develops and maintains software products [-] Analyzes requirements and develops innovative, useful software solutions [-] Modifies existing software products to add new functions, adapt to new hardware, improve performance or enhance usability [-] May participate in all aspects from detailed programming to high-level system design</v>
          </cell>
          <cell r="J4885" t="str">
            <v>X</v>
          </cell>
          <cell r="AJ4885" t="str">
            <v>X</v>
          </cell>
          <cell r="AN4885" t="str">
            <v>X</v>
          </cell>
          <cell r="AP4885" t="str">
            <v>X</v>
          </cell>
          <cell r="AQ4885" t="str">
            <v>new</v>
          </cell>
          <cell r="AR4885" t="str">
            <v>new</v>
          </cell>
          <cell r="BK4885" t="str">
            <v>X, Supp</v>
          </cell>
          <cell r="BL4885" t="str">
            <v>X</v>
          </cell>
          <cell r="BR4885" t="str">
            <v>X</v>
          </cell>
          <cell r="BS4885" t="str">
            <v>Technology</v>
          </cell>
          <cell r="BT4885">
            <v>733</v>
          </cell>
          <cell r="BU4885" t="str">
            <v>X</v>
          </cell>
          <cell r="BV4885" t="str">
            <v>Technology</v>
          </cell>
          <cell r="BW4885">
            <v>163</v>
          </cell>
        </row>
        <row r="4886">
          <cell r="A4886">
            <v>4883</v>
          </cell>
          <cell r="B4886" t="str">
            <v>D</v>
          </cell>
          <cell r="C4886" t="str">
            <v>TPD244</v>
          </cell>
          <cell r="D4886" t="str">
            <v>Product Development - Game Engine Development</v>
          </cell>
          <cell r="E4886" t="str">
            <v>Designs, develops and maintains game engines [-] Provides flexible multi-use software platforms to enable rapid development of computer, video and/or online games [-] Documents system design and implementation [-] Ensures system quality by performing code and design reviews [-] Analyzes game engine design to optimize speed</v>
          </cell>
          <cell r="AJ4886" t="str">
            <v>X</v>
          </cell>
          <cell r="AN4886" t="str">
            <v>X</v>
          </cell>
          <cell r="AP4886" t="str">
            <v>X</v>
          </cell>
          <cell r="BK4886" t="str">
            <v>X</v>
          </cell>
          <cell r="BR4886" t="str">
            <v>X</v>
          </cell>
          <cell r="BS4886" t="str">
            <v>Technology</v>
          </cell>
          <cell r="BT4886">
            <v>734</v>
          </cell>
          <cell r="BV4886" t="str">
            <v>Infrastructure and Operations</v>
          </cell>
        </row>
        <row r="4887">
          <cell r="A4887">
            <v>4884</v>
          </cell>
          <cell r="B4887" t="str">
            <v>D</v>
          </cell>
          <cell r="C4887" t="str">
            <v>TPD250</v>
          </cell>
          <cell r="D4887" t="str">
            <v>Product Development - Packaged Software Applications</v>
          </cell>
          <cell r="E4887" t="str">
            <v>Designs, develops and maintains packaged applications software products or specialized utility software products [-] Analyzes business process requirements and develops innovative, useful software solutions [-] Modifies existing packaged applications software to add new functions, adapt to new hardware, improve performance or enhance usability [-] May participate in all aspects from detailed programming to high-level system design</v>
          </cell>
          <cell r="AJ4887" t="str">
            <v>X</v>
          </cell>
          <cell r="AN4887" t="str">
            <v>X</v>
          </cell>
          <cell r="AP4887" t="str">
            <v>X</v>
          </cell>
          <cell r="BK4887" t="str">
            <v>X</v>
          </cell>
          <cell r="BR4887" t="str">
            <v>X</v>
          </cell>
          <cell r="BS4887" t="str">
            <v>Technology</v>
          </cell>
          <cell r="BT4887">
            <v>735</v>
          </cell>
          <cell r="BV4887" t="str">
            <v>Infrastructure and Operations</v>
          </cell>
        </row>
        <row r="4888">
          <cell r="A4888">
            <v>4885</v>
          </cell>
          <cell r="B4888" t="str">
            <v>D</v>
          </cell>
          <cell r="C4888" t="str">
            <v>TPD255</v>
          </cell>
          <cell r="D4888" t="str">
            <v>Product Development - Mobile Software Applications</v>
          </cell>
          <cell r="E4888" t="str">
            <v>Designs, develops and maintains software applications for mobile devices that typically include internet and messaging functions [-] Analyzes third party/client requirements and develops innovative and useful software solutions [-] May participate in all aspects of product development from detailed programming to high-level system design</v>
          </cell>
          <cell r="M4888" t="str">
            <v>X</v>
          </cell>
          <cell r="X4888" t="str">
            <v>X</v>
          </cell>
          <cell r="AJ4888" t="str">
            <v>X</v>
          </cell>
          <cell r="AN4888" t="str">
            <v>X</v>
          </cell>
          <cell r="AP4888" t="str">
            <v>X</v>
          </cell>
          <cell r="BK4888" t="str">
            <v>X</v>
          </cell>
          <cell r="BL4888" t="str">
            <v>X</v>
          </cell>
          <cell r="BR4888" t="str">
            <v>X</v>
          </cell>
          <cell r="BS4888" t="str">
            <v>Technology</v>
          </cell>
          <cell r="BT4888">
            <v>736</v>
          </cell>
          <cell r="BU4888" t="str">
            <v>X</v>
          </cell>
          <cell r="BV4888" t="str">
            <v>Technology</v>
          </cell>
          <cell r="BW4888">
            <v>164</v>
          </cell>
        </row>
        <row r="4889">
          <cell r="A4889">
            <v>4886</v>
          </cell>
          <cell r="B4889" t="str">
            <v>D</v>
          </cell>
          <cell r="C4889" t="str">
            <v>TPD260</v>
          </cell>
          <cell r="D4889" t="str">
            <v>Product Development - Operating Systems Software</v>
          </cell>
          <cell r="E4889" t="str">
            <v xml:space="preserve">Designs and develops operating systems software [-] May participate in all aspects from detailed programming to high-level system design </v>
          </cell>
          <cell r="AJ4889" t="str">
            <v>X</v>
          </cell>
          <cell r="AN4889" t="str">
            <v>X</v>
          </cell>
          <cell r="AP4889" t="str">
            <v>X</v>
          </cell>
        </row>
        <row r="4890">
          <cell r="A4890">
            <v>4887</v>
          </cell>
          <cell r="B4890" t="str">
            <v>D</v>
          </cell>
          <cell r="C4890" t="str">
            <v>TPD270</v>
          </cell>
          <cell r="D4890" t="str">
            <v>Product Development - Systems Architecture</v>
          </cell>
          <cell r="E4890" t="str">
            <v>Researches, designs and develops product hardware and software interfaces to form a compatible system; provides networking capabilities between products [-] Designs and defines system requirements for complex systems and/or prepares studies and analyzes existing systems [-] Determines system architecture specifications, input/output processes and working parameters for hardware/software compatibility</v>
          </cell>
          <cell r="M4890" t="str">
            <v>X</v>
          </cell>
          <cell r="X4890" t="str">
            <v>X</v>
          </cell>
          <cell r="AJ4890" t="str">
            <v>X</v>
          </cell>
          <cell r="AN4890" t="str">
            <v>X</v>
          </cell>
          <cell r="AP4890" t="str">
            <v>X</v>
          </cell>
          <cell r="BK4890" t="str">
            <v>X</v>
          </cell>
          <cell r="BR4890" t="str">
            <v>X</v>
          </cell>
          <cell r="BS4890" t="str">
            <v>Technology</v>
          </cell>
          <cell r="BT4890">
            <v>737</v>
          </cell>
          <cell r="BU4890" t="str">
            <v>X</v>
          </cell>
          <cell r="BV4890" t="str">
            <v>Technology</v>
          </cell>
          <cell r="BW4890">
            <v>165</v>
          </cell>
        </row>
        <row r="4891">
          <cell r="A4891">
            <v>4888</v>
          </cell>
          <cell r="B4891" t="str">
            <v>D</v>
          </cell>
          <cell r="C4891" t="str">
            <v>TPD273</v>
          </cell>
          <cell r="D4891" t="str">
            <v>Product Development - Cloud Computing Architecture</v>
          </cell>
          <cell r="E4891" t="str">
            <v>Designs, develops and implements cloud-based solutions [-] Designs cloud architecture and completes plans and specifications to develop solutions [-] Collaborates with product managers and engineers to develop specifications for new cloud based products/services, applications and solutions [-] Drives the roll-out of cloud management platforms, evaluates its performance and implements enhancements [-] Develops and enriches the product portfolio of cloud services and value-added services</v>
          </cell>
          <cell r="M4891" t="str">
            <v>revised</v>
          </cell>
          <cell r="X4891" t="str">
            <v>X</v>
          </cell>
          <cell r="AJ4891" t="str">
            <v>revised</v>
          </cell>
          <cell r="AN4891" t="str">
            <v>Xrevised</v>
          </cell>
          <cell r="BK4891" t="str">
            <v>revised</v>
          </cell>
          <cell r="BL4891" t="str">
            <v>revised</v>
          </cell>
          <cell r="BR4891" t="str">
            <v>X</v>
          </cell>
          <cell r="BS4891" t="str">
            <v>Technology</v>
          </cell>
          <cell r="BT4891">
            <v>738</v>
          </cell>
          <cell r="BU4891" t="str">
            <v>X</v>
          </cell>
          <cell r="BV4891" t="str">
            <v>Technology</v>
          </cell>
          <cell r="BW4891">
            <v>166</v>
          </cell>
        </row>
        <row r="4892">
          <cell r="A4892">
            <v>4889</v>
          </cell>
          <cell r="B4892" t="str">
            <v>D</v>
          </cell>
          <cell r="C4892" t="str">
            <v>TPD280</v>
          </cell>
          <cell r="D4892" t="str">
            <v>Product Development - Embedded Software/Firmware</v>
          </cell>
          <cell r="E4892" t="str">
            <v>Researches, designs, develops and modifies software that is embedded within products such as consumer electronics, computer peripherals and mobile telephones to enable the products to function [-] Consults with hardware engineers regarding the interface between hardware and software [-] Troubleshoots and debugs firmware code, and balances product performance trade-offs, including speed, memory, development cost and recurring product cost [-] May participate in all aspects from detailed programming to high-level system design</v>
          </cell>
          <cell r="AJ4892" t="str">
            <v>X</v>
          </cell>
          <cell r="AN4892" t="str">
            <v>X</v>
          </cell>
          <cell r="AP4892" t="str">
            <v>X</v>
          </cell>
          <cell r="BK4892" t="str">
            <v>X</v>
          </cell>
          <cell r="BL4892" t="str">
            <v>X</v>
          </cell>
          <cell r="BR4892" t="str">
            <v>X</v>
          </cell>
          <cell r="BS4892" t="str">
            <v>Technology</v>
          </cell>
          <cell r="BT4892">
            <v>739</v>
          </cell>
          <cell r="BV4892" t="str">
            <v>Infrastructure and Operations</v>
          </cell>
        </row>
        <row r="4893">
          <cell r="A4893">
            <v>4890</v>
          </cell>
          <cell r="B4893" t="str">
            <v>D</v>
          </cell>
          <cell r="C4893" t="str">
            <v>TPD290</v>
          </cell>
          <cell r="D4893" t="str">
            <v>Product Development - Data Security</v>
          </cell>
          <cell r="E4893" t="str">
            <v>Develops data security products to protect systems, information and data from intentional or inadvertent modification, exploitation or destruction [-] Evaluates technology products to identify vulnerabilities [-] Advises product developers on best practices for creating secure software and implementing security patches</v>
          </cell>
          <cell r="M4893" t="str">
            <v>X</v>
          </cell>
          <cell r="X4893" t="str">
            <v>X</v>
          </cell>
          <cell r="AJ4893" t="str">
            <v>X</v>
          </cell>
          <cell r="AN4893" t="str">
            <v>X</v>
          </cell>
          <cell r="AP4893" t="str">
            <v>X</v>
          </cell>
          <cell r="BK4893" t="str">
            <v>X</v>
          </cell>
          <cell r="BL4893" t="str">
            <v>X</v>
          </cell>
          <cell r="BR4893" t="str">
            <v>X</v>
          </cell>
          <cell r="BS4893" t="str">
            <v>Technology</v>
          </cell>
          <cell r="BT4893">
            <v>740</v>
          </cell>
          <cell r="BU4893" t="str">
            <v>X</v>
          </cell>
          <cell r="BV4893" t="str">
            <v>Technology</v>
          </cell>
          <cell r="BW4893">
            <v>167</v>
          </cell>
        </row>
        <row r="4894">
          <cell r="A4894">
            <v>4891</v>
          </cell>
          <cell r="B4894" t="str">
            <v>D</v>
          </cell>
          <cell r="C4894" t="str">
            <v>TPD700</v>
          </cell>
          <cell r="D4894" t="str">
            <v>Product Development - Interactive Services</v>
          </cell>
          <cell r="E4894" t="str">
            <v>Identifies, evaluates and develops new products/services that provide customers with interactive access to media content, facilitate capturing customer feedback and reactions to content and user experience and enables customers to customize the content they receive and how/where it is displayed [-] Incorporates interactive features into existing products/services [-] Develops interactive services that integrate multiple media and device platforms</v>
          </cell>
          <cell r="AJ4894" t="str">
            <v>new</v>
          </cell>
          <cell r="AN4894" t="str">
            <v>new</v>
          </cell>
          <cell r="AP4894" t="str">
            <v>new</v>
          </cell>
          <cell r="AQ4894" t="str">
            <v>new</v>
          </cell>
          <cell r="AR4894" t="str">
            <v>new</v>
          </cell>
          <cell r="BK4894" t="str">
            <v>new, Supp</v>
          </cell>
          <cell r="BL4894" t="str">
            <v>new</v>
          </cell>
          <cell r="BR4894" t="str">
            <v>X</v>
          </cell>
          <cell r="BS4894" t="str">
            <v>Technology</v>
          </cell>
          <cell r="BT4894">
            <v>741</v>
          </cell>
          <cell r="BV4894" t="str">
            <v>Infrastructure and Operations</v>
          </cell>
        </row>
        <row r="4895">
          <cell r="A4895">
            <v>4892</v>
          </cell>
          <cell r="B4895" t="str">
            <v>D</v>
          </cell>
          <cell r="C4895" t="str">
            <v>TPD710</v>
          </cell>
          <cell r="D4895" t="str">
            <v>Product Development - Online Games</v>
          </cell>
          <cell r="E4895" t="str">
            <v>Designs the overall concept for online games [-] Creates the technical game design specifications and oversees software development [-] Incorporates all forms of media and graphics with interactive technology and complex strategy scenarios to create an attractive, engaging gaming experience [-] May develop massively multiplayer online games (MMO) capable of supporting thousands of concurrent players</v>
          </cell>
          <cell r="AQ4895" t="str">
            <v>new</v>
          </cell>
          <cell r="AR4895" t="str">
            <v>new</v>
          </cell>
          <cell r="BK4895" t="str">
            <v>Supp</v>
          </cell>
        </row>
        <row r="4896">
          <cell r="A4896">
            <v>4893</v>
          </cell>
          <cell r="B4896" t="str">
            <v>D</v>
          </cell>
          <cell r="C4896" t="str">
            <v>TPD999</v>
          </cell>
          <cell r="D4896" t="str">
            <v>Technology Product Development - No Applicable Discipline</v>
          </cell>
          <cell r="E4896" t="str">
            <v>Responsibilities are within the Technology Product Development Function but are not described in other Discipline summaries</v>
          </cell>
          <cell r="AJ4896" t="str">
            <v>X</v>
          </cell>
          <cell r="AN4896" t="str">
            <v>X</v>
          </cell>
          <cell r="AP4896" t="str">
            <v>X</v>
          </cell>
          <cell r="AQ4896" t="str">
            <v>new</v>
          </cell>
          <cell r="AR4896" t="str">
            <v>new</v>
          </cell>
          <cell r="BK4896" t="str">
            <v>X, Supp</v>
          </cell>
          <cell r="BL4896" t="str">
            <v>X</v>
          </cell>
          <cell r="BR4896" t="str">
            <v>X</v>
          </cell>
          <cell r="BS4896" t="str">
            <v>Technology</v>
          </cell>
          <cell r="BT4896">
            <v>742</v>
          </cell>
          <cell r="BU4896" t="str">
            <v>X</v>
          </cell>
          <cell r="BV4896" t="str">
            <v>Technology</v>
          </cell>
          <cell r="BW4896">
            <v>168</v>
          </cell>
        </row>
        <row r="4897">
          <cell r="A4897">
            <v>4894</v>
          </cell>
          <cell r="B4897" t="str">
            <v>F</v>
          </cell>
          <cell r="C4897" t="str">
            <v>TPG</v>
          </cell>
          <cell r="D4897" t="str">
            <v>Computer Game Development</v>
          </cell>
          <cell r="E4897" t="str">
            <v xml:space="preserve">Conceives and develops computer game products. Designs, models and executes stories, scripts, game levels and rules, two- and three-dimensional animation and graphics, and special effects. Collaborates with creative and implementation teams to ensure integrated final products and prepares all relevant documentation. </v>
          </cell>
          <cell r="AJ4897" t="str">
            <v>X</v>
          </cell>
          <cell r="AN4897" t="str">
            <v>X</v>
          </cell>
          <cell r="AP4897" t="str">
            <v>X</v>
          </cell>
          <cell r="BK4897" t="str">
            <v>X</v>
          </cell>
        </row>
        <row r="4898">
          <cell r="A4898">
            <v>4895</v>
          </cell>
          <cell r="B4898" t="str">
            <v>M</v>
          </cell>
          <cell r="C4898" t="str">
            <v>TPG</v>
          </cell>
          <cell r="D4898" t="str">
            <v>Computer Game Development</v>
          </cell>
          <cell r="E4898" t="str">
            <v xml:space="preserve">Matching note: [1] Xxxx [2] Xxxx [3] Xxxx </v>
          </cell>
        </row>
        <row r="4899">
          <cell r="A4899">
            <v>4896</v>
          </cell>
          <cell r="B4899" t="str">
            <v>A</v>
          </cell>
          <cell r="C4899" t="str">
            <v>TPG</v>
          </cell>
          <cell r="D4899" t="str">
            <v>Computer Game Development</v>
          </cell>
          <cell r="E4899" t="str">
            <v>[NOT IN GI INTL]</v>
          </cell>
        </row>
        <row r="4900">
          <cell r="A4900">
            <v>4897</v>
          </cell>
          <cell r="B4900" t="str">
            <v>A</v>
          </cell>
          <cell r="C4900" t="str">
            <v>TPG</v>
          </cell>
          <cell r="D4900" t="str">
            <v>Computer Game Development</v>
          </cell>
          <cell r="E4900" t="str">
            <v xml:space="preserve">EX (Executive) 
M (Supervisory/Management) 
P (Professional) 
T (Technical Support) </v>
          </cell>
          <cell r="AJ4900" t="str">
            <v>X</v>
          </cell>
          <cell r="BX4900" t="str">
            <v>[HT INTL]:</v>
          </cell>
        </row>
        <row r="4901">
          <cell r="A4901">
            <v>4898</v>
          </cell>
          <cell r="B4901" t="str">
            <v>A</v>
          </cell>
          <cell r="C4901" t="str">
            <v>TPG</v>
          </cell>
          <cell r="D4901" t="str">
            <v>Computer Game Development</v>
          </cell>
          <cell r="E4901" t="str">
            <v xml:space="preserve">M (Supervisory/Management) 
P (Professional) 
T (Technical Support) </v>
          </cell>
          <cell r="AN4901" t="str">
            <v>X</v>
          </cell>
          <cell r="AP4901" t="str">
            <v>X</v>
          </cell>
          <cell r="BX4901" t="str">
            <v>[HT MMPS US     
HT MMPS CAN]:</v>
          </cell>
        </row>
        <row r="4902">
          <cell r="A4902">
            <v>4899</v>
          </cell>
          <cell r="B4902" t="str">
            <v>D</v>
          </cell>
          <cell r="C4902" t="str">
            <v>TPG000</v>
          </cell>
          <cell r="D4902" t="str">
            <v>Computer Game Development Generalist/Multidiscipline</v>
          </cell>
          <cell r="E4902" t="str">
            <v>Conceives and develops computer game products, utilizing a broad range of skills and techniques [-] Designs, models and executes stories, scripts, game levels and rules, two- and three-dimensional animation and graphics, and special effects [-] Responsibilities are within the Computer Game Development Function as a generalist or in a combination of Disciplines</v>
          </cell>
          <cell r="AJ4902" t="str">
            <v>X</v>
          </cell>
          <cell r="AN4902" t="str">
            <v>X</v>
          </cell>
          <cell r="AP4902" t="str">
            <v>X</v>
          </cell>
          <cell r="BK4902" t="str">
            <v>X</v>
          </cell>
        </row>
        <row r="4903">
          <cell r="A4903">
            <v>4900</v>
          </cell>
          <cell r="B4903" t="str">
            <v>D</v>
          </cell>
          <cell r="C4903" t="str">
            <v>TPG011</v>
          </cell>
          <cell r="D4903" t="str">
            <v>2D Game Design</v>
          </cell>
          <cell r="E4903" t="str">
            <v>Designs and produces 2D (two-dimensional) animation and graphics for computer game products using relevant graphics packages, drawing/modeling skills and related programs [-] Collaborates with art/design and engineering teams to execute a cohesive integrated final product</v>
          </cell>
          <cell r="AJ4903" t="str">
            <v>X</v>
          </cell>
          <cell r="AN4903" t="str">
            <v>X</v>
          </cell>
          <cell r="AP4903" t="str">
            <v>X</v>
          </cell>
          <cell r="BK4903" t="str">
            <v>X</v>
          </cell>
        </row>
        <row r="4904">
          <cell r="A4904">
            <v>4901</v>
          </cell>
          <cell r="B4904" t="str">
            <v>D</v>
          </cell>
          <cell r="C4904" t="str">
            <v>TPG012</v>
          </cell>
          <cell r="D4904" t="str">
            <v>3D Game Design</v>
          </cell>
          <cell r="E4904" t="str">
            <v>Designs and produces 3D (three-dimensional) animation and graphics for computer game products using relevant graphics packages, drawing/modeling skills and related programs [-] Collaborates with art/design and engineering teams to execute a cohesive integrated final product [-] Utilizes a range of production techniques such as modeling and texturing, character animation and special effect</v>
          </cell>
          <cell r="AJ4904" t="str">
            <v>X</v>
          </cell>
          <cell r="AN4904" t="str">
            <v>X</v>
          </cell>
          <cell r="AP4904" t="str">
            <v>X</v>
          </cell>
          <cell r="BK4904" t="str">
            <v>X</v>
          </cell>
        </row>
        <row r="4905">
          <cell r="A4905">
            <v>4902</v>
          </cell>
          <cell r="B4905" t="str">
            <v>D</v>
          </cell>
          <cell r="C4905" t="str">
            <v>TPG020</v>
          </cell>
          <cell r="D4905" t="str">
            <v>Graphic/Visual Game Design</v>
          </cell>
          <cell r="E4905" t="str">
            <v>Develops the overall layout and production design for computer games [-] Creates and maintains graphic designs for the organization's products consistent with established design standards [-] Creates images using graphics software and drawing/modeling skills</v>
          </cell>
          <cell r="AJ4905" t="str">
            <v>X</v>
          </cell>
          <cell r="AN4905" t="str">
            <v>X</v>
          </cell>
          <cell r="AP4905" t="str">
            <v>X</v>
          </cell>
          <cell r="BK4905" t="str">
            <v>X</v>
          </cell>
        </row>
        <row r="4906">
          <cell r="A4906">
            <v>4903</v>
          </cell>
          <cell r="B4906" t="str">
            <v>D</v>
          </cell>
          <cell r="C4906" t="str">
            <v>TPG021</v>
          </cell>
          <cell r="D4906" t="str">
            <v>Game Design - Sound Effects</v>
          </cell>
          <cell r="E4906" t="str">
            <v>Works with sound, music and dialogue to create the soundtrack for computer games [-] Edits sound segments and adds special effects as needed</v>
          </cell>
          <cell r="AJ4906" t="str">
            <v>X</v>
          </cell>
          <cell r="AN4906" t="str">
            <v>X</v>
          </cell>
          <cell r="AP4906" t="str">
            <v>X</v>
          </cell>
          <cell r="BK4906" t="str">
            <v>X</v>
          </cell>
        </row>
        <row r="4907">
          <cell r="A4907">
            <v>4904</v>
          </cell>
          <cell r="B4907" t="str">
            <v>D</v>
          </cell>
          <cell r="C4907" t="str">
            <v>TPG031</v>
          </cell>
          <cell r="D4907" t="str">
            <v>Game Design - Storyline</v>
          </cell>
          <cell r="E4907" t="str">
            <v>Develops, writes and edits scripts for computer games [-] Creates scripts at progressively increasing complexity for different levels of gameplay, including the game environment and missions [-] May initiate script concepts in collaboration with the creative team</v>
          </cell>
          <cell r="AJ4907" t="str">
            <v>X</v>
          </cell>
          <cell r="AN4907" t="str">
            <v>X</v>
          </cell>
          <cell r="AP4907" t="str">
            <v>X</v>
          </cell>
          <cell r="BK4907" t="str">
            <v>X</v>
          </cell>
        </row>
        <row r="4908">
          <cell r="A4908">
            <v>4905</v>
          </cell>
          <cell r="B4908" t="str">
            <v>D</v>
          </cell>
          <cell r="C4908" t="str">
            <v>TPG032</v>
          </cell>
          <cell r="D4908" t="str">
            <v>Game Design - Interface</v>
          </cell>
          <cell r="E4908" t="str">
            <v>Participates in creating the vision for the user experience with computer online game products [-] Identifies technical requirements, creates concept visuals and implements interface elements, including game rules [-] Creates all relevant documentation for interface elements</v>
          </cell>
          <cell r="AJ4908" t="str">
            <v>X</v>
          </cell>
          <cell r="AN4908" t="str">
            <v>X</v>
          </cell>
          <cell r="AP4908" t="str">
            <v>X</v>
          </cell>
          <cell r="BK4908" t="str">
            <v>X</v>
          </cell>
        </row>
        <row r="4909">
          <cell r="A4909">
            <v>4906</v>
          </cell>
          <cell r="B4909" t="str">
            <v>D</v>
          </cell>
          <cell r="C4909" t="str">
            <v>TPG033</v>
          </cell>
          <cell r="D4909" t="str">
            <v>Game Design - Infrastructure</v>
          </cell>
          <cell r="E4909" t="str">
            <v>Designs and balances gameplay and mechanics and infrastructure for computer game products [-] Stipulates game rules and prepares relevant documentation</v>
          </cell>
          <cell r="AJ4909" t="str">
            <v>X</v>
          </cell>
          <cell r="AN4909" t="str">
            <v>X</v>
          </cell>
          <cell r="AP4909" t="str">
            <v>X</v>
          </cell>
          <cell r="BK4909" t="str">
            <v>X</v>
          </cell>
        </row>
        <row r="4910">
          <cell r="A4910">
            <v>4907</v>
          </cell>
          <cell r="B4910" t="str">
            <v>D</v>
          </cell>
          <cell r="C4910" t="str">
            <v>TPG034</v>
          </cell>
          <cell r="D4910" t="str">
            <v>Game Design - Model</v>
          </cell>
          <cell r="E4910" t="str">
            <v>Designs models of objects and characters that will appear in computer game products [-] Utilizes multiple techniques and software to build mathematical and wireframe representations of objects, including patch modeling, poly-modeling and box modeling [-] Analyzes and builds game formulas using mathematical models</v>
          </cell>
          <cell r="AJ4910" t="str">
            <v>X</v>
          </cell>
          <cell r="AN4910" t="str">
            <v>X</v>
          </cell>
          <cell r="AP4910" t="str">
            <v>X</v>
          </cell>
          <cell r="BK4910" t="str">
            <v>X</v>
          </cell>
        </row>
        <row r="4911">
          <cell r="A4911">
            <v>4908</v>
          </cell>
          <cell r="B4911" t="str">
            <v>D</v>
          </cell>
          <cell r="C4911" t="str">
            <v>TPG060</v>
          </cell>
          <cell r="D4911" t="str">
            <v>Media Production Special Effects</v>
          </cell>
          <cell r="E4911" t="str">
            <v>Creates live and computer-generated special effects to meet media production requirements [-] Collaborates with the director/producer to accurately interpret their vision of the production [-] May specialize in an area such as mechanics or explosives [-] Tests and maintains strict controls over all effects to ensure health and safety standards are maintained</v>
          </cell>
          <cell r="AJ4911" t="str">
            <v>X</v>
          </cell>
          <cell r="AN4911" t="str">
            <v>X</v>
          </cell>
          <cell r="AP4911" t="str">
            <v>X</v>
          </cell>
          <cell r="BK4911" t="str">
            <v>X</v>
          </cell>
        </row>
        <row r="4912">
          <cell r="A4912">
            <v>4909</v>
          </cell>
          <cell r="B4912" t="str">
            <v>D</v>
          </cell>
          <cell r="C4912" t="str">
            <v>TPG070</v>
          </cell>
          <cell r="D4912" t="str">
            <v>Media Production Animation</v>
          </cell>
          <cell r="E4912" t="str">
            <v>Creates images for animated shows or video games to meet the specifications of the animation producer/director or game designer [-] Designs characters and animated environments, including backgrounds and objects [-] Produces drawings and models as appropriate, representing realistic emotions for animated characters [-] Stages and/or plans scenes, including camera movement sequences [-] Operates relevant graphics and animation software</v>
          </cell>
          <cell r="AJ4912" t="str">
            <v>X</v>
          </cell>
          <cell r="AN4912" t="str">
            <v>X</v>
          </cell>
          <cell r="AP4912" t="str">
            <v>X</v>
          </cell>
          <cell r="BK4912" t="str">
            <v>X</v>
          </cell>
        </row>
        <row r="4913">
          <cell r="A4913">
            <v>4910</v>
          </cell>
          <cell r="B4913" t="str">
            <v>D</v>
          </cell>
          <cell r="C4913" t="str">
            <v>TPG080</v>
          </cell>
          <cell r="D4913" t="str">
            <v>Computer Gameplay and Testing</v>
          </cell>
          <cell r="E4913" t="str">
            <v>Plays video games at various stages of development to test functionality, identify bugs, and assess the level of entertainment and challenge for end users [-] Reports issues and collaborates with programmers and designers to make corrections and enhancements</v>
          </cell>
          <cell r="AJ4913" t="str">
            <v>X</v>
          </cell>
          <cell r="AN4913" t="str">
            <v>X</v>
          </cell>
          <cell r="AP4913" t="str">
            <v>X</v>
          </cell>
          <cell r="BK4913" t="str">
            <v>X</v>
          </cell>
        </row>
        <row r="4914">
          <cell r="A4914">
            <v>4911</v>
          </cell>
          <cell r="B4914" t="str">
            <v>D</v>
          </cell>
          <cell r="C4914" t="str">
            <v>TPG100</v>
          </cell>
          <cell r="D4914" t="str">
            <v>Game Producer</v>
          </cell>
          <cell r="E4914" t="str">
            <v>Responsible for the overall management of one or many games, including operational, financial, human resources metrics of game projects; generally responsible for development and operation modules</v>
          </cell>
          <cell r="AJ4914" t="str">
            <v>X</v>
          </cell>
          <cell r="AN4914" t="str">
            <v>X</v>
          </cell>
          <cell r="AP4914" t="str">
            <v>X</v>
          </cell>
          <cell r="BK4914" t="str">
            <v>X</v>
          </cell>
        </row>
        <row r="4915">
          <cell r="A4915">
            <v>4912</v>
          </cell>
          <cell r="B4915" t="str">
            <v>D</v>
          </cell>
          <cell r="C4915" t="str">
            <v>TPG999</v>
          </cell>
          <cell r="D4915" t="str">
            <v>Computer Game Development - No Applicable Discipline</v>
          </cell>
          <cell r="E4915" t="str">
            <v>Responsibilities are within the Computer Game Development Function but are not described in other Discipline summaries</v>
          </cell>
          <cell r="AJ4915" t="str">
            <v>X</v>
          </cell>
          <cell r="AN4915" t="str">
            <v>X</v>
          </cell>
          <cell r="AP4915" t="str">
            <v>X</v>
          </cell>
          <cell r="BK4915" t="str">
            <v>X</v>
          </cell>
        </row>
        <row r="4916">
          <cell r="A4916">
            <v>4913</v>
          </cell>
          <cell r="B4916" t="str">
            <v>F</v>
          </cell>
          <cell r="C4916" t="str">
            <v>TPM</v>
          </cell>
          <cell r="D4916" t="str">
            <v>Technology Product Management</v>
          </cell>
          <cell r="E4916" t="str">
            <v>Responsible for the entire life cycle management of one product or one type, including product demand positioning, product design, development, marketing and operation, but generally not responsible for technical development, operation and maintenance management modules.</v>
          </cell>
          <cell r="BK4916" t="str">
            <v>X</v>
          </cell>
          <cell r="BL4916" t="str">
            <v>X</v>
          </cell>
          <cell r="BR4916" t="str">
            <v>X</v>
          </cell>
          <cell r="BS4916" t="str">
            <v>Technology</v>
          </cell>
          <cell r="BT4916">
            <v>743</v>
          </cell>
          <cell r="BU4916" t="str">
            <v>X</v>
          </cell>
          <cell r="BV4916" t="str">
            <v>Technology</v>
          </cell>
          <cell r="BW4916">
            <v>169</v>
          </cell>
        </row>
        <row r="4917">
          <cell r="A4917">
            <v>4914</v>
          </cell>
          <cell r="B4917" t="str">
            <v>M</v>
          </cell>
          <cell r="C4917" t="str">
            <v>TPM</v>
          </cell>
          <cell r="D4917" t="str">
            <v>Technology Product Management</v>
          </cell>
          <cell r="E4917" t="str">
            <v xml:space="preserve">Matching note: [1] Xxxx [2] Xxxx [3] Xxxx </v>
          </cell>
        </row>
        <row r="4918">
          <cell r="A4918">
            <v>4915</v>
          </cell>
          <cell r="B4918" t="str">
            <v>A</v>
          </cell>
          <cell r="C4918" t="str">
            <v>TPM</v>
          </cell>
          <cell r="D4918" t="str">
            <v>Technology Product Management</v>
          </cell>
          <cell r="E4918" t="str">
            <v>[NOT IN GI INTL]</v>
          </cell>
        </row>
        <row r="4919">
          <cell r="A4919">
            <v>4916</v>
          </cell>
          <cell r="B4919" t="str">
            <v>A</v>
          </cell>
          <cell r="C4919" t="str">
            <v>TPM</v>
          </cell>
          <cell r="D4919" t="str">
            <v>Technology Product Management</v>
          </cell>
          <cell r="E4919" t="str">
            <v xml:space="preserve">EX (Executive) 
M (Supervisory/Management) 
P (Professional) 
U (Business Support) </v>
          </cell>
          <cell r="BL4919" t="str">
            <v>X</v>
          </cell>
          <cell r="BX4919" t="str">
            <v>[ODCM China]:</v>
          </cell>
        </row>
        <row r="4920">
          <cell r="A4920">
            <v>4917</v>
          </cell>
          <cell r="B4920" t="str">
            <v>A</v>
          </cell>
          <cell r="C4920" t="str">
            <v>TPM</v>
          </cell>
          <cell r="D4920" t="str">
            <v>Technology Product Management</v>
          </cell>
          <cell r="E4920" t="str">
            <v xml:space="preserve">EX (Executive) 
M (Supervisory/Management) 
P (Professional) </v>
          </cell>
          <cell r="BK4920" t="str">
            <v>X</v>
          </cell>
          <cell r="BR4920" t="str">
            <v>X</v>
          </cell>
          <cell r="BU4920" t="str">
            <v>X</v>
          </cell>
          <cell r="BX4920" t="str">
            <v>[China Internet
Fintech China
Fintech GBR]:</v>
          </cell>
        </row>
        <row r="4921">
          <cell r="A4921">
            <v>4918</v>
          </cell>
          <cell r="B4921" t="str">
            <v>D</v>
          </cell>
          <cell r="C4921" t="str">
            <v>TPM000</v>
          </cell>
          <cell r="D4921" t="str">
            <v>Technology Product Management Generalist/Multidiscipline</v>
          </cell>
          <cell r="E4921" t="str">
            <v xml:space="preserve">Responsible for the entire life cycle management of one product or one type, including product demand positioning, product design, development, marketing and operation, but generally not responsible for technical development, operation and maintenance management modules Usually, the product manager needs to understand the internet technology </v>
          </cell>
          <cell r="BK4921" t="str">
            <v>X</v>
          </cell>
          <cell r="BL4921" t="str">
            <v>X</v>
          </cell>
          <cell r="BR4921" t="str">
            <v>X</v>
          </cell>
          <cell r="BS4921" t="str">
            <v>Technology</v>
          </cell>
          <cell r="BT4921">
            <v>744</v>
          </cell>
          <cell r="BU4921" t="str">
            <v>X</v>
          </cell>
          <cell r="BV4921" t="str">
            <v>Technology</v>
          </cell>
          <cell r="BW4921">
            <v>170</v>
          </cell>
        </row>
        <row r="4922">
          <cell r="A4922">
            <v>4919</v>
          </cell>
          <cell r="B4922" t="str">
            <v>D</v>
          </cell>
          <cell r="C4922" t="str">
            <v>TPM010</v>
          </cell>
          <cell r="D4922" t="str">
            <v>Product Manager Generalist/Multidiscipline</v>
          </cell>
          <cell r="E4922" t="str">
            <v>Responsible for the entire life cycle management of one product or one type, including product demand positioning, product design, development, marketing and operation, but generally not responsible for technical development, operation and maintenance management modules</v>
          </cell>
          <cell r="BK4922" t="str">
            <v>X</v>
          </cell>
          <cell r="BL4922" t="str">
            <v>X</v>
          </cell>
          <cell r="BR4922" t="str">
            <v>X</v>
          </cell>
          <cell r="BS4922" t="str">
            <v>Technology</v>
          </cell>
          <cell r="BT4922">
            <v>745</v>
          </cell>
          <cell r="BU4922" t="str">
            <v>X</v>
          </cell>
          <cell r="BV4922" t="str">
            <v>Technology</v>
          </cell>
          <cell r="BW4922">
            <v>171</v>
          </cell>
        </row>
        <row r="4923">
          <cell r="A4923">
            <v>4920</v>
          </cell>
          <cell r="B4923" t="str">
            <v>D</v>
          </cell>
          <cell r="C4923" t="str">
            <v>TPM011</v>
          </cell>
          <cell r="D4923" t="str">
            <v>Mobile Product Manager</v>
          </cell>
          <cell r="E4923" t="str">
            <v>Responsible for the entire life cycle management of one mobile product or one type, including product demand positioning, product design, development, marketing and operation, but generally not responsible for technical development, operation and maintenance management modules</v>
          </cell>
          <cell r="BK4923" t="str">
            <v>X</v>
          </cell>
          <cell r="BL4923" t="str">
            <v>X</v>
          </cell>
          <cell r="BR4923" t="str">
            <v>X</v>
          </cell>
          <cell r="BS4923" t="str">
            <v>Technology</v>
          </cell>
          <cell r="BT4923">
            <v>746</v>
          </cell>
          <cell r="BV4923" t="str">
            <v>Infrastructure and Operations</v>
          </cell>
        </row>
        <row r="4924">
          <cell r="A4924">
            <v>4921</v>
          </cell>
          <cell r="B4924" t="str">
            <v>D</v>
          </cell>
          <cell r="C4924" t="str">
            <v>TPM012</v>
          </cell>
          <cell r="D4924" t="str">
            <v>Hardware Product Manager</v>
          </cell>
          <cell r="E4924" t="str">
            <v>Responsible for the entire life cycle management of one hardware product or one type, including product demand positioning, product design, development, marketing and operation, but generally not responsible for technical development, operation and maintenance management modules.</v>
          </cell>
          <cell r="BK4924" t="str">
            <v>X</v>
          </cell>
          <cell r="BL4924" t="str">
            <v>X</v>
          </cell>
          <cell r="BR4924" t="str">
            <v>X</v>
          </cell>
          <cell r="BS4924" t="str">
            <v>Technology</v>
          </cell>
          <cell r="BT4924">
            <v>747</v>
          </cell>
          <cell r="BV4924" t="str">
            <v>Infrastructure and Operations</v>
          </cell>
        </row>
        <row r="4925">
          <cell r="A4925">
            <v>4922</v>
          </cell>
          <cell r="B4925" t="str">
            <v>D</v>
          </cell>
          <cell r="C4925" t="str">
            <v>TPM013</v>
          </cell>
          <cell r="D4925" t="str">
            <v>PC Product Manager</v>
          </cell>
          <cell r="E4925" t="str">
            <v>Responsible for the entire life cycle management of one PC product or one type, including product demand positioning, product design, development, marketing and operation, but generally not responsible for technical development, operation and maintenance management modules.</v>
          </cell>
          <cell r="BK4925" t="str">
            <v>X</v>
          </cell>
          <cell r="BL4925" t="str">
            <v>X</v>
          </cell>
          <cell r="BR4925" t="str">
            <v>X</v>
          </cell>
          <cell r="BS4925" t="str">
            <v>Technology</v>
          </cell>
          <cell r="BT4925">
            <v>748</v>
          </cell>
          <cell r="BV4925" t="str">
            <v>Infrastructure and Operations</v>
          </cell>
        </row>
        <row r="4926">
          <cell r="A4926">
            <v>4923</v>
          </cell>
          <cell r="B4926" t="str">
            <v>D</v>
          </cell>
          <cell r="C4926" t="str">
            <v>TPM020</v>
          </cell>
          <cell r="D4926" t="str">
            <v>Product planning Generalist/Multidiscipline</v>
          </cell>
          <cell r="E4926" t="str">
            <v xml:space="preserve">Advises and represents the organization on legal issues concerning patent, copyright or trademark matters Provides legal advice on the patentability of inventions, infringement of patents or copyrights, and the validity of trademarks Prepares applications for patents, copyrights and trademarks </v>
          </cell>
          <cell r="BK4926" t="str">
            <v>X</v>
          </cell>
          <cell r="BL4926" t="str">
            <v>X</v>
          </cell>
          <cell r="BR4926" t="str">
            <v>X</v>
          </cell>
          <cell r="BS4926" t="str">
            <v>Technology</v>
          </cell>
          <cell r="BT4926">
            <v>749</v>
          </cell>
          <cell r="BU4926" t="str">
            <v>X</v>
          </cell>
          <cell r="BV4926" t="str">
            <v>Technology</v>
          </cell>
          <cell r="BW4926">
            <v>172</v>
          </cell>
        </row>
        <row r="4927">
          <cell r="A4927">
            <v>4924</v>
          </cell>
          <cell r="B4927" t="str">
            <v>D</v>
          </cell>
          <cell r="C4927" t="str">
            <v>TPM021</v>
          </cell>
          <cell r="D4927" t="str">
            <v>Mobile Product Planning</v>
          </cell>
          <cell r="E4927" t="str">
            <v>Design and plan positioning, use and function of mobile product upon in-depth knowledge of customer needs and industry trends Studies statutes, decisions and ordinances to determine appropriate plan of action Prepares files and takes cases to trial if out-of-court settlements cannot be reached Assesses impact of case outcomes and initiates steps to implement any resulting changes</v>
          </cell>
          <cell r="BK4927" t="str">
            <v>X</v>
          </cell>
          <cell r="BL4927" t="str">
            <v>X</v>
          </cell>
          <cell r="BR4927" t="str">
            <v>X</v>
          </cell>
          <cell r="BS4927" t="str">
            <v>Technology</v>
          </cell>
          <cell r="BT4927">
            <v>750</v>
          </cell>
          <cell r="BV4927" t="str">
            <v>Infrastructure and Operations</v>
          </cell>
        </row>
        <row r="4928">
          <cell r="A4928">
            <v>4925</v>
          </cell>
          <cell r="B4928" t="str">
            <v>D</v>
          </cell>
          <cell r="C4928" t="str">
            <v>TPM022</v>
          </cell>
          <cell r="D4928" t="str">
            <v>Product Planning</v>
          </cell>
          <cell r="E4928" t="str">
            <v>Product planning, but only for PC product planning.</v>
          </cell>
          <cell r="BK4928" t="str">
            <v>X</v>
          </cell>
          <cell r="BL4928" t="str">
            <v>X</v>
          </cell>
          <cell r="BR4928" t="str">
            <v>X</v>
          </cell>
          <cell r="BS4928" t="str">
            <v>Technology</v>
          </cell>
          <cell r="BT4928">
            <v>751</v>
          </cell>
          <cell r="BV4928" t="str">
            <v>Infrastructure and Operations</v>
          </cell>
        </row>
        <row r="4929">
          <cell r="A4929">
            <v>4926</v>
          </cell>
          <cell r="B4929" t="str">
            <v>D</v>
          </cell>
          <cell r="C4929" t="str">
            <v>TPM030</v>
          </cell>
          <cell r="D4929" t="str">
            <v>Product Operation</v>
          </cell>
          <cell r="E4929" t="str">
            <v>Analyze product operation data, plan and implement user activities to promote user stickiness, user contributions and loyalty, such as products ranking in the APP Store, discounted promotion for new users who register by mobile phone</v>
          </cell>
          <cell r="BK4929" t="str">
            <v>revised</v>
          </cell>
          <cell r="BL4929" t="str">
            <v>X</v>
          </cell>
          <cell r="BR4929" t="str">
            <v>X</v>
          </cell>
          <cell r="BS4929" t="str">
            <v>Technology</v>
          </cell>
          <cell r="BT4929">
            <v>752</v>
          </cell>
          <cell r="BU4929" t="str">
            <v>X</v>
          </cell>
          <cell r="BV4929" t="str">
            <v>Technology</v>
          </cell>
          <cell r="BW4929">
            <v>173</v>
          </cell>
        </row>
        <row r="4930">
          <cell r="A4930">
            <v>4927</v>
          </cell>
          <cell r="B4930" t="str">
            <v>D</v>
          </cell>
          <cell r="C4930" t="str">
            <v>TPM031</v>
          </cell>
          <cell r="D4930" t="str">
            <v>Mobile Product Operation</v>
          </cell>
          <cell r="E4930" t="str">
            <v>Analyze mobile product operation data, plan and implement user activities to promote user stickiness, user contributions and loyalty, such as products ranking in the APP Store, discounted promotion for new users who register by mobile phone</v>
          </cell>
          <cell r="BK4930" t="str">
            <v>revised</v>
          </cell>
          <cell r="BL4930" t="str">
            <v>X</v>
          </cell>
          <cell r="BR4930" t="str">
            <v>X</v>
          </cell>
          <cell r="BS4930" t="str">
            <v>Technology</v>
          </cell>
          <cell r="BT4930">
            <v>753</v>
          </cell>
          <cell r="BU4930" t="str">
            <v>X</v>
          </cell>
          <cell r="BV4930" t="str">
            <v>Technology</v>
          </cell>
          <cell r="BW4930">
            <v>174</v>
          </cell>
        </row>
        <row r="4931">
          <cell r="A4931">
            <v>4928</v>
          </cell>
          <cell r="B4931" t="str">
            <v>D</v>
          </cell>
          <cell r="C4931" t="str">
            <v>TPM032</v>
          </cell>
          <cell r="D4931" t="str">
            <v>Game Operation</v>
          </cell>
          <cell r="E4931" t="str">
            <v>Oversees game server installation, operation and maintenance, including the server monitoring, troubleshooting and performance improving, operational log recording and auditing, traffic recording</v>
          </cell>
          <cell r="BK4931" t="str">
            <v>X</v>
          </cell>
          <cell r="BL4931" t="str">
            <v>X</v>
          </cell>
          <cell r="BR4931" t="str">
            <v>X</v>
          </cell>
          <cell r="BS4931" t="str">
            <v>Technology</v>
          </cell>
          <cell r="BT4931">
            <v>754</v>
          </cell>
          <cell r="BV4931" t="str">
            <v>Infrastructure and Operations</v>
          </cell>
        </row>
        <row r="4932">
          <cell r="A4932">
            <v>4929</v>
          </cell>
          <cell r="B4932" t="str">
            <v>D</v>
          </cell>
          <cell r="C4932" t="str">
            <v>TPM033</v>
          </cell>
          <cell r="D4932" t="str">
            <v>Product Operation</v>
          </cell>
          <cell r="E4932" t="str">
            <v>Analyze PC product operation data, plan and implement user activities to promote user stickiness, user contributions and loyalty, such as products ranking in the APP Store, discounted promotion for new users who register by mobile phone</v>
          </cell>
          <cell r="BK4932" t="str">
            <v>revised</v>
          </cell>
          <cell r="BL4932" t="str">
            <v>X</v>
          </cell>
          <cell r="BR4932" t="str">
            <v>X</v>
          </cell>
          <cell r="BS4932" t="str">
            <v>Technology</v>
          </cell>
          <cell r="BT4932">
            <v>755</v>
          </cell>
          <cell r="BV4932" t="str">
            <v>Infrastructure and Operations</v>
          </cell>
        </row>
        <row r="4933">
          <cell r="A4933">
            <v>4930</v>
          </cell>
          <cell r="B4933" t="str">
            <v>D</v>
          </cell>
          <cell r="C4933" t="str">
            <v>TPM162</v>
          </cell>
          <cell r="D4933" t="str">
            <v>User Interface (UI) Design</v>
          </cell>
          <cell r="E4933" t="str">
            <v>Designs product's visual interface and structure including the interface style, layout, and components Facilitates user-friendly designs that emphasize translating user processes into straightforward user interfaces (UI) and navigation flows Identifies customer user profiles and UI needs through customer visits and lab testing, and leads structured task analyses; conducts surveys of customer satisfaction with user interfaces Presents results of usability analyses to project teams and upper management with findings and recommendations, and establishes and maintains UI standards and style guides Modifies UI prototypes designs based on user feedback; writes specifications for final designs that maximize ergonomics and usability within established cost constraints Ensures that the interface look and feel is intuitive, state-of-the-art, and consistent across products</v>
          </cell>
          <cell r="BK4933" t="str">
            <v>X</v>
          </cell>
          <cell r="BL4933" t="str">
            <v>X</v>
          </cell>
          <cell r="BR4933" t="str">
            <v>X</v>
          </cell>
          <cell r="BS4933" t="str">
            <v>Technology</v>
          </cell>
          <cell r="BT4933">
            <v>756</v>
          </cell>
          <cell r="BU4933" t="str">
            <v>X</v>
          </cell>
          <cell r="BV4933" t="str">
            <v>Technology</v>
          </cell>
          <cell r="BW4933">
            <v>175</v>
          </cell>
        </row>
        <row r="4934">
          <cell r="A4934">
            <v>4931</v>
          </cell>
          <cell r="B4934" t="str">
            <v>D</v>
          </cell>
          <cell r="C4934" t="str">
            <v>TPM164</v>
          </cell>
          <cell r="D4934" t="str">
            <v>User Experience (UX) Design</v>
          </cell>
          <cell r="E4934" t="str">
            <v>Studies user's feeling and experience when using company products, and make improvements according to those researches and feedbacks</v>
          </cell>
          <cell r="BK4934" t="str">
            <v>X</v>
          </cell>
          <cell r="BL4934" t="str">
            <v>X</v>
          </cell>
          <cell r="BR4934" t="str">
            <v>X</v>
          </cell>
          <cell r="BS4934" t="str">
            <v>Technology</v>
          </cell>
          <cell r="BT4934">
            <v>757</v>
          </cell>
          <cell r="BU4934" t="str">
            <v>X</v>
          </cell>
          <cell r="BV4934" t="str">
            <v>Technology</v>
          </cell>
          <cell r="BW4934">
            <v>176</v>
          </cell>
        </row>
        <row r="4935">
          <cell r="A4935">
            <v>4932</v>
          </cell>
          <cell r="B4935" t="str">
            <v>D</v>
          </cell>
          <cell r="C4935" t="str">
            <v>TPM166</v>
          </cell>
          <cell r="D4935" t="str">
            <v>Human Interaction Design</v>
          </cell>
          <cell r="E4935" t="str">
            <v>Designs human computer interaction, including process design and prototype design</v>
          </cell>
          <cell r="BK4935" t="str">
            <v>X</v>
          </cell>
          <cell r="BL4935" t="str">
            <v>X</v>
          </cell>
          <cell r="BR4935" t="str">
            <v>X</v>
          </cell>
          <cell r="BS4935" t="str">
            <v>Technology</v>
          </cell>
          <cell r="BT4935">
            <v>758</v>
          </cell>
          <cell r="BU4935" t="str">
            <v>X</v>
          </cell>
          <cell r="BV4935" t="str">
            <v>Technology</v>
          </cell>
          <cell r="BW4935">
            <v>177</v>
          </cell>
        </row>
        <row r="4936">
          <cell r="A4936">
            <v>4933</v>
          </cell>
          <cell r="B4936" t="str">
            <v>D</v>
          </cell>
          <cell r="C4936" t="str">
            <v>TPM999</v>
          </cell>
          <cell r="D4936" t="str">
            <v>Technology Product Management - No Applicable Discipline</v>
          </cell>
          <cell r="E4936" t="str">
            <v>Responsibilities are within the Technology Product Management Function but are not described in other Discipline summaries</v>
          </cell>
          <cell r="BK4936" t="str">
            <v>X</v>
          </cell>
          <cell r="BL4936" t="str">
            <v>X</v>
          </cell>
          <cell r="BR4936" t="str">
            <v>X</v>
          </cell>
          <cell r="BS4936" t="str">
            <v>Technology</v>
          </cell>
          <cell r="BT4936">
            <v>759</v>
          </cell>
          <cell r="BU4936" t="str">
            <v>X</v>
          </cell>
          <cell r="BV4936" t="str">
            <v>Technology</v>
          </cell>
          <cell r="BW4936">
            <v>178</v>
          </cell>
        </row>
        <row r="4937">
          <cell r="A4937">
            <v>4934</v>
          </cell>
          <cell r="B4937" t="str">
            <v>F</v>
          </cell>
          <cell r="C4937" t="str">
            <v>TPS</v>
          </cell>
          <cell r="D4937" t="str">
            <v>Technology Product Development Support</v>
          </cell>
          <cell r="E4937" t="str">
            <v>Supports the planning and execution of complex and multiple assigned product development projects.</v>
          </cell>
          <cell r="M4937" t="str">
            <v>X</v>
          </cell>
          <cell r="X4937" t="str">
            <v>X</v>
          </cell>
          <cell r="AJ4937" t="str">
            <v>X</v>
          </cell>
          <cell r="AN4937" t="str">
            <v>X</v>
          </cell>
          <cell r="AP4937" t="str">
            <v>X</v>
          </cell>
          <cell r="AQ4937" t="str">
            <v>new</v>
          </cell>
          <cell r="AR4937" t="str">
            <v>new</v>
          </cell>
          <cell r="BK4937" t="str">
            <v>X</v>
          </cell>
          <cell r="BL4937" t="str">
            <v>X</v>
          </cell>
          <cell r="BR4937" t="str">
            <v>X</v>
          </cell>
          <cell r="BS4937" t="str">
            <v>Technology</v>
          </cell>
          <cell r="BT4937">
            <v>760</v>
          </cell>
          <cell r="BU4937" t="str">
            <v>X</v>
          </cell>
          <cell r="BV4937" t="str">
            <v>Technology</v>
          </cell>
          <cell r="BW4937">
            <v>179</v>
          </cell>
        </row>
        <row r="4938">
          <cell r="A4938">
            <v>4935</v>
          </cell>
          <cell r="B4938" t="str">
            <v>M</v>
          </cell>
          <cell r="C4938" t="str">
            <v>TPS</v>
          </cell>
          <cell r="D4938" t="str">
            <v>Technology Product Development Support</v>
          </cell>
          <cell r="E4938" t="str">
            <v xml:space="preserve">Matching note: [1] Xxxx [2] Xxxx [3] Xxxx </v>
          </cell>
        </row>
        <row r="4939">
          <cell r="A4939">
            <v>4936</v>
          </cell>
          <cell r="B4939" t="str">
            <v>A</v>
          </cell>
          <cell r="C4939" t="str">
            <v>TPS</v>
          </cell>
          <cell r="D4939" t="str">
            <v>Technology Product Development Support</v>
          </cell>
          <cell r="E4939" t="str">
            <v>[NOT IN GI INTL]</v>
          </cell>
        </row>
        <row r="4940">
          <cell r="A4940">
            <v>4937</v>
          </cell>
          <cell r="B4940" t="str">
            <v>A</v>
          </cell>
          <cell r="C4940" t="str">
            <v>TPS</v>
          </cell>
          <cell r="D4940" t="str">
            <v>Technology Product Development Support</v>
          </cell>
          <cell r="E4940" t="str">
            <v xml:space="preserve">EX (Executive) 
M (Supervisory/Management) 
P (Professional) </v>
          </cell>
          <cell r="X4940" t="str">
            <v>X</v>
          </cell>
          <cell r="BX4940" t="str">
            <v>[E-COM BRA]</v>
          </cell>
        </row>
        <row r="4941">
          <cell r="A4941">
            <v>4938</v>
          </cell>
          <cell r="B4941" t="str">
            <v>A</v>
          </cell>
          <cell r="C4941" t="str">
            <v>TPS</v>
          </cell>
          <cell r="D4941" t="str">
            <v>Technology Product Development Support</v>
          </cell>
          <cell r="E4941" t="str">
            <v xml:space="preserve">M (Supervisory/Management) 
P (Professional) 
T (Technical Support) </v>
          </cell>
          <cell r="AJ4941" t="str">
            <v>X</v>
          </cell>
          <cell r="AN4941" t="str">
            <v>X</v>
          </cell>
          <cell r="AP4941" t="str">
            <v>X</v>
          </cell>
          <cell r="AQ4941" t="str">
            <v>X</v>
          </cell>
          <cell r="BK4941" t="str">
            <v>X</v>
          </cell>
          <cell r="BL4941" t="str">
            <v>X</v>
          </cell>
          <cell r="BR4941" t="str">
            <v>X</v>
          </cell>
          <cell r="BU4941" t="str">
            <v>X</v>
          </cell>
          <cell r="BX4941" t="str">
            <v>[HT INTL     
HT MMPS US     
HT MMPS CAN     
Media INTL     
ODCM China     
China Internet     
Fintech China     
Fintech GBR]:</v>
          </cell>
        </row>
        <row r="4942">
          <cell r="A4942">
            <v>4939</v>
          </cell>
          <cell r="B4942" t="str">
            <v>D</v>
          </cell>
          <cell r="C4942" t="str">
            <v>TPS000</v>
          </cell>
          <cell r="D4942" t="str">
            <v>Technology Product Development Support Generalist/Multidiscipline</v>
          </cell>
          <cell r="E4942" t="str">
            <v>Participates in analytical, experimental, investigative and other fact-finding work in support of technology product development scientists and engineers [-] Responsibilities are within the Technology Product Development Support Function as a generalist or in a combination of Disciplines</v>
          </cell>
          <cell r="AJ4942" t="str">
            <v>X</v>
          </cell>
          <cell r="AN4942" t="str">
            <v>X</v>
          </cell>
          <cell r="AP4942" t="str">
            <v>X</v>
          </cell>
          <cell r="AQ4942" t="str">
            <v>new</v>
          </cell>
          <cell r="AR4942" t="str">
            <v>new</v>
          </cell>
          <cell r="BK4942" t="str">
            <v>X, Supp</v>
          </cell>
          <cell r="BL4942" t="str">
            <v>X</v>
          </cell>
          <cell r="BR4942" t="str">
            <v>X</v>
          </cell>
          <cell r="BS4942" t="str">
            <v>Technology</v>
          </cell>
          <cell r="BT4942">
            <v>761</v>
          </cell>
          <cell r="BU4942" t="str">
            <v>X</v>
          </cell>
          <cell r="BV4942" t="str">
            <v>Technology</v>
          </cell>
          <cell r="BW4942">
            <v>180</v>
          </cell>
        </row>
        <row r="4943">
          <cell r="A4943">
            <v>4940</v>
          </cell>
          <cell r="B4943" t="str">
            <v>D</v>
          </cell>
          <cell r="C4943" t="str">
            <v>TPS010</v>
          </cell>
          <cell r="D4943" t="str">
            <v>Product Development Support - Physical Science</v>
          </cell>
          <cell r="E4943" t="str">
            <v>Provides support and services to scientists and/or engineers engaged in product development in the fields of chemistry, earth sciences, physics or metallurgy</v>
          </cell>
          <cell r="AJ4943" t="str">
            <v>X</v>
          </cell>
          <cell r="AN4943" t="str">
            <v>X</v>
          </cell>
          <cell r="AP4943" t="str">
            <v>X</v>
          </cell>
        </row>
        <row r="4944">
          <cell r="A4944">
            <v>4941</v>
          </cell>
          <cell r="B4944" t="str">
            <v>D</v>
          </cell>
          <cell r="C4944" t="str">
            <v>TPS040</v>
          </cell>
          <cell r="D4944" t="str">
            <v>Product Development Support - Mathematics, Statistics and Computer Science</v>
          </cell>
          <cell r="E4944" t="str">
            <v>Provides support and services to scientists and/or engineers engaged in product development in the fields of mathematics, statistics or computer science</v>
          </cell>
          <cell r="AJ4944" t="str">
            <v>X</v>
          </cell>
          <cell r="AN4944" t="str">
            <v>X</v>
          </cell>
          <cell r="AP4944" t="str">
            <v>X</v>
          </cell>
        </row>
        <row r="4945">
          <cell r="A4945">
            <v>4942</v>
          </cell>
          <cell r="B4945" t="str">
            <v>D</v>
          </cell>
          <cell r="C4945" t="str">
            <v>TPS045</v>
          </cell>
          <cell r="D4945" t="str">
            <v>Hardware Testing and Quality</v>
          </cell>
          <cell r="E4945" t="str">
            <v>Assists hardware product designers to provide input on functional requirements, product designs or potential problems [-] Develops testing programs throughout the entire product development lifecycle that address areas such as functionality, compatibility, reliability and usability [-] Documents hardware defects and reports defects to hardware developers to ensure technical accuracy, compliance or completeness or to mitigate risks [-] Tests hardware modifications to prepare for system implementation</v>
          </cell>
          <cell r="AJ4945" t="str">
            <v>X</v>
          </cell>
          <cell r="AN4945" t="str">
            <v>X</v>
          </cell>
          <cell r="BK4945" t="str">
            <v>X</v>
          </cell>
          <cell r="BL4945" t="str">
            <v>X</v>
          </cell>
          <cell r="BR4945" t="str">
            <v>X</v>
          </cell>
          <cell r="BS4945" t="str">
            <v>Technology</v>
          </cell>
          <cell r="BT4945">
            <v>762</v>
          </cell>
          <cell r="BV4945" t="str">
            <v>Infrastructure and Operations</v>
          </cell>
        </row>
        <row r="4946">
          <cell r="A4946">
            <v>4943</v>
          </cell>
          <cell r="B4946" t="str">
            <v>D</v>
          </cell>
          <cell r="C4946" t="str">
            <v>TPS050</v>
          </cell>
          <cell r="D4946" t="str">
            <v>Product Localization</v>
          </cell>
          <cell r="E4946" t="str">
            <v>Adapts products for local markets, including design changes to accommodate currency differences, customer preferences (e.g., color, taste) and adjustments to address technical differences such as electricity (e.g., 120/220 volts), communications (e.g., GSM, CDMA) or video (e.g., PAL, NTSC) systems [-] Delivers timely and high-quality localization of product documentation and marketing materials to support requirements of local markets and international sales and marketing strategies</v>
          </cell>
          <cell r="AJ4946" t="str">
            <v>X</v>
          </cell>
          <cell r="AN4946" t="str">
            <v>X</v>
          </cell>
          <cell r="AP4946" t="str">
            <v>X</v>
          </cell>
          <cell r="BK4946" t="str">
            <v>X</v>
          </cell>
          <cell r="BR4946" t="str">
            <v>X</v>
          </cell>
          <cell r="BS4946" t="str">
            <v>Technology</v>
          </cell>
          <cell r="BT4946">
            <v>763</v>
          </cell>
          <cell r="BV4946" t="str">
            <v>Infrastructure and Operations</v>
          </cell>
        </row>
        <row r="4947">
          <cell r="A4947">
            <v>4944</v>
          </cell>
          <cell r="B4947" t="str">
            <v>D</v>
          </cell>
          <cell r="C4947" t="str">
            <v>TPS060</v>
          </cell>
          <cell r="D4947" t="str">
            <v>Technical Writing</v>
          </cell>
          <cell r="E4947" t="str">
            <v>Develops clear-written materials to support product development activities such as operations, maintenance or repair manuals, tutorials, specifications and help systems [-] Interviews technical staff to collect product information and specifications [-] Collects and organizes technical information and product images and coordinates layout for publication [-] Adheres to agreed terminology, style and editorial quality standards</v>
          </cell>
          <cell r="AJ4947" t="str">
            <v>revised</v>
          </cell>
          <cell r="AN4947" t="str">
            <v>revised</v>
          </cell>
          <cell r="AP4947" t="str">
            <v>revised</v>
          </cell>
          <cell r="BK4947" t="str">
            <v>revised</v>
          </cell>
          <cell r="BL4947" t="str">
            <v>revised</v>
          </cell>
          <cell r="BR4947" t="str">
            <v>X</v>
          </cell>
          <cell r="BS4947" t="str">
            <v>Technology</v>
          </cell>
          <cell r="BT4947">
            <v>764</v>
          </cell>
          <cell r="BV4947" t="str">
            <v>Infrastructure and Operations</v>
          </cell>
        </row>
        <row r="4948">
          <cell r="A4948">
            <v>4945</v>
          </cell>
          <cell r="B4948" t="str">
            <v>D</v>
          </cell>
          <cell r="C4948" t="str">
            <v>TPS070</v>
          </cell>
          <cell r="D4948" t="str">
            <v>Library/Knowledge Management</v>
          </cell>
          <cell r="E4948" t="str">
            <v>Organizes and maintains the product development research library [-] Catalogs documents, papers and written materials as well as electronic materials [-] Implements new or improved storage and retrieval systems [-] Responds to various information requests from product development staff</v>
          </cell>
          <cell r="AJ4948" t="str">
            <v>revised</v>
          </cell>
          <cell r="AN4948" t="str">
            <v>revised</v>
          </cell>
          <cell r="AP4948" t="str">
            <v>revised</v>
          </cell>
          <cell r="BK4948" t="str">
            <v>revised</v>
          </cell>
          <cell r="BL4948" t="str">
            <v>revised</v>
          </cell>
          <cell r="BR4948" t="str">
            <v>X</v>
          </cell>
          <cell r="BS4948" t="str">
            <v>Technology</v>
          </cell>
          <cell r="BT4948">
            <v>765</v>
          </cell>
          <cell r="BV4948" t="str">
            <v>Infrastructure and Operations</v>
          </cell>
        </row>
        <row r="4949">
          <cell r="A4949">
            <v>4946</v>
          </cell>
          <cell r="B4949" t="str">
            <v>D</v>
          </cell>
          <cell r="C4949" t="str">
            <v>TPS100</v>
          </cell>
          <cell r="D4949" t="str">
            <v>Written Content Editing</v>
          </cell>
          <cell r="E4949" t="str">
            <v>Manages website content planning and editing</v>
          </cell>
          <cell r="BK4949" t="str">
            <v>X</v>
          </cell>
          <cell r="BL4949" t="str">
            <v>X</v>
          </cell>
          <cell r="BR4949" t="str">
            <v>X</v>
          </cell>
          <cell r="BS4949" t="str">
            <v>Technology</v>
          </cell>
          <cell r="BT4949">
            <v>766</v>
          </cell>
          <cell r="BU4949" t="str">
            <v>X</v>
          </cell>
          <cell r="BV4949" t="str">
            <v>Technology</v>
          </cell>
          <cell r="BW4949">
            <v>181</v>
          </cell>
        </row>
        <row r="4950">
          <cell r="A4950">
            <v>4947</v>
          </cell>
          <cell r="B4950" t="str">
            <v>D</v>
          </cell>
          <cell r="C4950" t="str">
            <v>TPS104</v>
          </cell>
          <cell r="D4950" t="str">
            <v>Content Auditing/Compliance</v>
          </cell>
          <cell r="E4950" t="str">
            <v>Manages website content auditing, make sure those are insisted with items in law, rules and regulations</v>
          </cell>
          <cell r="BK4950" t="str">
            <v>X</v>
          </cell>
          <cell r="BR4950" t="str">
            <v>X</v>
          </cell>
          <cell r="BS4950" t="str">
            <v>Technology</v>
          </cell>
          <cell r="BT4950">
            <v>767</v>
          </cell>
          <cell r="BV4950" t="str">
            <v>Infrastructure and Operations</v>
          </cell>
        </row>
        <row r="4951">
          <cell r="A4951">
            <v>4948</v>
          </cell>
          <cell r="B4951" t="str">
            <v>D</v>
          </cell>
          <cell r="C4951" t="str">
            <v>TPS106</v>
          </cell>
          <cell r="D4951" t="str">
            <v>Video Editing</v>
          </cell>
          <cell r="E4951" t="str">
            <v>Manages film post editing, and make special visual effects as required</v>
          </cell>
          <cell r="BK4951" t="str">
            <v>X</v>
          </cell>
          <cell r="BR4951" t="str">
            <v>X</v>
          </cell>
          <cell r="BS4951" t="str">
            <v>Technology</v>
          </cell>
          <cell r="BT4951">
            <v>768</v>
          </cell>
          <cell r="BV4951" t="str">
            <v>Infrastructure and Operations</v>
          </cell>
        </row>
        <row r="4952">
          <cell r="A4952">
            <v>4949</v>
          </cell>
          <cell r="B4952" t="str">
            <v>D</v>
          </cell>
          <cell r="C4952" t="str">
            <v>TPS108</v>
          </cell>
          <cell r="D4952" t="str">
            <v>Audio Editing</v>
          </cell>
          <cell r="E4952" t="str">
            <v>Manages audio processing and editing</v>
          </cell>
          <cell r="BK4952" t="str">
            <v>X</v>
          </cell>
          <cell r="BR4952" t="str">
            <v>X</v>
          </cell>
          <cell r="BS4952" t="str">
            <v>Technology</v>
          </cell>
          <cell r="BT4952">
            <v>769</v>
          </cell>
          <cell r="BV4952" t="str">
            <v>Infrastructure and Operations</v>
          </cell>
        </row>
        <row r="4953">
          <cell r="A4953">
            <v>4950</v>
          </cell>
          <cell r="B4953" t="str">
            <v>D</v>
          </cell>
          <cell r="C4953" t="str">
            <v>TPS110</v>
          </cell>
          <cell r="D4953" t="str">
            <v>Image Editing</v>
          </cell>
          <cell r="E4953" t="str">
            <v>Independently or assisted with content editors on planning and editing website pictures/images</v>
          </cell>
          <cell r="BK4953" t="str">
            <v>X</v>
          </cell>
          <cell r="BR4953" t="str">
            <v>X</v>
          </cell>
          <cell r="BS4953" t="str">
            <v>Technology</v>
          </cell>
          <cell r="BT4953">
            <v>770</v>
          </cell>
          <cell r="BV4953" t="str">
            <v>Infrastructure and Operations</v>
          </cell>
        </row>
        <row r="4954">
          <cell r="A4954">
            <v>4951</v>
          </cell>
          <cell r="B4954" t="str">
            <v>D</v>
          </cell>
          <cell r="C4954" t="str">
            <v>TPS115</v>
          </cell>
          <cell r="D4954" t="str">
            <v>Mobile Software Quality Assurance and Testing</v>
          </cell>
          <cell r="E4954" t="str">
            <v>Conducts a wide range of quality control tests and analyses to ensure that mobile software meets or exceeds specified standards and end-user requirements [-] Drafts, revises and approves test plans and scripts to ensure alignment with standards and IT strategy [-] Creates test data files with valid and invalid records to thoroughly test program logic and verify system flow [-] Coordinates with users to plan user acceptance testing, alpha and beta testing [-] Ensures that system tests are successfully completed and documented and all problems are resolved</v>
          </cell>
          <cell r="BK4954" t="str">
            <v>X</v>
          </cell>
          <cell r="BR4954" t="str">
            <v>X</v>
          </cell>
          <cell r="BS4954" t="str">
            <v>Technology</v>
          </cell>
          <cell r="BT4954">
            <v>771</v>
          </cell>
          <cell r="BU4954" t="str">
            <v>X</v>
          </cell>
          <cell r="BV4954" t="str">
            <v>Technology</v>
          </cell>
          <cell r="BW4954">
            <v>182</v>
          </cell>
        </row>
        <row r="4955">
          <cell r="A4955">
            <v>4952</v>
          </cell>
          <cell r="B4955" t="str">
            <v>D</v>
          </cell>
          <cell r="C4955" t="str">
            <v>TPS120</v>
          </cell>
          <cell r="D4955" t="str">
            <v>IS Security</v>
          </cell>
          <cell r="E4955" t="str">
            <v>Monitors the security of web server, database, webpage preventing invasion and attack [-] Filters spam emails, creates permission settings for different user, and establishes the information security strategy [-] Ensures that IS security architecture/designs, plans, controls, processes, standards, policies and procedures are aligned with IS standards and overall IS security [-] Investigates and resolves security incidents and recommends enhancements to improve security [-] Monitors the security of web server, database, webpage preventing invasion and attack</v>
          </cell>
          <cell r="BK4955" t="str">
            <v>X</v>
          </cell>
          <cell r="BR4955" t="str">
            <v>X</v>
          </cell>
          <cell r="BS4955" t="str">
            <v>Technology</v>
          </cell>
          <cell r="BT4955">
            <v>772</v>
          </cell>
          <cell r="BV4955" t="str">
            <v>Infrastructure and Operations</v>
          </cell>
        </row>
        <row r="4956">
          <cell r="A4956">
            <v>4953</v>
          </cell>
          <cell r="B4956" t="str">
            <v>D</v>
          </cell>
          <cell r="C4956" t="str">
            <v>TPS130</v>
          </cell>
          <cell r="D4956" t="str">
            <v>Customer Forum Administration and Support</v>
          </cell>
          <cell r="E4956" t="str">
            <v>Manages and maintains forum/BBS, including setting-up plan for forum/BBS development, conducting activities, managing forum/BBS content and collecting customer information and feedbacks</v>
          </cell>
          <cell r="BK4956" t="str">
            <v>X</v>
          </cell>
          <cell r="BR4956" t="str">
            <v>X</v>
          </cell>
          <cell r="BS4956" t="str">
            <v>Technology</v>
          </cell>
          <cell r="BT4956">
            <v>773</v>
          </cell>
          <cell r="BV4956" t="str">
            <v>Infrastructure and Operations</v>
          </cell>
        </row>
        <row r="4957">
          <cell r="A4957">
            <v>4954</v>
          </cell>
          <cell r="B4957" t="str">
            <v>D</v>
          </cell>
          <cell r="C4957" t="str">
            <v>TPS135</v>
          </cell>
          <cell r="D4957" t="str">
            <v>Product Operation Support</v>
          </cell>
          <cell r="E4957" t="str">
            <v>Analyze market trend, plan and conduct event for users to enhance the user stickiness, user contributions and their loyalty</v>
          </cell>
          <cell r="BK4957" t="str">
            <v>X</v>
          </cell>
          <cell r="BR4957" t="str">
            <v>X</v>
          </cell>
          <cell r="BS4957" t="str">
            <v>Technology</v>
          </cell>
          <cell r="BT4957">
            <v>774</v>
          </cell>
          <cell r="BV4957" t="str">
            <v>Infrastructure and Operations</v>
          </cell>
        </row>
        <row r="4958">
          <cell r="A4958">
            <v>4955</v>
          </cell>
          <cell r="B4958" t="str">
            <v>D</v>
          </cell>
          <cell r="C4958" t="str">
            <v>TPS140</v>
          </cell>
          <cell r="D4958" t="str">
            <v>Mobile Product Operation Support</v>
          </cell>
          <cell r="E4958" t="str">
            <v>Product Operation only for wireless product</v>
          </cell>
          <cell r="BK4958" t="str">
            <v>X</v>
          </cell>
          <cell r="BR4958" t="str">
            <v>X</v>
          </cell>
          <cell r="BS4958" t="str">
            <v>Technology</v>
          </cell>
          <cell r="BT4958">
            <v>775</v>
          </cell>
          <cell r="BV4958" t="str">
            <v>Infrastructure and Operations</v>
          </cell>
        </row>
        <row r="4959">
          <cell r="A4959">
            <v>4956</v>
          </cell>
          <cell r="B4959" t="str">
            <v>D</v>
          </cell>
          <cell r="C4959" t="str">
            <v>TPS145</v>
          </cell>
          <cell r="D4959" t="str">
            <v>Network Operation and Maintenance</v>
          </cell>
          <cell r="E4959" t="str">
            <v>In charge of server installation, operation and maintenance, including the server monitoring, troubleshooting and performance improving, recording/traffic recording and auditing, and IDC (Internet Data Center) infrastructure operation and maintenance</v>
          </cell>
          <cell r="BK4959" t="str">
            <v>X</v>
          </cell>
          <cell r="BL4959" t="str">
            <v>X</v>
          </cell>
          <cell r="BR4959" t="str">
            <v>X</v>
          </cell>
          <cell r="BS4959" t="str">
            <v>Technology</v>
          </cell>
          <cell r="BT4959">
            <v>776</v>
          </cell>
          <cell r="BU4959" t="str">
            <v>X</v>
          </cell>
          <cell r="BV4959" t="str">
            <v>Technology</v>
          </cell>
          <cell r="BW4959">
            <v>183</v>
          </cell>
        </row>
        <row r="4960">
          <cell r="A4960">
            <v>4957</v>
          </cell>
          <cell r="B4960" t="str">
            <v>D</v>
          </cell>
          <cell r="C4960" t="str">
            <v>TPS150</v>
          </cell>
          <cell r="D4960" t="str">
            <v>System Operation and Maintenance</v>
          </cell>
          <cell r="E4960" t="str">
            <v>In charge of system architecture deployment and implementation, including system planning, construction and maintenance; Meanwhile, analyze records from system operation log and make improvements if necessary</v>
          </cell>
          <cell r="BK4960" t="str">
            <v>X</v>
          </cell>
          <cell r="BL4960" t="str">
            <v>X</v>
          </cell>
          <cell r="BR4960" t="str">
            <v>X</v>
          </cell>
          <cell r="BS4960" t="str">
            <v>Technology</v>
          </cell>
          <cell r="BT4960">
            <v>777</v>
          </cell>
          <cell r="BU4960" t="str">
            <v>X</v>
          </cell>
          <cell r="BV4960" t="str">
            <v>Technology</v>
          </cell>
          <cell r="BW4960">
            <v>184</v>
          </cell>
        </row>
        <row r="4961">
          <cell r="A4961">
            <v>4958</v>
          </cell>
          <cell r="B4961" t="str">
            <v>D</v>
          </cell>
          <cell r="C4961" t="str">
            <v>TPS160</v>
          </cell>
          <cell r="D4961" t="str">
            <v>Game Operation and Maintenance</v>
          </cell>
          <cell r="E4961" t="str">
            <v>Oversees game server installation, operation and maintenance, including the server monitoring, troubleshooting and performance improving, operational log recording and auditing, traffic recording</v>
          </cell>
          <cell r="BK4961" t="str">
            <v>X</v>
          </cell>
          <cell r="BR4961" t="str">
            <v>X</v>
          </cell>
          <cell r="BS4961" t="str">
            <v>Technology</v>
          </cell>
          <cell r="BT4961">
            <v>778</v>
          </cell>
          <cell r="BV4961" t="str">
            <v>Infrastructure and Operations</v>
          </cell>
        </row>
        <row r="4962">
          <cell r="A4962">
            <v>4959</v>
          </cell>
          <cell r="B4962" t="str">
            <v>D</v>
          </cell>
          <cell r="C4962" t="str">
            <v>TPS162</v>
          </cell>
          <cell r="D4962" t="str">
            <v>Game Evaluation</v>
          </cell>
          <cell r="E4962" t="str">
            <v>Establishes and implements the game evaluation standard system, in the aspects of images, music, game architecture, feasibility, etc.</v>
          </cell>
          <cell r="BK4962" t="str">
            <v>X</v>
          </cell>
          <cell r="BR4962" t="str">
            <v>X</v>
          </cell>
          <cell r="BS4962" t="str">
            <v>Technology</v>
          </cell>
          <cell r="BT4962">
            <v>779</v>
          </cell>
          <cell r="BV4962" t="str">
            <v>Infrastructure and Operations</v>
          </cell>
        </row>
        <row r="4963">
          <cell r="A4963">
            <v>4960</v>
          </cell>
          <cell r="B4963" t="str">
            <v>D</v>
          </cell>
          <cell r="C4963" t="str">
            <v>TPS164</v>
          </cell>
          <cell r="D4963" t="str">
            <v>White Box Testing</v>
          </cell>
          <cell r="E4963" t="str">
            <v>Conducts comprehensive testing of an application, software or game, with a focus on the internal functionality of the system [-] Utilizes programming and coding skills to review source code logic paths, design test cases and evaluate application outputs</v>
          </cell>
          <cell r="AJ4963" t="str">
            <v>new</v>
          </cell>
          <cell r="AN4963" t="str">
            <v>new</v>
          </cell>
          <cell r="AP4963" t="str">
            <v>new</v>
          </cell>
          <cell r="BK4963" t="str">
            <v>revised</v>
          </cell>
          <cell r="BL4963" t="str">
            <v>revised</v>
          </cell>
          <cell r="BR4963" t="str">
            <v>X</v>
          </cell>
          <cell r="BS4963" t="str">
            <v>Technology</v>
          </cell>
          <cell r="BT4963">
            <v>780</v>
          </cell>
          <cell r="BU4963" t="str">
            <v>X</v>
          </cell>
          <cell r="BV4963" t="str">
            <v>Technology</v>
          </cell>
          <cell r="BW4963">
            <v>185</v>
          </cell>
        </row>
        <row r="4964">
          <cell r="A4964">
            <v>4961</v>
          </cell>
          <cell r="B4964" t="str">
            <v>D</v>
          </cell>
          <cell r="C4964" t="str">
            <v>TPS166</v>
          </cell>
          <cell r="D4964" t="str">
            <v>Black Box Testing</v>
          </cell>
          <cell r="E4964" t="str">
            <v>Conducts testing with a focus on the external functionality and execution of an application, software or game, without testing or modifying the underlying programming or coding [-] Programming skills are not required for this type of testing</v>
          </cell>
          <cell r="AJ4964" t="str">
            <v>new</v>
          </cell>
          <cell r="AN4964" t="str">
            <v>new</v>
          </cell>
          <cell r="AP4964" t="str">
            <v>new</v>
          </cell>
          <cell r="BK4964" t="str">
            <v>revised</v>
          </cell>
          <cell r="BL4964" t="str">
            <v>revised</v>
          </cell>
          <cell r="BR4964" t="str">
            <v>X</v>
          </cell>
          <cell r="BS4964" t="str">
            <v>Technology</v>
          </cell>
          <cell r="BT4964">
            <v>781</v>
          </cell>
          <cell r="BU4964" t="str">
            <v>X</v>
          </cell>
          <cell r="BV4964" t="str">
            <v>Technology</v>
          </cell>
          <cell r="BW4964">
            <v>186</v>
          </cell>
        </row>
        <row r="4965">
          <cell r="A4965">
            <v>4962</v>
          </cell>
          <cell r="B4965" t="str">
            <v>D</v>
          </cell>
          <cell r="C4965" t="str">
            <v>TPS200</v>
          </cell>
          <cell r="D4965" t="str">
            <v>Software Localization/Translation</v>
          </cell>
          <cell r="E4965" t="str">
            <v>Delivers timely and high-quality translations and localization of software products [-] Translates words and texts of the interface and manuals with full consideration of cultural differences [-] Adapts text to accommodate different character orientations (e.g., right to left, top to bottom) [-] Adheres to agreed terminology, style and editorial quality standards</v>
          </cell>
          <cell r="AJ4965" t="str">
            <v>revised</v>
          </cell>
          <cell r="AN4965" t="str">
            <v>revised</v>
          </cell>
          <cell r="AP4965" t="str">
            <v>revised</v>
          </cell>
          <cell r="BK4965" t="str">
            <v>revised</v>
          </cell>
          <cell r="BL4965" t="str">
            <v>revised</v>
          </cell>
          <cell r="BR4965" t="str">
            <v>revised</v>
          </cell>
          <cell r="BS4965" t="str">
            <v>Technology</v>
          </cell>
          <cell r="BT4965">
            <v>782</v>
          </cell>
          <cell r="BV4965" t="str">
            <v>Infrastructure and Operations</v>
          </cell>
        </row>
        <row r="4966">
          <cell r="A4966">
            <v>4963</v>
          </cell>
          <cell r="B4966" t="str">
            <v>D</v>
          </cell>
          <cell r="C4966" t="str">
            <v>TPS210</v>
          </cell>
          <cell r="D4966" t="str">
            <v>Release Engineering</v>
          </cell>
          <cell r="E4966" t="str">
            <v>Oversees product configuration and change management [-] Assembles completed system components from internal and external development teams and coordinates testing, quality assurance and customer support to ensure smooth, stable and timely delivery of product updates [-] Maintains control over test and production systems and source code [-] Makes system builds for each platform, including automated installation scripts and procedures using utility software [-] Documents and formalizes the release engineering (RE) procedures so that the process can continually be reviewed and improved</v>
          </cell>
          <cell r="AJ4966" t="str">
            <v>X</v>
          </cell>
          <cell r="AN4966" t="str">
            <v>X</v>
          </cell>
          <cell r="AP4966" t="str">
            <v>X</v>
          </cell>
          <cell r="BK4966" t="str">
            <v>X</v>
          </cell>
          <cell r="BR4966" t="str">
            <v>X</v>
          </cell>
          <cell r="BS4966" t="str">
            <v>Technology</v>
          </cell>
          <cell r="BT4966">
            <v>783</v>
          </cell>
          <cell r="BV4966" t="str">
            <v>Infrastructure and Operations</v>
          </cell>
        </row>
        <row r="4967">
          <cell r="A4967">
            <v>4964</v>
          </cell>
          <cell r="B4967" t="str">
            <v>D</v>
          </cell>
          <cell r="C4967" t="str">
            <v>TPS220</v>
          </cell>
          <cell r="D4967" t="str">
            <v>Development Systems Testing and Quality</v>
          </cell>
          <cell r="E4967" t="str">
            <v>Conducts a wide range of quality control tests and analyses to ensure that software meets or exceeds specified standards and objectives [-] Uses diagramming techniques to identify testable conditions from specifications [-] Drafts, revises, approves and executes unit and systems test plans and scripts to ensure alignment with standards [-] Creates test data files with valid and invalid records to thoroughly test program logic and verify system flow [-] Determines the appropriate quality initiatives to implement during each phase of the system development life cycle</v>
          </cell>
          <cell r="M4967" t="str">
            <v>X</v>
          </cell>
          <cell r="X4967" t="str">
            <v>X</v>
          </cell>
          <cell r="AJ4967" t="str">
            <v>X</v>
          </cell>
          <cell r="AN4967" t="str">
            <v>X</v>
          </cell>
          <cell r="AP4967" t="str">
            <v>X</v>
          </cell>
          <cell r="BK4967" t="str">
            <v>X</v>
          </cell>
          <cell r="BL4967" t="str">
            <v>X</v>
          </cell>
          <cell r="BR4967" t="str">
            <v>X</v>
          </cell>
          <cell r="BS4967" t="str">
            <v>Technology</v>
          </cell>
          <cell r="BT4967">
            <v>784</v>
          </cell>
          <cell r="BV4967" t="str">
            <v>Infrastructure and Operations</v>
          </cell>
        </row>
        <row r="4968">
          <cell r="A4968">
            <v>4965</v>
          </cell>
          <cell r="B4968" t="str">
            <v>D</v>
          </cell>
          <cell r="C4968" t="str">
            <v>TPS230</v>
          </cell>
          <cell r="D4968" t="str">
            <v>Printed Circuit Board Layout</v>
          </cell>
          <cell r="E4968" t="str">
            <v>Prepares detailed layouts of the printed circuit board (PCB) and establishes all electrical functionality upon schematics provided by IC design engineer [-] Generates and checks output files for the complete fabrication of the printed circuit board [-] Resolves technical issues related to PCB design and assists design group with solutions</v>
          </cell>
          <cell r="AJ4968" t="str">
            <v>X</v>
          </cell>
          <cell r="AN4968" t="str">
            <v>X</v>
          </cell>
          <cell r="AP4968" t="str">
            <v>X</v>
          </cell>
          <cell r="BK4968" t="str">
            <v>X</v>
          </cell>
          <cell r="BR4968" t="str">
            <v>X</v>
          </cell>
          <cell r="BS4968" t="str">
            <v>Technology</v>
          </cell>
          <cell r="BT4968">
            <v>785</v>
          </cell>
          <cell r="BV4968" t="str">
            <v>Infrastructure and Operations</v>
          </cell>
        </row>
        <row r="4969">
          <cell r="A4969">
            <v>4966</v>
          </cell>
          <cell r="B4969" t="str">
            <v>D</v>
          </cell>
          <cell r="C4969" t="str">
            <v>TPS700</v>
          </cell>
          <cell r="D4969" t="str">
            <v>Product Development Support - Interactive Services</v>
          </cell>
          <cell r="E4969" t="str">
            <v>Provides support and services to and engineers engaged development of interactive services such as enhanced TV [ETV] and interactive TV [iTV] and services that integrate multiple media platforms</v>
          </cell>
          <cell r="AQ4969" t="str">
            <v>new</v>
          </cell>
          <cell r="AR4969" t="str">
            <v>new</v>
          </cell>
          <cell r="BK4969" t="str">
            <v>Supp</v>
          </cell>
        </row>
        <row r="4970">
          <cell r="A4970">
            <v>4967</v>
          </cell>
          <cell r="B4970" t="str">
            <v>D</v>
          </cell>
          <cell r="C4970" t="str">
            <v>TPS710</v>
          </cell>
          <cell r="D4970" t="str">
            <v>Product Development Support - Online Games</v>
          </cell>
          <cell r="E4970" t="str">
            <v>Provides support and services to engineers engaged in development of online games</v>
          </cell>
          <cell r="AQ4970" t="str">
            <v>new</v>
          </cell>
          <cell r="AR4970" t="str">
            <v>new</v>
          </cell>
          <cell r="BK4970" t="str">
            <v>Supp</v>
          </cell>
        </row>
        <row r="4971">
          <cell r="A4971">
            <v>4968</v>
          </cell>
          <cell r="B4971" t="str">
            <v>D</v>
          </cell>
          <cell r="C4971" t="str">
            <v>TPS999</v>
          </cell>
          <cell r="D4971" t="str">
            <v>Technology Product Development Support - No Applicable Discipline</v>
          </cell>
          <cell r="E4971" t="str">
            <v>Responsibilities are within the Technology Product Development Support Function but are not described in other Discipline summaries</v>
          </cell>
          <cell r="AJ4971" t="str">
            <v>X</v>
          </cell>
          <cell r="AN4971" t="str">
            <v>X</v>
          </cell>
          <cell r="AP4971" t="str">
            <v>X</v>
          </cell>
          <cell r="AQ4971" t="str">
            <v>new</v>
          </cell>
          <cell r="AR4971" t="str">
            <v>new</v>
          </cell>
          <cell r="BK4971" t="str">
            <v>X, Supp</v>
          </cell>
          <cell r="BR4971" t="str">
            <v>X</v>
          </cell>
          <cell r="BS4971" t="str">
            <v>Technology</v>
          </cell>
          <cell r="BT4971">
            <v>786</v>
          </cell>
          <cell r="BU4971" t="str">
            <v>X</v>
          </cell>
          <cell r="BV4971" t="str">
            <v>Technology</v>
          </cell>
          <cell r="BW4971">
            <v>187</v>
          </cell>
        </row>
        <row r="4972">
          <cell r="A4972">
            <v>4969</v>
          </cell>
          <cell r="B4972" t="str">
            <v>F</v>
          </cell>
          <cell r="C4972" t="str">
            <v>TPW</v>
          </cell>
          <cell r="D4972" t="str">
            <v>Mobile Product Development</v>
          </cell>
          <cell r="E4972" t="str">
            <v>Responsible for designing, developing and maintaining software applications for mobile devices that typically include internet and messaging functions.</v>
          </cell>
          <cell r="BL4972" t="str">
            <v>X</v>
          </cell>
          <cell r="BU4972" t="str">
            <v>X</v>
          </cell>
          <cell r="BV4972" t="str">
            <v>Technology</v>
          </cell>
          <cell r="BW4972">
            <v>188</v>
          </cell>
        </row>
        <row r="4973">
          <cell r="A4973">
            <v>4970</v>
          </cell>
          <cell r="B4973" t="str">
            <v>M</v>
          </cell>
          <cell r="C4973" t="str">
            <v>TPW</v>
          </cell>
          <cell r="D4973" t="str">
            <v>Mobile Product Development</v>
          </cell>
          <cell r="E4973" t="str">
            <v xml:space="preserve">Matching note: [1] Xxxx [2] Xxxx [3] Xxxx </v>
          </cell>
        </row>
        <row r="4974">
          <cell r="A4974">
            <v>4971</v>
          </cell>
          <cell r="B4974" t="str">
            <v>A</v>
          </cell>
          <cell r="C4974" t="str">
            <v>TPW</v>
          </cell>
          <cell r="D4974" t="str">
            <v>Mobile Product Development</v>
          </cell>
          <cell r="E4974" t="str">
            <v>[NOT IN GI INTL]</v>
          </cell>
        </row>
        <row r="4975">
          <cell r="A4975">
            <v>4972</v>
          </cell>
          <cell r="B4975" t="str">
            <v>A</v>
          </cell>
          <cell r="C4975" t="str">
            <v>TPW</v>
          </cell>
          <cell r="D4975" t="str">
            <v>Mobile Product Development</v>
          </cell>
          <cell r="E4975" t="str">
            <v xml:space="preserve">EX (Executive) 
M (Supervisory/Management) 
P (Professional) 
U (Business Support) </v>
          </cell>
          <cell r="BL4975" t="str">
            <v>X</v>
          </cell>
          <cell r="BX4975" t="str">
            <v>[ODCM China]:</v>
          </cell>
        </row>
        <row r="4976">
          <cell r="A4976">
            <v>4973</v>
          </cell>
          <cell r="B4976" t="str">
            <v>A</v>
          </cell>
          <cell r="C4976" t="str">
            <v>TPW</v>
          </cell>
          <cell r="D4976" t="str">
            <v>Mobile Product Development</v>
          </cell>
          <cell r="E4976" t="str">
            <v xml:space="preserve">EX (Executive) 
M (Supervisory/Management) 
P (Professional) </v>
          </cell>
          <cell r="BU4976" t="str">
            <v>X</v>
          </cell>
          <cell r="BX4976" t="str">
            <v>[Fintech GBR]:</v>
          </cell>
        </row>
        <row r="4977">
          <cell r="A4977">
            <v>4974</v>
          </cell>
          <cell r="B4977" t="str">
            <v>D</v>
          </cell>
          <cell r="C4977" t="str">
            <v>TPW000</v>
          </cell>
          <cell r="D4977" t="str">
            <v>Mobile Product Development</v>
          </cell>
          <cell r="E4977" t="str">
            <v>Identifies, collects and evaluates new technology Mobile product ideas, strategic mobile product extensions or enhancements to existing mobile products to determine their potential to address customer needs and to achieve goals in revenue growth and market share Responsibilities are within the Technology Mobile Product Development Function as a generalist or in a combination of Disciplines</v>
          </cell>
          <cell r="BL4977" t="str">
            <v>X</v>
          </cell>
          <cell r="BU4977" t="str">
            <v>X</v>
          </cell>
          <cell r="BV4977" t="str">
            <v>Technology</v>
          </cell>
          <cell r="BW4977">
            <v>189</v>
          </cell>
        </row>
        <row r="4978">
          <cell r="A4978">
            <v>4975</v>
          </cell>
          <cell r="B4978" t="str">
            <v>D</v>
          </cell>
          <cell r="C4978" t="str">
            <v>TPW010</v>
          </cell>
          <cell r="D4978" t="str">
            <v>Mobile Platform Development</v>
          </cell>
          <cell r="E4978" t="str">
            <v>Responsible for the development of mobile application platforms. Platform usually refers to provide a unified storage, call, the application of the basic services such as security set.</v>
          </cell>
          <cell r="BK4978" t="str">
            <v>X</v>
          </cell>
          <cell r="BL4978" t="str">
            <v>X</v>
          </cell>
        </row>
        <row r="4979">
          <cell r="A4979">
            <v>4976</v>
          </cell>
          <cell r="B4979" t="str">
            <v>D</v>
          </cell>
          <cell r="C4979" t="str">
            <v>TPW020</v>
          </cell>
          <cell r="D4979" t="str">
            <v>Mobile Application Development</v>
          </cell>
          <cell r="E4979" t="str">
            <v>Designs, develops and maintains software applications for mobile devices that typically include internet and messaging functions Analyzes third party/client requirements and develops innovative and useful software solutions May participate in all aspects of product development from detailed programming to high-level system design"</v>
          </cell>
          <cell r="BL4979" t="str">
            <v>X</v>
          </cell>
          <cell r="BU4979" t="str">
            <v>X</v>
          </cell>
          <cell r="BV4979" t="str">
            <v>Technology</v>
          </cell>
          <cell r="BW4979">
            <v>190</v>
          </cell>
        </row>
        <row r="4980">
          <cell r="A4980">
            <v>4977</v>
          </cell>
          <cell r="B4980" t="str">
            <v>D</v>
          </cell>
          <cell r="C4980" t="str">
            <v>TPW030</v>
          </cell>
          <cell r="D4980" t="str">
            <v>Wireless Application Development - IOS</v>
          </cell>
          <cell r="E4980" t="str">
            <v>Responsible for application development under IOS system</v>
          </cell>
          <cell r="BK4980" t="str">
            <v>X</v>
          </cell>
          <cell r="BL4980" t="str">
            <v>X</v>
          </cell>
        </row>
        <row r="4981">
          <cell r="A4981">
            <v>4978</v>
          </cell>
          <cell r="B4981" t="str">
            <v>D</v>
          </cell>
          <cell r="C4981" t="str">
            <v>TPW040</v>
          </cell>
          <cell r="D4981" t="str">
            <v>Wireless Application Development - Android</v>
          </cell>
          <cell r="E4981" t="str">
            <v>Responsible for application development under Android system</v>
          </cell>
          <cell r="BK4981" t="str">
            <v>X</v>
          </cell>
          <cell r="BL4981" t="str">
            <v>X</v>
          </cell>
        </row>
        <row r="4982">
          <cell r="A4982">
            <v>4979</v>
          </cell>
          <cell r="B4982" t="str">
            <v>D</v>
          </cell>
          <cell r="C4982" t="str">
            <v>TPW999</v>
          </cell>
          <cell r="D4982" t="str">
            <v>Mobile Product Development - No Applicable Discipline</v>
          </cell>
          <cell r="E4982" t="str">
            <v>Responsibilities are within the Mobile Product Development Function but are not described in other Discipline summaries</v>
          </cell>
          <cell r="BU4982" t="str">
            <v>X</v>
          </cell>
          <cell r="BV4982" t="str">
            <v>Technology</v>
          </cell>
          <cell r="BW4982">
            <v>191</v>
          </cell>
        </row>
        <row r="4983">
          <cell r="A4983">
            <v>4980</v>
          </cell>
          <cell r="B4983" t="str">
            <v>F</v>
          </cell>
          <cell r="C4983" t="str">
            <v>UAB</v>
          </cell>
          <cell r="D4983" t="str">
            <v>University Top Management</v>
          </cell>
          <cell r="E4983" t="str">
            <v>Leads a major segment of an institution of higher learning.</v>
          </cell>
          <cell r="BN4983" t="str">
            <v>X</v>
          </cell>
        </row>
        <row r="4984">
          <cell r="A4984">
            <v>4981</v>
          </cell>
          <cell r="B4984" t="str">
            <v>M</v>
          </cell>
          <cell r="C4984" t="str">
            <v>UAB</v>
          </cell>
          <cell r="D4984" t="str">
            <v>University Top Management</v>
          </cell>
          <cell r="E4984" t="str">
            <v xml:space="preserve">Matching note: [1] Xxxx [2] Xxxx [3] Xxxx </v>
          </cell>
        </row>
        <row r="4985">
          <cell r="A4985">
            <v>4982</v>
          </cell>
          <cell r="B4985" t="str">
            <v>A</v>
          </cell>
          <cell r="C4985" t="str">
            <v>UAB</v>
          </cell>
          <cell r="D4985" t="str">
            <v>University Top Management</v>
          </cell>
          <cell r="E4985" t="str">
            <v>[NOT IN GI INTL]</v>
          </cell>
        </row>
        <row r="4986">
          <cell r="A4986">
            <v>4983</v>
          </cell>
          <cell r="B4986" t="str">
            <v>A</v>
          </cell>
          <cell r="C4986" t="str">
            <v>UAB</v>
          </cell>
          <cell r="D4986" t="str">
            <v>University Top Management</v>
          </cell>
          <cell r="E4986" t="str">
            <v xml:space="preserve">EX (Executive) </v>
          </cell>
          <cell r="BN4986" t="str">
            <v>X</v>
          </cell>
          <cell r="BX4986" t="str">
            <v>[EDU APAC]:</v>
          </cell>
        </row>
        <row r="4987">
          <cell r="A4987">
            <v>4984</v>
          </cell>
          <cell r="B4987" t="str">
            <v>D</v>
          </cell>
          <cell r="C4987" t="str">
            <v>UAB010</v>
          </cell>
          <cell r="D4987" t="str">
            <v>Top Academic Executive</v>
          </cell>
          <cell r="E4987" t="str">
            <v>Has primary responsibility for the quality, delivery, cost-effectiveness and timeliness of the university’s academic affairs [-] Oversees academic support programs and services, including planning, reporting, marketing and development [-] Plans and coordinates system-wide initiatives</v>
          </cell>
          <cell r="BN4987" t="str">
            <v>X</v>
          </cell>
        </row>
        <row r="4988">
          <cell r="A4988">
            <v>4985</v>
          </cell>
          <cell r="B4988" t="str">
            <v>D</v>
          </cell>
          <cell r="C4988" t="str">
            <v>UAB040</v>
          </cell>
          <cell r="D4988" t="str">
            <v>Registrar</v>
          </cell>
          <cell r="E4988" t="str">
            <v>Has primary responsibility for the integrity, maintenance and dissemination of student records, including information related to admissions, status, registration, course enrollment, publications, classroom assignments, transcripts and records, placement, academic schedules and general support [-] Directs preparation of statistical reports on educational activities for internal and external review, including government and education agencies</v>
          </cell>
          <cell r="BN4988" t="str">
            <v>X</v>
          </cell>
        </row>
        <row r="4989">
          <cell r="A4989">
            <v>4986</v>
          </cell>
          <cell r="B4989" t="str">
            <v>D</v>
          </cell>
          <cell r="C4989" t="str">
            <v>UAB060</v>
          </cell>
          <cell r="D4989" t="str">
            <v>Branch Campus Principal</v>
          </cell>
          <cell r="E4989" t="str">
            <v>Has primary responsibility for student enrollment, academics, operations and facilities on a branch campus of the university [-] Typically responsible for budgeting, systems, processes, people, facilities and community/public relations [-] Ensures the achievement of goals and standards with regard to academic excellence and quality of teaching</v>
          </cell>
          <cell r="BN4989" t="str">
            <v>X</v>
          </cell>
        </row>
        <row r="4990">
          <cell r="A4990">
            <v>4987</v>
          </cell>
          <cell r="B4990" t="str">
            <v>F</v>
          </cell>
          <cell r="C4990" t="str">
            <v>UAD</v>
          </cell>
          <cell r="D4990" t="str">
            <v>University Administration</v>
          </cell>
          <cell r="E4990" t="str">
            <v>Develops, maintains and coordinates administrative services to support the organization’s students, faculty, facilities and overall operations, including but not limited to student and faculty administration, library services, student counseling, research grants and quality assurance.</v>
          </cell>
          <cell r="BN4990" t="str">
            <v>X</v>
          </cell>
        </row>
        <row r="4991">
          <cell r="A4991">
            <v>4988</v>
          </cell>
          <cell r="B4991" t="str">
            <v>M</v>
          </cell>
          <cell r="C4991" t="str">
            <v>UAD</v>
          </cell>
          <cell r="D4991" t="str">
            <v>University Administration</v>
          </cell>
          <cell r="E4991" t="str">
            <v xml:space="preserve">Matching note: [1] Xxxx [2] Xxxx [3] Xxxx </v>
          </cell>
        </row>
        <row r="4992">
          <cell r="A4992">
            <v>4989</v>
          </cell>
          <cell r="B4992" t="str">
            <v>A</v>
          </cell>
          <cell r="C4992" t="str">
            <v>UAD</v>
          </cell>
          <cell r="D4992" t="str">
            <v>University Administration</v>
          </cell>
          <cell r="E4992" t="str">
            <v>[NOT IN GI INTL]</v>
          </cell>
        </row>
        <row r="4993">
          <cell r="A4993">
            <v>4990</v>
          </cell>
          <cell r="B4993" t="str">
            <v>A</v>
          </cell>
          <cell r="C4993" t="str">
            <v>UAD</v>
          </cell>
          <cell r="D4993" t="str">
            <v>University Administration</v>
          </cell>
          <cell r="E4993" t="str">
            <v xml:space="preserve">EX (Executive) 
M (Supervisory/Management) 
P (Professional) 
U (Business Support) 
W (Production/Manual Labor)  </v>
          </cell>
          <cell r="BN4993" t="str">
            <v>X</v>
          </cell>
          <cell r="BX4993" t="str">
            <v>[EDU APAC]:</v>
          </cell>
        </row>
        <row r="4994">
          <cell r="A4994">
            <v>4991</v>
          </cell>
          <cell r="B4994" t="str">
            <v>D</v>
          </cell>
          <cell r="C4994" t="str">
            <v>UAD000</v>
          </cell>
          <cell r="D4994" t="str">
            <v>University Administration Generalist/Multidiscipline</v>
          </cell>
          <cell r="E4994" t="str">
            <v>Develops, maintains and coordinates university administration activities to support the organization’s students, faculty, facilities and overall operations, including but not limited to student and faculty administration, library services, student counseling, research grants and quality assurance [-] Performs university administration as a generalist or in a combination of Disciplines</v>
          </cell>
          <cell r="BN4994" t="str">
            <v>X</v>
          </cell>
        </row>
        <row r="4995">
          <cell r="A4995">
            <v>4992</v>
          </cell>
          <cell r="B4995" t="str">
            <v>D</v>
          </cell>
          <cell r="C4995" t="str">
            <v>UAD010</v>
          </cell>
          <cell r="D4995" t="str">
            <v>Student Administration</v>
          </cell>
          <cell r="E4995" t="str">
            <v>Provides administrative services and information regarding student admissions, transcripts and records, financial aid, student invoices and payment processes, placement, academic schedules and general support [-] Coordinates the development and implementation of student-related policies and practices</v>
          </cell>
          <cell r="BN4995" t="str">
            <v>X</v>
          </cell>
        </row>
        <row r="4996">
          <cell r="A4996">
            <v>4993</v>
          </cell>
          <cell r="B4996" t="str">
            <v>D</v>
          </cell>
          <cell r="C4996" t="str">
            <v>UAD011</v>
          </cell>
          <cell r="D4996" t="str">
            <v>Student Services</v>
          </cell>
          <cell r="E4996" t="str">
            <v>Plans and coordinates social, recreational and curricular programs and services for students [-] Formulates and implements student policies and oversees their implementation [-] Sponsors and advises student organizations [-] Ensures the achievement of goals and standards with regard to academic excellence and quality of teaching</v>
          </cell>
          <cell r="BN4996" t="str">
            <v>X</v>
          </cell>
        </row>
        <row r="4997">
          <cell r="A4997">
            <v>4994</v>
          </cell>
          <cell r="B4997" t="str">
            <v>D</v>
          </cell>
          <cell r="C4997" t="str">
            <v>UAD012</v>
          </cell>
          <cell r="D4997" t="str">
            <v>Student Counseling</v>
          </cell>
          <cell r="E4997" t="str">
            <v>Provides information and advice to prospects and students on educational and career opportunities, admission requirements, financial aid and other related matters [-] Counsels students on personal issues and recommends the use of specific outside treatment and counseling facilities</v>
          </cell>
          <cell r="BN4997" t="str">
            <v>X</v>
          </cell>
        </row>
        <row r="4998">
          <cell r="A4998">
            <v>4995</v>
          </cell>
          <cell r="B4998" t="str">
            <v>D</v>
          </cell>
          <cell r="C4998" t="str">
            <v>UAD020</v>
          </cell>
          <cell r="D4998" t="str">
            <v>Faculty Administration</v>
          </cell>
          <cell r="E4998" t="str">
            <v>Serves as the central source of information regarding organization policies governing faculty recruitment, selection, retention, promotion and tenure [-] Coordinates the development and implementation of faculty-related policies and practices [-] Develops and administers programs, policies and procedures regarding faculty affairs</v>
          </cell>
          <cell r="BN4998" t="str">
            <v>X</v>
          </cell>
        </row>
        <row r="4999">
          <cell r="A4999">
            <v>4996</v>
          </cell>
          <cell r="B4999" t="str">
            <v>D</v>
          </cell>
          <cell r="C4999" t="str">
            <v>UAD021</v>
          </cell>
          <cell r="D4999" t="str">
            <v>Professional Development</v>
          </cell>
          <cell r="E4999" t="str">
            <v>Plans and schedules educational opportunities such as workshops, seminars and e-learning for faculty and staff to develop their professional skills and nontechnical competencies [-] Monitors training programs, evaluates results and implements enhancements as needed [-] Assesses educational needs and identifies new programs</v>
          </cell>
          <cell r="BN4999" t="str">
            <v>X</v>
          </cell>
        </row>
        <row r="5000">
          <cell r="A5000">
            <v>4997</v>
          </cell>
          <cell r="B5000" t="str">
            <v>D</v>
          </cell>
          <cell r="C5000" t="str">
            <v>UAD030</v>
          </cell>
          <cell r="D5000" t="str">
            <v>Library Services</v>
          </cell>
          <cell r="E5000" t="str">
            <v>Maintains library collections of books, serial publications, documents, and audiovisual and other materials for a segment of library operations such as acquisition, circulation and user services [-] Assists groups and individuals in locating and obtaining materials [-] Furnishes information on library activities, facilities, rules and services [-] May plan and direct or carry out special projects involving library promotion and outreach activity</v>
          </cell>
          <cell r="BN5000" t="str">
            <v>X</v>
          </cell>
        </row>
        <row r="5001">
          <cell r="A5001">
            <v>4998</v>
          </cell>
          <cell r="B5001" t="str">
            <v>D</v>
          </cell>
          <cell r="C5001" t="str">
            <v>UAD040</v>
          </cell>
          <cell r="D5001" t="str">
            <v>International Student Marketing</v>
          </cell>
          <cell r="E5001" t="str">
            <v>Markets the organization’s educational opportunities and campus to an international student audience Identifies and implements marketing strategies and programs [-] Designs, develops and implements communication programs using various media [-] May design and maintain websites to promote the organization’s educational opportunities and campus</v>
          </cell>
          <cell r="BN5001" t="str">
            <v>X</v>
          </cell>
        </row>
        <row r="5002">
          <cell r="A5002">
            <v>4999</v>
          </cell>
          <cell r="B5002" t="str">
            <v>D</v>
          </cell>
          <cell r="C5002" t="str">
            <v>UAD050</v>
          </cell>
          <cell r="D5002" t="str">
            <v>Hostel Management</v>
          </cell>
          <cell r="E5002" t="str">
            <v>Coordinates management of hostel living quarters, including room assignments and transfers, registration of visitors and guests, arrangements for maintenance and posting of vacancies [-] Monitors rentals and utilization of facilities</v>
          </cell>
          <cell r="BN5002" t="str">
            <v>X</v>
          </cell>
        </row>
        <row r="5003">
          <cell r="A5003">
            <v>5000</v>
          </cell>
          <cell r="B5003" t="str">
            <v>D</v>
          </cell>
          <cell r="C5003" t="str">
            <v>UAD060</v>
          </cell>
          <cell r="D5003" t="str">
            <v>Laboratory Management</v>
          </cell>
          <cell r="E5003" t="str">
            <v>Provides administrative support to the set-up and maintenance of science laboratories [-] Coordinates the receipt, storage and issuance of laboratory supplies and equipment; may oversee periodic inventories and reorder items as needed [-] Prepares laboratories for practical exercises according to lecturer requirements</v>
          </cell>
          <cell r="BN5003" t="str">
            <v>X</v>
          </cell>
        </row>
        <row r="5004">
          <cell r="A5004">
            <v>5001</v>
          </cell>
          <cell r="B5004" t="str">
            <v>D</v>
          </cell>
          <cell r="C5004" t="str">
            <v>UAD070</v>
          </cell>
          <cell r="D5004" t="str">
            <v>Research and Development</v>
          </cell>
          <cell r="E5004" t="str">
            <v>Develops, maintains and ensures compliance with all aspects of research policies and standard operating procedures [-] Coordinates research funding activities and collaborates with faculty in such areas as pre-award, award acceptance, compliance technology transfer and post-award procedures</v>
          </cell>
          <cell r="BN5004" t="str">
            <v>X</v>
          </cell>
        </row>
        <row r="5005">
          <cell r="A5005">
            <v>5002</v>
          </cell>
          <cell r="B5005" t="str">
            <v>D</v>
          </cell>
          <cell r="C5005" t="str">
            <v>UAD080</v>
          </cell>
          <cell r="D5005" t="str">
            <v>Quality Assurance</v>
          </cell>
          <cell r="E5005" t="str">
            <v>Coordinates efforts to ensure the organization’s compliance with national quality assurance agencies, including MQA (Malaysian Qualifications Agency) and quality agencies of partner universities [-] Collaborates with faculty and staff to comply with current and changing agency requirements regarding program goals, learning outcomes, program design, admission criteria, student assessment, academic staff, educational resources and continuous quality improvement [-] Oversees and responds to reporting and submission requirements to implement changes in quality assurance programs</v>
          </cell>
          <cell r="BN5005" t="str">
            <v>X</v>
          </cell>
        </row>
        <row r="5006">
          <cell r="A5006">
            <v>5003</v>
          </cell>
          <cell r="B5006" t="str">
            <v>D</v>
          </cell>
          <cell r="C5006" t="str">
            <v>UAD999</v>
          </cell>
          <cell r="D5006" t="str">
            <v>University Administration - No Applicable Discipline</v>
          </cell>
          <cell r="E5006" t="str">
            <v>Responsibilities are within the University Administration Function but are not described in other Discipline summaries</v>
          </cell>
          <cell r="BN5006" t="str">
            <v>X</v>
          </cell>
        </row>
        <row r="5007">
          <cell r="A5007">
            <v>5004</v>
          </cell>
          <cell r="B5007" t="str">
            <v>F</v>
          </cell>
          <cell r="C5007" t="str">
            <v>UDA</v>
          </cell>
          <cell r="D5007" t="str">
            <v>Architecture and Design Faculty</v>
          </cell>
          <cell r="E5007" t="str">
            <v>Teaches undergraduate students enrolled in classes and programs relating to architecture and design subjects and programs such as architecture technology and interior architecture. Assigns reading and projects to students, conducts examinations, conducts research in area of expertise and publishes findings.</v>
          </cell>
          <cell r="BN5007" t="str">
            <v>X</v>
          </cell>
        </row>
        <row r="5008">
          <cell r="A5008">
            <v>5005</v>
          </cell>
          <cell r="B5008" t="str">
            <v>M</v>
          </cell>
          <cell r="C5008" t="str">
            <v>UDA</v>
          </cell>
          <cell r="D5008" t="str">
            <v>Architecture and Design Faculty</v>
          </cell>
          <cell r="E5008" t="str">
            <v xml:space="preserve">Matching note: [1] Xxxx [2] Xxxx [3] Xxxx </v>
          </cell>
        </row>
        <row r="5009">
          <cell r="A5009">
            <v>5006</v>
          </cell>
          <cell r="B5009" t="str">
            <v>A</v>
          </cell>
          <cell r="C5009" t="str">
            <v>UDA</v>
          </cell>
          <cell r="D5009" t="str">
            <v>Architecture and Design Faculty</v>
          </cell>
          <cell r="E5009" t="str">
            <v>[NOT IN GI INTL]</v>
          </cell>
        </row>
        <row r="5010">
          <cell r="A5010">
            <v>5007</v>
          </cell>
          <cell r="B5010" t="str">
            <v>A</v>
          </cell>
          <cell r="C5010" t="str">
            <v>UDA</v>
          </cell>
          <cell r="D5010" t="str">
            <v>Architecture and Design Faculty</v>
          </cell>
          <cell r="E5010" t="str">
            <v xml:space="preserve">M (Supervisory/Management) 
P (Professional) </v>
          </cell>
          <cell r="BN5010" t="str">
            <v>X</v>
          </cell>
          <cell r="BX5010" t="str">
            <v>[EDU APAC]:</v>
          </cell>
        </row>
        <row r="5011">
          <cell r="A5011">
            <v>5008</v>
          </cell>
          <cell r="B5011" t="str">
            <v>D</v>
          </cell>
          <cell r="C5011" t="str">
            <v>UDA000</v>
          </cell>
          <cell r="D5011" t="str">
            <v>Architecture and Design Faculty Generalist/Multidiscipline</v>
          </cell>
          <cell r="E5011" t="str">
            <v>Teaches undergraduate students enrolled in classes/programs relating to architecture and design Prepares and assigns reading and projects to students Compiles and administers examinations Advises students on academic curriculum and may serve as advisor to student organization(s) Conducts research in architecture and design and publishes findings Serves as Architecture and Design Faculty as a generalist or in a combination of Disciplines</v>
          </cell>
          <cell r="BN5011" t="str">
            <v>X</v>
          </cell>
        </row>
        <row r="5012">
          <cell r="A5012">
            <v>5009</v>
          </cell>
          <cell r="B5012" t="str">
            <v>D</v>
          </cell>
          <cell r="C5012" t="str">
            <v>UDA010</v>
          </cell>
          <cell r="D5012" t="str">
            <v>Architectural Technology Faculty</v>
          </cell>
          <cell r="E5012" t="str">
            <v>Teaches undergraduate students enrolled in classes/programs relating to the art and science of erecting buildings and other physical structures [-] Prepares and assigns reading and projects to students [-] Compiles and administers examinations [-] Advises students on academic curriculum and may serve as advisor to student organization(s) [-] Conducts research in architecture and design, and publishes findings</v>
          </cell>
          <cell r="BN5012" t="str">
            <v>X</v>
          </cell>
        </row>
        <row r="5013">
          <cell r="A5013">
            <v>5010</v>
          </cell>
          <cell r="B5013" t="str">
            <v>D</v>
          </cell>
          <cell r="C5013" t="str">
            <v>UDA020</v>
          </cell>
          <cell r="D5013" t="str">
            <v>Interior Architecture Faculty</v>
          </cell>
          <cell r="E5013" t="str">
            <v>Teaches undergraduate students enrolled in classes/programs relating to interior architecture [-] Prepares and assigns reading and projects to students [-] Compiles and administers examinations [-] Advises students on academic curriculum and may serve as advisor to student organization(s) [-] Conducts research in interior architecture and publishes findings</v>
          </cell>
          <cell r="BN5013" t="str">
            <v>X</v>
          </cell>
        </row>
        <row r="5014">
          <cell r="A5014">
            <v>5011</v>
          </cell>
          <cell r="B5014" t="str">
            <v>D</v>
          </cell>
          <cell r="C5014" t="str">
            <v>UDA999</v>
          </cell>
          <cell r="D5014" t="str">
            <v>Architecture and Design Faculty - No Applicable Discipline</v>
          </cell>
          <cell r="E5014" t="str">
            <v>Responsibilities are within the Architecture and Design Faculty Function but are not described in other Discipline summaries</v>
          </cell>
          <cell r="BN5014" t="str">
            <v>X</v>
          </cell>
        </row>
        <row r="5015">
          <cell r="A5015">
            <v>5012</v>
          </cell>
          <cell r="B5015" t="str">
            <v>F</v>
          </cell>
          <cell r="C5015" t="str">
            <v>UDC</v>
          </cell>
          <cell r="D5015" t="str">
            <v>Creative Arts and Design Faculty</v>
          </cell>
          <cell r="E5015" t="str">
            <v>Teaches undergraduate students enrolled in classes and programs relating to creative arts and design subjects and programs such as animation design, graphic design and music. Assigns reading and projects to students, conducts examinations, conducts research in area of expertise and publishes findings.</v>
          </cell>
          <cell r="BN5015" t="str">
            <v>X</v>
          </cell>
        </row>
        <row r="5016">
          <cell r="A5016">
            <v>5013</v>
          </cell>
          <cell r="B5016" t="str">
            <v>M</v>
          </cell>
          <cell r="C5016" t="str">
            <v>UDC</v>
          </cell>
          <cell r="D5016" t="str">
            <v>Creative Arts and Design Faculty</v>
          </cell>
          <cell r="E5016" t="str">
            <v xml:space="preserve">Matching note: [1] Xxxx [2] Xxxx [3] Xxxx </v>
          </cell>
        </row>
        <row r="5017">
          <cell r="A5017">
            <v>5014</v>
          </cell>
          <cell r="B5017" t="str">
            <v>A</v>
          </cell>
          <cell r="C5017" t="str">
            <v>UDC</v>
          </cell>
          <cell r="D5017" t="str">
            <v>Creative Arts and Design Faculty</v>
          </cell>
          <cell r="E5017" t="str">
            <v>[NOT IN GI INTL]</v>
          </cell>
        </row>
        <row r="5018">
          <cell r="A5018">
            <v>5015</v>
          </cell>
          <cell r="B5018" t="str">
            <v>A</v>
          </cell>
          <cell r="C5018" t="str">
            <v>UDC</v>
          </cell>
          <cell r="D5018" t="str">
            <v>Creative Arts and Design Faculty</v>
          </cell>
          <cell r="E5018" t="str">
            <v xml:space="preserve">M (Supervisory/Management) 
P (Professional) </v>
          </cell>
          <cell r="BN5018" t="str">
            <v>X</v>
          </cell>
          <cell r="BX5018" t="str">
            <v>[EDU APAC]:</v>
          </cell>
        </row>
        <row r="5019">
          <cell r="A5019">
            <v>5016</v>
          </cell>
          <cell r="B5019" t="str">
            <v>D</v>
          </cell>
          <cell r="C5019" t="str">
            <v>UDC000</v>
          </cell>
          <cell r="D5019" t="str">
            <v>Creative Arts and Design Faculty Generalist/Multidiscipline</v>
          </cell>
          <cell r="E5019" t="str">
            <v>Teaches undergraduate students enrolled in classes/programs relating to creative arts and design [-] Prepares and assigns reading and projects to students [-] Compiles and administers examinations [-] Advises students on academic curriculum and may serve as advisor to student organization(s) [-] Conducts research in creative arts and design and publishes findings [-] Serves as Creative Arts and Design Faculty as a generalist or in a combination of Disciplines</v>
          </cell>
          <cell r="BN5019" t="str">
            <v>X</v>
          </cell>
        </row>
        <row r="5020">
          <cell r="A5020">
            <v>5017</v>
          </cell>
          <cell r="B5020" t="str">
            <v>D</v>
          </cell>
          <cell r="C5020" t="str">
            <v>UDC010</v>
          </cell>
          <cell r="D5020" t="str">
            <v>Animation Design Faculty</v>
          </cell>
          <cell r="E5020" t="str">
            <v>Teaches undergraduate students enrolled in classes/programs relating to animation design [-] Prepares and assigns reading and projects to students [-] Compiles and administers examinations [-] Advises students on academic curriculum and may serve as advisor to student organization(s) [-] Conducts research in early animation design and publishes findings</v>
          </cell>
          <cell r="BN5020" t="str">
            <v>X</v>
          </cell>
        </row>
        <row r="5021">
          <cell r="A5021">
            <v>5018</v>
          </cell>
          <cell r="B5021" t="str">
            <v>D</v>
          </cell>
          <cell r="C5021" t="str">
            <v>UDC020</v>
          </cell>
          <cell r="D5021" t="str">
            <v>Fine Arts Faculty</v>
          </cell>
          <cell r="E5021" t="str">
            <v>Teaches undergraduate students enrolled in classes/programs relating to fine arts [-] Prepares and assigns reading and projects to students [-] Compiles and administers examinations [-] Advises students on academic curriculum and may serve as advisor to student organization(s) [-] Conducts research in fine arts and publishes findings</v>
          </cell>
          <cell r="BN5021" t="str">
            <v>X</v>
          </cell>
        </row>
        <row r="5022">
          <cell r="A5022">
            <v>5019</v>
          </cell>
          <cell r="B5022" t="str">
            <v>D</v>
          </cell>
          <cell r="C5022" t="str">
            <v>UDC030</v>
          </cell>
          <cell r="D5022" t="str">
            <v>Graphic Design Faculty</v>
          </cell>
          <cell r="E5022" t="str">
            <v>Teaches undergraduate students enrolled in classes/programs relating to graphic design [-] Prepares and assigns reading and projects to students [-] Compiles and administers examinations [-] Advises students on academic curriculum and may serve as advisor to student organization(s) [-] Conducts research in graphic design and publishes findings</v>
          </cell>
          <cell r="BN5022" t="str">
            <v>X</v>
          </cell>
        </row>
        <row r="5023">
          <cell r="A5023">
            <v>5020</v>
          </cell>
          <cell r="B5023" t="str">
            <v>D</v>
          </cell>
          <cell r="C5023" t="str">
            <v>UDC060</v>
          </cell>
          <cell r="D5023" t="str">
            <v>Music Faculty</v>
          </cell>
          <cell r="E5023" t="str">
            <v>Teaches undergraduate students enrolled in classes/programs relating to music [-] Prepares and assigns reading and projects to students [-] Compiles and administers examinations [-] Advises students on academic curriculum and may serve as advisor to student organization(s) [-] Conducts research in music and publishes findings</v>
          </cell>
          <cell r="BN5023" t="str">
            <v>X</v>
          </cell>
        </row>
        <row r="5024">
          <cell r="A5024">
            <v>5021</v>
          </cell>
          <cell r="B5024" t="str">
            <v>D</v>
          </cell>
          <cell r="C5024" t="str">
            <v>UDC999</v>
          </cell>
          <cell r="D5024" t="str">
            <v>Creative Arts and Design Faculty - No Applicable Discipline</v>
          </cell>
          <cell r="E5024" t="str">
            <v>Responsibilities are within the Creative Arts and Design Faculty Function but are not described in other Discipline summaries</v>
          </cell>
          <cell r="BN5024" t="str">
            <v>X</v>
          </cell>
        </row>
        <row r="5025">
          <cell r="A5025">
            <v>5022</v>
          </cell>
          <cell r="B5025" t="str">
            <v>F</v>
          </cell>
          <cell r="C5025" t="str">
            <v>UEN</v>
          </cell>
          <cell r="D5025" t="str">
            <v>Engineering Faculty</v>
          </cell>
          <cell r="E5025" t="str">
            <v>Teaches undergraduate students enrolled in classes and programs relating to engineering subjects and programs such as chemical engineering, civil engineering, electrical engineering and mechanical engineering. Assigns reading and projects to students, conducts examinations, conducts research in area of expertise and publishes findings.</v>
          </cell>
          <cell r="BN5025" t="str">
            <v>X</v>
          </cell>
        </row>
        <row r="5026">
          <cell r="A5026">
            <v>5023</v>
          </cell>
          <cell r="B5026" t="str">
            <v>M</v>
          </cell>
          <cell r="C5026" t="str">
            <v>UEN</v>
          </cell>
          <cell r="D5026" t="str">
            <v>Engineering Faculty</v>
          </cell>
          <cell r="E5026" t="str">
            <v xml:space="preserve">Matching note: [1] Xxxx [2] Xxxx [3] Xxxx </v>
          </cell>
        </row>
        <row r="5027">
          <cell r="A5027">
            <v>5024</v>
          </cell>
          <cell r="B5027" t="str">
            <v>A</v>
          </cell>
          <cell r="C5027" t="str">
            <v>UEN</v>
          </cell>
          <cell r="D5027" t="str">
            <v>Engineering Faculty</v>
          </cell>
          <cell r="E5027" t="str">
            <v>[NOT IN GI INTL]</v>
          </cell>
        </row>
        <row r="5028">
          <cell r="A5028">
            <v>5025</v>
          </cell>
          <cell r="B5028" t="str">
            <v>A</v>
          </cell>
          <cell r="C5028" t="str">
            <v>UEN</v>
          </cell>
          <cell r="D5028" t="str">
            <v>Engineering Faculty</v>
          </cell>
          <cell r="E5028" t="str">
            <v xml:space="preserve">M (Supervisory/Management) 
P (Professional) </v>
          </cell>
          <cell r="BN5028" t="str">
            <v>X</v>
          </cell>
          <cell r="BX5028" t="str">
            <v>[EDU APAC]:</v>
          </cell>
        </row>
        <row r="5029">
          <cell r="A5029">
            <v>5026</v>
          </cell>
          <cell r="B5029" t="str">
            <v>D</v>
          </cell>
          <cell r="C5029" t="str">
            <v>UEN000</v>
          </cell>
          <cell r="D5029" t="str">
            <v>Engineering Faculty Generalist/Multidiscipline</v>
          </cell>
          <cell r="E5029" t="str">
            <v>Teaches undergraduate students enrolled in classes/programs relating to engineering [-] Prepares and assigns reading and projects to students [-] Compiles and administers examinations [-] Advises students on academic curriculum and may serve as advisor to student organization(s) [-] Conducts research in engineering and publishes findings [-] Serves as engineering faculty as a generalist or in a combination of Disciplines</v>
          </cell>
          <cell r="BN5029" t="str">
            <v>X</v>
          </cell>
        </row>
        <row r="5030">
          <cell r="A5030">
            <v>5027</v>
          </cell>
          <cell r="B5030" t="str">
            <v>D</v>
          </cell>
          <cell r="C5030" t="str">
            <v>UEN010</v>
          </cell>
          <cell r="D5030" t="str">
            <v>Chemical Engineering Faculty</v>
          </cell>
          <cell r="E5030" t="str">
            <v>Teaches undergraduate students enrolled in classes/programs relating to chemical engineering [-] Prepares and assigns reading and projects to students [-] Compiles and administers examinations [-] Advises students on academic curriculum and may serve as advisor to student organization(s) [-] Conducts research in chemical engineering and publishes findings</v>
          </cell>
          <cell r="BN5030" t="str">
            <v>X</v>
          </cell>
        </row>
        <row r="5031">
          <cell r="A5031">
            <v>5028</v>
          </cell>
          <cell r="B5031" t="str">
            <v>D</v>
          </cell>
          <cell r="C5031" t="str">
            <v>UEN020</v>
          </cell>
          <cell r="D5031" t="str">
            <v>Civil Engineering Faculty</v>
          </cell>
          <cell r="E5031" t="str">
            <v>Teaches undergraduate students enrolled in classes/programs relating to civil engineering [-] Prepares and assigns reading and projects to students [-] Compiles and administers examinations [-] Advises students on academic curriculum and may serve as advisor to student organization(s) [-] Conducts research in civil engineering and publishes findings</v>
          </cell>
          <cell r="BN5031" t="str">
            <v>X</v>
          </cell>
        </row>
        <row r="5032">
          <cell r="A5032">
            <v>5029</v>
          </cell>
          <cell r="B5032" t="str">
            <v>D</v>
          </cell>
          <cell r="C5032" t="str">
            <v>UEN030</v>
          </cell>
          <cell r="D5032" t="str">
            <v>Electrical and Electronic Engineering Faculty</v>
          </cell>
          <cell r="E5032" t="str">
            <v>Teaches undergraduate students enrolled in classes/programs relating to electrical and electronic engineering [-] Prepares and assigns reading and projects to students [-] Compiles and administers examinations [-] Advises students on academic curriculum and may serve as advisor to student organization(s) [-] Conducts research in electrical and electronic engineering and publishes findings</v>
          </cell>
          <cell r="BN5032" t="str">
            <v>X</v>
          </cell>
        </row>
        <row r="5033">
          <cell r="A5033">
            <v>5030</v>
          </cell>
          <cell r="B5033" t="str">
            <v>D</v>
          </cell>
          <cell r="C5033" t="str">
            <v>UEN040</v>
          </cell>
          <cell r="D5033" t="str">
            <v>Mechanical Engineering Faculty</v>
          </cell>
          <cell r="E5033" t="str">
            <v>Teaches undergraduate students enrolled in classes/programs relating to mechanical engineering [-] Compiles and administers examinations [-] Prepares and assigns reading and projects to students [-] Advises students on academic curriculum and may serve as advisor to student organization(s) [-] Conducts research in mechanical engineering and publishes findings</v>
          </cell>
          <cell r="BN5033" t="str">
            <v>X</v>
          </cell>
        </row>
        <row r="5034">
          <cell r="A5034">
            <v>5031</v>
          </cell>
          <cell r="B5034" t="str">
            <v>D</v>
          </cell>
          <cell r="C5034" t="str">
            <v>UEN050</v>
          </cell>
          <cell r="D5034" t="str">
            <v>Mechatronic Engineering Faculty</v>
          </cell>
          <cell r="E5034" t="str">
            <v>Teaches undergraduate students enrolled in classes/programs relating to mechatronic engineering [-] Prepares and assigns reading and projects to students [-] Compiles and administers examinations [-] Advises students on academic curriculum and may serve as advisor to student organization(s) [-] Conducts research in mechatronic engineering and publishes findings</v>
          </cell>
          <cell r="BN5034" t="str">
            <v>X</v>
          </cell>
        </row>
        <row r="5035">
          <cell r="A5035">
            <v>5032</v>
          </cell>
          <cell r="B5035" t="str">
            <v>D</v>
          </cell>
          <cell r="C5035" t="str">
            <v>UEN999</v>
          </cell>
          <cell r="D5035" t="str">
            <v>Engineering Faculty - No Applicable Discipline</v>
          </cell>
          <cell r="E5035" t="str">
            <v>Responsibilities are within the Engineering Faculty Function but are not described in other Discipline summaries</v>
          </cell>
          <cell r="BN5035" t="str">
            <v>X</v>
          </cell>
        </row>
        <row r="5036">
          <cell r="A5036">
            <v>5033</v>
          </cell>
          <cell r="B5036" t="str">
            <v>F</v>
          </cell>
          <cell r="C5036" t="str">
            <v>UHA</v>
          </cell>
          <cell r="D5036" t="str">
            <v>Allied Health Faculty</v>
          </cell>
          <cell r="E5036" t="str">
            <v>Teaches undergraduate students enrolled in classes and programs relating to allied health subjects and programs such as biomedical science, clinical psychology and pharmacy. Assigns reading and projects to students, conducts examinations, conducts research in area of expertise and publishes findings.</v>
          </cell>
          <cell r="BN5036" t="str">
            <v>X</v>
          </cell>
        </row>
        <row r="5037">
          <cell r="A5037">
            <v>5034</v>
          </cell>
          <cell r="B5037" t="str">
            <v>M</v>
          </cell>
          <cell r="C5037" t="str">
            <v>UHA</v>
          </cell>
          <cell r="D5037" t="str">
            <v>Allied Health Faculty</v>
          </cell>
          <cell r="E5037" t="str">
            <v xml:space="preserve">Matching note: [1] Xxxx [2] Xxxx [3] Xxxx </v>
          </cell>
        </row>
        <row r="5038">
          <cell r="A5038">
            <v>5035</v>
          </cell>
          <cell r="B5038" t="str">
            <v>A</v>
          </cell>
          <cell r="C5038" t="str">
            <v>UHA</v>
          </cell>
          <cell r="D5038" t="str">
            <v>Allied Health Faculty</v>
          </cell>
          <cell r="E5038" t="str">
            <v>[NOT IN GI INTL]</v>
          </cell>
        </row>
        <row r="5039">
          <cell r="A5039">
            <v>5036</v>
          </cell>
          <cell r="B5039" t="str">
            <v>A</v>
          </cell>
          <cell r="C5039" t="str">
            <v>UHA</v>
          </cell>
          <cell r="D5039" t="str">
            <v>Allied Health Faculty</v>
          </cell>
          <cell r="E5039" t="str">
            <v xml:space="preserve">M (Supervisory/Management) 
P (Professional) </v>
          </cell>
          <cell r="BN5039" t="str">
            <v>X</v>
          </cell>
          <cell r="BX5039" t="str">
            <v>[EDU APAC]:</v>
          </cell>
        </row>
        <row r="5040">
          <cell r="A5040">
            <v>5037</v>
          </cell>
          <cell r="B5040" t="str">
            <v>D</v>
          </cell>
          <cell r="C5040" t="str">
            <v>UHA000</v>
          </cell>
          <cell r="D5040" t="str">
            <v>Allied Health Faculty Generalist/Multidiscipline</v>
          </cell>
          <cell r="E5040" t="str">
            <v>Teaches undergraduate students enrolled in classes/programs relating to allied health [-] Prepares and assigns reading and projects to students [-] Compiles and administers examinations [-] Advises students on academic curriculum and may serve as advisor to student organization(s) [-] Conducts research in allied health and publishes finding [-] Serves as allied health faculty as a generalist or in a combination of Disciplines</v>
          </cell>
          <cell r="BN5040" t="str">
            <v>X</v>
          </cell>
        </row>
        <row r="5041">
          <cell r="A5041">
            <v>5038</v>
          </cell>
          <cell r="B5041" t="str">
            <v>D</v>
          </cell>
          <cell r="C5041" t="str">
            <v>UHA010</v>
          </cell>
          <cell r="D5041" t="str">
            <v>Biomedical Science Faculty</v>
          </cell>
          <cell r="E5041" t="str">
            <v>Teaches undergraduate students enrolled in classes/programs relating to biomedical science [-] Prepares and assigns reading and projects to students [-] Compiles and administers examinations [-] Advises students on academic curriculum and may serve as advisor to student organization(s) [-] Conducts research in biomedical science and publishes findings</v>
          </cell>
          <cell r="BN5041" t="str">
            <v>X</v>
          </cell>
        </row>
        <row r="5042">
          <cell r="A5042">
            <v>5039</v>
          </cell>
          <cell r="B5042" t="str">
            <v>D</v>
          </cell>
          <cell r="C5042" t="str">
            <v>UHA020</v>
          </cell>
          <cell r="D5042" t="str">
            <v>Clinical Psychology Faculty</v>
          </cell>
          <cell r="E5042" t="str">
            <v>Teaches undergraduate students enrolled in classes/programs relating to clinical psychology [-] Prepares and assigns reading and projects to students [-] Compiles and administers examinations [-] Advises students on academic curriculum and may serve as advisor to student organization(s) [-] Conducts research in clinical psychology and publishes findings</v>
          </cell>
          <cell r="BN5042" t="str">
            <v>X</v>
          </cell>
        </row>
        <row r="5043">
          <cell r="A5043">
            <v>5040</v>
          </cell>
          <cell r="B5043" t="str">
            <v>D</v>
          </cell>
          <cell r="C5043" t="str">
            <v>UHA030</v>
          </cell>
          <cell r="D5043" t="str">
            <v>Oral Hygiene/Health Faculty</v>
          </cell>
          <cell r="E5043" t="str">
            <v>Teaches undergraduate students enrolled in classes/programs relating to oral hygiene/health and health problems pertaining to the mouth, teeth, gums, and other hard and soft tissues of the oral cavity and the upper and lower jaws [-] Prepares and assigns reading and projects to students [-] Compiles and administers examinations [-] Advises students on academic curriculum and may serve as advisor to student organization(s) [-] Conducts research in oral hygiene/health and publishes findings</v>
          </cell>
          <cell r="BN5043" t="str">
            <v>X</v>
          </cell>
        </row>
        <row r="5044">
          <cell r="A5044">
            <v>5041</v>
          </cell>
          <cell r="B5044" t="str">
            <v>D</v>
          </cell>
          <cell r="C5044" t="str">
            <v>UHA040</v>
          </cell>
          <cell r="D5044" t="str">
            <v>Food and Nutrition Faculty</v>
          </cell>
          <cell r="E5044" t="str">
            <v>Teaches undergraduate students enrolled in classes/programs relating to food and nutrition [-] Prepares and assigns reading and projects to students [-] Compiles and administers examinations [-] Advises students on academic curriculum and may serve as advisor to student organization(s) [-] Conducts research in food and nutrition and publishes findings</v>
          </cell>
          <cell r="BN5044" t="str">
            <v>X</v>
          </cell>
        </row>
        <row r="5045">
          <cell r="A5045">
            <v>5042</v>
          </cell>
          <cell r="B5045" t="str">
            <v>D</v>
          </cell>
          <cell r="C5045" t="str">
            <v>UHA050</v>
          </cell>
          <cell r="D5045" t="str">
            <v>Optometry Faculty</v>
          </cell>
          <cell r="E5045" t="str">
            <v>Teaches undergraduate students enrolled in classes/programs relating to optometry [-] Prepares and assigns reading and projects to students [-] Compiles and administers examinations [-] Advises students on academic curriculum and may serve as advisor to student organization(s) [-] Conducts research in optometry and publishes findings</v>
          </cell>
          <cell r="BN5045" t="str">
            <v>X</v>
          </cell>
        </row>
        <row r="5046">
          <cell r="A5046">
            <v>5043</v>
          </cell>
          <cell r="B5046" t="str">
            <v>D</v>
          </cell>
          <cell r="C5046" t="str">
            <v>UHA060</v>
          </cell>
          <cell r="D5046" t="str">
            <v>Pharmacy Faculty</v>
          </cell>
          <cell r="E5046" t="str">
            <v>Teaches undergraduate students enrolled in classes/programs relating the preparation and dispensing of drugs [-] Prepares and assigns reading and projects to students [-] Compiles and administers examinations [-] Advises students on academic curriculum and may serve as advisor to student organization(s) [-] Conducts research in pharmaceutical science and publishes findings</v>
          </cell>
          <cell r="BN5046" t="str">
            <v>X</v>
          </cell>
        </row>
        <row r="5047">
          <cell r="A5047">
            <v>5044</v>
          </cell>
          <cell r="B5047" t="str">
            <v>D</v>
          </cell>
          <cell r="C5047" t="str">
            <v>UHA999</v>
          </cell>
          <cell r="D5047" t="str">
            <v>Allied Health Faculty - No Applicable Discipline</v>
          </cell>
          <cell r="E5047" t="str">
            <v>Responsibilities are within the Allied Health Faculty Function but are not described in other Discipline summaries</v>
          </cell>
          <cell r="BN5047" t="str">
            <v>X</v>
          </cell>
        </row>
        <row r="5048">
          <cell r="A5048">
            <v>5045</v>
          </cell>
          <cell r="B5048" t="str">
            <v>F</v>
          </cell>
          <cell r="C5048" t="str">
            <v>UHM</v>
          </cell>
          <cell r="D5048" t="str">
            <v>Medicine Faculty</v>
          </cell>
          <cell r="E5048" t="str">
            <v>Teaches undergraduate students enrolled in classes and programs relating to medicine subjects and programs. Assigns reading and projects to students, conducts examinations, conducts research in area of expertise and publishes findings.</v>
          </cell>
          <cell r="BN5048" t="str">
            <v>X</v>
          </cell>
        </row>
        <row r="5049">
          <cell r="A5049">
            <v>5046</v>
          </cell>
          <cell r="B5049" t="str">
            <v>M</v>
          </cell>
          <cell r="C5049" t="str">
            <v>UHM</v>
          </cell>
          <cell r="D5049" t="str">
            <v>Medicine Faculty</v>
          </cell>
          <cell r="E5049" t="str">
            <v xml:space="preserve">Matching note: [1] Xxxx [2] Xxxx [3] Xxxx </v>
          </cell>
        </row>
        <row r="5050">
          <cell r="A5050">
            <v>5047</v>
          </cell>
          <cell r="B5050" t="str">
            <v>A</v>
          </cell>
          <cell r="C5050" t="str">
            <v>UHM</v>
          </cell>
          <cell r="D5050" t="str">
            <v>Medicine Faculty</v>
          </cell>
          <cell r="E5050" t="str">
            <v>[NOT IN GI INTL]</v>
          </cell>
        </row>
        <row r="5051">
          <cell r="A5051">
            <v>5048</v>
          </cell>
          <cell r="B5051" t="str">
            <v>A</v>
          </cell>
          <cell r="C5051" t="str">
            <v>UHM</v>
          </cell>
          <cell r="D5051" t="str">
            <v>Medicine Faculty</v>
          </cell>
          <cell r="E5051" t="str">
            <v xml:space="preserve">M (Supervisory/Management) 
P (Professional) </v>
          </cell>
          <cell r="BN5051" t="str">
            <v>X</v>
          </cell>
          <cell r="BX5051" t="str">
            <v>[EDU APAC]:</v>
          </cell>
        </row>
        <row r="5052">
          <cell r="A5052">
            <v>5049</v>
          </cell>
          <cell r="B5052" t="str">
            <v>D</v>
          </cell>
          <cell r="C5052" t="str">
            <v>UHM000</v>
          </cell>
          <cell r="D5052" t="str">
            <v>Medicine Faculty Generalist/Multidiscipline</v>
          </cell>
          <cell r="E5052" t="str">
            <v>Teaches undergraduate students enrolled in classes/programs relating to medicine [-] Prepares and assigns reading and projects to students [-] Compiles and administers examinations [-] Advises students on academic curriculum and may serve as advisor to student organization(s) Conducts research in medicine and publishes findings [-] Serves as medicine faculty as a generalist or in a combination of Disciplines</v>
          </cell>
          <cell r="BN5052" t="str">
            <v>X</v>
          </cell>
        </row>
        <row r="5053">
          <cell r="A5053">
            <v>5050</v>
          </cell>
          <cell r="B5053" t="str">
            <v>D</v>
          </cell>
          <cell r="C5053" t="str">
            <v>UHM999</v>
          </cell>
          <cell r="D5053" t="str">
            <v>Medicine Faculty - No Applicable Discipline</v>
          </cell>
          <cell r="E5053" t="str">
            <v>Responsibilities are within the Medicine Faculty Function but are not described in other Discipline summaries</v>
          </cell>
          <cell r="BN5053" t="str">
            <v>X</v>
          </cell>
        </row>
        <row r="5054">
          <cell r="A5054">
            <v>5051</v>
          </cell>
          <cell r="B5054" t="str">
            <v>F</v>
          </cell>
          <cell r="C5054" t="str">
            <v>UHN</v>
          </cell>
          <cell r="D5054" t="str">
            <v>Nursing Faculty</v>
          </cell>
          <cell r="E5054" t="str">
            <v>Teaches undergraduate students enrolled in classes and programs relating to nursing. Assigns reading and projects to students, conducts examinations, conducts research in area of expertise and publishes findings.</v>
          </cell>
          <cell r="BN5054" t="str">
            <v>X</v>
          </cell>
        </row>
        <row r="5055">
          <cell r="A5055">
            <v>5052</v>
          </cell>
          <cell r="B5055" t="str">
            <v>M</v>
          </cell>
          <cell r="C5055" t="str">
            <v>UHN</v>
          </cell>
          <cell r="D5055" t="str">
            <v>Nursing Faculty</v>
          </cell>
          <cell r="E5055" t="str">
            <v xml:space="preserve">Matching note: [1] Xxxx [2] Xxxx [3] Xxxx </v>
          </cell>
        </row>
        <row r="5056">
          <cell r="A5056">
            <v>5053</v>
          </cell>
          <cell r="B5056" t="str">
            <v>A</v>
          </cell>
          <cell r="C5056" t="str">
            <v>UHN</v>
          </cell>
          <cell r="D5056" t="str">
            <v>Nursing Faculty</v>
          </cell>
          <cell r="E5056" t="str">
            <v>[NOT IN GI INTL]</v>
          </cell>
        </row>
        <row r="5057">
          <cell r="A5057">
            <v>5054</v>
          </cell>
          <cell r="B5057" t="str">
            <v>A</v>
          </cell>
          <cell r="C5057" t="str">
            <v>UHN</v>
          </cell>
          <cell r="D5057" t="str">
            <v>Nursing Faculty</v>
          </cell>
          <cell r="E5057" t="str">
            <v xml:space="preserve">M (Supervisory/Management) 
P (Professional) </v>
          </cell>
          <cell r="BN5057" t="str">
            <v>X</v>
          </cell>
          <cell r="BX5057" t="str">
            <v>[EDU APAC]:</v>
          </cell>
        </row>
        <row r="5058">
          <cell r="A5058">
            <v>5055</v>
          </cell>
          <cell r="B5058" t="str">
            <v>D</v>
          </cell>
          <cell r="C5058" t="str">
            <v>UHN000</v>
          </cell>
          <cell r="D5058" t="str">
            <v>Nursing Faculty Generalist/Multidiscipline</v>
          </cell>
          <cell r="E5058" t="str">
            <v>Teaches undergraduate students enrolled in classes/programs relating to nursing [-] Prepares and assigns reading and projects to students [-] Compiles and administers examinations [-] Advises students on academic curriculum and may serve as advisor to student organization(s) [-] Conducts research in nursing and publishes findings [-] Serves as nursing faculty as a generalist or in a combination of Disciplines</v>
          </cell>
          <cell r="BN5058" t="str">
            <v>X</v>
          </cell>
        </row>
        <row r="5059">
          <cell r="A5059">
            <v>5056</v>
          </cell>
          <cell r="B5059" t="str">
            <v>D</v>
          </cell>
          <cell r="C5059" t="str">
            <v>UHN999</v>
          </cell>
          <cell r="D5059" t="str">
            <v>Nursing Faculty - No Applicable Discipline</v>
          </cell>
          <cell r="E5059" t="str">
            <v>Responsibilities are within the Nursing Faculty Function but are not described in other Discipline summaries</v>
          </cell>
          <cell r="BN5059" t="str">
            <v>X</v>
          </cell>
        </row>
        <row r="5060">
          <cell r="A5060">
            <v>5057</v>
          </cell>
          <cell r="B5060" t="str">
            <v>F</v>
          </cell>
          <cell r="C5060" t="str">
            <v>UHS</v>
          </cell>
          <cell r="D5060" t="str">
            <v>Social Science Faculty</v>
          </cell>
          <cell r="E5060" t="str">
            <v>Teaches undergraduate students enrolled in classes and programs relating to social science subjects and programs such as early childhood education, psychology and sociology. Assigns reading and projects to students, conducts examinations, conducts research in area of expertise and publishes findings.</v>
          </cell>
          <cell r="BN5060" t="str">
            <v>X</v>
          </cell>
        </row>
        <row r="5061">
          <cell r="A5061">
            <v>5058</v>
          </cell>
          <cell r="B5061" t="str">
            <v>M</v>
          </cell>
          <cell r="C5061" t="str">
            <v>UHS</v>
          </cell>
          <cell r="D5061" t="str">
            <v>Social Science Faculty</v>
          </cell>
          <cell r="E5061" t="str">
            <v xml:space="preserve">Matching note: [1] Xxxx [2] Xxxx [3] Xxxx </v>
          </cell>
        </row>
        <row r="5062">
          <cell r="A5062">
            <v>5059</v>
          </cell>
          <cell r="B5062" t="str">
            <v>A</v>
          </cell>
          <cell r="C5062" t="str">
            <v>UHS</v>
          </cell>
          <cell r="D5062" t="str">
            <v>Social Science Faculty</v>
          </cell>
          <cell r="E5062" t="str">
            <v>[NOT IN GI INTL]</v>
          </cell>
        </row>
        <row r="5063">
          <cell r="A5063">
            <v>5060</v>
          </cell>
          <cell r="B5063" t="str">
            <v>A</v>
          </cell>
          <cell r="C5063" t="str">
            <v>UHS</v>
          </cell>
          <cell r="D5063" t="str">
            <v>Social Science Faculty</v>
          </cell>
          <cell r="E5063" t="str">
            <v xml:space="preserve">M (Supervisory/Management) 
P (Professional) </v>
          </cell>
          <cell r="BN5063" t="str">
            <v>X</v>
          </cell>
          <cell r="BX5063" t="str">
            <v>[EDU APAC]:</v>
          </cell>
        </row>
        <row r="5064">
          <cell r="A5064">
            <v>5061</v>
          </cell>
          <cell r="B5064" t="str">
            <v>D</v>
          </cell>
          <cell r="C5064" t="str">
            <v>UHS000</v>
          </cell>
          <cell r="D5064" t="str">
            <v>Social Science Faculty Generalist/Multidiscipline</v>
          </cell>
          <cell r="E5064" t="str">
            <v>Teaches undergraduate students enrolled in classes/programs relating to social science [-] Prepares and assigns reading and projects to students [-] Compiles and administers examinations [-] Advises students on academic curriculum and may serve as advisor to student organization(s) [-] Conducts research in social science and publishes findings [-] Serves as social science management faculty as a generalist or in a combination of Disciplines</v>
          </cell>
          <cell r="BN5064" t="str">
            <v>X</v>
          </cell>
        </row>
        <row r="5065">
          <cell r="A5065">
            <v>5062</v>
          </cell>
          <cell r="B5065" t="str">
            <v>D</v>
          </cell>
          <cell r="C5065" t="str">
            <v>UHS010</v>
          </cell>
          <cell r="D5065" t="str">
            <v>Early Childhood Education Faculty</v>
          </cell>
          <cell r="E5065" t="str">
            <v>Teaches undergraduate students enrolled in classes/programs relating to early childhood education [-] Prepares and assigns reading and projects to students [-] Compiles and administers examinations [-] Advises students on academic curriculum and may serve as advisor to student organization(s) [-] Conducts research in early childhood education and publishes findings</v>
          </cell>
          <cell r="BN5065" t="str">
            <v>X</v>
          </cell>
        </row>
        <row r="5066">
          <cell r="A5066">
            <v>5063</v>
          </cell>
          <cell r="B5066" t="str">
            <v>D</v>
          </cell>
          <cell r="C5066" t="str">
            <v>UHS020</v>
          </cell>
          <cell r="D5066" t="str">
            <v>Psychology Faculty</v>
          </cell>
          <cell r="E5066" t="str">
            <v>Teaches undergraduate students enrolled in classes/programs relating to psychology [-] Prepares and assigns reading and projects to students [-] Compiles and administers examinations [-] Advises students on academic curriculum and may serve as advisor to student organization(s) [-] Conducts research in psychology and publishes findings</v>
          </cell>
          <cell r="BN5066" t="str">
            <v>X</v>
          </cell>
        </row>
        <row r="5067">
          <cell r="A5067">
            <v>5064</v>
          </cell>
          <cell r="B5067" t="str">
            <v>D</v>
          </cell>
          <cell r="C5067" t="str">
            <v>UHS030</v>
          </cell>
          <cell r="D5067" t="str">
            <v>Sociology Faculty</v>
          </cell>
          <cell r="E5067" t="str">
            <v>Teaches undergraduate students enrolled in classes/programs relating to sociology [-] Prepares and assigns reading and projects to students [-] Compiles and administers examinations [-] Advises students on academic curriculum and may serve as advisor to student organization(s) [-] Conducts research in sociology and publishes findings</v>
          </cell>
          <cell r="BN5067" t="str">
            <v>X</v>
          </cell>
        </row>
        <row r="5068">
          <cell r="A5068">
            <v>5065</v>
          </cell>
          <cell r="B5068" t="str">
            <v>D</v>
          </cell>
          <cell r="C5068" t="str">
            <v>UHS040</v>
          </cell>
          <cell r="D5068" t="str">
            <v>Education Faculty</v>
          </cell>
          <cell r="E5068" t="str">
            <v>Teaches undergraduate students enrolled in classes/programs relating to education [-] Prepares and assigns reading and projects to students [-] Compiles and administers examinations [-] Advises students on academic curriculum and may serve as advisor to student organization(s) [-] Conducts research in education and publishes findings</v>
          </cell>
          <cell r="BN5068" t="str">
            <v>X</v>
          </cell>
        </row>
        <row r="5069">
          <cell r="A5069">
            <v>5066</v>
          </cell>
          <cell r="B5069" t="str">
            <v>D</v>
          </cell>
          <cell r="C5069" t="str">
            <v>UHS999</v>
          </cell>
          <cell r="D5069" t="str">
            <v>Social Science Faculty - No Applicable Discipline</v>
          </cell>
          <cell r="E5069" t="str">
            <v>Responsibilities are within the Social Science Faculty Function but are not described in other Discipline summaries</v>
          </cell>
          <cell r="BN5069" t="str">
            <v>X</v>
          </cell>
        </row>
        <row r="5070">
          <cell r="A5070">
            <v>5067</v>
          </cell>
          <cell r="B5070" t="str">
            <v>F</v>
          </cell>
          <cell r="C5070" t="str">
            <v>UIT</v>
          </cell>
          <cell r="D5070" t="str">
            <v>Information and Computer Technology Faculty</v>
          </cell>
          <cell r="E5070" t="str">
            <v>Teaches undergraduate students enrolled in classes and programs relating to information technology subjects and programs such as computer science, information systems, information technology and software technology. Assigns reading and projects to students, conducts examinations, conducts research in area of expertise and publishes findings.</v>
          </cell>
          <cell r="BN5070" t="str">
            <v>X</v>
          </cell>
        </row>
        <row r="5071">
          <cell r="A5071">
            <v>5068</v>
          </cell>
          <cell r="B5071" t="str">
            <v>M</v>
          </cell>
          <cell r="C5071" t="str">
            <v>UIT</v>
          </cell>
          <cell r="D5071" t="str">
            <v>Information and Computer Technology Faculty</v>
          </cell>
          <cell r="E5071" t="str">
            <v xml:space="preserve">Matching note: [1] Xxxx [2] Xxxx [3] Xxxx </v>
          </cell>
        </row>
        <row r="5072">
          <cell r="A5072">
            <v>5069</v>
          </cell>
          <cell r="B5072" t="str">
            <v>A</v>
          </cell>
          <cell r="C5072" t="str">
            <v>UIT</v>
          </cell>
          <cell r="D5072" t="str">
            <v>Information and Computer Technology Faculty</v>
          </cell>
          <cell r="E5072" t="str">
            <v>[NOT IN GI INTL]</v>
          </cell>
        </row>
        <row r="5073">
          <cell r="A5073">
            <v>5070</v>
          </cell>
          <cell r="B5073" t="str">
            <v>A</v>
          </cell>
          <cell r="C5073" t="str">
            <v>UIT</v>
          </cell>
          <cell r="D5073" t="str">
            <v>Information and Computer Technology Faculty</v>
          </cell>
          <cell r="E5073" t="str">
            <v xml:space="preserve">M (Supervisory/Management) 
P (Professional) </v>
          </cell>
          <cell r="BN5073" t="str">
            <v>X</v>
          </cell>
          <cell r="BX5073" t="str">
            <v>[EDU APAC]:</v>
          </cell>
        </row>
        <row r="5074">
          <cell r="A5074">
            <v>5071</v>
          </cell>
          <cell r="B5074" t="str">
            <v>D</v>
          </cell>
          <cell r="C5074" t="str">
            <v>UIT000</v>
          </cell>
          <cell r="D5074" t="str">
            <v>Information and Computer Technology Faculty Generalist/Multidiscipline</v>
          </cell>
          <cell r="E5074" t="str">
            <v>Teaches undergraduate students enrolled in classes/programs relating to information and computer technology [-] Prepares and assigns reading and projects to students [-] Compiles and administers examinations [-] Advises students on academic curriculum and may serve as advisor to student organization(s) [-] Conducts research in information and computer technology and publishes findings [-] Serves as Information and Computer Technology Faculty as a generalist or in a combination of Disciplines</v>
          </cell>
          <cell r="BN5074" t="str">
            <v>X</v>
          </cell>
        </row>
        <row r="5075">
          <cell r="A5075">
            <v>5072</v>
          </cell>
          <cell r="B5075" t="str">
            <v>D</v>
          </cell>
          <cell r="C5075" t="str">
            <v>UIT010</v>
          </cell>
          <cell r="D5075" t="str">
            <v>Computer Science Faculty</v>
          </cell>
          <cell r="E5075" t="str">
            <v>Teaches undergraduate students enrolled in classes/programs relating to computer science [-] Prepares and assigns reading and projects to students [-] Compiles and administers examinations [-] Advises students on academic curriculum and may serve as advisor to student organization(s) [-] Conducts research in computer science and publishes findings</v>
          </cell>
          <cell r="BN5075" t="str">
            <v>X</v>
          </cell>
        </row>
        <row r="5076">
          <cell r="A5076">
            <v>5073</v>
          </cell>
          <cell r="B5076" t="str">
            <v>D</v>
          </cell>
          <cell r="C5076" t="str">
            <v>UIT020</v>
          </cell>
          <cell r="D5076" t="str">
            <v>Information Systems Faculty</v>
          </cell>
          <cell r="E5076" t="str">
            <v>Teaches undergraduate students enrolled in classes/programs relating to information systems [-] Prepares and assigns reading and projects to students [-] Compiles and administers examinations [-] Advises students on academic curriculum and may serve as advisor to student organization(s) [-] Conducts research in information systems and publishes findings</v>
          </cell>
          <cell r="BN5076" t="str">
            <v>X</v>
          </cell>
        </row>
        <row r="5077">
          <cell r="A5077">
            <v>5074</v>
          </cell>
          <cell r="B5077" t="str">
            <v>D</v>
          </cell>
          <cell r="C5077" t="str">
            <v>UIT030</v>
          </cell>
          <cell r="D5077" t="str">
            <v>Information Technology Faculty</v>
          </cell>
          <cell r="E5077" t="str">
            <v>Teaches undergraduate students enrolled in classes/programs relating to information technology [-] Prepares and assigns reading and projects to students [-] Compiles and administers examinations [-] Advises students on academic curriculum and may serve as advisor to student organization(s) [-] Conducts research in information technology and publishes findings</v>
          </cell>
          <cell r="BN5077" t="str">
            <v>X</v>
          </cell>
        </row>
        <row r="5078">
          <cell r="A5078">
            <v>5075</v>
          </cell>
          <cell r="B5078" t="str">
            <v>D</v>
          </cell>
          <cell r="C5078" t="str">
            <v>UIT040</v>
          </cell>
          <cell r="D5078" t="str">
            <v>Software Engineering Faculty</v>
          </cell>
          <cell r="E5078" t="str">
            <v>Teaches undergraduate students enrolled in classes/programs relating to software engineering [-] Prepares and assigns reading and projects to students [-] Compiles and administers examinations [-] Advises students on academic curriculum and may serve as advisor to student organization(s) [-] Conducts research in software engineering and publishes findings</v>
          </cell>
          <cell r="BN5078" t="str">
            <v>X</v>
          </cell>
        </row>
        <row r="5079">
          <cell r="A5079">
            <v>5076</v>
          </cell>
          <cell r="B5079" t="str">
            <v>D</v>
          </cell>
          <cell r="C5079" t="str">
            <v>UIT999</v>
          </cell>
          <cell r="D5079" t="str">
            <v>Information and Computer Technology Faculty - No Applicable Discipline</v>
          </cell>
          <cell r="E5079" t="str">
            <v>Responsibilities are within the Information and Computer Technology Faculty Function but are not described in other Discipline summaries</v>
          </cell>
          <cell r="BN5079" t="str">
            <v>X</v>
          </cell>
        </row>
        <row r="5080">
          <cell r="A5080">
            <v>5077</v>
          </cell>
          <cell r="B5080" t="str">
            <v>F</v>
          </cell>
          <cell r="C5080" t="str">
            <v>ULA</v>
          </cell>
          <cell r="D5080" t="str">
            <v>Law Faculty</v>
          </cell>
          <cell r="E5080" t="str">
            <v>Teaches undergraduate students enrolled in classes and programs relating to law subjects and programs. Assigns reading and projects to students, conducts examinations, conducts research in area of expertise and publishes findings.</v>
          </cell>
          <cell r="BN5080" t="str">
            <v>X</v>
          </cell>
        </row>
        <row r="5081">
          <cell r="A5081">
            <v>5078</v>
          </cell>
          <cell r="B5081" t="str">
            <v>M</v>
          </cell>
          <cell r="C5081" t="str">
            <v>ULA</v>
          </cell>
          <cell r="D5081" t="str">
            <v>Law Faculty</v>
          </cell>
          <cell r="E5081" t="str">
            <v xml:space="preserve">Matching note: [1] Xxxx [2] Xxxx [3] Xxxx </v>
          </cell>
        </row>
        <row r="5082">
          <cell r="A5082">
            <v>5079</v>
          </cell>
          <cell r="B5082" t="str">
            <v>A</v>
          </cell>
          <cell r="C5082" t="str">
            <v>ULA</v>
          </cell>
          <cell r="D5082" t="str">
            <v>Law Faculty</v>
          </cell>
          <cell r="E5082" t="str">
            <v>[NOT IN GI INTL]</v>
          </cell>
        </row>
        <row r="5083">
          <cell r="A5083">
            <v>5080</v>
          </cell>
          <cell r="B5083" t="str">
            <v>A</v>
          </cell>
          <cell r="C5083" t="str">
            <v>ULA</v>
          </cell>
          <cell r="D5083" t="str">
            <v>Law Faculty</v>
          </cell>
          <cell r="E5083" t="str">
            <v xml:space="preserve">M (Supervisory/Management) 
P (Professional) </v>
          </cell>
          <cell r="BN5083" t="str">
            <v>X</v>
          </cell>
          <cell r="BX5083" t="str">
            <v>[EDU APAC]:</v>
          </cell>
        </row>
        <row r="5084">
          <cell r="A5084">
            <v>5081</v>
          </cell>
          <cell r="B5084" t="str">
            <v>D</v>
          </cell>
          <cell r="C5084" t="str">
            <v>ULA000</v>
          </cell>
          <cell r="D5084" t="str">
            <v>Law Faculty Generalist/Multidiscipline</v>
          </cell>
          <cell r="E5084" t="str">
            <v>Teaches undergraduate students enrolled in classes/programs relating to law [-] Prepares and assigns reading and projects to students Compiles and administers examinations [-] Advises students on academic curriculum and may serve as advisor to student organization(s) [-] Conducts research in law and publishes findings [-] Serves as law faculty as a generalist or in a combination of Disciplines</v>
          </cell>
          <cell r="BN5084" t="str">
            <v>X</v>
          </cell>
        </row>
        <row r="5085">
          <cell r="A5085">
            <v>5082</v>
          </cell>
          <cell r="B5085" t="str">
            <v>D</v>
          </cell>
          <cell r="C5085" t="str">
            <v>ULA999</v>
          </cell>
          <cell r="D5085" t="str">
            <v>Law Faculty - No Applicable Discipline</v>
          </cell>
          <cell r="E5085" t="str">
            <v>Responsibilities are within the Law Faculty Function but are not described in other Discipline summaries</v>
          </cell>
          <cell r="BN5085" t="str">
            <v>X</v>
          </cell>
        </row>
        <row r="5086">
          <cell r="A5086">
            <v>5083</v>
          </cell>
          <cell r="B5086" t="str">
            <v>F</v>
          </cell>
          <cell r="C5086" t="str">
            <v>UMB</v>
          </cell>
          <cell r="D5086" t="str">
            <v>Business and Management Faculty</v>
          </cell>
          <cell r="E5086" t="str">
            <v>Teaches undergraduate students enrolled in classes and programs relating to business and management subjects and programs such as accounting and finance, business administration, economics, human resource management and marketing. Assigns reading and projects to students, conducts examinations, conducts research in area of expertise and publishes findings.</v>
          </cell>
          <cell r="BN5086" t="str">
            <v>X</v>
          </cell>
        </row>
        <row r="5087">
          <cell r="A5087">
            <v>5084</v>
          </cell>
          <cell r="B5087" t="str">
            <v>M</v>
          </cell>
          <cell r="C5087" t="str">
            <v>UMB</v>
          </cell>
          <cell r="D5087" t="str">
            <v>Business and Management Faculty</v>
          </cell>
          <cell r="E5087" t="str">
            <v xml:space="preserve">Matching note: [1] Xxxx [2] Xxxx [3] Xxxx </v>
          </cell>
        </row>
        <row r="5088">
          <cell r="A5088">
            <v>5085</v>
          </cell>
          <cell r="B5088" t="str">
            <v>A</v>
          </cell>
          <cell r="C5088" t="str">
            <v>UMB</v>
          </cell>
          <cell r="D5088" t="str">
            <v>Business and Management Faculty</v>
          </cell>
          <cell r="E5088" t="str">
            <v>[NOT IN GI INTL]</v>
          </cell>
        </row>
        <row r="5089">
          <cell r="A5089">
            <v>5086</v>
          </cell>
          <cell r="B5089" t="str">
            <v>A</v>
          </cell>
          <cell r="C5089" t="str">
            <v>UMB</v>
          </cell>
          <cell r="D5089" t="str">
            <v>Business and Management Faculty</v>
          </cell>
          <cell r="E5089" t="str">
            <v xml:space="preserve">M (Supervisory/Management) 
P (Professional) </v>
          </cell>
          <cell r="BN5089" t="str">
            <v>X</v>
          </cell>
          <cell r="BX5089" t="str">
            <v>[EDU APAC]:</v>
          </cell>
        </row>
        <row r="5090">
          <cell r="A5090">
            <v>5087</v>
          </cell>
          <cell r="B5090" t="str">
            <v>D</v>
          </cell>
          <cell r="C5090" t="str">
            <v>UMB000</v>
          </cell>
          <cell r="D5090" t="str">
            <v>Business and Management Faculty Generalist/Multidiscipline</v>
          </cell>
          <cell r="E5090" t="str">
            <v>Teaches undergraduate students enrolled in classes/programs relating to business and management [-] Prepares and assigns reading and projects to students [-] Compiles and administers examinations [-] Advises students on academic curriculum and may serve as advisor to student organization(s) [-] Conducts research in business and management and publishes findings [-] Serves as Business and Management Faculty as a generalist or in a combination of Disciplines</v>
          </cell>
          <cell r="BN5090" t="str">
            <v>X</v>
          </cell>
        </row>
        <row r="5091">
          <cell r="A5091">
            <v>5088</v>
          </cell>
          <cell r="B5091" t="str">
            <v>D</v>
          </cell>
          <cell r="C5091" t="str">
            <v>UMB010</v>
          </cell>
          <cell r="D5091" t="str">
            <v>Accounting and Finance Faculty</v>
          </cell>
          <cell r="E5091" t="str">
            <v>Teaches undergraduate students enrolled in classes/programs relating to accounting and finance [-] Prepares and assigns reading and projects to students [-] Compiles and administers examinations [-] Advises students on academic curriculum and may serve as advisor to student organization(s) [-] Conducts research in accounting and finance and publishes findings</v>
          </cell>
          <cell r="BN5091" t="str">
            <v>X</v>
          </cell>
        </row>
        <row r="5092">
          <cell r="A5092">
            <v>5089</v>
          </cell>
          <cell r="B5092" t="str">
            <v>D</v>
          </cell>
          <cell r="C5092" t="str">
            <v>UMB020</v>
          </cell>
          <cell r="D5092" t="str">
            <v>Business Administration Faculty</v>
          </cell>
          <cell r="E5092" t="str">
            <v>Teaches undergraduate students enrolled in classes/programs relating to business administration [-] Prepares and assigns reading and projects to students [-] Compiles and administers examinations [-] Advises students on academic curriculum and may serve as advisor to student organization(s) [-] Conducts research in business administration and publishes findings</v>
          </cell>
          <cell r="BN5092" t="str">
            <v>X</v>
          </cell>
        </row>
        <row r="5093">
          <cell r="A5093">
            <v>5090</v>
          </cell>
          <cell r="B5093" t="str">
            <v>D</v>
          </cell>
          <cell r="C5093" t="str">
            <v>UMB021</v>
          </cell>
          <cell r="D5093" t="str">
            <v>International Business Faculty</v>
          </cell>
          <cell r="E5093" t="str">
            <v>Teaches undergraduate students enrolled in classes/programs relating to international business [-] Prepares and assigns reading and projects to students [-] Compiles and administers examinations [-] Advises students on academic curriculum and may serve as advisor to student organization(s) [-] Conducts research in international business and publishes findings</v>
          </cell>
          <cell r="BN5093" t="str">
            <v>X</v>
          </cell>
        </row>
        <row r="5094">
          <cell r="A5094">
            <v>5091</v>
          </cell>
          <cell r="B5094" t="str">
            <v>D</v>
          </cell>
          <cell r="C5094" t="str">
            <v>UMB030</v>
          </cell>
          <cell r="D5094" t="str">
            <v>Economics Faculty</v>
          </cell>
          <cell r="E5094" t="str">
            <v>Teaches undergraduate students enrolled in classes/programs relating to economics [-] Prepares and assigns reading and projects to students [-] Compiles and administers examinations [-] Advises students on academic curriculum and may serve as advisor to student organization(s) [-] Conducts research in economics and publishes findings</v>
          </cell>
          <cell r="BN5094" t="str">
            <v>X</v>
          </cell>
        </row>
        <row r="5095">
          <cell r="A5095">
            <v>5092</v>
          </cell>
          <cell r="B5095" t="str">
            <v>D</v>
          </cell>
          <cell r="C5095" t="str">
            <v>UMB040</v>
          </cell>
          <cell r="D5095" t="str">
            <v>Human Resource Management Faculty</v>
          </cell>
          <cell r="E5095" t="str">
            <v>Teaches undergraduate students enrolled in classes/programs relating to human resources [-] Prepares and assigns reading and projects to students [-] Compiles and administers examinations [-] Advises students on academic curriculum and may serve as advisor to student organization(s) [-] Conducts research in human resources and publishes findings</v>
          </cell>
          <cell r="BN5095" t="str">
            <v>X</v>
          </cell>
        </row>
        <row r="5096">
          <cell r="A5096">
            <v>5093</v>
          </cell>
          <cell r="B5096" t="str">
            <v>D</v>
          </cell>
          <cell r="C5096" t="str">
            <v>UMB050</v>
          </cell>
          <cell r="D5096" t="str">
            <v>Management Faculty</v>
          </cell>
          <cell r="E5096" t="str">
            <v>Teaches undergraduate students enrolled in classes/programs relating to management [-] Prepares and assigns reading and projects to students [-] Compiles and administers examinations [-] Advises students on academic curriculum and may serve as advisor to student organization(s) [-] Conducts research in management and publishes findings</v>
          </cell>
          <cell r="BN5096" t="str">
            <v>X</v>
          </cell>
        </row>
        <row r="5097">
          <cell r="A5097">
            <v>5094</v>
          </cell>
          <cell r="B5097" t="str">
            <v>D</v>
          </cell>
          <cell r="C5097" t="str">
            <v>UMB060</v>
          </cell>
          <cell r="D5097" t="str">
            <v>Marketing Faculty</v>
          </cell>
          <cell r="E5097" t="str">
            <v>Teaches undergraduate students enrolled in classes/programs relating to marketing [-] Prepares and assigns reading and projects to students [-] Compiles and administers examinations [-] Advises students on academic curriculum and may serve as advisor to student organization(s) [-] Conducts research in marketing and publishes findings</v>
          </cell>
          <cell r="BN5097" t="str">
            <v>X</v>
          </cell>
        </row>
        <row r="5098">
          <cell r="A5098">
            <v>5095</v>
          </cell>
          <cell r="B5098" t="str">
            <v>D</v>
          </cell>
          <cell r="C5098" t="str">
            <v>UMB999</v>
          </cell>
          <cell r="D5098" t="str">
            <v>Business and Management Faculty - No Applicable Discipline</v>
          </cell>
          <cell r="E5098" t="str">
            <v>Responsibilities are within the Business and Management Faculty Function but are not described in other Discipline summaries</v>
          </cell>
          <cell r="BN5098" t="str">
            <v>X</v>
          </cell>
        </row>
        <row r="5099">
          <cell r="A5099">
            <v>5096</v>
          </cell>
          <cell r="B5099" t="str">
            <v>F</v>
          </cell>
          <cell r="C5099" t="str">
            <v>UMC</v>
          </cell>
          <cell r="D5099" t="str">
            <v>Mass Communication Faculty</v>
          </cell>
          <cell r="E5099" t="str">
            <v>Teaches undergraduate students enrolled in classes and programs relating to mass communication subjects and programs such as communication and English language and communication. Assigns reading and projects to students, conducts examinations, conducts research in area of expertise and publishes findings.</v>
          </cell>
          <cell r="BN5099" t="str">
            <v>X</v>
          </cell>
        </row>
        <row r="5100">
          <cell r="A5100">
            <v>5097</v>
          </cell>
          <cell r="B5100" t="str">
            <v>M</v>
          </cell>
          <cell r="C5100" t="str">
            <v>UMC</v>
          </cell>
          <cell r="D5100" t="str">
            <v>Mass Communication Faculty</v>
          </cell>
          <cell r="E5100" t="str">
            <v xml:space="preserve">Matching note: [1] Xxxx [2] Xxxx [3] Xxxx </v>
          </cell>
        </row>
        <row r="5101">
          <cell r="A5101">
            <v>5098</v>
          </cell>
          <cell r="B5101" t="str">
            <v>A</v>
          </cell>
          <cell r="C5101" t="str">
            <v>UMC</v>
          </cell>
          <cell r="D5101" t="str">
            <v>Mass Communication Faculty</v>
          </cell>
          <cell r="E5101" t="str">
            <v>[NOT IN GI INTL]</v>
          </cell>
        </row>
        <row r="5102">
          <cell r="A5102">
            <v>5099</v>
          </cell>
          <cell r="B5102" t="str">
            <v>A</v>
          </cell>
          <cell r="C5102" t="str">
            <v>UMC</v>
          </cell>
          <cell r="D5102" t="str">
            <v>Mass Communication Faculty</v>
          </cell>
          <cell r="E5102" t="str">
            <v xml:space="preserve">M (Supervisory/Management) 
P (Professional) </v>
          </cell>
          <cell r="BN5102" t="str">
            <v>X</v>
          </cell>
          <cell r="BX5102" t="str">
            <v>[EDU APAC]:</v>
          </cell>
        </row>
        <row r="5103">
          <cell r="A5103">
            <v>5100</v>
          </cell>
          <cell r="B5103" t="str">
            <v>D</v>
          </cell>
          <cell r="C5103" t="str">
            <v>UMC000</v>
          </cell>
          <cell r="D5103" t="str">
            <v>Mass Communication Faculty Generalist/Multidiscipline</v>
          </cell>
          <cell r="E5103" t="str">
            <v>Teaches undergraduate students enrolled in classes/programs relating to mass communication [-] Prepares and assigns reading and projects to students [-] Compiles and administers examinations [-] Advises students on academic curriculum and may serve as advisor to student organization(s) [-] Conducts research in mass communication and publishes findings [-] Serves as Mass Communication Faculty as a generalist or in a combination of Disciplines</v>
          </cell>
          <cell r="BN5103" t="str">
            <v>X</v>
          </cell>
        </row>
        <row r="5104">
          <cell r="A5104">
            <v>5101</v>
          </cell>
          <cell r="B5104" t="str">
            <v>D</v>
          </cell>
          <cell r="C5104" t="str">
            <v>UMC010</v>
          </cell>
          <cell r="D5104" t="str">
            <v>Communication Faculty</v>
          </cell>
          <cell r="E5104" t="str">
            <v>Teaches undergraduate students enrolled in classes/programs relating to communication [-] Prepares and assigns reading and projects to students [-] Compiles and administers examinations [-] Advises students on academic curriculum and may serve as advisor to student organization(s) [-] Conducts research in communication and publishes findings</v>
          </cell>
          <cell r="BN5104" t="str">
            <v>X</v>
          </cell>
        </row>
        <row r="5105">
          <cell r="A5105">
            <v>5102</v>
          </cell>
          <cell r="B5105" t="str">
            <v>D</v>
          </cell>
          <cell r="C5105" t="str">
            <v>UMC020</v>
          </cell>
          <cell r="D5105" t="str">
            <v>English Language and Communication Faculty</v>
          </cell>
          <cell r="E5105" t="str">
            <v>Teaches undergraduate students enrolled in classes/programs relating to English language and communication [-] Prepares and assigns reading and projects to students [-] Compiles and administers examinations [-] Advises students on academic curriculum and may serve as advisor to student organization(s) [-] Conducts research in English language and communication and publishes findings</v>
          </cell>
          <cell r="BN5105" t="str">
            <v>X</v>
          </cell>
        </row>
        <row r="5106">
          <cell r="A5106">
            <v>5103</v>
          </cell>
          <cell r="B5106" t="str">
            <v>D</v>
          </cell>
          <cell r="C5106" t="str">
            <v>UMC030</v>
          </cell>
          <cell r="D5106" t="str">
            <v>Foreign Language Faculty</v>
          </cell>
          <cell r="E5106" t="str">
            <v>Teaches undergraduate students enrolled in classes/programs relating to one or more foreign languages [-] Prepares and assigns reading and projects to students [-] Compiles and administers examinations [-] Advises students on academic curriculum and may serve as advisor to student organization(s) [-] Conducts research in foreign language and publishes findings</v>
          </cell>
          <cell r="BN5106" t="str">
            <v>X</v>
          </cell>
        </row>
        <row r="5107">
          <cell r="A5107">
            <v>5104</v>
          </cell>
          <cell r="B5107" t="str">
            <v>D</v>
          </cell>
          <cell r="C5107" t="str">
            <v>UMC999</v>
          </cell>
          <cell r="D5107" t="str">
            <v>Mass Communication Faculty - No Applicable Discipline</v>
          </cell>
          <cell r="E5107" t="str">
            <v>Responsibilities are within the Mass Communication Faculty Function but are not described in other Discipline summaries</v>
          </cell>
          <cell r="BN5107" t="str">
            <v>X</v>
          </cell>
        </row>
        <row r="5108">
          <cell r="A5108">
            <v>5105</v>
          </cell>
          <cell r="B5108" t="str">
            <v>F</v>
          </cell>
          <cell r="C5108" t="str">
            <v>UMH</v>
          </cell>
          <cell r="D5108" t="str">
            <v>Hospitality, Tourism and Leisure Management Faculty</v>
          </cell>
          <cell r="E5108" t="str">
            <v>Teaches undergraduate students enrolled in classes and programs relating to hospitality, tourism and leisure management subjects and programs such as culinary arts, event and tourism management, and hospitality management. Assigns reading and projects to students, conducts examinations, conducts research in area of expertise and publishes findings.</v>
          </cell>
          <cell r="BN5108" t="str">
            <v>X</v>
          </cell>
        </row>
        <row r="5109">
          <cell r="A5109">
            <v>5106</v>
          </cell>
          <cell r="B5109" t="str">
            <v>M</v>
          </cell>
          <cell r="C5109" t="str">
            <v>UMH</v>
          </cell>
          <cell r="D5109" t="str">
            <v>Hospitality, Tourism and Leisure Management Faculty</v>
          </cell>
          <cell r="E5109" t="str">
            <v xml:space="preserve">Matching note: [1] Xxxx [2] Xxxx [3] Xxxx </v>
          </cell>
        </row>
        <row r="5110">
          <cell r="A5110">
            <v>5107</v>
          </cell>
          <cell r="B5110" t="str">
            <v>A</v>
          </cell>
          <cell r="C5110" t="str">
            <v>UMH</v>
          </cell>
          <cell r="D5110" t="str">
            <v>Hospitality, Tourism and Leisure Management Faculty</v>
          </cell>
          <cell r="E5110" t="str">
            <v>[NOT IN GI INTL]</v>
          </cell>
        </row>
        <row r="5111">
          <cell r="A5111">
            <v>5108</v>
          </cell>
          <cell r="B5111" t="str">
            <v>A</v>
          </cell>
          <cell r="C5111" t="str">
            <v>UMH</v>
          </cell>
          <cell r="D5111" t="str">
            <v>Hospitality, Tourism and Leisure Management Faculty</v>
          </cell>
          <cell r="E5111" t="str">
            <v xml:space="preserve">M (Supervisory/Management) 
P (Professional) </v>
          </cell>
          <cell r="BN5111" t="str">
            <v>X</v>
          </cell>
          <cell r="BX5111" t="str">
            <v>[EDU APAC]:</v>
          </cell>
        </row>
        <row r="5112">
          <cell r="A5112">
            <v>5109</v>
          </cell>
          <cell r="B5112" t="str">
            <v>D</v>
          </cell>
          <cell r="C5112" t="str">
            <v>UMH000</v>
          </cell>
          <cell r="D5112" t="str">
            <v>Hospitality, Tourism and Leisure Management Faculty Generalist/Multidiscipline</v>
          </cell>
          <cell r="E5112" t="str">
            <v>Teaches undergraduate students enrolled in classes/programs relating to hospitality, tourism and leisure management [-] Prepares and assigns reading and projects to students [-] Compiles and administers examinations [-] Advises students on academic curriculum and may serve as advisor to student organization(s) [-] Conducts research in hospitality, tourism and leisure management and publishes findings [-] Serves as Hospitality, Tourism and Leisure Management Faculty as a generalist or in a combination of Disciplines</v>
          </cell>
          <cell r="BN5112" t="str">
            <v>X</v>
          </cell>
        </row>
        <row r="5113">
          <cell r="A5113">
            <v>5110</v>
          </cell>
          <cell r="B5113" t="str">
            <v>D</v>
          </cell>
          <cell r="C5113" t="str">
            <v>UMH020</v>
          </cell>
          <cell r="D5113" t="str">
            <v>Culinary Arts Faculty</v>
          </cell>
          <cell r="E5113" t="str">
            <v>Teaches undergraduate students enrolled in classes/programs relating to culinary arts [-] Prepares and assigns reading and projects to students [-] Compiles and administers examinations [-] Advises students on academic curriculum and may serve as advisor to student organization(s) [-] Conducts research in culinary arts and publishes findings</v>
          </cell>
          <cell r="BN5113" t="str">
            <v>X</v>
          </cell>
        </row>
        <row r="5114">
          <cell r="A5114">
            <v>5111</v>
          </cell>
          <cell r="B5114" t="str">
            <v>D</v>
          </cell>
          <cell r="C5114" t="str">
            <v>UMH030</v>
          </cell>
          <cell r="D5114" t="str">
            <v>Event and Tourism Management Faculty</v>
          </cell>
          <cell r="E5114" t="str">
            <v>Teaches undergraduate students enrolled in classes/programs relating to event and tourism management [-] Prepares and assigns reading and projects to students [-] Compiles and administers examinations [-] Advises students on academic curriculum and may serve as advisor to student organization(s) [-] Conducts research in event and tourism management and publishes findings</v>
          </cell>
          <cell r="BN5114" t="str">
            <v>X</v>
          </cell>
        </row>
        <row r="5115">
          <cell r="A5115">
            <v>5112</v>
          </cell>
          <cell r="B5115" t="str">
            <v>D</v>
          </cell>
          <cell r="C5115" t="str">
            <v>UMH040</v>
          </cell>
          <cell r="D5115" t="str">
            <v>Hospitality Management Faculty</v>
          </cell>
          <cell r="E5115" t="str">
            <v>Teaches undergraduate students enrolled in classes/programs relating to hospitality management [-] Prepares and assigns reading and projects to students [-] Compiles and administers examinations [-] Advises students on academic curriculum and may serve as advisor to student organization(s) [-] Conducts research in hospitality management and publishes findings</v>
          </cell>
          <cell r="BN5115" t="str">
            <v>X</v>
          </cell>
        </row>
        <row r="5116">
          <cell r="A5116">
            <v>5113</v>
          </cell>
          <cell r="B5116" t="str">
            <v>D</v>
          </cell>
          <cell r="C5116" t="str">
            <v>UMH999</v>
          </cell>
          <cell r="D5116" t="str">
            <v>Hospitality, Tourism and Leisure Management Faculty - No Applicable Discipline</v>
          </cell>
          <cell r="E5116" t="str">
            <v>Responsibilities are within the Hospitality, Tourism and Leisure Management Faculty Function but are not described in other Discipline summaries</v>
          </cell>
          <cell r="BN5116" t="str">
            <v>X</v>
          </cell>
        </row>
        <row r="5117">
          <cell r="A5117">
            <v>5114</v>
          </cell>
          <cell r="B5117" t="str">
            <v>F</v>
          </cell>
          <cell r="C5117" t="str">
            <v>UPA</v>
          </cell>
          <cell r="D5117" t="str">
            <v>American Degree Program Faculty</v>
          </cell>
          <cell r="E5117" t="str">
            <v>Program relating to a wide range of subjects in Business, Foreign Languages, English, Mathematics, Social Sciences, Humanities, Physical and Life Sciences as General Education Requirement (GER) subjects. Assigns reading and projects to students, conducts examinations, conducts research in area of expertise and publishes findings.</v>
          </cell>
          <cell r="BN5117" t="str">
            <v>X</v>
          </cell>
        </row>
        <row r="5118">
          <cell r="A5118">
            <v>5115</v>
          </cell>
          <cell r="B5118" t="str">
            <v>M</v>
          </cell>
          <cell r="C5118" t="str">
            <v>UPA</v>
          </cell>
          <cell r="D5118" t="str">
            <v>American Degree Program Faculty</v>
          </cell>
          <cell r="E5118" t="str">
            <v xml:space="preserve">Matching note: [1] Xxxx [2] Xxxx [3] Xxxx </v>
          </cell>
        </row>
        <row r="5119">
          <cell r="A5119">
            <v>5116</v>
          </cell>
          <cell r="B5119" t="str">
            <v>A</v>
          </cell>
          <cell r="C5119" t="str">
            <v>UPA</v>
          </cell>
          <cell r="D5119" t="str">
            <v>American Degree Program Faculty</v>
          </cell>
          <cell r="E5119" t="str">
            <v>[NOT IN GI INTL]</v>
          </cell>
        </row>
        <row r="5120">
          <cell r="A5120">
            <v>5117</v>
          </cell>
          <cell r="B5120" t="str">
            <v>A</v>
          </cell>
          <cell r="C5120" t="str">
            <v>UPA</v>
          </cell>
          <cell r="D5120" t="str">
            <v>American Degree Program Faculty</v>
          </cell>
          <cell r="E5120" t="str">
            <v xml:space="preserve">M (Supervisory/Management) 
P (Professional) </v>
          </cell>
          <cell r="BN5120" t="str">
            <v>X</v>
          </cell>
          <cell r="BX5120" t="str">
            <v>[EDU APAC]:</v>
          </cell>
        </row>
        <row r="5121">
          <cell r="A5121">
            <v>5118</v>
          </cell>
          <cell r="B5121" t="str">
            <v>D</v>
          </cell>
          <cell r="C5121" t="str">
            <v>UPA000</v>
          </cell>
          <cell r="D5121" t="str">
            <v>American Degree Program Faculty Generalist/Multidiscipline</v>
          </cell>
          <cell r="E5121" t="str">
            <v>Teaches undergraduate students enrolled in classes/programs relating to subjects covered under the American Degree Program [-] Prepares and assigns reading and projects to students [-] Compiles and administers examinations [-] Advises students on academic curriculum and may serve as advisor to student organization(s) [-] Conducts research in business and management and publishes findings</v>
          </cell>
          <cell r="BN5121" t="str">
            <v>X</v>
          </cell>
        </row>
        <row r="5122">
          <cell r="A5122">
            <v>5119</v>
          </cell>
          <cell r="B5122" t="str">
            <v>F</v>
          </cell>
          <cell r="C5122" t="str">
            <v>USA</v>
          </cell>
          <cell r="D5122" t="str">
            <v>Applied Sciences Faculty</v>
          </cell>
          <cell r="E5122" t="str">
            <v>Teaches undergraduate students enrolled in classes and programs relating to applied science subjects and programs such as biotechnology, environmental management and food science. Assigns reading and projects to students, conducts examinations, conducts research in area of expertise and publishes findings.</v>
          </cell>
          <cell r="BN5122" t="str">
            <v>X</v>
          </cell>
        </row>
        <row r="5123">
          <cell r="A5123">
            <v>5120</v>
          </cell>
          <cell r="B5123" t="str">
            <v>M</v>
          </cell>
          <cell r="C5123" t="str">
            <v>USA</v>
          </cell>
          <cell r="D5123" t="str">
            <v>Applied Sciences Faculty</v>
          </cell>
          <cell r="E5123" t="str">
            <v xml:space="preserve">Matching note: [1] Xxxx [2] Xxxx [3] Xxxx </v>
          </cell>
        </row>
        <row r="5124">
          <cell r="A5124">
            <v>5121</v>
          </cell>
          <cell r="B5124" t="str">
            <v>A</v>
          </cell>
          <cell r="C5124" t="str">
            <v>USA</v>
          </cell>
          <cell r="D5124" t="str">
            <v>Applied Sciences Faculty</v>
          </cell>
          <cell r="E5124" t="str">
            <v>[NOT IN GI INTL]</v>
          </cell>
        </row>
        <row r="5125">
          <cell r="A5125">
            <v>5122</v>
          </cell>
          <cell r="B5125" t="str">
            <v>A</v>
          </cell>
          <cell r="C5125" t="str">
            <v>USA</v>
          </cell>
          <cell r="D5125" t="str">
            <v>Applied Sciences Faculty</v>
          </cell>
          <cell r="E5125" t="str">
            <v xml:space="preserve">M (Supervisory/Management) 
P (Professional) </v>
          </cell>
          <cell r="BN5125" t="str">
            <v>X</v>
          </cell>
          <cell r="BX5125" t="str">
            <v>[EDU APAC]:</v>
          </cell>
        </row>
        <row r="5126">
          <cell r="A5126">
            <v>5123</v>
          </cell>
          <cell r="B5126" t="str">
            <v>D</v>
          </cell>
          <cell r="C5126" t="str">
            <v>USA000</v>
          </cell>
          <cell r="D5126" t="str">
            <v>Applied Sciences Faculty Generalist/Multidiscipline</v>
          </cell>
          <cell r="E5126" t="str">
            <v>Teaches undergraduate students enrolled in classes/programs relating to allied health [-] Prepares and assigns reading and projects to students [-] Compiles and administers examinations [-] Advises students on academic curriculum and may serve as advisor to student organization(s) [-] Conducts research in applied sciences and publishes findings [-] Serves as allied health faculty as a generalist or in a combination of Disciplines</v>
          </cell>
          <cell r="BN5126" t="str">
            <v>X</v>
          </cell>
        </row>
        <row r="5127">
          <cell r="A5127">
            <v>5124</v>
          </cell>
          <cell r="B5127" t="str">
            <v>D</v>
          </cell>
          <cell r="C5127" t="str">
            <v>USA010</v>
          </cell>
          <cell r="D5127" t="str">
            <v>Biotechnology Faculty</v>
          </cell>
          <cell r="E5127" t="str">
            <v>Teaches undergraduate students enrolled in classes/programs relating to biotechnology [-] Prepares and assigns reading and projects to students [-] Compiles and administers examinations [-] Advises students on academic curriculum and may serve as advisor to student organization(s) [-] Conducts research in biotechnology and publishes findings</v>
          </cell>
          <cell r="BN5127" t="str">
            <v>X</v>
          </cell>
        </row>
        <row r="5128">
          <cell r="A5128">
            <v>5125</v>
          </cell>
          <cell r="B5128" t="str">
            <v>D</v>
          </cell>
          <cell r="C5128" t="str">
            <v>USA020</v>
          </cell>
          <cell r="D5128" t="str">
            <v>Environmental Management Faculty</v>
          </cell>
          <cell r="E5128" t="str">
            <v>Teaches undergraduate students enrolled in classes/programs relating to the protection, conservation and appropriate development of the environment [-] Prepares and assigns reading and projects to students [-] Compiles and administers examinations [-] Advises students on academic curriculum and may serve as advisor to student organization(s) [-] Conducts research in environmental management and publishes findings</v>
          </cell>
          <cell r="BN5128" t="str">
            <v>X</v>
          </cell>
        </row>
        <row r="5129">
          <cell r="A5129">
            <v>5126</v>
          </cell>
          <cell r="B5129" t="str">
            <v>D</v>
          </cell>
          <cell r="C5129" t="str">
            <v>USA030</v>
          </cell>
          <cell r="D5129" t="str">
            <v>Food Science Faculty</v>
          </cell>
          <cell r="E5129" t="str">
            <v>Teaches undergraduate students enrolled in classes/programs relating to the science of food and nutrition and the relationship between nutrition and health [-] Prepares and assigns reading and projects to students [-] Compiles and administers examinations [-] Advises students on academic curriculum and may serve as advisor to student organization(s) [-] Conducts research in food science and publishes findings</v>
          </cell>
          <cell r="BN5129" t="str">
            <v>X</v>
          </cell>
        </row>
        <row r="5130">
          <cell r="A5130">
            <v>5127</v>
          </cell>
          <cell r="B5130" t="str">
            <v>D</v>
          </cell>
          <cell r="C5130" t="str">
            <v>USA999</v>
          </cell>
          <cell r="D5130" t="str">
            <v>Applied Sciences Faculty - No Applicable Discipline</v>
          </cell>
          <cell r="E5130" t="str">
            <v>Responsibilities are within the Applied Sciences Faculty Function but are not described in other Discipline summaries</v>
          </cell>
          <cell r="BN5130" t="str">
            <v>X</v>
          </cell>
        </row>
        <row r="5131">
          <cell r="A5131">
            <v>5128</v>
          </cell>
          <cell r="B5131" t="str">
            <v>F</v>
          </cell>
          <cell r="C5131" t="str">
            <v>USR</v>
          </cell>
          <cell r="D5131" t="str">
            <v>Science Faculty</v>
          </cell>
          <cell r="E5131" t="str">
            <v>Teaches undergraduate students enrolled in classes and programs relating to science subjects and programs such as biology, chemistry, mathematics and physics. Assigns reading and projects to students, conducts examinations, conducts research in area of expertise and publishes findings.</v>
          </cell>
          <cell r="BN5131" t="str">
            <v>X</v>
          </cell>
        </row>
        <row r="5132">
          <cell r="A5132">
            <v>5129</v>
          </cell>
          <cell r="B5132" t="str">
            <v>M</v>
          </cell>
          <cell r="C5132" t="str">
            <v>USR</v>
          </cell>
          <cell r="D5132" t="str">
            <v>Science Faculty</v>
          </cell>
          <cell r="E5132" t="str">
            <v xml:space="preserve">Matching note: [1] Xxxx [2] Xxxx [3] Xxxx </v>
          </cell>
        </row>
        <row r="5133">
          <cell r="A5133">
            <v>5130</v>
          </cell>
          <cell r="B5133" t="str">
            <v>A</v>
          </cell>
          <cell r="C5133" t="str">
            <v>USR</v>
          </cell>
          <cell r="D5133" t="str">
            <v>Science Faculty</v>
          </cell>
          <cell r="E5133" t="str">
            <v>[NOT IN GI INTL]</v>
          </cell>
        </row>
        <row r="5134">
          <cell r="A5134">
            <v>5131</v>
          </cell>
          <cell r="B5134" t="str">
            <v>A</v>
          </cell>
          <cell r="C5134" t="str">
            <v>USR</v>
          </cell>
          <cell r="D5134" t="str">
            <v>Science Faculty</v>
          </cell>
          <cell r="E5134" t="str">
            <v xml:space="preserve">M (Supervisory/Management) 
P (Professional) </v>
          </cell>
          <cell r="BN5134" t="str">
            <v>X</v>
          </cell>
          <cell r="BX5134" t="str">
            <v>[EDU APAC]:</v>
          </cell>
        </row>
        <row r="5135">
          <cell r="A5135">
            <v>5132</v>
          </cell>
          <cell r="B5135" t="str">
            <v>D</v>
          </cell>
          <cell r="C5135" t="str">
            <v>USR000</v>
          </cell>
          <cell r="D5135" t="str">
            <v>Science Faculty Generalist/Multidiscipline</v>
          </cell>
          <cell r="E5135" t="str">
            <v>Teaches undergraduate students enrolled in classes/programs relating to science [-] Prepares and assigns reading and projects to students [-] Compiles and administers examinations [-] Advises students on academic curriculum and may serve as advisor to student organization(s) [-] Conducts research in science and publishes findings [-] Serves as science management faculty as a generalist or in a combination of Disciplines</v>
          </cell>
          <cell r="BN5135" t="str">
            <v>X</v>
          </cell>
        </row>
        <row r="5136">
          <cell r="A5136">
            <v>5133</v>
          </cell>
          <cell r="B5136" t="str">
            <v>D</v>
          </cell>
          <cell r="C5136" t="str">
            <v>USR010</v>
          </cell>
          <cell r="D5136" t="str">
            <v>Biology Faculty</v>
          </cell>
          <cell r="E5136" t="str">
            <v>Teaches undergraduate students enrolled in classes/programs relating to biology [-] Prepares and assigns reading and projects to students [-] Compiles and administers examinations [-] Advises students on academic curriculum and may serve as advisor to student organization(s) [-] Conducts research in biology and publishes findings</v>
          </cell>
          <cell r="BN5136" t="str">
            <v>X</v>
          </cell>
        </row>
        <row r="5137">
          <cell r="A5137">
            <v>5134</v>
          </cell>
          <cell r="B5137" t="str">
            <v>D</v>
          </cell>
          <cell r="C5137" t="str">
            <v>USR020</v>
          </cell>
          <cell r="D5137" t="str">
            <v>Chemistry Faculty</v>
          </cell>
          <cell r="E5137" t="str">
            <v>Teaches undergraduate students enrolled in classes/programs relating to chemistry [-] Prepares and assigns reading and projects to students [-] Compiles and administers examinations [-] Advises students on academic curriculum and may serve as advisor to student organization(s) [-] Conducts research in chemistry and publishes findings</v>
          </cell>
          <cell r="BN5137" t="str">
            <v>X</v>
          </cell>
        </row>
        <row r="5138">
          <cell r="A5138">
            <v>5135</v>
          </cell>
          <cell r="B5138" t="str">
            <v>D</v>
          </cell>
          <cell r="C5138" t="str">
            <v>USR030</v>
          </cell>
          <cell r="D5138" t="str">
            <v>Mathematics Faculty</v>
          </cell>
          <cell r="E5138" t="str">
            <v>Teaches undergraduate students enrolled in classes/programs relating to mathematics [-] Prepares and assigns reading and projects to students [-] Compiles and administers examinations [-] Advises students on academic curriculum and may serve as advisor to student organization(s) [-] Conducts research in mathematics and publishes findings</v>
          </cell>
          <cell r="BN5138" t="str">
            <v>X</v>
          </cell>
        </row>
        <row r="5139">
          <cell r="A5139">
            <v>5136</v>
          </cell>
          <cell r="B5139" t="str">
            <v>D</v>
          </cell>
          <cell r="C5139" t="str">
            <v>USR040</v>
          </cell>
          <cell r="D5139" t="str">
            <v>Physics Faculty</v>
          </cell>
          <cell r="E5139" t="str">
            <v>Teaches undergraduate students enrolled in classes/programs relating to physics [-] Prepares and assigns reading and projects to students [-] Compiles and administers examinations [-] Advises students on academic curriculum and may serve as advisor to student organization(s) [-] Conducts research in physics and publishes findings</v>
          </cell>
          <cell r="BN5139" t="str">
            <v>X</v>
          </cell>
        </row>
        <row r="5140">
          <cell r="A5140">
            <v>5137</v>
          </cell>
          <cell r="B5140" t="str">
            <v>D</v>
          </cell>
          <cell r="C5140" t="str">
            <v>USR999</v>
          </cell>
          <cell r="D5140" t="str">
            <v>Science Faculty - No Applicable Discipline</v>
          </cell>
          <cell r="E5140" t="str">
            <v>Responsibilities are within the Science Faculty Function but are not described in other Discipline summaries</v>
          </cell>
          <cell r="BN5140" t="str">
            <v>X</v>
          </cell>
        </row>
        <row r="5141">
          <cell r="A5141">
            <v>5138</v>
          </cell>
          <cell r="B5141" t="str">
            <v>F</v>
          </cell>
          <cell r="C5141" t="str">
            <v>UVG</v>
          </cell>
          <cell r="D5141" t="str">
            <v>Post-Graduate Studies Faculty</v>
          </cell>
          <cell r="E5141" t="str">
            <v>Teaches students enrolled in post-graduate classes and programs above the Bachelor degree level. Assigns reading and projects to students and conducts examinations.</v>
          </cell>
          <cell r="BN5141" t="str">
            <v>X</v>
          </cell>
        </row>
        <row r="5142">
          <cell r="A5142">
            <v>5139</v>
          </cell>
          <cell r="B5142" t="str">
            <v>M</v>
          </cell>
          <cell r="C5142" t="str">
            <v>UVG</v>
          </cell>
          <cell r="D5142" t="str">
            <v>Post-Graduate Studies Faculty</v>
          </cell>
          <cell r="E5142" t="str">
            <v xml:space="preserve">Matching note: [1] Xxxx [2] Xxxx [3] Xxxx </v>
          </cell>
        </row>
        <row r="5143">
          <cell r="A5143">
            <v>5140</v>
          </cell>
          <cell r="B5143" t="str">
            <v>A</v>
          </cell>
          <cell r="C5143" t="str">
            <v>UVG</v>
          </cell>
          <cell r="D5143" t="str">
            <v>Post-Graduate Studies Faculty</v>
          </cell>
          <cell r="E5143" t="str">
            <v>[NOT IN GI INTL]</v>
          </cell>
        </row>
        <row r="5144">
          <cell r="A5144">
            <v>5141</v>
          </cell>
          <cell r="B5144" t="str">
            <v>A</v>
          </cell>
          <cell r="C5144" t="str">
            <v>UVG</v>
          </cell>
          <cell r="D5144" t="str">
            <v>Post-Graduate Studies Faculty</v>
          </cell>
          <cell r="E5144" t="str">
            <v xml:space="preserve">M (Supervisory/Management) 
P (Professional) </v>
          </cell>
          <cell r="BN5144" t="str">
            <v>X</v>
          </cell>
          <cell r="BX5144" t="str">
            <v>[EDU APAC]:</v>
          </cell>
        </row>
        <row r="5145">
          <cell r="A5145">
            <v>5142</v>
          </cell>
          <cell r="B5145" t="str">
            <v>D</v>
          </cell>
          <cell r="C5145" t="str">
            <v>UVG000</v>
          </cell>
          <cell r="D5145" t="str">
            <v>Post-Graduate Studies Faculty Generalist/Multidiscipline</v>
          </cell>
          <cell r="E5145" t="str">
            <v>Teaches graduate students enrolled in post-graduate classes and programs above the Bachelor degree level [-] Prepares and assigns reading and projects to students [-] Compiles and administers examinations [-] Advises students on academic curriculum and may serve as advisor to student organization(s) [-] Conducts research in applicable area(s) of expertise and publishes findings [-] Serves as post-graduate studies faculty as a generalist or in a combination of Disciplines</v>
          </cell>
          <cell r="BN5145" t="str">
            <v>X</v>
          </cell>
        </row>
        <row r="5146">
          <cell r="A5146">
            <v>5143</v>
          </cell>
          <cell r="B5146" t="str">
            <v>D</v>
          </cell>
          <cell r="C5146" t="str">
            <v>UVG010</v>
          </cell>
          <cell r="D5146" t="str">
            <v>Allied Health Post-Graduate Studies Faculty</v>
          </cell>
          <cell r="E5146" t="str">
            <v>Teaches graduate students enrolled in post-graduate allied health classes and programs above the Bachelor degree level [-] Prepares and assigns reading and projects to students [-] Compiles and administers examinations [-] Conducts research in applicable area(s) of allied health and publishes findings [-] Advises students on academic curriculum and may serve as advisor to student organization(s)</v>
          </cell>
          <cell r="BN5146" t="str">
            <v>X</v>
          </cell>
        </row>
        <row r="5147">
          <cell r="A5147">
            <v>5144</v>
          </cell>
          <cell r="B5147" t="str">
            <v>D</v>
          </cell>
          <cell r="C5147" t="str">
            <v>UVG020</v>
          </cell>
          <cell r="D5147" t="str">
            <v>Applied Sciences Post-Graduate Studies Faculty</v>
          </cell>
          <cell r="E5147" t="str">
            <v>Teaches graduate students enrolled in post-graduate applied science classes and programs above the Bachelor degree level [-] Prepares and assigns reading and projects to students [-] Compiles and administers examinations [-] Conducts research in applicable area(s) of allied health and publishes findings [-] Advises students on academic curriculum and may serve as advisor to student organization(s)</v>
          </cell>
          <cell r="BN5147" t="str">
            <v>X</v>
          </cell>
        </row>
        <row r="5148">
          <cell r="A5148">
            <v>5145</v>
          </cell>
          <cell r="B5148" t="str">
            <v>D</v>
          </cell>
          <cell r="C5148" t="str">
            <v>UVG030</v>
          </cell>
          <cell r="D5148" t="str">
            <v>Architecture/Design Post-Graduate Studies Faculty</v>
          </cell>
          <cell r="E5148" t="str">
            <v>Teaches graduate students enrolled in post-graduate architecture/design classes and programs above the Bachelor degree level [-] Prepares and assigns reading and projects to students [-] Compiles and administers examinations [-] Conducts research in applicable area(s) of architecture/design and publishes findings [-] Advises students on academic curriculum and may serve as advisor to student organization(s)</v>
          </cell>
          <cell r="BN5148" t="str">
            <v>X</v>
          </cell>
        </row>
        <row r="5149">
          <cell r="A5149">
            <v>5146</v>
          </cell>
          <cell r="B5149" t="str">
            <v>D</v>
          </cell>
          <cell r="C5149" t="str">
            <v>UVG040</v>
          </cell>
          <cell r="D5149" t="str">
            <v>Business and Management Post-Graduate Studies Faculty</v>
          </cell>
          <cell r="E5149" t="str">
            <v>Teaches graduate students enrolled in post-graduate business and management classes and programs above the Bachelor degree level [-] Prepares and assigns reading and projects to students [-] Compiles and administers examinations [-] Conducts research in applicable area(s) of business and management, and publishes findings [-] Advises students on academic curriculum and may serve as advisor to student organization(s)</v>
          </cell>
          <cell r="BN5149" t="str">
            <v>X</v>
          </cell>
        </row>
        <row r="5150">
          <cell r="A5150">
            <v>5147</v>
          </cell>
          <cell r="B5150" t="str">
            <v>D</v>
          </cell>
          <cell r="C5150" t="str">
            <v>UVG050</v>
          </cell>
          <cell r="D5150" t="str">
            <v>Engineering Post-Graduate Studies Faculty</v>
          </cell>
          <cell r="E5150" t="str">
            <v>Teaches graduate students enrolled in post-graduate engineering classes and programs above the Bachelor degree level [-] Prepares and assigns reading and projects to students [-] Compiles and administers examinations [-] Conducts research in applicable area(s) of engineering and publishes findings [-] Advises students on academic curriculum and may serve as advisor to student organization(s)</v>
          </cell>
          <cell r="BN5150" t="str">
            <v>X</v>
          </cell>
        </row>
        <row r="5151">
          <cell r="A5151">
            <v>5148</v>
          </cell>
          <cell r="B5151" t="str">
            <v>D</v>
          </cell>
          <cell r="C5151" t="str">
            <v>UVG060</v>
          </cell>
          <cell r="D5151" t="str">
            <v>Hospitality, Tourism and Leisure Management Post-Graduate Studies Faculty</v>
          </cell>
          <cell r="E5151" t="str">
            <v>Teaches graduate students enrolled in post-graduate hospitality, tourism and leisure management classes and programs above the Bachelor degree level [-] Prepares and assigns reading and projects to students [-] Compiles and administers examinations [-] Conducts research in applicable area(s) of hospitality, tourism and leisure management and publishes findings [-] Advises students on academic curriculum and may serve as advisor to student organization(s)</v>
          </cell>
          <cell r="BN5151" t="str">
            <v>X</v>
          </cell>
        </row>
        <row r="5152">
          <cell r="A5152">
            <v>5149</v>
          </cell>
          <cell r="B5152" t="str">
            <v>D</v>
          </cell>
          <cell r="C5152" t="str">
            <v>UVG070</v>
          </cell>
          <cell r="D5152" t="str">
            <v>Information and Computer Technology Post-Graduate Studies Faculty</v>
          </cell>
          <cell r="E5152" t="str">
            <v>Teaches graduate students enrolled in post-graduate information and computer technology classes and programs above the Bachelor degree level [-] Prepares and assigns reading and projects to students [-] Compiles and administers examinations [-] Conducts research in applicable area(s) of information and computer technology and publishes findings [-] Advises students on academic curriculum and may serve as advisor to student organization(s)</v>
          </cell>
          <cell r="BN5152" t="str">
            <v>X</v>
          </cell>
        </row>
        <row r="5153">
          <cell r="A5153">
            <v>5150</v>
          </cell>
          <cell r="B5153" t="str">
            <v>D</v>
          </cell>
          <cell r="C5153" t="str">
            <v>UVG080</v>
          </cell>
          <cell r="D5153" t="str">
            <v>Law Post-Graduate Studies Faculty</v>
          </cell>
          <cell r="E5153" t="str">
            <v>Teaches graduate students enrolled in post-graduate law classes and programs above the Bachelor degree level [-] Prepares and assigns reading and projects to students [-] Compiles and administers examinations [-] Conducts research in applicable area(s) of law and publishes findings [-] Advises students on academic curriculum and may serve as advisor to student organization(s)</v>
          </cell>
          <cell r="BN5153" t="str">
            <v>X</v>
          </cell>
        </row>
        <row r="5154">
          <cell r="A5154">
            <v>5151</v>
          </cell>
          <cell r="B5154" t="str">
            <v>D</v>
          </cell>
          <cell r="C5154" t="str">
            <v>UVG090</v>
          </cell>
          <cell r="D5154" t="str">
            <v>Medicine Post-Graduate Studies Faculty</v>
          </cell>
          <cell r="E5154" t="str">
            <v>Teaches graduate students enrolled in post-graduate medicine classes and programs above the Bachelor degree level [-] Prepares and assigns reading and projects to students [-] Compiles and administers examinations [-] Conducts research in applicable area(s) of medicine and publishes findings [-] Advises students on academic curriculum and may serve as advisor to student organization(s)</v>
          </cell>
          <cell r="BN5154" t="str">
            <v>X</v>
          </cell>
        </row>
        <row r="5155">
          <cell r="A5155">
            <v>5152</v>
          </cell>
          <cell r="B5155" t="str">
            <v>D</v>
          </cell>
          <cell r="C5155" t="str">
            <v>UVG100</v>
          </cell>
          <cell r="D5155" t="str">
            <v>Mass Communication Post-Graduate Studies Faculty</v>
          </cell>
          <cell r="E5155" t="str">
            <v>Teaches graduate students enrolled in post-graduate mass communication classes and programs above the Bachelor degree level [-] Prepares and assigns reading and projects to students [-] Compiles and administers examinations [-] Conducts research in applicable area(s) of mass communication and publishes findings [-] Advises students on academic curriculum and may serve as advisor to student organization(s)</v>
          </cell>
          <cell r="BN5155" t="str">
            <v>X</v>
          </cell>
        </row>
        <row r="5156">
          <cell r="A5156">
            <v>5153</v>
          </cell>
          <cell r="B5156" t="str">
            <v>D</v>
          </cell>
          <cell r="C5156" t="str">
            <v>UVG110</v>
          </cell>
          <cell r="D5156" t="str">
            <v>Nursing Post-Graduate Studies Faculty</v>
          </cell>
          <cell r="E5156" t="str">
            <v>Teaches graduate students enrolled in post-graduate nursing classes and programs above the Bachelor’s degree level [-] Prepares and assigns reading and projects to students [-] Compiles and administers examinations [-] Conducts research in applicable area(s) of nursing and publishes findings [-] Advises students on academic curriculum and may serve as advisor to student organization(s)</v>
          </cell>
          <cell r="BN5156" t="str">
            <v>X</v>
          </cell>
        </row>
        <row r="5157">
          <cell r="A5157">
            <v>5154</v>
          </cell>
          <cell r="B5157" t="str">
            <v>D</v>
          </cell>
          <cell r="C5157" t="str">
            <v>UVG120</v>
          </cell>
          <cell r="D5157" t="str">
            <v>Social Science Post-Graduate Studies Faculty</v>
          </cell>
          <cell r="E5157" t="str">
            <v>Teaches graduate students enrolled in post-graduate social science classes and programs above the Bachelor’s degree level [-] Prepares and assigns reading and projects to students [-] Compiles and administers examinations [-] Conducts research in applicable area(s) of social science and publishes findings [-] Advises students on academic curriculum and may serve as advisor to student organization(s)</v>
          </cell>
          <cell r="BN5157" t="str">
            <v>X</v>
          </cell>
        </row>
        <row r="5158">
          <cell r="A5158">
            <v>5155</v>
          </cell>
          <cell r="B5158" t="str">
            <v>D</v>
          </cell>
          <cell r="C5158" t="str">
            <v>UVG130</v>
          </cell>
          <cell r="D5158" t="str">
            <v>Science Post-Graduate Studies Faculty</v>
          </cell>
          <cell r="E5158" t="str">
            <v>Teaches graduate students enrolled in post-graduate science classes and programs above the Bachelor’s degree level [-] Prepares and assigns reading and projects to students [-] Compiles and administers examinations [-] Conducts research in applicable area(s) of science and publishes findings [-] Advises students on academic curriculum and may serve as advisor to student organization(s)</v>
          </cell>
          <cell r="BN5158" t="str">
            <v>X</v>
          </cell>
        </row>
        <row r="5159">
          <cell r="A5159">
            <v>5156</v>
          </cell>
          <cell r="B5159" t="str">
            <v>D</v>
          </cell>
          <cell r="C5159" t="str">
            <v>UVG140</v>
          </cell>
          <cell r="D5159" t="str">
            <v>Creative Arts and Design Post-Graduate Studies Faculty</v>
          </cell>
          <cell r="E5159" t="str">
            <v>Teaches graduate students enrolled in post-graduate creative arts and design classes and programs above the Bachelor’s degree level [-] Prepares and assigns reading and projects to students [-] Compiles and administers examinations [-] Conducts research in applicable area(s) of creative arts and design and publishes findings [-] Advises students on academic curriculum and may serve as advisor to student organization(s)</v>
          </cell>
          <cell r="BN5159" t="str">
            <v>X</v>
          </cell>
        </row>
        <row r="5160">
          <cell r="A5160">
            <v>5157</v>
          </cell>
          <cell r="B5160" t="str">
            <v>D</v>
          </cell>
          <cell r="C5160" t="str">
            <v>UVG999</v>
          </cell>
          <cell r="D5160" t="str">
            <v>Post-Graduate Studies Faculty - No Applicable Discipline</v>
          </cell>
          <cell r="E5160" t="str">
            <v>Responsibilities are within the Post-Graduate Studies Faculty Function but are not described in other Discipline summaries</v>
          </cell>
          <cell r="BN5160" t="str">
            <v>X</v>
          </cell>
        </row>
        <row r="5161">
          <cell r="A5161">
            <v>5158</v>
          </cell>
          <cell r="B5161" t="str">
            <v>F</v>
          </cell>
          <cell r="C5161" t="str">
            <v>UWP</v>
          </cell>
          <cell r="D5161" t="str">
            <v>Pre-University/Foundation Faculty</v>
          </cell>
          <cell r="E5161" t="str">
            <v>Teaches and assesses pre-university students enrolled in classes and programs required for entry to university according to applicable standard entry qualifications. Assigns reading and projects to students and conducts examinations.</v>
          </cell>
          <cell r="BN5161" t="str">
            <v>X</v>
          </cell>
        </row>
        <row r="5162">
          <cell r="A5162">
            <v>5159</v>
          </cell>
          <cell r="B5162" t="str">
            <v>M</v>
          </cell>
          <cell r="C5162" t="str">
            <v>UWP</v>
          </cell>
          <cell r="D5162" t="str">
            <v>Pre-University/Foundation Faculty</v>
          </cell>
          <cell r="E5162" t="str">
            <v xml:space="preserve">Matching note: [1] Xxxx [2] Xxxx [3] Xxxx </v>
          </cell>
        </row>
        <row r="5163">
          <cell r="A5163">
            <v>5160</v>
          </cell>
          <cell r="B5163" t="str">
            <v>A</v>
          </cell>
          <cell r="C5163" t="str">
            <v>UWP</v>
          </cell>
          <cell r="D5163" t="str">
            <v>Pre-University/Foundation Faculty</v>
          </cell>
          <cell r="E5163" t="str">
            <v>[NOT IN GI INTL]</v>
          </cell>
        </row>
        <row r="5164">
          <cell r="A5164">
            <v>5161</v>
          </cell>
          <cell r="B5164" t="str">
            <v>A</v>
          </cell>
          <cell r="C5164" t="str">
            <v>UWP</v>
          </cell>
          <cell r="D5164" t="str">
            <v>Pre-University/Foundation Faculty</v>
          </cell>
          <cell r="E5164" t="str">
            <v xml:space="preserve">M (Supervisory/Management) 
P (Professional) </v>
          </cell>
          <cell r="BN5164" t="str">
            <v>X</v>
          </cell>
          <cell r="BX5164" t="str">
            <v>[EDU APAC]:</v>
          </cell>
        </row>
        <row r="5165">
          <cell r="A5165">
            <v>5162</v>
          </cell>
          <cell r="B5165" t="str">
            <v>D</v>
          </cell>
          <cell r="C5165" t="str">
            <v>UWP000</v>
          </cell>
          <cell r="D5165" t="str">
            <v>Pre-University/Foundation Faculty Generalist/Multidiscipline</v>
          </cell>
          <cell r="E5165" t="str">
            <v>Teaches and assesses pre-university students enrolled in classes/programs required for entry to university [-] Prepares and assigns reading and projects to students [-] Compiles and administers examinations [-] Advises students on academic curriculum and may serve as advisor to student organization(s) [-] Serves as pre-university/foundation faculty as a generalist or in a combination of Disciplines</v>
          </cell>
          <cell r="BN5165" t="str">
            <v>X</v>
          </cell>
        </row>
        <row r="5166">
          <cell r="A5166">
            <v>5163</v>
          </cell>
          <cell r="B5166" t="str">
            <v>D</v>
          </cell>
          <cell r="C5166" t="str">
            <v>UWP010</v>
          </cell>
          <cell r="D5166" t="str">
            <v>A-Level Faculty</v>
          </cell>
          <cell r="E5166" t="str">
            <v>Teaches and assesses the suitability of applicants for academic courses according to international standard entry qualifications [-] Prepares and assigns reading and projects to students [-] Compiles and administers examinations</v>
          </cell>
          <cell r="BN5166" t="str">
            <v>X</v>
          </cell>
        </row>
        <row r="5167">
          <cell r="A5167">
            <v>5164</v>
          </cell>
          <cell r="B5167" t="str">
            <v>D</v>
          </cell>
          <cell r="C5167" t="str">
            <v>UWP020</v>
          </cell>
          <cell r="D5167" t="str">
            <v>Canadian International Matriculation Program Faculty</v>
          </cell>
          <cell r="E5167" t="str">
            <v>Teaches and assesses the suitability of applicants for academic courses according to Canadian standard entry qualifications [-] Prepares and assigns reading and projects to students [-] Compiles and administers examinations</v>
          </cell>
          <cell r="BN5167" t="str">
            <v>X</v>
          </cell>
        </row>
        <row r="5168">
          <cell r="A5168">
            <v>5165</v>
          </cell>
          <cell r="B5168" t="str">
            <v>D</v>
          </cell>
          <cell r="C5168" t="str">
            <v>UWP030</v>
          </cell>
          <cell r="D5168" t="str">
            <v>South Australian Matriculation Program Faculty</v>
          </cell>
          <cell r="E5168" t="str">
            <v>Teaches and assesses the suitability of applicants for academic courses according to Australian standard entry qualifications [-] Prepares and assigns reading and projects to students [-] Compiles and administers examinations</v>
          </cell>
          <cell r="BN5168" t="str">
            <v>X</v>
          </cell>
        </row>
        <row r="5169">
          <cell r="A5169">
            <v>5166</v>
          </cell>
          <cell r="B5169" t="str">
            <v>D</v>
          </cell>
          <cell r="C5169" t="str">
            <v>UWP999</v>
          </cell>
          <cell r="D5169" t="str">
            <v>Pre-University/Foundation Faculty - No Applicable Discipline</v>
          </cell>
          <cell r="E5169" t="str">
            <v>Responsibilities are within the Pre-University/Foundation Faculty Function but are not described in other Discipline summaries</v>
          </cell>
          <cell r="BN5169" t="str">
            <v>X</v>
          </cell>
        </row>
        <row r="5170">
          <cell r="A5170">
            <v>5167</v>
          </cell>
          <cell r="B5170" t="str">
            <v>F</v>
          </cell>
          <cell r="C5170" t="str">
            <v>UWS</v>
          </cell>
          <cell r="D5170" t="str">
            <v>Diploma Studies Faculty</v>
          </cell>
          <cell r="E5170" t="str">
            <v>Teaches students enrolled in certification classes and programs below the Bachelor’s degree level. Assigns reading and projects to students and conducts examinations.</v>
          </cell>
          <cell r="BN5170" t="str">
            <v>X</v>
          </cell>
        </row>
        <row r="5171">
          <cell r="A5171">
            <v>5168</v>
          </cell>
          <cell r="B5171" t="str">
            <v>M</v>
          </cell>
          <cell r="C5171" t="str">
            <v>UWS</v>
          </cell>
          <cell r="D5171" t="str">
            <v>Diploma Studies Faculty</v>
          </cell>
          <cell r="E5171" t="str">
            <v xml:space="preserve">Matching note: [1] Xxxx [2] Xxxx [3] Xxxx </v>
          </cell>
        </row>
        <row r="5172">
          <cell r="A5172">
            <v>5169</v>
          </cell>
          <cell r="B5172" t="str">
            <v>A</v>
          </cell>
          <cell r="C5172" t="str">
            <v>UWS</v>
          </cell>
          <cell r="D5172" t="str">
            <v>Diploma Studies Faculty</v>
          </cell>
          <cell r="E5172" t="str">
            <v>[NOT IN GI INTL]</v>
          </cell>
        </row>
        <row r="5173">
          <cell r="A5173">
            <v>5170</v>
          </cell>
          <cell r="B5173" t="str">
            <v>A</v>
          </cell>
          <cell r="C5173" t="str">
            <v>UWS</v>
          </cell>
          <cell r="D5173" t="str">
            <v>Diploma Studies Faculty</v>
          </cell>
          <cell r="E5173" t="str">
            <v xml:space="preserve">M (Supervisory/Management) 
P (Professional) </v>
          </cell>
          <cell r="BN5173" t="str">
            <v>X</v>
          </cell>
          <cell r="BX5173" t="str">
            <v>[EDU APAC]:</v>
          </cell>
        </row>
        <row r="5174">
          <cell r="A5174">
            <v>5171</v>
          </cell>
          <cell r="B5174" t="str">
            <v>D</v>
          </cell>
          <cell r="C5174" t="str">
            <v>UWS000</v>
          </cell>
          <cell r="D5174" t="str">
            <v>Diploma Studies Faculty Generalist/Multidiscipline</v>
          </cell>
          <cell r="E5174" t="str">
            <v>Teaches students enrolled in certification classes and programs below the Bachelor’s degree level [-] Prepares and assigns reading and projects to students [-] Compiles and administers examinations [-] Advises students on academic curriculum and may serve as advisor to student organization(s) [-] Conducts research in music and publishes findings [-] Serves as diploma studies faculty as a generalist or in a combination of Disciplines</v>
          </cell>
          <cell r="BN5174" t="str">
            <v>X</v>
          </cell>
        </row>
        <row r="5175">
          <cell r="A5175">
            <v>5172</v>
          </cell>
          <cell r="B5175" t="str">
            <v>D</v>
          </cell>
          <cell r="C5175" t="str">
            <v>UWS010</v>
          </cell>
          <cell r="D5175" t="str">
            <v>Business and Management Diploma Studies Faculty</v>
          </cell>
          <cell r="E5175" t="str">
            <v>Teaches students enrolled in business and management certification classes and programs below the Bachelor’s degree level [-] Prepares and assigns reading and projects to students [-] Compiles and administers examinations</v>
          </cell>
          <cell r="BN5175" t="str">
            <v>X</v>
          </cell>
        </row>
        <row r="5176">
          <cell r="A5176">
            <v>5173</v>
          </cell>
          <cell r="B5176" t="str">
            <v>D</v>
          </cell>
          <cell r="C5176" t="str">
            <v>UWS020</v>
          </cell>
          <cell r="D5176" t="str">
            <v>Engineering Diploma Studies Faculty</v>
          </cell>
          <cell r="E5176" t="str">
            <v>Teaches students enrolled in engineering certification classes and programs below the Bachelor’s degree level [-] Prepares and assigns reading and projects to students [-] Compiles and administers examinations</v>
          </cell>
          <cell r="BN5176" t="str">
            <v>X</v>
          </cell>
        </row>
        <row r="5177">
          <cell r="A5177">
            <v>5174</v>
          </cell>
          <cell r="B5177" t="str">
            <v>D</v>
          </cell>
          <cell r="C5177" t="str">
            <v>UWS030</v>
          </cell>
          <cell r="D5177" t="str">
            <v>Information and Computer Technology Diploma Studies Faculty</v>
          </cell>
          <cell r="E5177" t="str">
            <v>Teaches students enrolled in information and computer technology certification classes and programs below the Bachelor’s degree level [-] Prepares and assigns reading and projects to students [-] Compiles and administers examinations</v>
          </cell>
          <cell r="BN5177" t="str">
            <v>X</v>
          </cell>
        </row>
        <row r="5178">
          <cell r="A5178">
            <v>5175</v>
          </cell>
          <cell r="B5178" t="str">
            <v>D</v>
          </cell>
          <cell r="C5178" t="str">
            <v>UWS040</v>
          </cell>
          <cell r="D5178" t="str">
            <v>Mass Communication Diploma Studies Faculty</v>
          </cell>
          <cell r="E5178" t="str">
            <v>Teaches students enrolled in mass communication certification classes and programs below the Bachelor’s degree level [-] Prepares and assigns reading and projects to students [-] Compiles and administers examinations</v>
          </cell>
          <cell r="BN5178" t="str">
            <v>X</v>
          </cell>
        </row>
        <row r="5179">
          <cell r="A5179">
            <v>5176</v>
          </cell>
          <cell r="B5179" t="str">
            <v>D</v>
          </cell>
          <cell r="C5179" t="str">
            <v>UWS050</v>
          </cell>
          <cell r="D5179" t="str">
            <v>Hospitality, Tourism and Leisure Management Diploma Studies Faculty</v>
          </cell>
          <cell r="E5179" t="str">
            <v>Teaches students enrolled in hospitality, tourism and leisure management certification classes and programs below the Bachelor’s degree level [-] Prepares and assigns reading and projects to students [-] Compiles and administers examinations</v>
          </cell>
          <cell r="BN5179" t="str">
            <v>X</v>
          </cell>
        </row>
        <row r="5180">
          <cell r="A5180">
            <v>5177</v>
          </cell>
          <cell r="B5180" t="str">
            <v>D</v>
          </cell>
          <cell r="C5180" t="str">
            <v>UWS999</v>
          </cell>
          <cell r="D5180" t="str">
            <v>Diploma Studies Faculty - No Applicable Discipline</v>
          </cell>
          <cell r="E5180" t="str">
            <v>Responsibilities are within the Diploma Studies Faculty Function but are not described in other Discipline summaries</v>
          </cell>
          <cell r="BN5180" t="str">
            <v>X</v>
          </cell>
        </row>
        <row r="5181">
          <cell r="A5181">
            <v>5178</v>
          </cell>
          <cell r="B5181" t="str">
            <v>F</v>
          </cell>
          <cell r="C5181" t="str">
            <v>UWX</v>
          </cell>
          <cell r="D5181" t="str">
            <v>Professional Studies Faculty</v>
          </cell>
          <cell r="E5181" t="str">
            <v>Teaches students preparing for certification by the Association of Chartered Certified Accountants (ACCA) as accounting professionals. Assigns reading and projects to students and conducts practice examinations.</v>
          </cell>
          <cell r="BN5181" t="str">
            <v>X</v>
          </cell>
        </row>
        <row r="5182">
          <cell r="A5182">
            <v>5179</v>
          </cell>
          <cell r="B5182" t="str">
            <v>M</v>
          </cell>
          <cell r="C5182" t="str">
            <v>UWX</v>
          </cell>
          <cell r="D5182" t="str">
            <v>Professional Studies Faculty</v>
          </cell>
          <cell r="E5182" t="str">
            <v xml:space="preserve">Matching note: [1] Xxxx [2] Xxxx [3] Xxxx </v>
          </cell>
        </row>
        <row r="5183">
          <cell r="A5183">
            <v>5180</v>
          </cell>
          <cell r="B5183" t="str">
            <v>A</v>
          </cell>
          <cell r="C5183" t="str">
            <v>UWX</v>
          </cell>
          <cell r="D5183" t="str">
            <v>Professional Studies Faculty</v>
          </cell>
          <cell r="E5183" t="str">
            <v>[NOT IN GI INTL]</v>
          </cell>
        </row>
        <row r="5184">
          <cell r="A5184">
            <v>5181</v>
          </cell>
          <cell r="B5184" t="str">
            <v>A</v>
          </cell>
          <cell r="C5184" t="str">
            <v>UWX</v>
          </cell>
          <cell r="D5184" t="str">
            <v>Professional Studies Faculty</v>
          </cell>
          <cell r="E5184" t="str">
            <v xml:space="preserve">M (Supervisory/Management) 
P (Professional) </v>
          </cell>
          <cell r="BN5184" t="str">
            <v>X</v>
          </cell>
          <cell r="BX5184" t="str">
            <v>[EDU APAC]:</v>
          </cell>
        </row>
        <row r="5185">
          <cell r="A5185">
            <v>5182</v>
          </cell>
          <cell r="B5185" t="str">
            <v>D</v>
          </cell>
          <cell r="C5185" t="str">
            <v>UWX000</v>
          </cell>
          <cell r="D5185" t="str">
            <v>ACCA Certification Faculty</v>
          </cell>
          <cell r="E5185" t="str">
            <v>Teaches students preparing for certification as accounting professionals by the Association of Chartered Certified Accountants (ACCA) [-] Prepares students to pass multiple ACCA examinations required for certification [-] Prepares and assigns reading and projects to students [-] Compiles and administers practice examinations</v>
          </cell>
          <cell r="BN5185" t="str">
            <v>X</v>
          </cell>
        </row>
        <row r="5186">
          <cell r="A5186">
            <v>5183</v>
          </cell>
          <cell r="B5186" t="str">
            <v>F</v>
          </cell>
          <cell r="C5186" t="str">
            <v>UXA</v>
          </cell>
          <cell r="D5186" t="str">
            <v>International School Top Management</v>
          </cell>
          <cell r="E5186" t="str">
            <v>Leads an International School.</v>
          </cell>
          <cell r="BN5186" t="str">
            <v>new</v>
          </cell>
        </row>
        <row r="5187">
          <cell r="A5187">
            <v>5184</v>
          </cell>
          <cell r="B5187" t="str">
            <v>M</v>
          </cell>
          <cell r="C5187" t="str">
            <v>UXA</v>
          </cell>
          <cell r="D5187" t="str">
            <v>International School Top Management</v>
          </cell>
          <cell r="E5187" t="str">
            <v xml:space="preserve">Matching note: [1] Xxxx [2] Xxxx [3] Xxxx </v>
          </cell>
        </row>
        <row r="5188">
          <cell r="A5188">
            <v>5185</v>
          </cell>
          <cell r="B5188" t="str">
            <v>A</v>
          </cell>
          <cell r="C5188" t="str">
            <v>UXA</v>
          </cell>
          <cell r="D5188" t="str">
            <v>International School Top Management</v>
          </cell>
          <cell r="E5188" t="str">
            <v>[NOT IN GI INTL]</v>
          </cell>
        </row>
        <row r="5189">
          <cell r="A5189">
            <v>5186</v>
          </cell>
          <cell r="B5189" t="str">
            <v>A</v>
          </cell>
          <cell r="C5189" t="str">
            <v>UXA</v>
          </cell>
          <cell r="D5189" t="str">
            <v>International School Top Management</v>
          </cell>
          <cell r="E5189" t="str">
            <v xml:space="preserve">M (Supervisory/Management) 
P (Professional) </v>
          </cell>
          <cell r="BN5189" t="str">
            <v>X</v>
          </cell>
          <cell r="BX5189" t="str">
            <v>[EDU APAC]:</v>
          </cell>
        </row>
        <row r="5190">
          <cell r="A5190">
            <v>5187</v>
          </cell>
          <cell r="B5190" t="str">
            <v>D</v>
          </cell>
          <cell r="C5190" t="str">
            <v>UXA000</v>
          </cell>
          <cell r="D5190" t="str">
            <v>Principal (Multi-campus)</v>
          </cell>
          <cell r="E5190" t="str">
            <v>Responsible for the overall performance of the campus (Multi-campus)</v>
          </cell>
          <cell r="BN5190" t="str">
            <v>new</v>
          </cell>
        </row>
        <row r="5191">
          <cell r="A5191">
            <v>5188</v>
          </cell>
          <cell r="B5191" t="str">
            <v>D</v>
          </cell>
          <cell r="C5191" t="str">
            <v>UXA010</v>
          </cell>
          <cell r="D5191" t="str">
            <v>Principal (Kindergarten)</v>
          </cell>
          <cell r="E5191" t="str">
            <v>Responsible for the overall performance of the campus (Kindergarten)</v>
          </cell>
          <cell r="BN5191" t="str">
            <v>new</v>
          </cell>
        </row>
        <row r="5192">
          <cell r="A5192">
            <v>5189</v>
          </cell>
          <cell r="B5192" t="str">
            <v>D</v>
          </cell>
          <cell r="C5192" t="str">
            <v>UXA020</v>
          </cell>
          <cell r="D5192" t="str">
            <v>Principal (Primary School)</v>
          </cell>
          <cell r="E5192" t="str">
            <v>Responsible for the overall performance of the campus (Primary School)</v>
          </cell>
          <cell r="BN5192" t="str">
            <v>new</v>
          </cell>
        </row>
        <row r="5193">
          <cell r="A5193">
            <v>5190</v>
          </cell>
          <cell r="B5193" t="str">
            <v>D</v>
          </cell>
          <cell r="C5193" t="str">
            <v>UXA030</v>
          </cell>
          <cell r="D5193" t="str">
            <v>Principal (Middle School)</v>
          </cell>
          <cell r="E5193" t="str">
            <v>Responsible for the overall performance of the campus (Middle School)</v>
          </cell>
          <cell r="BN5193" t="str">
            <v>new</v>
          </cell>
        </row>
        <row r="5194">
          <cell r="A5194">
            <v>5191</v>
          </cell>
          <cell r="B5194" t="str">
            <v>D</v>
          </cell>
          <cell r="C5194" t="str">
            <v>UXA040</v>
          </cell>
          <cell r="D5194" t="str">
            <v>Principal (High School)</v>
          </cell>
          <cell r="E5194" t="str">
            <v>Responsible for the overall performance of the campus (High School)</v>
          </cell>
          <cell r="BN5194" t="str">
            <v>new</v>
          </cell>
        </row>
        <row r="5195">
          <cell r="A5195">
            <v>5192</v>
          </cell>
          <cell r="B5195" t="str">
            <v>D</v>
          </cell>
          <cell r="C5195" t="str">
            <v>UXA100</v>
          </cell>
          <cell r="D5195" t="str">
            <v>Vice Principal (Multi-campus)</v>
          </cell>
          <cell r="E5195" t="str">
            <v>Supports Principal/Head of School (Multi-campus)</v>
          </cell>
          <cell r="BN5195" t="str">
            <v>new</v>
          </cell>
        </row>
        <row r="5196">
          <cell r="A5196">
            <v>5193</v>
          </cell>
          <cell r="B5196" t="str">
            <v>D</v>
          </cell>
          <cell r="C5196" t="str">
            <v>UXA110</v>
          </cell>
          <cell r="D5196" t="str">
            <v>Vice Principal (Kindergarten)</v>
          </cell>
          <cell r="E5196" t="str">
            <v>Supports Principal/Head of School (Kindergarten)</v>
          </cell>
          <cell r="BN5196" t="str">
            <v>new</v>
          </cell>
        </row>
        <row r="5197">
          <cell r="A5197">
            <v>5194</v>
          </cell>
          <cell r="B5197" t="str">
            <v>D</v>
          </cell>
          <cell r="C5197" t="str">
            <v>UXA120</v>
          </cell>
          <cell r="D5197" t="str">
            <v>Vice Principal (Primary School)</v>
          </cell>
          <cell r="E5197" t="str">
            <v>Supports Principal/Head of School (Primary School)</v>
          </cell>
          <cell r="BN5197" t="str">
            <v>new</v>
          </cell>
        </row>
        <row r="5198">
          <cell r="A5198">
            <v>5195</v>
          </cell>
          <cell r="B5198" t="str">
            <v>D</v>
          </cell>
          <cell r="C5198" t="str">
            <v>UXA130</v>
          </cell>
          <cell r="D5198" t="str">
            <v>Vice Principal (Middle School)</v>
          </cell>
          <cell r="E5198" t="str">
            <v>Supports Principal/Head of School (Middle School)</v>
          </cell>
          <cell r="BN5198" t="str">
            <v>new</v>
          </cell>
        </row>
        <row r="5199">
          <cell r="A5199">
            <v>5196</v>
          </cell>
          <cell r="B5199" t="str">
            <v>D</v>
          </cell>
          <cell r="C5199" t="str">
            <v>UXA140</v>
          </cell>
          <cell r="D5199" t="str">
            <v>Vice Principal (High School)</v>
          </cell>
          <cell r="E5199" t="str">
            <v>Supports Principal/Head of School (High School)</v>
          </cell>
          <cell r="BN5199" t="str">
            <v>new</v>
          </cell>
        </row>
        <row r="5200">
          <cell r="A5200">
            <v>5197</v>
          </cell>
          <cell r="B5200" t="str">
            <v>F</v>
          </cell>
          <cell r="C5200" t="str">
            <v>UXB</v>
          </cell>
          <cell r="D5200" t="str">
            <v>International School Academic Administration</v>
          </cell>
          <cell r="E5200" t="str">
            <v>Responsible for various academic administration roles within an International School.</v>
          </cell>
          <cell r="BN5200" t="str">
            <v>new</v>
          </cell>
        </row>
        <row r="5201">
          <cell r="A5201">
            <v>5198</v>
          </cell>
          <cell r="B5201" t="str">
            <v>M</v>
          </cell>
          <cell r="C5201" t="str">
            <v>UXB</v>
          </cell>
          <cell r="D5201" t="str">
            <v>International School Academic Administration</v>
          </cell>
          <cell r="E5201" t="str">
            <v xml:space="preserve">Matching note: [1] Xxxx [2] Xxxx [3] Xxxx </v>
          </cell>
        </row>
        <row r="5202">
          <cell r="A5202">
            <v>5199</v>
          </cell>
          <cell r="B5202" t="str">
            <v>A</v>
          </cell>
          <cell r="C5202" t="str">
            <v>UXB</v>
          </cell>
          <cell r="D5202" t="str">
            <v>International School Academic Administration</v>
          </cell>
          <cell r="E5202" t="str">
            <v>[NOT IN GI INTL]</v>
          </cell>
        </row>
        <row r="5203">
          <cell r="A5203">
            <v>5200</v>
          </cell>
          <cell r="B5203" t="str">
            <v>A</v>
          </cell>
          <cell r="C5203" t="str">
            <v>UXB</v>
          </cell>
          <cell r="D5203" t="str">
            <v>International School Academic Administration</v>
          </cell>
          <cell r="E5203" t="str">
            <v xml:space="preserve">M (Supervisory/Management) 
P (Professional) </v>
          </cell>
          <cell r="BN5203" t="str">
            <v>X</v>
          </cell>
          <cell r="BX5203" t="str">
            <v>[EDU APAC]:</v>
          </cell>
        </row>
        <row r="5204">
          <cell r="A5204">
            <v>5201</v>
          </cell>
          <cell r="B5204" t="str">
            <v>D</v>
          </cell>
          <cell r="C5204" t="str">
            <v>UXB010</v>
          </cell>
          <cell r="D5204" t="str">
            <v>Education Assistant</v>
          </cell>
          <cell r="E5204" t="str">
            <v>Supports learning activities</v>
          </cell>
          <cell r="BN5204" t="str">
            <v>new</v>
          </cell>
        </row>
        <row r="5205">
          <cell r="A5205">
            <v>5202</v>
          </cell>
          <cell r="B5205" t="str">
            <v>D</v>
          </cell>
          <cell r="C5205" t="str">
            <v>UXB020</v>
          </cell>
          <cell r="D5205" t="str">
            <v>Guidance Counsellor</v>
          </cell>
          <cell r="E5205" t="str">
            <v>Provides emotion support and/ or career advice to students</v>
          </cell>
          <cell r="BN5205" t="str">
            <v>new</v>
          </cell>
        </row>
        <row r="5206">
          <cell r="A5206">
            <v>5203</v>
          </cell>
          <cell r="B5206" t="str">
            <v>D</v>
          </cell>
          <cell r="C5206" t="str">
            <v>UXB030</v>
          </cell>
          <cell r="D5206" t="str">
            <v>Teaching and Learning Adviser</v>
          </cell>
          <cell r="E5206" t="str">
            <v>Lead and support curriculum development</v>
          </cell>
          <cell r="BN5206" t="str">
            <v>new</v>
          </cell>
        </row>
        <row r="5207">
          <cell r="A5207">
            <v>5204</v>
          </cell>
          <cell r="B5207" t="str">
            <v>F</v>
          </cell>
          <cell r="C5207" t="str">
            <v>UXC</v>
          </cell>
          <cell r="D5207" t="str">
            <v>International School Non-Academic Administration</v>
          </cell>
          <cell r="E5207" t="str">
            <v>Responsible for various non-academic administration roles within an International School.</v>
          </cell>
          <cell r="BN5207" t="str">
            <v>new</v>
          </cell>
        </row>
        <row r="5208">
          <cell r="A5208">
            <v>5205</v>
          </cell>
          <cell r="B5208" t="str">
            <v>M</v>
          </cell>
          <cell r="C5208" t="str">
            <v>UXC</v>
          </cell>
          <cell r="D5208" t="str">
            <v>International School Non-Academic Administration</v>
          </cell>
          <cell r="E5208" t="str">
            <v xml:space="preserve">Matching note: [1] Xxxx [2] Xxxx [3] Xxxx </v>
          </cell>
        </row>
        <row r="5209">
          <cell r="A5209">
            <v>5206</v>
          </cell>
          <cell r="B5209" t="str">
            <v>A</v>
          </cell>
          <cell r="C5209" t="str">
            <v>UXC</v>
          </cell>
          <cell r="D5209" t="str">
            <v>International School Non-Academic Administration</v>
          </cell>
          <cell r="E5209" t="str">
            <v>[NOT IN GI INTL]</v>
          </cell>
        </row>
        <row r="5210">
          <cell r="A5210">
            <v>5207</v>
          </cell>
          <cell r="B5210" t="str">
            <v>A</v>
          </cell>
          <cell r="C5210" t="str">
            <v>UXC</v>
          </cell>
          <cell r="D5210" t="str">
            <v>International School Non-Academic Administration</v>
          </cell>
          <cell r="E5210" t="str">
            <v xml:space="preserve">M (Supervisory/Management) 
P (Professional) </v>
          </cell>
          <cell r="BN5210" t="str">
            <v>X</v>
          </cell>
          <cell r="BX5210" t="str">
            <v>[EDU APAC]:</v>
          </cell>
        </row>
        <row r="5211">
          <cell r="A5211">
            <v>5208</v>
          </cell>
          <cell r="B5211" t="str">
            <v>D</v>
          </cell>
          <cell r="C5211" t="str">
            <v>UXC010</v>
          </cell>
          <cell r="D5211" t="str">
            <v>Sports Coach</v>
          </cell>
          <cell r="E5211" t="str">
            <v>Demonstrates experience in planning, organizing and delivering sports coaching sessions to students and has an approved qualification in coaching at least two sports</v>
          </cell>
          <cell r="BN5211" t="str">
            <v>new</v>
          </cell>
        </row>
        <row r="5212">
          <cell r="A5212">
            <v>5209</v>
          </cell>
          <cell r="B5212" t="str">
            <v>D</v>
          </cell>
          <cell r="C5212" t="str">
            <v>UXC020</v>
          </cell>
          <cell r="D5212" t="str">
            <v>Life Guard</v>
          </cell>
          <cell r="E5212" t="str">
            <v>Monitors and maintains the safety of pool users and enforces rules concerning pool safety and hygiene</v>
          </cell>
          <cell r="BN5212" t="str">
            <v>new</v>
          </cell>
        </row>
        <row r="5213">
          <cell r="A5213">
            <v>5210</v>
          </cell>
          <cell r="B5213" t="str">
            <v>D</v>
          </cell>
          <cell r="C5213" t="str">
            <v>UXC030</v>
          </cell>
          <cell r="D5213" t="str">
            <v>Extra-Curricular Activity Management</v>
          </cell>
          <cell r="E5213" t="str">
            <v>Responsible for the day to day operation, development, growth and execution of all extra-curricular activities</v>
          </cell>
          <cell r="BN5213" t="str">
            <v>new</v>
          </cell>
        </row>
        <row r="5214">
          <cell r="A5214">
            <v>5211</v>
          </cell>
          <cell r="B5214" t="str">
            <v>F</v>
          </cell>
          <cell r="C5214" t="str">
            <v>UXD</v>
          </cell>
          <cell r="D5214" t="str">
            <v>International School Financial Administration</v>
          </cell>
          <cell r="E5214" t="str">
            <v>Responsible for various financial administration roles within an International School.</v>
          </cell>
          <cell r="BN5214" t="str">
            <v>new</v>
          </cell>
        </row>
        <row r="5215">
          <cell r="A5215">
            <v>5212</v>
          </cell>
          <cell r="B5215" t="str">
            <v>M</v>
          </cell>
          <cell r="C5215" t="str">
            <v>UXD</v>
          </cell>
          <cell r="D5215" t="str">
            <v>International School Financial Administration</v>
          </cell>
          <cell r="E5215" t="str">
            <v xml:space="preserve">Matching note: [1] Xxxx [2] Xxxx [3] Xxxx </v>
          </cell>
        </row>
        <row r="5216">
          <cell r="A5216">
            <v>5213</v>
          </cell>
          <cell r="B5216" t="str">
            <v>A</v>
          </cell>
          <cell r="C5216" t="str">
            <v>UXD</v>
          </cell>
          <cell r="D5216" t="str">
            <v>International School Financial Administration</v>
          </cell>
          <cell r="E5216" t="str">
            <v>[NOT IN GI INTL]</v>
          </cell>
        </row>
        <row r="5217">
          <cell r="A5217">
            <v>5214</v>
          </cell>
          <cell r="B5217" t="str">
            <v>A</v>
          </cell>
          <cell r="C5217" t="str">
            <v>UXD</v>
          </cell>
          <cell r="D5217" t="str">
            <v>International School Financial Administration</v>
          </cell>
          <cell r="E5217" t="str">
            <v xml:space="preserve">M (Supervisory/Management) 
P (Professional) </v>
          </cell>
          <cell r="BN5217" t="str">
            <v>X</v>
          </cell>
          <cell r="BX5217" t="str">
            <v>[EDU APAC]:</v>
          </cell>
        </row>
        <row r="5218">
          <cell r="A5218">
            <v>5215</v>
          </cell>
          <cell r="B5218" t="str">
            <v>D</v>
          </cell>
          <cell r="C5218" t="str">
            <v>UXD100</v>
          </cell>
          <cell r="D5218" t="str">
            <v>Investment Management</v>
          </cell>
          <cell r="E5218" t="str">
            <v>Conducts investment research and develops applicable investment products</v>
          </cell>
          <cell r="BN5218" t="str">
            <v>new</v>
          </cell>
        </row>
        <row r="5219">
          <cell r="A5219">
            <v>5216</v>
          </cell>
          <cell r="B5219" t="str">
            <v>F</v>
          </cell>
          <cell r="C5219" t="str">
            <v>UXE</v>
          </cell>
          <cell r="D5219" t="str">
            <v>International School Chinese Faculty</v>
          </cell>
          <cell r="E5219" t="str">
            <v>Teaches students and maintains curriculum of an International School.</v>
          </cell>
          <cell r="BN5219" t="str">
            <v>new</v>
          </cell>
        </row>
        <row r="5220">
          <cell r="A5220">
            <v>5217</v>
          </cell>
          <cell r="B5220" t="str">
            <v>M</v>
          </cell>
          <cell r="C5220" t="str">
            <v>UXE</v>
          </cell>
          <cell r="D5220" t="str">
            <v>International School Chinese Faculty</v>
          </cell>
          <cell r="E5220" t="str">
            <v xml:space="preserve">Matching note: [1] Xxxx [2] Xxxx [3] Xxxx </v>
          </cell>
        </row>
        <row r="5221">
          <cell r="A5221">
            <v>5218</v>
          </cell>
          <cell r="B5221" t="str">
            <v>A</v>
          </cell>
          <cell r="C5221" t="str">
            <v>UXE</v>
          </cell>
          <cell r="D5221" t="str">
            <v>International School Chinese Faculty</v>
          </cell>
          <cell r="E5221" t="str">
            <v>[NOT IN GI INTL]</v>
          </cell>
        </row>
        <row r="5222">
          <cell r="A5222">
            <v>5219</v>
          </cell>
          <cell r="B5222" t="str">
            <v>A</v>
          </cell>
          <cell r="C5222" t="str">
            <v>UXE</v>
          </cell>
          <cell r="D5222" t="str">
            <v>International School Chinese Faculty</v>
          </cell>
          <cell r="E5222" t="str">
            <v xml:space="preserve">M (Supervisory/Management) 
P (Professional) </v>
          </cell>
          <cell r="BN5222" t="str">
            <v>X</v>
          </cell>
          <cell r="BX5222" t="str">
            <v>[EDU APAC]:</v>
          </cell>
        </row>
        <row r="5223">
          <cell r="A5223">
            <v>5220</v>
          </cell>
          <cell r="B5223" t="str">
            <v>D</v>
          </cell>
          <cell r="C5223" t="str">
            <v>UXE000</v>
          </cell>
          <cell r="D5223" t="str">
            <v>Chinese Teacher (All School Levels)</v>
          </cell>
          <cell r="E5223" t="str">
            <v>Chinese Teacher for all school levels</v>
          </cell>
          <cell r="BN5223" t="str">
            <v>new</v>
          </cell>
        </row>
        <row r="5224">
          <cell r="A5224">
            <v>5221</v>
          </cell>
          <cell r="B5224" t="str">
            <v>D</v>
          </cell>
          <cell r="C5224" t="str">
            <v>UXE010</v>
          </cell>
          <cell r="D5224" t="str">
            <v>Chinese Teacher (Kindergarten)</v>
          </cell>
          <cell r="E5224" t="str">
            <v>Chinese Teacher of Kindergarten students</v>
          </cell>
          <cell r="BN5224" t="str">
            <v>new</v>
          </cell>
        </row>
        <row r="5225">
          <cell r="A5225">
            <v>5222</v>
          </cell>
          <cell r="B5225" t="str">
            <v>D</v>
          </cell>
          <cell r="C5225" t="str">
            <v>UXE020</v>
          </cell>
          <cell r="D5225" t="str">
            <v>Chinese Teacher (Primary School)</v>
          </cell>
          <cell r="E5225" t="str">
            <v>Chinese Teacher of Primary School students</v>
          </cell>
          <cell r="BN5225" t="str">
            <v>new</v>
          </cell>
        </row>
        <row r="5226">
          <cell r="A5226">
            <v>5223</v>
          </cell>
          <cell r="B5226" t="str">
            <v>D</v>
          </cell>
          <cell r="C5226" t="str">
            <v>UXE030</v>
          </cell>
          <cell r="D5226" t="str">
            <v>Chinese Teacher (Middle School)</v>
          </cell>
          <cell r="E5226" t="str">
            <v>Chinese Teacher of Middle School students</v>
          </cell>
          <cell r="BN5226" t="str">
            <v>new</v>
          </cell>
        </row>
        <row r="5227">
          <cell r="A5227">
            <v>5224</v>
          </cell>
          <cell r="B5227" t="str">
            <v>D</v>
          </cell>
          <cell r="C5227" t="str">
            <v>UXE040</v>
          </cell>
          <cell r="D5227" t="str">
            <v>Chinese Teacher (High School)</v>
          </cell>
          <cell r="E5227" t="str">
            <v>Chinese Teacher of High School students</v>
          </cell>
          <cell r="BN5227" t="str">
            <v>new</v>
          </cell>
        </row>
        <row r="5228">
          <cell r="A5228">
            <v>5225</v>
          </cell>
          <cell r="B5228" t="str">
            <v>F</v>
          </cell>
          <cell r="C5228" t="str">
            <v>UXF</v>
          </cell>
          <cell r="D5228" t="str">
            <v>International School Foreign Faculty</v>
          </cell>
          <cell r="E5228" t="str">
            <v>Teaches students and maintains curriculum of an International School.</v>
          </cell>
          <cell r="BN5228" t="str">
            <v>new</v>
          </cell>
        </row>
        <row r="5229">
          <cell r="A5229">
            <v>5226</v>
          </cell>
          <cell r="B5229" t="str">
            <v>M</v>
          </cell>
          <cell r="C5229" t="str">
            <v>UXF</v>
          </cell>
          <cell r="D5229" t="str">
            <v>International School Foreign Faculty</v>
          </cell>
          <cell r="E5229" t="str">
            <v xml:space="preserve">Matching note: [1] Xxxx [2] Xxxx [3] Xxxx </v>
          </cell>
        </row>
        <row r="5230">
          <cell r="A5230">
            <v>5227</v>
          </cell>
          <cell r="B5230" t="str">
            <v>A</v>
          </cell>
          <cell r="C5230" t="str">
            <v>UXF</v>
          </cell>
          <cell r="D5230" t="str">
            <v>International School Foreign Faculty</v>
          </cell>
          <cell r="E5230" t="str">
            <v>[NOT IN GI INTL]</v>
          </cell>
        </row>
        <row r="5231">
          <cell r="A5231">
            <v>5228</v>
          </cell>
          <cell r="B5231" t="str">
            <v>A</v>
          </cell>
          <cell r="C5231" t="str">
            <v>UXF</v>
          </cell>
          <cell r="D5231" t="str">
            <v>International School Foreign Faculty</v>
          </cell>
          <cell r="E5231" t="str">
            <v xml:space="preserve">M (Supervisory/Management) 
P (Professional) </v>
          </cell>
          <cell r="BN5231" t="str">
            <v>X</v>
          </cell>
          <cell r="BX5231" t="str">
            <v>[EDU APAC]:</v>
          </cell>
        </row>
        <row r="5232">
          <cell r="A5232">
            <v>5229</v>
          </cell>
          <cell r="B5232" t="str">
            <v>D</v>
          </cell>
          <cell r="C5232" t="str">
            <v>UXF000</v>
          </cell>
          <cell r="D5232" t="str">
            <v>Foreign Teacher (All School Levels)</v>
          </cell>
          <cell r="E5232" t="str">
            <v>Foreign Teacher for all school levels</v>
          </cell>
          <cell r="BN5232" t="str">
            <v>new</v>
          </cell>
        </row>
        <row r="5233">
          <cell r="A5233">
            <v>5230</v>
          </cell>
          <cell r="B5233" t="str">
            <v>D</v>
          </cell>
          <cell r="C5233" t="str">
            <v>UXF010</v>
          </cell>
          <cell r="D5233" t="str">
            <v>Foreign Teacher (Kindergarten)</v>
          </cell>
          <cell r="E5233" t="str">
            <v>Foreign Teacher of Kindergarten students</v>
          </cell>
          <cell r="BN5233" t="str">
            <v>new</v>
          </cell>
        </row>
        <row r="5234">
          <cell r="A5234">
            <v>5231</v>
          </cell>
          <cell r="B5234" t="str">
            <v>D</v>
          </cell>
          <cell r="C5234" t="str">
            <v>UXF020</v>
          </cell>
          <cell r="D5234" t="str">
            <v>Foreign Teacher (Primary School)</v>
          </cell>
          <cell r="E5234" t="str">
            <v>Foreign Teacher of Primary School students</v>
          </cell>
          <cell r="BN5234" t="str">
            <v>new</v>
          </cell>
        </row>
        <row r="5235">
          <cell r="A5235">
            <v>5232</v>
          </cell>
          <cell r="B5235" t="str">
            <v>D</v>
          </cell>
          <cell r="C5235" t="str">
            <v>UXF030</v>
          </cell>
          <cell r="D5235" t="str">
            <v>Foreign Teacher (Middle School)</v>
          </cell>
          <cell r="E5235" t="str">
            <v>Foreign Teacher of Middle School students</v>
          </cell>
          <cell r="BN5235" t="str">
            <v>new</v>
          </cell>
        </row>
        <row r="5236">
          <cell r="A5236">
            <v>5233</v>
          </cell>
          <cell r="B5236" t="str">
            <v>D</v>
          </cell>
          <cell r="C5236" t="str">
            <v>UXF040</v>
          </cell>
          <cell r="D5236" t="str">
            <v>Foreign Teacher (High School)</v>
          </cell>
          <cell r="E5236" t="str">
            <v>Foreign Teacher of High School students</v>
          </cell>
          <cell r="BN5236" t="str">
            <v>new</v>
          </cell>
        </row>
        <row r="5237">
          <cell r="A5237">
            <v>5234</v>
          </cell>
          <cell r="B5237" t="str">
            <v>F</v>
          </cell>
          <cell r="C5237" t="str">
            <v>YAR</v>
          </cell>
          <cell r="D5237" t="str">
            <v>Architecture</v>
          </cell>
          <cell r="E5237" t="str">
            <v>Plans, designs and reviews the construction of buildings, structures and the space within the site surrounding the buildings for the use of people. Provides services that include pre-design, programming, planning, providing designs, drawings, specifications and other technical submissions, the administration of construction contracts, and the coordination of any elements of technical submissions prepared by others (such as by engineers) and technical designers.</v>
          </cell>
          <cell r="O5237" t="str">
            <v>X</v>
          </cell>
          <cell r="Y5237" t="str">
            <v>X</v>
          </cell>
          <cell r="BJ5237" t="str">
            <v>X</v>
          </cell>
          <cell r="BM5237" t="str">
            <v>X</v>
          </cell>
        </row>
        <row r="5238">
          <cell r="A5238">
            <v>5235</v>
          </cell>
          <cell r="B5238" t="str">
            <v>M</v>
          </cell>
          <cell r="C5238" t="str">
            <v>YAR</v>
          </cell>
          <cell r="D5238" t="str">
            <v>Architecture</v>
          </cell>
          <cell r="E5238" t="str">
            <v xml:space="preserve">Matching note: [1] Xxxx [2] Xxxx [3] Xxxx </v>
          </cell>
        </row>
        <row r="5239">
          <cell r="A5239">
            <v>5236</v>
          </cell>
          <cell r="B5239" t="str">
            <v>A</v>
          </cell>
          <cell r="C5239" t="str">
            <v>YAR</v>
          </cell>
          <cell r="D5239" t="str">
            <v>Architecture</v>
          </cell>
          <cell r="E5239" t="str">
            <v>[NOT IN GI INTL]</v>
          </cell>
        </row>
        <row r="5240">
          <cell r="A5240">
            <v>5237</v>
          </cell>
          <cell r="B5240" t="str">
            <v>A</v>
          </cell>
          <cell r="C5240" t="str">
            <v>YAR</v>
          </cell>
          <cell r="D5240" t="str">
            <v>Architecture</v>
          </cell>
          <cell r="E5240" t="str">
            <v xml:space="preserve">EX (Executive) 
M (Supervisory/Management) 
P (Professional) 
T (Technical Support) </v>
          </cell>
          <cell r="O5240" t="str">
            <v>X</v>
          </cell>
          <cell r="Y5240" t="str">
            <v>X</v>
          </cell>
          <cell r="BJ5240" t="str">
            <v>X</v>
          </cell>
          <cell r="BM5240" t="str">
            <v>X</v>
          </cell>
          <cell r="BX5240" t="str">
            <v>[EngCon LATAM
Capital Markets China
Construction APAC
GI Macau]:</v>
          </cell>
        </row>
        <row r="5241">
          <cell r="A5241">
            <v>5238</v>
          </cell>
          <cell r="B5241" t="str">
            <v>D</v>
          </cell>
          <cell r="C5241" t="str">
            <v>YAR000</v>
          </cell>
          <cell r="D5241" t="str">
            <v>Architecture Generalist/Multidiscipline</v>
          </cell>
          <cell r="E5241" t="str">
            <v>Prepares feasibility reports and building audits and designs buildings, structures and surrounding spaces, typically combining skills in civil and landscape architecture [-] Creates design concepts that meet client requirements and coordinates project design teams from planning to occupancy [-] Maintains relationships with local and national jurisdictions regarding regulations, building codes and compliance with local planning and zoning laws and historic preservation guidelines [-] Documents design concepts by providing detailed drawings and information used by various contractors, reviews subcontractor shop drawings and other submissions, prepares and issues site instructions, and provides construction contract administration and certificates for payment to contractors [-] Responsibilities are within the Architecture Function as a generalist or in a combination of Disciplines</v>
          </cell>
          <cell r="O5241" t="str">
            <v>X</v>
          </cell>
          <cell r="Y5241" t="str">
            <v>X</v>
          </cell>
          <cell r="BJ5241" t="str">
            <v>X</v>
          </cell>
          <cell r="BM5241" t="str">
            <v>X</v>
          </cell>
        </row>
        <row r="5242">
          <cell r="A5242">
            <v>5239</v>
          </cell>
          <cell r="B5242" t="str">
            <v>D</v>
          </cell>
          <cell r="C5242" t="str">
            <v>YAR010</v>
          </cell>
          <cell r="D5242" t="str">
            <v>Project Architecture</v>
          </cell>
          <cell r="E5242" t="str">
            <v>Typically involved in architectural design, identification of construction materials and methods, and the production of construction documents [-] Ensures the design is built correctly according to technical specifications [-] May be responsible for client relations, zoning and building code management, material specifications and quality control</v>
          </cell>
          <cell r="O5242" t="str">
            <v>X</v>
          </cell>
          <cell r="BJ5242" t="str">
            <v>X</v>
          </cell>
          <cell r="BM5242" t="str">
            <v>X</v>
          </cell>
        </row>
        <row r="5243">
          <cell r="A5243">
            <v>5240</v>
          </cell>
          <cell r="B5243" t="str">
            <v>D</v>
          </cell>
          <cell r="C5243" t="str">
            <v>YAR020</v>
          </cell>
          <cell r="D5243" t="str">
            <v>Landscape Architecture</v>
          </cell>
          <cell r="E5243" t="str">
            <v>Plans, designs, maintains and monitors the functional and aesthetic layouts of built environment in urban, suburban and rural areas, including private and public open spaces, parks, gardens, streetscapes, plazas, housing developments, burial grounds, memorials, tourist, commercial, industrial and educational complexes, sports grounds, zoos, botanic gardens, recreation areas and farms [-] Contributes to the planning, aesthetic and functional design, location, management and maintenance of infrastructure such as roads, dams and major development projects [-] Monitors the realization proposals to ensure compliance with plans, specifications of work, cost estimates and time schedules [-] Provides project management of large-scale landscape planning and design projects, including management of other consultants such as engineers, architects and planners</v>
          </cell>
          <cell r="O5243" t="str">
            <v>X</v>
          </cell>
          <cell r="BJ5243" t="str">
            <v>X</v>
          </cell>
          <cell r="BM5243" t="str">
            <v>X</v>
          </cell>
        </row>
        <row r="5244">
          <cell r="A5244">
            <v>5241</v>
          </cell>
          <cell r="B5244" t="str">
            <v>D</v>
          </cell>
          <cell r="C5244" t="str">
            <v>YAR050</v>
          </cell>
          <cell r="D5244" t="str">
            <v>Urban Planning</v>
          </cell>
          <cell r="E5244" t="str">
            <v xml:space="preserve">Conducts urban/town planning research and analysis to ensure optimized use of the available land [-] Oversees or coordinates planning application submission process and planning report preparation [-] Liaises with clients, consultants and government officials </v>
          </cell>
          <cell r="O5244" t="str">
            <v>X</v>
          </cell>
          <cell r="BM5244" t="str">
            <v>X</v>
          </cell>
        </row>
        <row r="5245">
          <cell r="A5245">
            <v>5242</v>
          </cell>
          <cell r="B5245" t="str">
            <v>D</v>
          </cell>
          <cell r="C5245" t="str">
            <v>YAR060</v>
          </cell>
          <cell r="D5245" t="str">
            <v>Planning Design</v>
          </cell>
          <cell r="E5245" t="str">
            <v>Plans and designs the functional and aesthetic layout of projects including private and public open spaces, parks, gardens, streetscapes, plazas, housing developments, burial grounds, memorials, tourist, commercial, industrial and educational complexes, sports grounds, zoos, botanic gardens, recreation areas and farms</v>
          </cell>
          <cell r="O5245" t="str">
            <v>X</v>
          </cell>
          <cell r="BM5245" t="str">
            <v>X</v>
          </cell>
        </row>
        <row r="5246">
          <cell r="A5246">
            <v>5243</v>
          </cell>
          <cell r="B5246" t="str">
            <v>D</v>
          </cell>
          <cell r="C5246" t="str">
            <v>YAR070</v>
          </cell>
          <cell r="D5246" t="str">
            <v>Construction Design</v>
          </cell>
          <cell r="E5246" t="str">
            <v>Develops the construction design of the project [-] Creates a detailed manual or computer-aided draft/design of project [-] Collaborates with architects, electricians, contractors and other project teams to ensure designs are safe and meet construction requirements</v>
          </cell>
          <cell r="O5246" t="str">
            <v>X</v>
          </cell>
          <cell r="BM5246" t="str">
            <v>X</v>
          </cell>
        </row>
        <row r="5247">
          <cell r="A5247">
            <v>5244</v>
          </cell>
          <cell r="B5247" t="str">
            <v>D</v>
          </cell>
          <cell r="C5247" t="str">
            <v>YAR999</v>
          </cell>
          <cell r="D5247" t="str">
            <v>Architecture - No Applicable Discipline</v>
          </cell>
          <cell r="E5247" t="str">
            <v>Responsibilities are within the Architecture Function but are not described in other Discipline summaries</v>
          </cell>
          <cell r="O5247" t="str">
            <v>X</v>
          </cell>
          <cell r="BJ5247" t="str">
            <v>X</v>
          </cell>
          <cell r="BM5247" t="str">
            <v>X</v>
          </cell>
        </row>
        <row r="5248">
          <cell r="A5248">
            <v>5245</v>
          </cell>
          <cell r="B5248" t="str">
            <v>F</v>
          </cell>
          <cell r="C5248" t="str">
            <v>YCN</v>
          </cell>
          <cell r="D5248" t="str">
            <v>Surveying</v>
          </cell>
          <cell r="E5248" t="str">
            <v>Gathers information through observations, measurements in the field, questionnaires or research of legal instruments, and data analysis in the support of planning, designing and establishing property boundaries. Provides services such as mapping and related data accumulation, construction layout surveys, precision measurements of length, angle, elevation, area and volume, as well as horizontal and vertical control surveys and the analysis and utilization of land survey data.</v>
          </cell>
          <cell r="BJ5248" t="str">
            <v>X</v>
          </cell>
          <cell r="BM5248" t="str">
            <v>X</v>
          </cell>
        </row>
        <row r="5249">
          <cell r="A5249">
            <v>5246</v>
          </cell>
          <cell r="B5249" t="str">
            <v>M</v>
          </cell>
          <cell r="C5249" t="str">
            <v>YCN</v>
          </cell>
          <cell r="D5249" t="str">
            <v>Surveying</v>
          </cell>
          <cell r="E5249" t="str">
            <v xml:space="preserve">Matching note: [1] Xxxx [2] Xxxx [3] Xxxx </v>
          </cell>
        </row>
        <row r="5250">
          <cell r="A5250">
            <v>5247</v>
          </cell>
          <cell r="B5250" t="str">
            <v>A</v>
          </cell>
          <cell r="C5250" t="str">
            <v>YCN</v>
          </cell>
          <cell r="D5250" t="str">
            <v>Surveying</v>
          </cell>
          <cell r="E5250" t="str">
            <v>[NOT IN GI INTL]</v>
          </cell>
        </row>
        <row r="5251">
          <cell r="A5251">
            <v>5248</v>
          </cell>
          <cell r="B5251" t="str">
            <v>A</v>
          </cell>
          <cell r="C5251" t="str">
            <v>YCN</v>
          </cell>
          <cell r="D5251" t="str">
            <v>Surveying</v>
          </cell>
          <cell r="E5251" t="str">
            <v xml:space="preserve">EX (Executive) 
M (Supervisory/Management) 
P (Professional) 
T (Technical Support) 
U (Business Support) 
W (Production/Manual Labor)  </v>
          </cell>
          <cell r="BJ5251" t="str">
            <v>X</v>
          </cell>
          <cell r="BM5251" t="str">
            <v>X</v>
          </cell>
          <cell r="BX5251" t="str">
            <v>[Capital Markets China
Construction APAC]:</v>
          </cell>
        </row>
        <row r="5252">
          <cell r="A5252">
            <v>5249</v>
          </cell>
          <cell r="B5252" t="str">
            <v>D</v>
          </cell>
          <cell r="C5252" t="str">
            <v>YCN000</v>
          </cell>
          <cell r="D5252" t="str">
            <v>Surveying Generalist/Multidiscipline</v>
          </cell>
          <cell r="E5252" t="str">
            <v>Gathers information through observations, measurements in the field, questionnaires or research of legal instruments, and data analysis in the support of planning, designing and establishing property boundaries [-] Provides services such as mapping and related data accumulation, construction layout surveys, precision measurements of length, angle, elevation, area and volume, as well as horizontal and vertical control surveys and the analysis and utilization of land survey data [-] Responsibilities are within the Surveying Function as a generalist or in a combination of Disciplines</v>
          </cell>
          <cell r="BJ5252" t="str">
            <v>X</v>
          </cell>
          <cell r="BM5252" t="str">
            <v>X</v>
          </cell>
        </row>
        <row r="5253">
          <cell r="A5253">
            <v>5250</v>
          </cell>
          <cell r="B5253" t="str">
            <v>D</v>
          </cell>
          <cell r="C5253" t="str">
            <v>YCN010</v>
          </cell>
          <cell r="D5253" t="str">
            <v>Land Surveying</v>
          </cell>
          <cell r="E5253" t="str">
            <v>Provides services generally required for boundary surveys (to establish the boundaries of a parcel using its legal description) and subdivision plans (a plot or map based on a survey of a parcel of land with boundary lines drawn inside the larger parcel to indicated the creation of new boundary lines and roads) [-] Surveys the physical measurement of land and collates data for the preparation of plans and maps, including cadastral surveying for land registration, topographical surveying, geodetic surveying and hydrographic surveying [-] Reads and interprets drawings, sets up job lines and levels, and prepares templates [-] Reports and advises on administrative matters relating to survey standards, procedures, personnel and equipment</v>
          </cell>
          <cell r="BJ5253" t="str">
            <v>X</v>
          </cell>
          <cell r="BM5253" t="str">
            <v>X</v>
          </cell>
        </row>
        <row r="5254">
          <cell r="A5254">
            <v>5251</v>
          </cell>
          <cell r="B5254" t="str">
            <v>D</v>
          </cell>
          <cell r="C5254" t="str">
            <v>YCN020</v>
          </cell>
          <cell r="D5254" t="str">
            <v>Building Surveying</v>
          </cell>
          <cell r="E5254" t="str">
            <v>Provides advice during construction on the design, maintenance, repair and refurbishment of building structures as well as restoration and preservation of buildings and monuments [-] Provides risk mitigation advice, insurance and claims assistance, defect investigation and maintenance advice, and building inspections to ensure compliance with regulations; negotiates dilapidation claims</v>
          </cell>
          <cell r="BJ5254" t="str">
            <v>X</v>
          </cell>
          <cell r="BM5254" t="str">
            <v>X</v>
          </cell>
        </row>
        <row r="5255">
          <cell r="A5255">
            <v>5252</v>
          </cell>
          <cell r="B5255" t="str">
            <v>D</v>
          </cell>
          <cell r="C5255" t="str">
            <v>YCN999</v>
          </cell>
          <cell r="D5255" t="str">
            <v>Surveying - No Applicable Discipline</v>
          </cell>
          <cell r="E5255" t="str">
            <v>Responsibilities are within the Surveying Function but are not described in other Discipline summaries</v>
          </cell>
          <cell r="BJ5255" t="str">
            <v>X</v>
          </cell>
          <cell r="BM5255" t="str">
            <v>X</v>
          </cell>
        </row>
        <row r="5256">
          <cell r="A5256">
            <v>5253</v>
          </cell>
          <cell r="B5256" t="str">
            <v>F</v>
          </cell>
          <cell r="C5256" t="str">
            <v>YHC</v>
          </cell>
          <cell r="D5256" t="str">
            <v>Concierge Services</v>
          </cell>
          <cell r="E5256" t="str">
            <v>Assists guests and patrons with reservations and bookings for hotel/resort facilities, dining, shopping, transportation, theater tickets and/or local tours. Provides information to guests and visitors and ensures their comfort and safety.</v>
          </cell>
          <cell r="BJ5256" t="str">
            <v>X</v>
          </cell>
          <cell r="BM5256" t="str">
            <v>X</v>
          </cell>
        </row>
        <row r="5257">
          <cell r="A5257">
            <v>5254</v>
          </cell>
          <cell r="B5257" t="str">
            <v>M</v>
          </cell>
          <cell r="C5257" t="str">
            <v>YHC</v>
          </cell>
          <cell r="D5257" t="str">
            <v>Concierge Services</v>
          </cell>
          <cell r="E5257" t="str">
            <v xml:space="preserve">Matching note: [1] Xxxx [2] Xxxx [3] Xxxx </v>
          </cell>
        </row>
        <row r="5258">
          <cell r="A5258">
            <v>5255</v>
          </cell>
          <cell r="B5258" t="str">
            <v>A</v>
          </cell>
          <cell r="C5258" t="str">
            <v>YHC</v>
          </cell>
          <cell r="D5258" t="str">
            <v>Concierge Services</v>
          </cell>
          <cell r="E5258" t="str">
            <v>[NOT IN GI INTL]</v>
          </cell>
        </row>
        <row r="5259">
          <cell r="A5259">
            <v>5256</v>
          </cell>
          <cell r="B5259" t="str">
            <v>A</v>
          </cell>
          <cell r="C5259" t="str">
            <v>YHC</v>
          </cell>
          <cell r="D5259" t="str">
            <v>Concierge Services</v>
          </cell>
          <cell r="E5259" t="str">
            <v xml:space="preserve">M (Supervisory/Management) 
U (Business Support) </v>
          </cell>
          <cell r="BJ5259" t="str">
            <v>X</v>
          </cell>
          <cell r="BM5259" t="str">
            <v>X</v>
          </cell>
          <cell r="BX5259" t="str">
            <v>[Capital Markets China
Construction APAC]:</v>
          </cell>
        </row>
        <row r="5260">
          <cell r="A5260">
            <v>5257</v>
          </cell>
          <cell r="B5260" t="str">
            <v>D</v>
          </cell>
          <cell r="C5260" t="str">
            <v>YHC000</v>
          </cell>
          <cell r="D5260" t="str">
            <v>Concierge Services Generalist/Multidiscipline</v>
          </cell>
          <cell r="E5260" t="str">
            <v>Assists guests and patrons with reservations and bookings for hotel/resort facilities, dining, shopping, transportation, theater tickets and/or local tours [-] Provides information to guests and visitors and ensures their comfort and safety [-] Responsibilities are within the Concierge Services Function as a generalist or in a combination of Disciplines</v>
          </cell>
          <cell r="BJ5260" t="str">
            <v>X</v>
          </cell>
          <cell r="BM5260" t="str">
            <v>X</v>
          </cell>
        </row>
        <row r="5261">
          <cell r="A5261">
            <v>5258</v>
          </cell>
          <cell r="B5261" t="str">
            <v>D</v>
          </cell>
          <cell r="C5261" t="str">
            <v>YHC010</v>
          </cell>
          <cell r="D5261" t="str">
            <v>Hotel Concierge Services</v>
          </cell>
          <cell r="E5261" t="str">
            <v>Welcomes arriving guests and/or residents at facilities such as hotels, resorts and residential clubs [-] Provides information and answers questions about the establishment’s facilities, services and activities [-] Assists patrons with finding and selecting local transportation, shopping, dining, entertainment, nightlife, recreational destinations and sightseeing; makes reservations and purchases tickets on request</v>
          </cell>
          <cell r="BM5261" t="str">
            <v>X</v>
          </cell>
        </row>
        <row r="5262">
          <cell r="A5262">
            <v>5259</v>
          </cell>
          <cell r="B5262" t="str">
            <v>D</v>
          </cell>
          <cell r="C5262" t="str">
            <v>YHC020</v>
          </cell>
          <cell r="D5262" t="str">
            <v>Touring Services</v>
          </cell>
          <cell r="E5262" t="str">
            <v>Sells, plans and schedules itineraries for guest excursions and tours in coordination with tour guides and operators [-] Revises schedules and itineraries based on guest preference, weather and availability of transportation services</v>
          </cell>
          <cell r="BM5262" t="str">
            <v>X</v>
          </cell>
        </row>
        <row r="5263">
          <cell r="A5263">
            <v>5260</v>
          </cell>
          <cell r="B5263" t="str">
            <v>D</v>
          </cell>
          <cell r="C5263" t="str">
            <v>YHC030</v>
          </cell>
          <cell r="D5263" t="str">
            <v>Theater Patron Services</v>
          </cell>
          <cell r="E5263" t="str">
            <v>Performs a variety services for theater patrons such as ticket sales, ushering, and food, beverage and concession sales [-] Ensures that theater patrons adhere to theater policies; typically coordinates emergency actions, including evacuations [-] Coordinates responses to patron feedback and requests</v>
          </cell>
          <cell r="BM5263" t="str">
            <v>X</v>
          </cell>
        </row>
        <row r="5264">
          <cell r="A5264">
            <v>5261</v>
          </cell>
          <cell r="B5264" t="str">
            <v>D</v>
          </cell>
          <cell r="C5264" t="str">
            <v>YHC040</v>
          </cell>
          <cell r="D5264" t="str">
            <v>Shopping Mall Customer Services</v>
          </cell>
          <cell r="E5264" t="str">
            <v>Directs shopping mall customers to specific stores and mall facilities (e.g., parking, food courts) and provides information on store and mall events, current sales and promotions [-] Arranges for assistance for shopping mall customers with special needs [-] Responds to emergencies in coordination with security and medical staff</v>
          </cell>
          <cell r="BJ5264" t="str">
            <v>X</v>
          </cell>
          <cell r="BM5264" t="str">
            <v>X</v>
          </cell>
        </row>
        <row r="5265">
          <cell r="A5265">
            <v>5262</v>
          </cell>
          <cell r="B5265" t="str">
            <v>D</v>
          </cell>
          <cell r="C5265" t="str">
            <v>YHC050</v>
          </cell>
          <cell r="D5265" t="str">
            <v>Clubhouse Concierge Services</v>
          </cell>
          <cell r="E5265" t="str">
            <v>Responsible for service quality in the entire clubhouse [-] Greets and directs visitors [-] May perform related services (e.g., answers and directs phone calls, performs general clerical work, schedules use of activities rooms) [-] Provides information and answers questions about the clubhouse's facilities, services and activities</v>
          </cell>
          <cell r="BM5265" t="str">
            <v>X</v>
          </cell>
        </row>
        <row r="5266">
          <cell r="A5266">
            <v>5263</v>
          </cell>
          <cell r="B5266" t="str">
            <v>D</v>
          </cell>
          <cell r="C5266" t="str">
            <v>YHC999</v>
          </cell>
          <cell r="D5266" t="str">
            <v>Concierge Services - No Applicable Discipline</v>
          </cell>
          <cell r="E5266" t="str">
            <v>Responsibilities are within the Concierge Services Function but are not described in other Discipline summaries</v>
          </cell>
          <cell r="BM5266" t="str">
            <v>X</v>
          </cell>
        </row>
        <row r="5267">
          <cell r="A5267">
            <v>5264</v>
          </cell>
          <cell r="B5267" t="str">
            <v>F</v>
          </cell>
          <cell r="C5267" t="str">
            <v>YHE</v>
          </cell>
          <cell r="D5267" t="str">
            <v>Events Management</v>
          </cell>
          <cell r="E5267" t="str">
            <v>Performs a variety of activities related to the planning and management of events, including audiovisual production, procurement and logistics, and coordination of exhibitors, suppliers and vendors. May participate in event budgeting and negotiations.</v>
          </cell>
          <cell r="BM5267" t="str">
            <v>X</v>
          </cell>
        </row>
        <row r="5268">
          <cell r="A5268">
            <v>5265</v>
          </cell>
          <cell r="B5268" t="str">
            <v>M</v>
          </cell>
          <cell r="C5268" t="str">
            <v>YHE</v>
          </cell>
          <cell r="D5268" t="str">
            <v>Events Management</v>
          </cell>
          <cell r="E5268" t="str">
            <v xml:space="preserve">Matching note: [1] Xxxx [2] Xxxx [3] Xxxx </v>
          </cell>
        </row>
        <row r="5269">
          <cell r="A5269">
            <v>5266</v>
          </cell>
          <cell r="B5269" t="str">
            <v>A</v>
          </cell>
          <cell r="C5269" t="str">
            <v>YHE</v>
          </cell>
          <cell r="D5269" t="str">
            <v>Events Management</v>
          </cell>
          <cell r="E5269" t="str">
            <v>[NOT IN GI INTL]</v>
          </cell>
        </row>
        <row r="5270">
          <cell r="A5270">
            <v>5267</v>
          </cell>
          <cell r="B5270" t="str">
            <v>A</v>
          </cell>
          <cell r="C5270" t="str">
            <v>YHE</v>
          </cell>
          <cell r="D5270" t="str">
            <v>Events Management</v>
          </cell>
          <cell r="E5270" t="str">
            <v xml:space="preserve">M (Supervisory/Management) 
P (Professional) 
U (Business Support) </v>
          </cell>
          <cell r="BM5270" t="str">
            <v>X</v>
          </cell>
          <cell r="BX5270" t="str">
            <v>[Construction APAC]:</v>
          </cell>
        </row>
        <row r="5271">
          <cell r="A5271">
            <v>5268</v>
          </cell>
          <cell r="B5271" t="str">
            <v>D</v>
          </cell>
          <cell r="C5271" t="str">
            <v>YHE000</v>
          </cell>
          <cell r="D5271" t="str">
            <v>Events Management Generalist/Multidiscipline</v>
          </cell>
          <cell r="E5271" t="str">
            <v>Plans and coordinates events such as shows, seminars and exhibits, including venue reservations, logistics, supplies and equipment, and food and beverage services [-] Plans and coordinates presentations, entertainment and/or special performances [-] Plans and coordinates the arrangement of exhibits with suppliers and vendors [-] May participate in event budgeting and negotiations [-] Responsibilities are within the Events Management Function as a generalist or in a combination of Disciplines</v>
          </cell>
          <cell r="BM5271" t="str">
            <v>X</v>
          </cell>
        </row>
        <row r="5272">
          <cell r="A5272">
            <v>5269</v>
          </cell>
          <cell r="B5272" t="str">
            <v>D</v>
          </cell>
          <cell r="C5272" t="str">
            <v>YHE999</v>
          </cell>
          <cell r="D5272" t="str">
            <v>Events Management - No Applicable Discipline</v>
          </cell>
          <cell r="E5272" t="str">
            <v>Responsibilities are within the Events Management Function but are not described in other Discipline summaries</v>
          </cell>
          <cell r="BM5272" t="str">
            <v>X</v>
          </cell>
        </row>
        <row r="5273">
          <cell r="A5273">
            <v>5270</v>
          </cell>
          <cell r="B5273" t="str">
            <v>F</v>
          </cell>
          <cell r="C5273" t="str">
            <v>YHF</v>
          </cell>
          <cell r="D5273" t="str">
            <v>Front Desk/Building Reception</v>
          </cell>
          <cell r="E5273" t="str">
            <v>Provides front desk and building reception services. Responds to inquiries and ensures the comfort of guests and visitors. Adheres to security protocols and performs general clerical duties.</v>
          </cell>
          <cell r="BM5273" t="str">
            <v>X</v>
          </cell>
        </row>
        <row r="5274">
          <cell r="A5274">
            <v>5271</v>
          </cell>
          <cell r="B5274" t="str">
            <v>M</v>
          </cell>
          <cell r="C5274" t="str">
            <v>YHF</v>
          </cell>
          <cell r="D5274" t="str">
            <v>Front Desk/Building Reception</v>
          </cell>
          <cell r="E5274" t="str">
            <v xml:space="preserve">Matching note: [1] Xxxx [2] Xxxx [3] Xxxx </v>
          </cell>
        </row>
        <row r="5275">
          <cell r="A5275">
            <v>5272</v>
          </cell>
          <cell r="B5275" t="str">
            <v>A</v>
          </cell>
          <cell r="C5275" t="str">
            <v>YHF</v>
          </cell>
          <cell r="D5275" t="str">
            <v>Front Desk/Building Reception</v>
          </cell>
          <cell r="E5275" t="str">
            <v>[NOT IN GI INTL]</v>
          </cell>
        </row>
        <row r="5276">
          <cell r="A5276">
            <v>5273</v>
          </cell>
          <cell r="B5276" t="str">
            <v>A</v>
          </cell>
          <cell r="C5276" t="str">
            <v>YHF</v>
          </cell>
          <cell r="D5276" t="str">
            <v>Front Desk/Building Reception</v>
          </cell>
          <cell r="E5276" t="str">
            <v xml:space="preserve">M (Supervisory/Management) 
U (Business Support) </v>
          </cell>
          <cell r="BM5276" t="str">
            <v>X</v>
          </cell>
          <cell r="BX5276" t="str">
            <v>[Construction APAC]:</v>
          </cell>
        </row>
        <row r="5277">
          <cell r="A5277">
            <v>5274</v>
          </cell>
          <cell r="B5277" t="str">
            <v>D</v>
          </cell>
          <cell r="C5277" t="str">
            <v>YHF000</v>
          </cell>
          <cell r="D5277" t="str">
            <v>Front Desk/Building Reception Generalist/Multidiscipline</v>
          </cell>
          <cell r="E5277" t="str">
            <v>Provides front desk and building reception services [-] Responds to inquiries to meet the needs of guests and visitors of guests and visitors [-] Ensures compliance with established security protocols [-] Queries and updates computerized records and performs general clerical duties [-] Responsibilities are within the Front Desk/Building Reception Function as a generalist or in a combination of Disciplines</v>
          </cell>
          <cell r="BM5277" t="str">
            <v>X</v>
          </cell>
        </row>
        <row r="5278">
          <cell r="A5278">
            <v>5275</v>
          </cell>
          <cell r="B5278" t="str">
            <v>D</v>
          </cell>
          <cell r="C5278" t="str">
            <v>YHF010</v>
          </cell>
          <cell r="D5278" t="str">
            <v>Front Desk Reception</v>
          </cell>
          <cell r="E5278" t="str">
            <v>Registers and checks guests in and out of the establishment, assigns rooms and issues keys [-] Arranges for assistance with guest luggage [-] Responds to inquiries about facilities and services and provides complimentary amenities [-] Collects and processes payments from departing guests and maintains related records</v>
          </cell>
          <cell r="BM5278" t="str">
            <v>X</v>
          </cell>
        </row>
        <row r="5279">
          <cell r="A5279">
            <v>5276</v>
          </cell>
          <cell r="B5279" t="str">
            <v>D</v>
          </cell>
          <cell r="C5279" t="str">
            <v>YHF020</v>
          </cell>
          <cell r="D5279" t="str">
            <v>Building Reception</v>
          </cell>
          <cell r="E5279" t="str">
            <v>Greets and directs building visitors [-] Verifies authorization for access to building facilities and follows applicable security protocols [-] May perform related services (e.g., answering and directing phone calls, performing general clerical work, scheduling use of meeting rooms)</v>
          </cell>
          <cell r="BM5279" t="str">
            <v>X</v>
          </cell>
        </row>
        <row r="5280">
          <cell r="A5280">
            <v>5277</v>
          </cell>
          <cell r="B5280" t="str">
            <v>D</v>
          </cell>
          <cell r="C5280" t="str">
            <v>YHF999</v>
          </cell>
          <cell r="D5280" t="str">
            <v>Front Desk/Building Reception - No Applicable Discipline</v>
          </cell>
          <cell r="E5280" t="str">
            <v>Responsibilities are within the Front Desk/Building Reception Function but are not described in other Discipline summaries</v>
          </cell>
          <cell r="BM5280" t="str">
            <v>X</v>
          </cell>
        </row>
        <row r="5281">
          <cell r="A5281">
            <v>5278</v>
          </cell>
          <cell r="B5281" t="str">
            <v>F</v>
          </cell>
          <cell r="C5281" t="str">
            <v>YHH</v>
          </cell>
          <cell r="D5281" t="str">
            <v>Housekeeping and Laundry Services</v>
          </cell>
          <cell r="E5281" t="str">
            <v>Provides housekeeping and laundry services to ensure the cleanliness of guest rooms and public areas. Provides related services and ensures the availability of amenities for the comfort and convenience of guests.</v>
          </cell>
          <cell r="BM5281" t="str">
            <v>X</v>
          </cell>
        </row>
        <row r="5282">
          <cell r="A5282">
            <v>5279</v>
          </cell>
          <cell r="B5282" t="str">
            <v>M</v>
          </cell>
          <cell r="C5282" t="str">
            <v>YHH</v>
          </cell>
          <cell r="D5282" t="str">
            <v>Housekeeping and Laundry Services</v>
          </cell>
          <cell r="E5282" t="str">
            <v xml:space="preserve">Matching note: [1] Xxxx [2] Xxxx [3] Xxxx </v>
          </cell>
        </row>
        <row r="5283">
          <cell r="A5283">
            <v>5280</v>
          </cell>
          <cell r="B5283" t="str">
            <v>A</v>
          </cell>
          <cell r="C5283" t="str">
            <v>YHH</v>
          </cell>
          <cell r="D5283" t="str">
            <v>Housekeeping and Laundry Services</v>
          </cell>
          <cell r="E5283" t="str">
            <v>[NOT IN GI INTL]</v>
          </cell>
        </row>
        <row r="5284">
          <cell r="A5284">
            <v>5281</v>
          </cell>
          <cell r="B5284" t="str">
            <v>A</v>
          </cell>
          <cell r="C5284" t="str">
            <v>YHH</v>
          </cell>
          <cell r="D5284" t="str">
            <v>Housekeeping and Laundry Services</v>
          </cell>
          <cell r="E5284" t="str">
            <v xml:space="preserve">M (Supervisory/Management) 
W (Production/Manual Labor)  </v>
          </cell>
          <cell r="BM5284" t="str">
            <v>X</v>
          </cell>
          <cell r="BX5284" t="str">
            <v>[Construction APAC]:</v>
          </cell>
        </row>
        <row r="5285">
          <cell r="A5285">
            <v>5282</v>
          </cell>
          <cell r="B5285" t="str">
            <v>D</v>
          </cell>
          <cell r="C5285" t="str">
            <v>YHH000</v>
          </cell>
          <cell r="D5285" t="str">
            <v>Housekeeping and Laundry Services Generalist/Multidiscipline</v>
          </cell>
          <cell r="E5285" t="str">
            <v>Provides housekeeping and laundry services to ensure the cleanliness of guest rooms and public areas [-] Collects, sorts, washes, dries, irons, stores and delivers linens and laundry [-] Provides related guest services for the comfort and convenience of guests (e.g., stocking rooms with amenities, inspecting rooms for maintenance or repair needs, providing sewing or garment repair services) [-] Responsibilities are within the Housekeeping and Laundry Services Function as a generalist or in a combination of Disciplines</v>
          </cell>
          <cell r="BM5285" t="str">
            <v>X</v>
          </cell>
        </row>
        <row r="5286">
          <cell r="A5286">
            <v>5283</v>
          </cell>
          <cell r="B5286" t="str">
            <v>D</v>
          </cell>
          <cell r="C5286" t="str">
            <v>YHH010</v>
          </cell>
          <cell r="D5286" t="str">
            <v>Housekeeping</v>
          </cell>
          <cell r="E5286" t="str">
            <v>Cleans and maintains guest rooms; dusts, changes bed linen, vacuums, washes bathroom fixtures and floors, empties trash and inspects rooms for possible hazards [-] Stocks rooms with amenities, toiletries, towels, food and beverages [-] Inspects rooms and reports maintenance and repair needs [-] Cleans public areas such as lobbies, common rooms, corridors and stairwells; responds to the needs of guests</v>
          </cell>
          <cell r="BM5286" t="str">
            <v>X</v>
          </cell>
        </row>
        <row r="5287">
          <cell r="A5287">
            <v>5284</v>
          </cell>
          <cell r="B5287" t="str">
            <v>D</v>
          </cell>
          <cell r="C5287" t="str">
            <v>YHH020</v>
          </cell>
          <cell r="D5287" t="str">
            <v>Laundry Services</v>
          </cell>
          <cell r="E5287" t="str">
            <v>Collects, sorts, washes, dries, irons, stores and delivers linens and laundry for guest rooms and catering, fitness and pool facilities [-] May provide sewing and garment repair services</v>
          </cell>
          <cell r="BM5287" t="str">
            <v>X</v>
          </cell>
        </row>
        <row r="5288">
          <cell r="A5288">
            <v>5285</v>
          </cell>
          <cell r="B5288" t="str">
            <v>D</v>
          </cell>
          <cell r="C5288" t="str">
            <v>YHH999</v>
          </cell>
          <cell r="D5288" t="str">
            <v>Housekeeping and Laundry Services - No Applicable Discipline</v>
          </cell>
          <cell r="E5288" t="str">
            <v>Responsibilities are within the Housekeeping and Laundry Services Function but are not described in other Discipline summaries</v>
          </cell>
          <cell r="BM5288" t="str">
            <v>X</v>
          </cell>
        </row>
        <row r="5289">
          <cell r="A5289">
            <v>5286</v>
          </cell>
          <cell r="B5289" t="str">
            <v>F</v>
          </cell>
          <cell r="C5289" t="str">
            <v>YHP</v>
          </cell>
          <cell r="D5289" t="str">
            <v>Health and Fitness Services</v>
          </cell>
          <cell r="E5289" t="str">
            <v>Plans and oversees health and fitness services, which may include preparation, delivery and supervision of exercise plans; coordination of spa and wellness services; and assistance with aquatic facilities or beaches. Maintains health and fitness facilities.</v>
          </cell>
          <cell r="BM5289" t="str">
            <v>X</v>
          </cell>
        </row>
        <row r="5290">
          <cell r="A5290">
            <v>5287</v>
          </cell>
          <cell r="B5290" t="str">
            <v>M</v>
          </cell>
          <cell r="C5290" t="str">
            <v>YHP</v>
          </cell>
          <cell r="D5290" t="str">
            <v>Health and Fitness Services</v>
          </cell>
          <cell r="E5290" t="str">
            <v xml:space="preserve">Matching note: [1] Xxxx [2] Xxxx [3] Xxxx </v>
          </cell>
        </row>
        <row r="5291">
          <cell r="A5291">
            <v>5288</v>
          </cell>
          <cell r="B5291" t="str">
            <v>A</v>
          </cell>
          <cell r="C5291" t="str">
            <v>YHP</v>
          </cell>
          <cell r="D5291" t="str">
            <v>Health and Fitness Services</v>
          </cell>
          <cell r="E5291" t="str">
            <v>[NOT IN GI INTL]</v>
          </cell>
        </row>
        <row r="5292">
          <cell r="A5292">
            <v>5289</v>
          </cell>
          <cell r="B5292" t="str">
            <v>A</v>
          </cell>
          <cell r="C5292" t="str">
            <v>YHP</v>
          </cell>
          <cell r="D5292" t="str">
            <v>Health and Fitness Services</v>
          </cell>
          <cell r="E5292" t="str">
            <v xml:space="preserve">M (Supervisory/Management) 
T (Technical Support) </v>
          </cell>
          <cell r="BM5292" t="str">
            <v>X</v>
          </cell>
          <cell r="BX5292" t="str">
            <v>[Construction APAC]:</v>
          </cell>
        </row>
        <row r="5293">
          <cell r="A5293">
            <v>5290</v>
          </cell>
          <cell r="B5293" t="str">
            <v>D</v>
          </cell>
          <cell r="C5293" t="str">
            <v>YHP000</v>
          </cell>
          <cell r="D5293" t="str">
            <v>Health and Fitness Services Generalist/Multidiscipline</v>
          </cell>
          <cell r="E5293" t="str">
            <v>Prepares standard exercise plans or customizes fitness instructions based on individual needs, provides personal or group fitness instructions, and supervises or assists patrons in the proper use of gym equipment [-] Coordinates delivery of spa and wellness services from massage therapists, beauticians, spa butlers, etc. [-] Assists guests in using aquatic facilities or beaches [-] Ensures the safety of guests and visitors through public education, accident prevention, rescue and first aid services [-] Responsibilities are within the Health and Fitness Services Function as a generalist or in a combination of Disciplines</v>
          </cell>
          <cell r="BM5293" t="str">
            <v>X</v>
          </cell>
        </row>
        <row r="5294">
          <cell r="A5294">
            <v>5291</v>
          </cell>
          <cell r="B5294" t="str">
            <v>D</v>
          </cell>
          <cell r="C5294" t="str">
            <v>YHP999</v>
          </cell>
          <cell r="D5294" t="str">
            <v>Health and Fitness Services - No Applicable Discipline</v>
          </cell>
          <cell r="E5294" t="str">
            <v>Responsibilities are within the Health and Fitness Services Function but are not described in other Discipline summaries</v>
          </cell>
          <cell r="BM5294" t="str">
            <v>X</v>
          </cell>
        </row>
        <row r="5295">
          <cell r="A5295">
            <v>5292</v>
          </cell>
          <cell r="B5295" t="str">
            <v>F</v>
          </cell>
          <cell r="C5295" t="str">
            <v>YID</v>
          </cell>
          <cell r="D5295" t="str">
            <v>Interior Design</v>
          </cell>
          <cell r="E5295" t="str">
            <v>Responsible for designing interiors of residential, commercial or industrial buildings. Ensures high standards of design and layout. May conduct site evaluations and ensure construction feasibility.</v>
          </cell>
          <cell r="BJ5295" t="str">
            <v>X</v>
          </cell>
          <cell r="BM5295" t="str">
            <v>X</v>
          </cell>
        </row>
        <row r="5296">
          <cell r="A5296">
            <v>5293</v>
          </cell>
          <cell r="B5296" t="str">
            <v>M</v>
          </cell>
          <cell r="C5296" t="str">
            <v>YID</v>
          </cell>
          <cell r="D5296" t="str">
            <v>Interior Design</v>
          </cell>
          <cell r="E5296" t="str">
            <v xml:space="preserve">Matching note: [1] Xxxx [2] Xxxx [3] Xxxx </v>
          </cell>
        </row>
        <row r="5297">
          <cell r="A5297">
            <v>5294</v>
          </cell>
          <cell r="B5297" t="str">
            <v>A</v>
          </cell>
          <cell r="C5297" t="str">
            <v>YID</v>
          </cell>
          <cell r="D5297" t="str">
            <v>Interior Design</v>
          </cell>
          <cell r="E5297" t="str">
            <v>[NOT IN GI INTL]</v>
          </cell>
        </row>
        <row r="5298">
          <cell r="A5298">
            <v>5295</v>
          </cell>
          <cell r="B5298" t="str">
            <v>A</v>
          </cell>
          <cell r="C5298" t="str">
            <v>YID</v>
          </cell>
          <cell r="D5298" t="str">
            <v>Interior Design</v>
          </cell>
          <cell r="E5298" t="str">
            <v xml:space="preserve">M (Supervisory/Management) 
P (Professional) 
T (Technical Support) </v>
          </cell>
          <cell r="BJ5298" t="str">
            <v>X</v>
          </cell>
          <cell r="BM5298" t="str">
            <v>X</v>
          </cell>
          <cell r="BX5298" t="str">
            <v>[Capital Markets China
Construction APAC]:</v>
          </cell>
        </row>
        <row r="5299">
          <cell r="A5299">
            <v>5296</v>
          </cell>
          <cell r="B5299" t="str">
            <v>D</v>
          </cell>
          <cell r="C5299" t="str">
            <v>YID000</v>
          </cell>
          <cell r="D5299" t="str">
            <v>Interior Design Generalist/Multidiscipline</v>
          </cell>
          <cell r="E5299" t="str">
            <v>Plans, designs and furnishes interiors of residential, commercial or industrial buildings [-] Advises on interior design factors such as space planning, layout and utilization, and color coordination [-] Renders design ideas in the form of paste-ups or drawings [-] Formulates practical designs that are aesthetic and conducive to intended purposes (e.g., raising productivity or improving life style) [-] Develops design costs, including furnishings, art work and accessories</v>
          </cell>
          <cell r="BJ5299" t="str">
            <v>X</v>
          </cell>
          <cell r="BM5299" t="str">
            <v>X</v>
          </cell>
        </row>
        <row r="5300">
          <cell r="A5300">
            <v>5297</v>
          </cell>
          <cell r="B5300" t="str">
            <v>D</v>
          </cell>
          <cell r="C5300" t="str">
            <v>YID010</v>
          </cell>
          <cell r="D5300" t="str">
            <v>Lighting Design</v>
          </cell>
          <cell r="E5300" t="str">
            <v>Develops lighting concepts, layout designs and specifications [-] Works with clients, architects and project teams to develop concepts for landscape, exterior/interior and façade lightings [-] Prepares 2D/3D lighting simulations to demonstrate design concepts</v>
          </cell>
          <cell r="BM5300" t="str">
            <v>X</v>
          </cell>
        </row>
        <row r="5301">
          <cell r="A5301">
            <v>5298</v>
          </cell>
          <cell r="B5301" t="str">
            <v>D</v>
          </cell>
          <cell r="C5301" t="str">
            <v>YID999</v>
          </cell>
          <cell r="D5301" t="str">
            <v>Interior Design - No Applicable Discipline</v>
          </cell>
          <cell r="E5301" t="str">
            <v>Responsibilities are within the Interior Design Function but are not described in other Discipline summaries</v>
          </cell>
          <cell r="BJ5301" t="str">
            <v>X</v>
          </cell>
          <cell r="BM5301" t="str">
            <v>X</v>
          </cell>
        </row>
        <row r="5302">
          <cell r="A5302">
            <v>5299</v>
          </cell>
          <cell r="B5302" t="str">
            <v>F</v>
          </cell>
          <cell r="C5302" t="str">
            <v>YLI</v>
          </cell>
          <cell r="D5302" t="str">
            <v>Leasing</v>
          </cell>
          <cell r="E5302" t="str">
            <v>Responsible for planning and implementing the tenancy mix, negotiating leasing arrangements and reviewing financial information on prospective tenants. May develop marketing strategies for space/property as well as draw up lease documentation and complete move-in procedures in accordance with established processes.</v>
          </cell>
          <cell r="H5302" t="str">
            <v>X</v>
          </cell>
          <cell r="O5302" t="str">
            <v>X</v>
          </cell>
          <cell r="BJ5302" t="str">
            <v>X</v>
          </cell>
          <cell r="BM5302" t="str">
            <v>X</v>
          </cell>
        </row>
        <row r="5303">
          <cell r="A5303">
            <v>5300</v>
          </cell>
          <cell r="B5303" t="str">
            <v>M</v>
          </cell>
          <cell r="C5303" t="str">
            <v>YLI</v>
          </cell>
          <cell r="D5303" t="str">
            <v>Leasing</v>
          </cell>
          <cell r="E5303" t="str">
            <v xml:space="preserve">Matching note: [1] Xxxx [2] Xxxx [3] Xxxx </v>
          </cell>
        </row>
        <row r="5304">
          <cell r="A5304">
            <v>5301</v>
          </cell>
          <cell r="B5304" t="str">
            <v>A</v>
          </cell>
          <cell r="C5304" t="str">
            <v>YLI</v>
          </cell>
          <cell r="D5304" t="str">
            <v>Leasing</v>
          </cell>
          <cell r="E5304" t="str">
            <v>[NOT IN GI INTL]</v>
          </cell>
        </row>
        <row r="5305">
          <cell r="A5305">
            <v>5302</v>
          </cell>
          <cell r="B5305" t="str">
            <v>A</v>
          </cell>
          <cell r="C5305" t="str">
            <v>YLI</v>
          </cell>
          <cell r="D5305" t="str">
            <v>Leasing</v>
          </cell>
          <cell r="E5305" t="str">
            <v xml:space="preserve">EX (Executive) 
M (Supervisory/Management) 
P (Professional) 
S (Customer/Client Management and Sales) </v>
          </cell>
          <cell r="O5305" t="str">
            <v>X</v>
          </cell>
          <cell r="BJ5305" t="str">
            <v>X</v>
          </cell>
          <cell r="BM5305" t="str">
            <v>X</v>
          </cell>
          <cell r="BX5305" t="str">
            <v>[Capital Markets China
Construction APAC
GI Macau]:</v>
          </cell>
        </row>
        <row r="5306">
          <cell r="A5306">
            <v>5303</v>
          </cell>
          <cell r="B5306" t="str">
            <v>D</v>
          </cell>
          <cell r="C5306" t="str">
            <v>YLI000</v>
          </cell>
          <cell r="D5306" t="str">
            <v>Leasing Generalist/Multidiscipline</v>
          </cell>
          <cell r="E5306" t="str">
            <v>Plans and implements tenancy mix within retail, residential and/or commercial/industrial sectors Formulates, develops and implements marketing strategies directly to potential tenants or to agents Negotiates leases and other related matters such as lease renewals Maintains and/or updates tenant listings</v>
          </cell>
          <cell r="O5306" t="str">
            <v>X</v>
          </cell>
          <cell r="BJ5306" t="str">
            <v>X</v>
          </cell>
          <cell r="BM5306" t="str">
            <v>X</v>
          </cell>
        </row>
        <row r="5307">
          <cell r="A5307">
            <v>5304</v>
          </cell>
          <cell r="B5307" t="str">
            <v>B</v>
          </cell>
          <cell r="C5307" t="str">
            <v>YLI000-EX</v>
          </cell>
          <cell r="D5307" t="str">
            <v>Top Leasing Executive</v>
          </cell>
          <cell r="E5307" t="str">
            <v>Has primary responsibility for the development of leasing strategies to maximize occupancy rate [-] This position is responsible for the origination, structuring and distribution of leasing documentation [-] Also responsible for the quality of the decision, execution of strategy, monitoring of renewals, annual budgets and leasing forecast</v>
          </cell>
          <cell r="H5307" t="str">
            <v>X</v>
          </cell>
        </row>
        <row r="5308">
          <cell r="A5308">
            <v>5305</v>
          </cell>
          <cell r="B5308" t="str">
            <v>D</v>
          </cell>
          <cell r="C5308" t="str">
            <v>YLI010</v>
          </cell>
          <cell r="D5308" t="str">
            <v>Leasing - Retail</v>
          </cell>
          <cell r="E5308" t="str">
            <v>Responsible for leasing within the retail sector</v>
          </cell>
          <cell r="O5308" t="str">
            <v>X</v>
          </cell>
          <cell r="BJ5308" t="str">
            <v>X</v>
          </cell>
          <cell r="BM5308" t="str">
            <v>X</v>
          </cell>
        </row>
        <row r="5309">
          <cell r="A5309">
            <v>5306</v>
          </cell>
          <cell r="B5309" t="str">
            <v>D</v>
          </cell>
          <cell r="C5309" t="str">
            <v>YLI020</v>
          </cell>
          <cell r="D5309" t="str">
            <v>Leasing - Residential</v>
          </cell>
          <cell r="E5309" t="str">
            <v>Responsible for leasing residential properties</v>
          </cell>
          <cell r="O5309" t="str">
            <v>X</v>
          </cell>
          <cell r="BM5309" t="str">
            <v>X</v>
          </cell>
        </row>
        <row r="5310">
          <cell r="A5310">
            <v>5307</v>
          </cell>
          <cell r="B5310" t="str">
            <v>D</v>
          </cell>
          <cell r="C5310" t="str">
            <v>YLI030</v>
          </cell>
          <cell r="D5310" t="str">
            <v>Leasing - Commercial/Industrial</v>
          </cell>
          <cell r="E5310" t="str">
            <v>Responsible for leasing of commercial/industrial properties</v>
          </cell>
          <cell r="O5310" t="str">
            <v>X</v>
          </cell>
          <cell r="BJ5310" t="str">
            <v>X</v>
          </cell>
          <cell r="BM5310" t="str">
            <v>X</v>
          </cell>
        </row>
        <row r="5311">
          <cell r="A5311">
            <v>5308</v>
          </cell>
          <cell r="B5311" t="str">
            <v>D</v>
          </cell>
          <cell r="C5311" t="str">
            <v>YLI040</v>
          </cell>
          <cell r="D5311" t="str">
            <v>Tenant Representation</v>
          </cell>
          <cell r="E5311" t="str">
            <v>Consults clients to tend to their needs for office relocation, re-contracting or restructuring [-] Provides clients with information on leasing availability, current market conditions and property values [-] Manages tenant relationships in by maximizing tenant satisfaction, fostering working relationships with property stakeholders and managing tenant communications within the property [-] Prepares Request for Proposals and reviews RFP responses. Analyzes data and prepares real estate reports on average asking rents, tenants in the market, historical data and market comparisons [-] Manages tenant engagement and retention plans; liaises with solicitors to maintain and ensure proper completion of transaction compliance paperwork [-] Maintains and administers lease documentation and prepares monthly rent-roll</v>
          </cell>
          <cell r="BM5311" t="str">
            <v>new</v>
          </cell>
        </row>
        <row r="5312">
          <cell r="A5312">
            <v>5309</v>
          </cell>
          <cell r="B5312" t="str">
            <v>d</v>
          </cell>
          <cell r="C5312" t="str">
            <v>YLI050</v>
          </cell>
          <cell r="D5312" t="str">
            <v>Landlord Representation</v>
          </cell>
          <cell r="E5312" t="str">
            <v>Maintains and administers lease documentation for a portfolio of landlord properties [-] Works closely with the Property Management team to develop joint reports and plans relating to agency tenants and external tenants [-] Engages with landlords for any building maintenance or payment issues [-] Reviews rent and service charge invoices and ensure timely payment and accurate processing</v>
          </cell>
          <cell r="BM5312" t="str">
            <v>new</v>
          </cell>
        </row>
        <row r="5313">
          <cell r="A5313">
            <v>5310</v>
          </cell>
          <cell r="B5313" t="str">
            <v>D</v>
          </cell>
          <cell r="C5313" t="str">
            <v>YLI999</v>
          </cell>
          <cell r="D5313" t="str">
            <v>Leasing - No Applicable Discipline</v>
          </cell>
          <cell r="E5313" t="str">
            <v>Responsibilities are within the Leasing Function but are not described in other Discipline summaries</v>
          </cell>
          <cell r="O5313" t="str">
            <v>X</v>
          </cell>
          <cell r="BM5313" t="str">
            <v>X</v>
          </cell>
        </row>
        <row r="5314">
          <cell r="A5314">
            <v>5311</v>
          </cell>
          <cell r="B5314" t="str">
            <v>F</v>
          </cell>
          <cell r="C5314" t="str">
            <v>YPD</v>
          </cell>
          <cell r="D5314" t="str">
            <v>Property Development</v>
          </cell>
          <cell r="E5314" t="str">
            <v>Develops the company's property portfolio. Identifies and initiates new opportunities for development. Purchases land or existing structures, finances real estate deals and coordinates the construction of property projects.</v>
          </cell>
          <cell r="H5314" t="str">
            <v>X</v>
          </cell>
          <cell r="O5314" t="str">
            <v>X</v>
          </cell>
          <cell r="BM5314" t="str">
            <v>X</v>
          </cell>
        </row>
        <row r="5315">
          <cell r="A5315">
            <v>5312</v>
          </cell>
          <cell r="B5315" t="str">
            <v>M</v>
          </cell>
          <cell r="C5315" t="str">
            <v>YPD</v>
          </cell>
          <cell r="D5315" t="str">
            <v>Property Development</v>
          </cell>
          <cell r="E5315" t="str">
            <v xml:space="preserve">Matching note: [1] Xxxx [2] Xxxx [3] Xxxx </v>
          </cell>
        </row>
        <row r="5316">
          <cell r="A5316">
            <v>5313</v>
          </cell>
          <cell r="B5316" t="str">
            <v>A</v>
          </cell>
          <cell r="C5316" t="str">
            <v>YPD</v>
          </cell>
          <cell r="D5316" t="str">
            <v>Property Development</v>
          </cell>
          <cell r="E5316" t="str">
            <v>[NOT IN GI INTL]</v>
          </cell>
        </row>
        <row r="5317">
          <cell r="A5317">
            <v>5314</v>
          </cell>
          <cell r="B5317" t="str">
            <v>A</v>
          </cell>
          <cell r="C5317" t="str">
            <v>YPD</v>
          </cell>
          <cell r="D5317" t="str">
            <v>Property Development</v>
          </cell>
          <cell r="E5317" t="str">
            <v xml:space="preserve">EX (Executive) 
M (Supervisory/Management) 
P (Professional) 
S (Customer/Client Management and Sales) </v>
          </cell>
          <cell r="O5317" t="str">
            <v>X</v>
          </cell>
          <cell r="BM5317" t="str">
            <v>X</v>
          </cell>
          <cell r="BX5317" t="str">
            <v>[Construction APAC
GI Macau]:</v>
          </cell>
        </row>
        <row r="5318">
          <cell r="A5318">
            <v>5315</v>
          </cell>
          <cell r="B5318" t="str">
            <v>D</v>
          </cell>
          <cell r="C5318" t="str">
            <v>YPD000</v>
          </cell>
          <cell r="D5318" t="str">
            <v>Property Development Generalist/Multidiscipline</v>
          </cell>
          <cell r="E5318" t="str">
            <v>Manages project work schedules and ensures contractual terms and conditions are met [-] Determines and implements the appropriate marketing strategy in leasing and/or selling of the properties [-] Manages joint venture agreements and liaises with joint venture partners [-] Negotiates with relevant government agencies on land-related issues [-] Leases, manages, or sells developed properties [-] Responsibilities are within the Property Development Function as a generalist or in a combination of Disciplines</v>
          </cell>
          <cell r="O5318" t="str">
            <v>X</v>
          </cell>
          <cell r="BM5318" t="str">
            <v>X</v>
          </cell>
        </row>
        <row r="5319">
          <cell r="A5319">
            <v>5316</v>
          </cell>
          <cell r="B5319" t="str">
            <v>B</v>
          </cell>
          <cell r="C5319" t="str">
            <v>YPD000-EX</v>
          </cell>
          <cell r="D5319" t="str">
            <v>Top Property Development Executive</v>
          </cell>
          <cell r="E5319" t="str">
            <v>Has primary responsibility for the development of real estate projects, particularly with regard to leasing, cost management and renovation [-] This position is responsible for the origination, structuring and distribution of transactions to meet specific client needs using a wide range of equity finance and, in some cases, debt market products and services [-] Also responsible for the quality of the decision, execution, monitoring and enhancements of investment portfolio and fee-generating activities and typically acts as non-executive director of invested companies and is responsible for managing ongoing relationships with clients</v>
          </cell>
          <cell r="H5319" t="str">
            <v>X</v>
          </cell>
        </row>
        <row r="5320">
          <cell r="A5320">
            <v>5317</v>
          </cell>
          <cell r="B5320" t="str">
            <v>B</v>
          </cell>
          <cell r="C5320" t="str">
            <v>YPD009-EX</v>
          </cell>
          <cell r="D5320" t="str">
            <v>Property Acquisition/Management</v>
          </cell>
          <cell r="E5320" t="str">
            <v>Has primary responsibility for identifying new property development opportunities, including acquisition of land, developing property development strategies and oversight of budgets and forecasts [-] Oversees the development of properties or purchase of properties for investment and trading [-] Also responsible for the management of business plans related to the property acquisition and the execution of the development strategy</v>
          </cell>
          <cell r="H5320" t="str">
            <v>X</v>
          </cell>
        </row>
        <row r="5321">
          <cell r="A5321">
            <v>5318</v>
          </cell>
          <cell r="B5321" t="str">
            <v>D</v>
          </cell>
          <cell r="C5321" t="str">
            <v>YPD010</v>
          </cell>
          <cell r="D5321" t="str">
            <v>Property Acquisition/Management</v>
          </cell>
          <cell r="E5321" t="str">
            <v>Identifies and initiates new opportunities for land development [-] Advises on the acquisition and development of land and property for investment and trading [-] Supervises and performs assessment of development opportunities and prepares proposal for corporate approval [-] Purchases undeveloped land or existing building structures</v>
          </cell>
          <cell r="O5321" t="str">
            <v>X</v>
          </cell>
          <cell r="BM5321" t="str">
            <v>X</v>
          </cell>
        </row>
        <row r="5322">
          <cell r="A5322">
            <v>5319</v>
          </cell>
          <cell r="B5322" t="str">
            <v>D</v>
          </cell>
          <cell r="C5322" t="str">
            <v>YPD030</v>
          </cell>
          <cell r="D5322" t="str">
            <v>Land Declaration</v>
          </cell>
          <cell r="E5322" t="str">
            <v>Ensures and maintains the accuracy and completion of all required documentation pertaining to land titling, zoning and related actions required to complete the acquisition of real estate [-] Coordinates the flow of documents between the organization and government departments and agencies to obtain required approvals</v>
          </cell>
          <cell r="O5322" t="str">
            <v>X</v>
          </cell>
          <cell r="BM5322" t="str">
            <v>X</v>
          </cell>
        </row>
        <row r="5323">
          <cell r="A5323">
            <v>5320</v>
          </cell>
          <cell r="B5323" t="str">
            <v>D</v>
          </cell>
          <cell r="C5323" t="str">
            <v>YPD040</v>
          </cell>
          <cell r="D5323" t="str">
            <v>Residential/Commercial Relocation Services</v>
          </cell>
          <cell r="E5323" t="str">
            <v>Plans and coordinates the permanent or temporary relocation of residents or businesses displaced during construction projects [-] Determines requirements and special needs of displaced residents [-] Schedules and coordinates relocation activities with real estate agencies and moving contractors [-] Processes and maintains relocation documentation</v>
          </cell>
          <cell r="O5323" t="str">
            <v>X</v>
          </cell>
          <cell r="BM5323" t="str">
            <v>X</v>
          </cell>
        </row>
        <row r="5324">
          <cell r="A5324">
            <v>5321</v>
          </cell>
          <cell r="B5324" t="str">
            <v>D</v>
          </cell>
          <cell r="C5324" t="str">
            <v>YPD999</v>
          </cell>
          <cell r="D5324" t="str">
            <v>Property Development - No Applicable Discipline</v>
          </cell>
          <cell r="E5324" t="str">
            <v>Responsibilities are within the Property Development Function but are not described in other Discipline summaries</v>
          </cell>
          <cell r="O5324" t="str">
            <v>X</v>
          </cell>
          <cell r="BM5324" t="str">
            <v>X</v>
          </cell>
        </row>
        <row r="5325">
          <cell r="A5325">
            <v>5322</v>
          </cell>
          <cell r="B5325" t="str">
            <v>F</v>
          </cell>
          <cell r="C5325" t="str">
            <v>YPM</v>
          </cell>
          <cell r="D5325" t="str">
            <v>Property Management</v>
          </cell>
          <cell r="E5325" t="str">
            <v>Provides overall management of the company's properties (residential, commercial and/or industrial). Formulates, plans and executes the corporate strategy related to the company's properties. Plans for and implements all major property management activities. Controls and supervises staff for repairs, improvements and refurbishments of investment properties as well as renewal of leases and all new letting.</v>
          </cell>
          <cell r="O5325" t="str">
            <v>X</v>
          </cell>
          <cell r="BJ5325" t="str">
            <v>X</v>
          </cell>
          <cell r="BM5325" t="str">
            <v>X</v>
          </cell>
        </row>
        <row r="5326">
          <cell r="A5326">
            <v>5323</v>
          </cell>
          <cell r="B5326" t="str">
            <v>M</v>
          </cell>
          <cell r="C5326" t="str">
            <v>YPM</v>
          </cell>
          <cell r="D5326" t="str">
            <v>Property Management</v>
          </cell>
          <cell r="E5326" t="str">
            <v xml:space="preserve">Matching note: [1] Xxxx [2] Xxxx [3] Xxxx </v>
          </cell>
        </row>
        <row r="5327">
          <cell r="A5327">
            <v>5324</v>
          </cell>
          <cell r="B5327" t="str">
            <v>A</v>
          </cell>
          <cell r="C5327" t="str">
            <v>YPM</v>
          </cell>
          <cell r="D5327" t="str">
            <v>Property Management</v>
          </cell>
          <cell r="E5327" t="str">
            <v>[NOT IN GI INTL]</v>
          </cell>
        </row>
        <row r="5328">
          <cell r="A5328">
            <v>5325</v>
          </cell>
          <cell r="B5328" t="str">
            <v>A</v>
          </cell>
          <cell r="C5328" t="str">
            <v>YPM</v>
          </cell>
          <cell r="D5328" t="str">
            <v>Property Management</v>
          </cell>
          <cell r="E5328" t="str">
            <v xml:space="preserve">EX (Executive) 
M (Supervisory/Management) 
P (Professional) 
S (Customer/Client Management and Sales) 
T (Technical Support) 
W (Production/Manual Labor)  </v>
          </cell>
          <cell r="BJ5328" t="str">
            <v>X</v>
          </cell>
          <cell r="BM5328" t="str">
            <v>X</v>
          </cell>
          <cell r="BX5328" t="str">
            <v xml:space="preserve">[Capital Markets China
Construction APAC]:
</v>
          </cell>
        </row>
        <row r="5329">
          <cell r="A5329">
            <v>5326</v>
          </cell>
          <cell r="B5329" t="str">
            <v>D</v>
          </cell>
          <cell r="C5329" t="str">
            <v>YPM000</v>
          </cell>
          <cell r="D5329" t="str">
            <v>Property Management Generalist/Multidiscipline</v>
          </cell>
          <cell r="E5329" t="str">
            <v>Provides overall management of the company's properties (residential, commercial and/or industrial) [-] Formulates, plans and executes the corporate strategy related to the company's properties [-] Plans for and implements all major property management activities [-] Controls and supervises staff for repairs, improvements and refurbishments of investment properties as well as renewal of leases and all new letting [-] Responsibilities are within the Property Management Function as a generalist or in a combination of Disciplines</v>
          </cell>
          <cell r="O5329" t="str">
            <v>X</v>
          </cell>
          <cell r="BJ5329" t="str">
            <v>X</v>
          </cell>
          <cell r="BM5329" t="str">
            <v>X</v>
          </cell>
        </row>
        <row r="5330">
          <cell r="A5330">
            <v>5327</v>
          </cell>
          <cell r="B5330" t="str">
            <v>D</v>
          </cell>
          <cell r="C5330" t="str">
            <v>YPM010</v>
          </cell>
          <cell r="D5330" t="str">
            <v>Property Development Contract Management</v>
          </cell>
          <cell r="E5330" t="str">
            <v>Manages or provides advice regarding property/building project costs Reviews, verifies and approves project expenses for payment to ensure that fees and costs are in line with pre-agreed terms Minimizes costs while ensuring quality and standards are in line with contracted standards and statutory building regulations</v>
          </cell>
          <cell r="O5330" t="str">
            <v>X</v>
          </cell>
          <cell r="BJ5330" t="str">
            <v>X</v>
          </cell>
          <cell r="BM5330" t="str">
            <v>X</v>
          </cell>
        </row>
        <row r="5331">
          <cell r="A5331">
            <v>5328</v>
          </cell>
          <cell r="B5331" t="str">
            <v>D</v>
          </cell>
          <cell r="C5331" t="str">
            <v>YPM020</v>
          </cell>
          <cell r="D5331" t="str">
            <v>Property Development Site Support</v>
          </cell>
          <cell r="E5331" t="str">
            <v>Monitors work to ensure compliance with contract (e.g., budget, standards, timing) and established building "best practices" [-] Examines contractor, subcontractor or supplier work on-site [-] Maintains site diary and monitors the progress of work on-site [-] May prepare reports and updates on project progress</v>
          </cell>
          <cell r="O5331" t="str">
            <v>X</v>
          </cell>
          <cell r="BJ5331" t="str">
            <v>X</v>
          </cell>
          <cell r="BM5331" t="str">
            <v>X</v>
          </cell>
        </row>
        <row r="5332">
          <cell r="A5332">
            <v>5329</v>
          </cell>
          <cell r="B5332" t="str">
            <v>D</v>
          </cell>
          <cell r="C5332" t="str">
            <v>YPM030</v>
          </cell>
          <cell r="D5332" t="str">
            <v>Commercial Property Management</v>
          </cell>
          <cell r="E5332" t="str">
            <v>Manages the commercial/industrial/retail property of the organization [-] Operates and maintains the property common areas and facilities such as lobbies, hallways and parking lots [-] Ensures that leased/purchased units are ready for tenants in accordance with signed agreements and promotes good landlord/tenant relations [-] Coordinates credit control and legal action for commercial tenancies [-] Prepares and approves legal documentation in property transactions</v>
          </cell>
          <cell r="O5332" t="str">
            <v>X</v>
          </cell>
          <cell r="BJ5332" t="str">
            <v>X</v>
          </cell>
          <cell r="BM5332" t="str">
            <v>X</v>
          </cell>
        </row>
        <row r="5333">
          <cell r="A5333">
            <v>5330</v>
          </cell>
          <cell r="B5333" t="str">
            <v>D</v>
          </cell>
          <cell r="C5333" t="str">
            <v>YPM040</v>
          </cell>
          <cell r="D5333" t="str">
            <v>Residential Property Management</v>
          </cell>
          <cell r="E5333" t="str">
            <v>Manages the residential property of the organization [-] Operates and maintains the property common areas and facilities such as lobbies, hallways and parking lots [-] Ensures that leased/purchased units are ready for tenants in accordance with signed agreements and promotes good landlord/tenant relations [-] Coordinates credit control and legal action for residential tenancies [-] Prepares and approves legal documentation in property transactions</v>
          </cell>
          <cell r="O5333" t="str">
            <v>X</v>
          </cell>
          <cell r="BJ5333" t="str">
            <v>X</v>
          </cell>
          <cell r="BM5333" t="str">
            <v>X</v>
          </cell>
        </row>
        <row r="5334">
          <cell r="A5334">
            <v>5331</v>
          </cell>
          <cell r="B5334" t="str">
            <v>D</v>
          </cell>
          <cell r="C5334" t="str">
            <v>YPM050</v>
          </cell>
          <cell r="D5334" t="str">
            <v>Property Maintenance Services</v>
          </cell>
          <cell r="E5334" t="str">
            <v>Oversees all internal and external repairs, maintenance and improvements to the building as well as the economic and efficient operations and maintenance of all equipment and services [-] Ensures smooth operations and maintenance of all equipment and services such as lifts, air conditioning, water, drainage and electrics [-] Supervises and coordinates the installation, testing, maintenance and repair on parts or buildings or areas of the property Initiates modification and improvement works [-] Supervises and assigns maintenance works to appropriate teams/contractors [-] Oversees and provides clubhouse services to residential tenants, where appropriate</v>
          </cell>
          <cell r="O5334" t="str">
            <v>X</v>
          </cell>
          <cell r="BM5334" t="str">
            <v>X</v>
          </cell>
        </row>
        <row r="5335">
          <cell r="A5335">
            <v>5332</v>
          </cell>
          <cell r="B5335" t="str">
            <v>D</v>
          </cell>
          <cell r="C5335" t="str">
            <v>YPM060</v>
          </cell>
          <cell r="D5335" t="str">
            <v>Car Park Management</v>
          </cell>
          <cell r="E5335" t="str">
            <v>Ensures efficient operation of all car parks operated by the organization [-] Monitors the usage and repairs/maintains all automated systems [-] Supervises and supports the car park sales and business development projects</v>
          </cell>
          <cell r="O5335" t="str">
            <v>X</v>
          </cell>
          <cell r="BM5335" t="str">
            <v>X</v>
          </cell>
        </row>
        <row r="5336">
          <cell r="A5336">
            <v>5333</v>
          </cell>
          <cell r="B5336" t="str">
            <v>D</v>
          </cell>
          <cell r="C5336" t="str">
            <v>YPM070</v>
          </cell>
          <cell r="D5336" t="str">
            <v>Clubhouse Services</v>
          </cell>
          <cell r="E5336" t="str">
            <v>Provides quality services to clubhouse members ensuring adherence to established service standards [-] Plans and organizes various recreational activities and events [-] Handles customer inquiries and cultivates harmonious relationship within the club</v>
          </cell>
          <cell r="O5336" t="str">
            <v>X</v>
          </cell>
          <cell r="BM5336" t="str">
            <v>X</v>
          </cell>
        </row>
        <row r="5337">
          <cell r="A5337">
            <v>5334</v>
          </cell>
          <cell r="B5337" t="str">
            <v>D</v>
          </cell>
          <cell r="C5337" t="str">
            <v>YPM999</v>
          </cell>
          <cell r="D5337" t="str">
            <v>Property Management - No Applicable Discipline</v>
          </cell>
          <cell r="E5337" t="str">
            <v>Responsibilities are within the Property Management Function but are not described in other Discipline summaries</v>
          </cell>
          <cell r="O5337" t="str">
            <v>X</v>
          </cell>
          <cell r="BM5337" t="str">
            <v>X</v>
          </cell>
        </row>
        <row r="5338">
          <cell r="A5338">
            <v>5335</v>
          </cell>
          <cell r="B5338" t="str">
            <v>D</v>
          </cell>
          <cell r="C5338" t="str">
            <v>YRA</v>
          </cell>
          <cell r="D5338" t="str">
            <v>Real Estate Sales</v>
          </cell>
          <cell r="E5338" t="str">
            <v>Sells property product real estate property (e.g., apartment, villa, etc...); Maintains accurate records of property pricing and invoices; Achieves sales targets and expands new prospects and business opportunities; Maintains relationships with clients and develops the clients database; Organizes marketing events for selling or promoting property productsreal estate</v>
          </cell>
          <cell r="BM5338" t="str">
            <v>new</v>
          </cell>
        </row>
        <row r="5339">
          <cell r="A5339">
            <v>5336</v>
          </cell>
          <cell r="B5339" t="str">
            <v>D</v>
          </cell>
          <cell r="C5339" t="str">
            <v>YRA000</v>
          </cell>
          <cell r="D5339" t="str">
            <v>Real Estate Sales Generalist/Multidiscipline</v>
          </cell>
          <cell r="E5339" t="str">
            <v>Sells real estate property (e.g., apartment, villa, etc.) [-] Maintains accurate records of property pricing and invoices [-] Achieves sales targets and expands new prospects and business opportunities [-] Maintains relationships with clients and develops the client database [-] Organizes marketing events for selling or promoting real estate</v>
          </cell>
          <cell r="BM5339" t="str">
            <v>new</v>
          </cell>
        </row>
        <row r="5340">
          <cell r="A5340">
            <v>5337</v>
          </cell>
          <cell r="B5340" t="str">
            <v>D</v>
          </cell>
          <cell r="C5340" t="str">
            <v>YRA010</v>
          </cell>
          <cell r="D5340" t="str">
            <v>Real Estate Sales - Local Property</v>
          </cell>
          <cell r="E5340" t="str">
            <v>Responsible for selling Sells local real estate property property product</v>
          </cell>
          <cell r="BM5340" t="str">
            <v>new</v>
          </cell>
        </row>
        <row r="5341">
          <cell r="A5341">
            <v>5338</v>
          </cell>
          <cell r="B5341" t="str">
            <v>D</v>
          </cell>
          <cell r="C5341" t="str">
            <v>YRA020</v>
          </cell>
          <cell r="D5341" t="str">
            <v>Real Estate Sales - International Property</v>
          </cell>
          <cell r="E5341" t="str">
            <v xml:space="preserve">Sells overseas affluent overseas real estate property </v>
          </cell>
          <cell r="BM5341" t="str">
            <v>new</v>
          </cell>
        </row>
        <row r="5342">
          <cell r="A5342">
            <v>5339</v>
          </cell>
          <cell r="B5342" t="str">
            <v>D</v>
          </cell>
          <cell r="C5342" t="str">
            <v>YRA999</v>
          </cell>
          <cell r="D5342" t="str">
            <v>Real Estate Sales - No Applicable Discipline</v>
          </cell>
          <cell r="E5342" t="str">
            <v>Responsibilities are within the Real Estate Sales Function but are not described in other Discipline summaries</v>
          </cell>
          <cell r="BM5342" t="str">
            <v>new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erms and Conditions"/>
      <sheetName val="Table of Contents"/>
      <sheetName val="Introduction"/>
      <sheetName val="Changes Reference"/>
      <sheetName val="Job Matching"/>
      <sheetName val="Leveling"/>
      <sheetName val="F &amp; D - Listing"/>
      <sheetName val="Career Bands by Function"/>
      <sheetName val="Pos Coverage Ref"/>
      <sheetName val="Country.Area.City Codes"/>
      <sheetName val="Industry Groups Reference"/>
      <sheetName val="HR Policies and Practices Ref"/>
      <sheetName val="Benefits Design Practices Ref"/>
      <sheetName val="4 F.D. (VALUES)"/>
      <sheetName val="4 F.D MOCK-UP"/>
      <sheetName val="2017 Position Descri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A4">
            <v>1</v>
          </cell>
          <cell r="B4" t="str">
            <v>F</v>
          </cell>
          <cell r="C4" t="str">
            <v>AAA</v>
          </cell>
          <cell r="D4" t="str">
            <v>Top Executive</v>
          </cell>
          <cell r="E4" t="str">
            <v>Responsible for the profitability and growth of the organization. Directs the organization in establishing long-range plans, strategy and policy. Manages line and staff operations.</v>
          </cell>
          <cell r="F4" t="str">
            <v>X</v>
          </cell>
          <cell r="H4" t="str">
            <v>X</v>
          </cell>
          <cell r="I4" t="str">
            <v>X</v>
          </cell>
          <cell r="J4" t="str">
            <v>X</v>
          </cell>
          <cell r="K4" t="str">
            <v>X</v>
          </cell>
          <cell r="O4" t="str">
            <v>X</v>
          </cell>
          <cell r="P4" t="str">
            <v>X</v>
          </cell>
          <cell r="Q4" t="str">
            <v>X</v>
          </cell>
          <cell r="S4" t="str">
            <v>X</v>
          </cell>
          <cell r="U4" t="str">
            <v>X</v>
          </cell>
          <cell r="W4" t="str">
            <v>X</v>
          </cell>
          <cell r="X4" t="str">
            <v>X</v>
          </cell>
          <cell r="Y4" t="str">
            <v>X</v>
          </cell>
          <cell r="Z4" t="str">
            <v>X</v>
          </cell>
          <cell r="AA4" t="str">
            <v>X</v>
          </cell>
          <cell r="AB4" t="str">
            <v>X</v>
          </cell>
          <cell r="AD4" t="str">
            <v>X</v>
          </cell>
          <cell r="AG4" t="str">
            <v>X</v>
          </cell>
          <cell r="AJ4" t="str">
            <v>X</v>
          </cell>
          <cell r="AM4" t="str">
            <v>X</v>
          </cell>
          <cell r="AO4" t="str">
            <v>X</v>
          </cell>
          <cell r="AQ4" t="str">
            <v>X</v>
          </cell>
          <cell r="AS4" t="str">
            <v>X</v>
          </cell>
          <cell r="AU4" t="str">
            <v>X</v>
          </cell>
          <cell r="AV4" t="str">
            <v>X</v>
          </cell>
          <cell r="AW4" t="str">
            <v>X</v>
          </cell>
          <cell r="AY4" t="str">
            <v>X</v>
          </cell>
          <cell r="BA4" t="str">
            <v>X</v>
          </cell>
          <cell r="BB4" t="str">
            <v>X</v>
          </cell>
          <cell r="BC4" t="str">
            <v>X</v>
          </cell>
          <cell r="BE4" t="str">
            <v>X</v>
          </cell>
          <cell r="BG4" t="str">
            <v>X</v>
          </cell>
          <cell r="BH4" t="str">
            <v>X</v>
          </cell>
          <cell r="BI4" t="str">
            <v>X</v>
          </cell>
          <cell r="BJ4" t="str">
            <v>X</v>
          </cell>
          <cell r="BK4" t="str">
            <v>X</v>
          </cell>
          <cell r="BL4" t="str">
            <v>X</v>
          </cell>
          <cell r="BM4" t="str">
            <v>X</v>
          </cell>
          <cell r="BN4" t="str">
            <v>X</v>
          </cell>
          <cell r="BO4" t="str">
            <v>X</v>
          </cell>
          <cell r="BP4" t="str">
            <v>X</v>
          </cell>
          <cell r="BQ4" t="str">
            <v>X</v>
          </cell>
          <cell r="BR4" t="str">
            <v>X</v>
          </cell>
          <cell r="BS4" t="str">
            <v>Infrastructure and Operations</v>
          </cell>
          <cell r="BT4">
            <v>293</v>
          </cell>
          <cell r="BU4" t="str">
            <v>X</v>
          </cell>
          <cell r="BV4" t="str">
            <v>Infrastructure and Operations</v>
          </cell>
          <cell r="BW4">
            <v>192</v>
          </cell>
        </row>
        <row r="5">
          <cell r="A5">
            <v>2</v>
          </cell>
          <cell r="B5" t="str">
            <v>M</v>
          </cell>
          <cell r="C5" t="str">
            <v>AAA</v>
          </cell>
          <cell r="D5" t="str">
            <v>Top Executive</v>
          </cell>
          <cell r="E5" t="str">
            <v>Match Chief Executive Officers (CEOs) who head parent organizations to this Function. Match CEOs who head subsidiary organizations to the appropriate Discipline in the AAB-Business Unit Management Function.</v>
          </cell>
          <cell r="F5" t="str">
            <v>X</v>
          </cell>
        </row>
        <row r="6">
          <cell r="A6">
            <v>3</v>
          </cell>
          <cell r="B6" t="str">
            <v>A</v>
          </cell>
          <cell r="C6" t="str">
            <v>AAA</v>
          </cell>
          <cell r="D6" t="str">
            <v>Top Executive</v>
          </cell>
          <cell r="E6" t="str">
            <v xml:space="preserve">EX (Executive) 
</v>
          </cell>
          <cell r="F6" t="str">
            <v>X</v>
          </cell>
          <cell r="BX6" t="str">
            <v>[GI INTL]:</v>
          </cell>
        </row>
        <row r="7">
          <cell r="A7">
            <v>4</v>
          </cell>
          <cell r="B7" t="str">
            <v>D</v>
          </cell>
          <cell r="C7" t="str">
            <v>AAA000</v>
          </cell>
          <cell r="D7" t="str">
            <v>Chief Executive Officer</v>
          </cell>
          <cell r="E7" t="str">
            <v>Manages the profitability and growth of the organization [-] Accountable to the Board of Directors for all activities of the organization [-] Directs the organization in establishing long-range plans, strategy and policy</v>
          </cell>
          <cell r="F7" t="str">
            <v>X</v>
          </cell>
          <cell r="I7" t="str">
            <v>X</v>
          </cell>
          <cell r="J7" t="str">
            <v>X</v>
          </cell>
          <cell r="K7" t="str">
            <v>X</v>
          </cell>
          <cell r="O7" t="str">
            <v>X</v>
          </cell>
          <cell r="P7" t="str">
            <v>X</v>
          </cell>
          <cell r="W7" t="str">
            <v>X</v>
          </cell>
          <cell r="X7" t="str">
            <v>X</v>
          </cell>
          <cell r="Y7" t="str">
            <v>X</v>
          </cell>
          <cell r="Z7" t="str">
            <v>X</v>
          </cell>
          <cell r="AA7" t="str">
            <v>X</v>
          </cell>
          <cell r="AG7" t="str">
            <v>X</v>
          </cell>
          <cell r="AJ7" t="str">
            <v>X</v>
          </cell>
          <cell r="AQ7" t="str">
            <v>X</v>
          </cell>
          <cell r="AU7" t="str">
            <v>X</v>
          </cell>
          <cell r="AV7" t="str">
            <v>X</v>
          </cell>
          <cell r="AY7" t="str">
            <v>X</v>
          </cell>
          <cell r="BA7" t="str">
            <v>X</v>
          </cell>
          <cell r="BB7" t="str">
            <v>X</v>
          </cell>
          <cell r="BG7" t="str">
            <v>X</v>
          </cell>
          <cell r="BH7" t="str">
            <v>X</v>
          </cell>
          <cell r="BI7" t="str">
            <v>X</v>
          </cell>
          <cell r="BJ7" t="str">
            <v>X</v>
          </cell>
          <cell r="BK7" t="str">
            <v>X</v>
          </cell>
          <cell r="BL7" t="str">
            <v>X</v>
          </cell>
          <cell r="BM7" t="str">
            <v>X</v>
          </cell>
          <cell r="BN7" t="str">
            <v>X</v>
          </cell>
          <cell r="BO7" t="str">
            <v>X</v>
          </cell>
          <cell r="BP7" t="str">
            <v>X</v>
          </cell>
          <cell r="BQ7" t="str">
            <v>X</v>
          </cell>
          <cell r="BR7" t="str">
            <v>X</v>
          </cell>
          <cell r="BS7" t="str">
            <v>Infrastructure and Operations</v>
          </cell>
          <cell r="BT7">
            <v>294</v>
          </cell>
          <cell r="BU7" t="str">
            <v>X</v>
          </cell>
          <cell r="BV7" t="str">
            <v>Infrastructure and Operations</v>
          </cell>
          <cell r="BW7">
            <v>193</v>
          </cell>
        </row>
        <row r="8">
          <cell r="A8">
            <v>5</v>
          </cell>
          <cell r="B8" t="str">
            <v>B</v>
          </cell>
          <cell r="C8" t="str">
            <v>AAA000-EX</v>
          </cell>
          <cell r="D8" t="str">
            <v>Chief Executive Officer</v>
          </cell>
          <cell r="E8" t="str">
            <v>Manages the profitability and growth of the organization [-] Accountable to the Board of Directors for all activities of the organization [-] Directs the organization in establishing long-range plans, strategy and policy</v>
          </cell>
          <cell r="H8" t="str">
            <v>X</v>
          </cell>
          <cell r="Q8" t="str">
            <v>X</v>
          </cell>
          <cell r="S8" t="str">
            <v>X</v>
          </cell>
          <cell r="U8" t="str">
            <v>X</v>
          </cell>
          <cell r="AB8" t="str">
            <v>X</v>
          </cell>
          <cell r="AD8" t="str">
            <v>X</v>
          </cell>
          <cell r="AH8" t="str">
            <v>X</v>
          </cell>
          <cell r="AM8" t="str">
            <v>X</v>
          </cell>
          <cell r="AO8" t="str">
            <v>X</v>
          </cell>
          <cell r="AS8" t="str">
            <v>X</v>
          </cell>
          <cell r="AW8" t="str">
            <v>X</v>
          </cell>
          <cell r="BC8" t="str">
            <v>X</v>
          </cell>
          <cell r="BE8" t="str">
            <v>X</v>
          </cell>
        </row>
        <row r="9">
          <cell r="A9">
            <v>6</v>
          </cell>
          <cell r="B9" t="str">
            <v>B</v>
          </cell>
          <cell r="C9" t="str">
            <v>AAA002-EX</v>
          </cell>
          <cell r="D9" t="str">
            <v>CEO and Chairman of the Board</v>
          </cell>
          <cell r="E9" t="str">
            <v>Has primary responsibility for the profitability and growth of the organization and is directly accountable to the Board of Directors for all activities of the organization [-] The CEO, together with the Board of Directors, directs the organization in establishing long-range plans, strategy and policy [-] Directs the activities and meetings of the Board of Directors</v>
          </cell>
          <cell r="H9" t="str">
            <v>X</v>
          </cell>
        </row>
        <row r="10">
          <cell r="A10">
            <v>7</v>
          </cell>
          <cell r="B10" t="str">
            <v>B</v>
          </cell>
          <cell r="C10" t="str">
            <v>AAA010-EX</v>
          </cell>
          <cell r="D10" t="str">
            <v>Executive Chairman of the Board (not CEO)</v>
          </cell>
          <cell r="E10" t="str">
            <v>Directs the activities and meetings of the Board of Directors [-] Works closely with the executive team; oversees and coordinates the strategic direction of the organization</v>
          </cell>
          <cell r="H10" t="str">
            <v>X</v>
          </cell>
          <cell r="Q10" t="str">
            <v>X</v>
          </cell>
          <cell r="S10" t="str">
            <v>X</v>
          </cell>
          <cell r="U10" t="str">
            <v>X</v>
          </cell>
          <cell r="AB10" t="str">
            <v>X</v>
          </cell>
          <cell r="AD10" t="str">
            <v>X</v>
          </cell>
          <cell r="AH10" t="str">
            <v>X</v>
          </cell>
          <cell r="AM10" t="str">
            <v>X</v>
          </cell>
          <cell r="AO10" t="str">
            <v>X</v>
          </cell>
          <cell r="AS10" t="str">
            <v>X</v>
          </cell>
          <cell r="BC10" t="str">
            <v>X</v>
          </cell>
          <cell r="BE10" t="str">
            <v>X</v>
          </cell>
        </row>
        <row r="11">
          <cell r="A11">
            <v>8</v>
          </cell>
          <cell r="B11" t="str">
            <v>B</v>
          </cell>
          <cell r="C11" t="str">
            <v>AAA015-EX</v>
          </cell>
          <cell r="D11" t="str">
            <v>Vice Chairman of the Board</v>
          </cell>
          <cell r="E11" t="str">
            <v>Functions in special capacities assigned by the Chief Executive Officer [-] Typically a strategic, long-term oversight role [-] Focuses on the strategic direction and growth of the organization and its products and services [-] Does not have profit-and-loss accountability</v>
          </cell>
          <cell r="H11" t="str">
            <v>X</v>
          </cell>
          <cell r="Q11" t="str">
            <v>X</v>
          </cell>
          <cell r="AB11" t="str">
            <v>X</v>
          </cell>
          <cell r="AH11" t="str">
            <v>X</v>
          </cell>
          <cell r="AM11" t="str">
            <v>X</v>
          </cell>
          <cell r="AS11" t="str">
            <v>X</v>
          </cell>
          <cell r="BC11" t="str">
            <v>X</v>
          </cell>
        </row>
        <row r="12">
          <cell r="A12">
            <v>9</v>
          </cell>
          <cell r="B12" t="str">
            <v>D</v>
          </cell>
          <cell r="C12" t="str">
            <v>AAA020</v>
          </cell>
          <cell r="D12" t="str">
            <v>Chief Operating Officer</v>
          </cell>
          <cell r="E12" t="str">
            <v>Under the direction of the Chief Executive Officer, typically has primary responsibility for the profitability of the organization's line operations [-] Corporate staff functions (e.g., legal, employee relations, finance) may report to this position</v>
          </cell>
          <cell r="F12" t="str">
            <v>X</v>
          </cell>
          <cell r="I12" t="str">
            <v>X</v>
          </cell>
          <cell r="J12" t="str">
            <v>X</v>
          </cell>
          <cell r="K12" t="str">
            <v>X</v>
          </cell>
          <cell r="O12" t="str">
            <v>X</v>
          </cell>
          <cell r="P12" t="str">
            <v>X</v>
          </cell>
          <cell r="W12" t="str">
            <v>X</v>
          </cell>
          <cell r="X12" t="str">
            <v>X</v>
          </cell>
          <cell r="Y12" t="str">
            <v>X</v>
          </cell>
          <cell r="Z12" t="str">
            <v>X</v>
          </cell>
          <cell r="AA12" t="str">
            <v>X</v>
          </cell>
          <cell r="AG12" t="str">
            <v>X</v>
          </cell>
          <cell r="AJ12" t="str">
            <v>X</v>
          </cell>
          <cell r="AQ12" t="str">
            <v>X</v>
          </cell>
          <cell r="AU12" t="str">
            <v>X</v>
          </cell>
          <cell r="AV12" t="str">
            <v>X</v>
          </cell>
          <cell r="AY12" t="str">
            <v>X</v>
          </cell>
          <cell r="BA12" t="str">
            <v>X</v>
          </cell>
          <cell r="BB12" t="str">
            <v>X</v>
          </cell>
          <cell r="BG12" t="str">
            <v>X</v>
          </cell>
          <cell r="BH12" t="str">
            <v>X</v>
          </cell>
          <cell r="BI12" t="str">
            <v>X</v>
          </cell>
          <cell r="BJ12" t="str">
            <v>X</v>
          </cell>
          <cell r="BK12" t="str">
            <v>X</v>
          </cell>
          <cell r="BL12" t="str">
            <v>X</v>
          </cell>
          <cell r="BM12" t="str">
            <v>X</v>
          </cell>
          <cell r="BN12" t="str">
            <v>X</v>
          </cell>
          <cell r="BO12" t="str">
            <v>X</v>
          </cell>
          <cell r="BP12" t="str">
            <v>X</v>
          </cell>
          <cell r="BQ12" t="str">
            <v>X</v>
          </cell>
          <cell r="BR12" t="str">
            <v>X</v>
          </cell>
          <cell r="BS12" t="str">
            <v>Infrastructure and Operations</v>
          </cell>
          <cell r="BT12">
            <v>295</v>
          </cell>
          <cell r="BU12" t="str">
            <v>X</v>
          </cell>
          <cell r="BV12" t="str">
            <v>Infrastructure and Operations</v>
          </cell>
          <cell r="BW12">
            <v>194</v>
          </cell>
        </row>
        <row r="13">
          <cell r="A13">
            <v>10</v>
          </cell>
          <cell r="B13" t="str">
            <v>B</v>
          </cell>
          <cell r="C13" t="str">
            <v>AAA020-EX</v>
          </cell>
          <cell r="D13" t="str">
            <v>Chief Operating Officer</v>
          </cell>
          <cell r="E13" t="str">
            <v>Under the direction of the Chief Executive Officer, typically has primary responsibility for the profitability of the organization's line operations [-] Corporate staff functions (e.g., legal, employee relations, finance) may report to this position</v>
          </cell>
          <cell r="H13" t="str">
            <v>X</v>
          </cell>
          <cell r="Q13" t="str">
            <v>X</v>
          </cell>
          <cell r="S13" t="str">
            <v>X</v>
          </cell>
          <cell r="U13" t="str">
            <v>X</v>
          </cell>
          <cell r="AB13" t="str">
            <v>X</v>
          </cell>
          <cell r="AD13" t="str">
            <v>X</v>
          </cell>
          <cell r="AH13" t="str">
            <v>X</v>
          </cell>
          <cell r="AM13" t="str">
            <v>X</v>
          </cell>
          <cell r="AO13" t="str">
            <v>X</v>
          </cell>
          <cell r="AS13" t="str">
            <v>X</v>
          </cell>
          <cell r="AW13" t="str">
            <v>X</v>
          </cell>
          <cell r="BC13" t="str">
            <v>X</v>
          </cell>
          <cell r="BE13" t="str">
            <v>X</v>
          </cell>
        </row>
        <row r="14">
          <cell r="A14">
            <v>11</v>
          </cell>
          <cell r="B14" t="str">
            <v>B</v>
          </cell>
          <cell r="C14" t="str">
            <v>AAA025-EX</v>
          </cell>
          <cell r="D14" t="str">
            <v>Chief Operating Officer (Functional)</v>
          </cell>
          <cell r="E14" t="str">
            <v>Under the direction of the Chief Executive Officer, has primary responsibility for all staff functions (e.g., Finance, Human Resources, Legal, Communications) [-] In some organizations, this position is the second highest-ranking executive</v>
          </cell>
          <cell r="H14" t="str">
            <v>deleted</v>
          </cell>
        </row>
        <row r="15">
          <cell r="A15">
            <v>12</v>
          </cell>
          <cell r="B15" t="str">
            <v>B</v>
          </cell>
          <cell r="C15" t="str">
            <v>AAA400-EX</v>
          </cell>
          <cell r="D15" t="str">
            <v>Chief Medical Officer</v>
          </cell>
          <cell r="E15" t="str">
            <v>Provides oversight and advice on all medical issues relevant to the organization, including adverse events, product quality, product withdrawal and perceived ethical problems</v>
          </cell>
          <cell r="AW15" t="str">
            <v>X</v>
          </cell>
        </row>
        <row r="16">
          <cell r="A16">
            <v>13</v>
          </cell>
          <cell r="B16" t="str">
            <v>D</v>
          </cell>
          <cell r="C16" t="str">
            <v>AAA850</v>
          </cell>
          <cell r="D16" t="str">
            <v>Chief Medical Officer</v>
          </cell>
          <cell r="E16" t="str">
            <v>Develops and implements strategic goals related to the quality improvement and management programs followed by medical and nursing staff [-] Develops policies, practices, and systems to monitor and implement quality control standards and measurements while ensuring compliance with the regulatory agency standards and requirements</v>
          </cell>
          <cell r="BG16" t="str">
            <v>X</v>
          </cell>
        </row>
        <row r="17">
          <cell r="A17">
            <v>14</v>
          </cell>
          <cell r="B17" t="str">
            <v>B</v>
          </cell>
          <cell r="C17" t="str">
            <v>AAA999-EX</v>
          </cell>
          <cell r="D17" t="str">
            <v>No Applicable Executive Benchmark</v>
          </cell>
          <cell r="E17" t="str">
            <v>Responsibilities are within any Executive Function but are not described in other Executive Benchmark summaries</v>
          </cell>
          <cell r="H17" t="str">
            <v>X</v>
          </cell>
          <cell r="Q17" t="str">
            <v>X</v>
          </cell>
          <cell r="U17" t="str">
            <v>X</v>
          </cell>
          <cell r="AB17" t="str">
            <v>X</v>
          </cell>
          <cell r="AD17" t="str">
            <v>X</v>
          </cell>
          <cell r="AH17" t="str">
            <v>X</v>
          </cell>
          <cell r="AM17" t="str">
            <v>X</v>
          </cell>
          <cell r="AO17" t="str">
            <v>X</v>
          </cell>
          <cell r="AS17" t="str">
            <v>X</v>
          </cell>
          <cell r="AW17" t="str">
            <v>X</v>
          </cell>
          <cell r="BC17" t="str">
            <v>X</v>
          </cell>
          <cell r="BE17" t="str">
            <v>X</v>
          </cell>
        </row>
        <row r="18">
          <cell r="A18">
            <v>15</v>
          </cell>
          <cell r="B18" t="str">
            <v>F</v>
          </cell>
          <cell r="C18" t="str">
            <v>AAB</v>
          </cell>
          <cell r="D18" t="str">
            <v>Business Unit Management</v>
          </cell>
          <cell r="E18" t="str">
            <v>Responsible for the profitability and growth of a single or multiple profit center or business unit. Directs the establishment of long-range plans, strategy and policy. Manages the line and staff operations.</v>
          </cell>
          <cell r="F18" t="str">
            <v>X</v>
          </cell>
          <cell r="H18" t="str">
            <v>X</v>
          </cell>
          <cell r="I18" t="str">
            <v>X</v>
          </cell>
          <cell r="J18" t="str">
            <v>X</v>
          </cell>
          <cell r="K18" t="str">
            <v>X</v>
          </cell>
          <cell r="M18" t="str">
            <v>X</v>
          </cell>
          <cell r="O18" t="str">
            <v>X</v>
          </cell>
          <cell r="P18" t="str">
            <v>X</v>
          </cell>
          <cell r="Q18" t="str">
            <v>X</v>
          </cell>
          <cell r="S18" t="str">
            <v>X</v>
          </cell>
          <cell r="U18" t="str">
            <v>X</v>
          </cell>
          <cell r="X18" t="str">
            <v>X</v>
          </cell>
          <cell r="Y18" t="str">
            <v>X</v>
          </cell>
          <cell r="Z18" t="str">
            <v>X</v>
          </cell>
          <cell r="AA18" t="str">
            <v>X</v>
          </cell>
          <cell r="AB18" t="str">
            <v>X</v>
          </cell>
          <cell r="AD18" t="str">
            <v>X</v>
          </cell>
          <cell r="AE18" t="str">
            <v>X</v>
          </cell>
          <cell r="AF18" t="str">
            <v>X</v>
          </cell>
          <cell r="AG18" t="str">
            <v>X</v>
          </cell>
          <cell r="AJ18" t="str">
            <v>X</v>
          </cell>
          <cell r="AK18" t="str">
            <v>X</v>
          </cell>
          <cell r="AM18" t="str">
            <v>X</v>
          </cell>
          <cell r="AO18" t="str">
            <v>X</v>
          </cell>
          <cell r="AQ18" t="str">
            <v>X</v>
          </cell>
          <cell r="AS18" t="str">
            <v>X</v>
          </cell>
          <cell r="AU18" t="str">
            <v>X</v>
          </cell>
          <cell r="AV18" t="str">
            <v>X</v>
          </cell>
          <cell r="AW18" t="str">
            <v>X</v>
          </cell>
          <cell r="AY18" t="str">
            <v>X</v>
          </cell>
          <cell r="AZ18" t="str">
            <v>X</v>
          </cell>
          <cell r="BA18" t="str">
            <v>X</v>
          </cell>
          <cell r="BB18" t="str">
            <v>X</v>
          </cell>
          <cell r="BC18" t="str">
            <v>X</v>
          </cell>
          <cell r="BE18" t="str">
            <v>X</v>
          </cell>
          <cell r="BH18" t="str">
            <v>X</v>
          </cell>
          <cell r="BI18" t="str">
            <v>X</v>
          </cell>
          <cell r="BJ18" t="str">
            <v>X</v>
          </cell>
          <cell r="BK18" t="str">
            <v>X</v>
          </cell>
          <cell r="BL18" t="str">
            <v>X</v>
          </cell>
          <cell r="BM18" t="str">
            <v>X</v>
          </cell>
          <cell r="BN18" t="str">
            <v>X</v>
          </cell>
          <cell r="BO18" t="str">
            <v>X</v>
          </cell>
          <cell r="BP18" t="str">
            <v>X</v>
          </cell>
          <cell r="BQ18" t="str">
            <v>X</v>
          </cell>
          <cell r="BR18" t="str">
            <v>X</v>
          </cell>
          <cell r="BS18" t="str">
            <v>Infrastructure and Operations</v>
          </cell>
          <cell r="BT18">
            <v>296</v>
          </cell>
          <cell r="BU18" t="str">
            <v>X</v>
          </cell>
          <cell r="BV18" t="str">
            <v>Infrastructure and Operations</v>
          </cell>
          <cell r="BW18">
            <v>195</v>
          </cell>
        </row>
        <row r="19">
          <cell r="A19">
            <v>16</v>
          </cell>
          <cell r="B19" t="str">
            <v>M</v>
          </cell>
          <cell r="C19" t="str">
            <v>AAB</v>
          </cell>
          <cell r="D19" t="str">
            <v>Business Unit Management</v>
          </cell>
          <cell r="E19" t="str">
            <v>Match Chief Executive Officers (CEOs) who head parent organizations to AAA000-Chief Executive Officer in the AAA-Top Executive Function. Match CEOs who head subsidiary organizations to the appropriate Discipline in this Function.</v>
          </cell>
          <cell r="F19" t="str">
            <v>X</v>
          </cell>
        </row>
        <row r="20">
          <cell r="A20">
            <v>17</v>
          </cell>
          <cell r="B20" t="str">
            <v>A</v>
          </cell>
          <cell r="C20" t="str">
            <v>AAB</v>
          </cell>
          <cell r="D20" t="str">
            <v>Business Unit Management</v>
          </cell>
          <cell r="E20" t="str">
            <v>Match incumbents responsible for either sales, account management or relationship management to the appropriate Discipline in one of the Customer/Client Management and Sales Functions.</v>
          </cell>
          <cell r="F20" t="str">
            <v>X</v>
          </cell>
        </row>
        <row r="21">
          <cell r="A21">
            <v>18</v>
          </cell>
          <cell r="B21" t="str">
            <v>D</v>
          </cell>
          <cell r="C21" t="str">
            <v>AAB</v>
          </cell>
          <cell r="D21" t="str">
            <v>Business Unit Management</v>
          </cell>
          <cell r="E21" t="str">
            <v>Match executives responsible for sales only to the Executive Career Band and one of the Customer/Client Management and Sales Functions (e.g., CAM-Account/Relationship Management, CSD-Direct Sales). Match executives responsible for customer service only to the Executive Career Band and the Discipline AMS000-Customer Support/Operations Generalist/Multidiscipline in the AMS-Customer Support/Operations Function.</v>
          </cell>
          <cell r="F21" t="str">
            <v>X</v>
          </cell>
        </row>
        <row r="22">
          <cell r="A22">
            <v>19</v>
          </cell>
          <cell r="B22" t="str">
            <v>B</v>
          </cell>
          <cell r="C22" t="str">
            <v>AAB</v>
          </cell>
          <cell r="D22" t="str">
            <v>Business Unit Management</v>
          </cell>
          <cell r="E22" t="str">
            <v>Match Chief Operating Officers to AAA020-Chief Operating Officer and the Executive Career Band. Match incumbents who manage all or most major segments of the organization's operations to AGA035-General Operations Management (Nonmanufacturing) and the Executive Career Band or AGA036-General Operations Management (Manufacturing) and the Executive Career Band.</v>
          </cell>
          <cell r="F22" t="str">
            <v>X</v>
          </cell>
        </row>
        <row r="23">
          <cell r="A23">
            <v>20</v>
          </cell>
          <cell r="B23" t="str">
            <v>A</v>
          </cell>
          <cell r="C23" t="str">
            <v>AAB</v>
          </cell>
          <cell r="D23" t="str">
            <v>Business Unit Management</v>
          </cell>
          <cell r="E23" t="str">
            <v xml:space="preserve">EX (Executive) 
</v>
          </cell>
          <cell r="F23" t="str">
            <v>X</v>
          </cell>
          <cell r="BX23" t="str">
            <v>[GI INTL]:</v>
          </cell>
        </row>
        <row r="24">
          <cell r="A24">
            <v>21</v>
          </cell>
          <cell r="B24" t="str">
            <v>B</v>
          </cell>
          <cell r="C24" t="str">
            <v>AAB001-EX</v>
          </cell>
          <cell r="D24" t="str">
            <v>Segment Head</v>
          </cell>
          <cell r="E24" t="str">
            <v>Has primary responsibility for a major segment of the organization’s operations, which may consist of multiple divisions and typically represents a significant portion (15% or more) of corporate revenues [-] Sets the overall strategic direction for the segment [-] Typically reports to the CEO or COO [-] Corporate/Noncorporate must be "N" (Noncorporate)</v>
          </cell>
          <cell r="H24" t="str">
            <v>X</v>
          </cell>
          <cell r="Q24" t="str">
            <v>X</v>
          </cell>
          <cell r="S24" t="str">
            <v>X</v>
          </cell>
          <cell r="U24" t="str">
            <v>X</v>
          </cell>
          <cell r="AB24" t="str">
            <v>X</v>
          </cell>
          <cell r="AD24" t="str">
            <v>X</v>
          </cell>
          <cell r="AM24" t="str">
            <v>X</v>
          </cell>
          <cell r="AO24" t="str">
            <v>X</v>
          </cell>
          <cell r="AS24" t="str">
            <v>X</v>
          </cell>
          <cell r="AW24" t="str">
            <v>X</v>
          </cell>
          <cell r="BC24" t="str">
            <v>X</v>
          </cell>
          <cell r="BE24" t="str">
            <v>X</v>
          </cell>
        </row>
        <row r="25">
          <cell r="A25">
            <v>22</v>
          </cell>
          <cell r="B25" t="str">
            <v>D</v>
          </cell>
          <cell r="C25" t="str">
            <v>AAB003</v>
          </cell>
          <cell r="D25" t="str">
            <v>Division Head</v>
          </cell>
          <cell r="E25" t="str">
            <v>Has primary responsibility for the profitability and growth of a division, which typically represents a small to moderate portion of corporate revenues [-] Sets the overall strategic direction for the division that may include a range of activities (e.g., sales, marketing, operations, staff functions) [-] Typically reports to the head of a segment or head of a larger division [-] Corporate/Noncorporate must be "N" (Noncorporate)</v>
          </cell>
          <cell r="F25" t="str">
            <v>X</v>
          </cell>
          <cell r="I25" t="str">
            <v>X</v>
          </cell>
          <cell r="J25" t="str">
            <v>X</v>
          </cell>
          <cell r="K25" t="str">
            <v>X</v>
          </cell>
          <cell r="O25" t="str">
            <v>X</v>
          </cell>
          <cell r="P25" t="str">
            <v>X</v>
          </cell>
          <cell r="X25" t="str">
            <v>X</v>
          </cell>
          <cell r="Y25" t="str">
            <v>X</v>
          </cell>
          <cell r="Z25" t="str">
            <v>X</v>
          </cell>
          <cell r="AA25" t="str">
            <v>X</v>
          </cell>
          <cell r="AG25" t="str">
            <v>X</v>
          </cell>
          <cell r="AJ25" t="str">
            <v>X</v>
          </cell>
          <cell r="AQ25" t="str">
            <v>X</v>
          </cell>
          <cell r="AU25" t="str">
            <v>X</v>
          </cell>
          <cell r="AV25" t="str">
            <v>X</v>
          </cell>
          <cell r="AY25" t="str">
            <v>X</v>
          </cell>
          <cell r="BA25" t="str">
            <v>X</v>
          </cell>
          <cell r="BB25" t="str">
            <v>X</v>
          </cell>
          <cell r="BH25" t="str">
            <v>X</v>
          </cell>
          <cell r="BI25" t="str">
            <v>X</v>
          </cell>
          <cell r="BJ25" t="str">
            <v>X</v>
          </cell>
          <cell r="BK25" t="str">
            <v>X</v>
          </cell>
          <cell r="BL25" t="str">
            <v>X</v>
          </cell>
          <cell r="BM25" t="str">
            <v>X</v>
          </cell>
          <cell r="BN25" t="str">
            <v>X</v>
          </cell>
          <cell r="BO25" t="str">
            <v>X</v>
          </cell>
          <cell r="BP25" t="str">
            <v>X</v>
          </cell>
          <cell r="BQ25" t="str">
            <v>X</v>
          </cell>
          <cell r="BR25" t="str">
            <v>X</v>
          </cell>
          <cell r="BS25" t="str">
            <v>Infrastructure and Operations</v>
          </cell>
          <cell r="BT25">
            <v>297</v>
          </cell>
          <cell r="BU25" t="str">
            <v>X</v>
          </cell>
          <cell r="BV25" t="str">
            <v>Infrastructure and Operations</v>
          </cell>
          <cell r="BW25">
            <v>196</v>
          </cell>
        </row>
        <row r="26">
          <cell r="A26">
            <v>23</v>
          </cell>
          <cell r="B26" t="str">
            <v>B</v>
          </cell>
          <cell r="C26" t="str">
            <v>AAB003-EX</v>
          </cell>
          <cell r="D26" t="str">
            <v>Division Head</v>
          </cell>
          <cell r="E26" t="str">
            <v>Has primary responsibility for the profitability and growth of a division, which typically represents a small to moderate portion of corporate revenues (less than 15%) [-] Sets the overall strategic direction for the division that may include a range of activities (e.g., sales, marketing, operations, staff functions) [-] Typically reports to the head of a segment or head of a larger division [-] Corporate/Noncorporate must be "N" (Noncorporate)</v>
          </cell>
          <cell r="H26" t="str">
            <v>X</v>
          </cell>
          <cell r="Q26" t="str">
            <v>X</v>
          </cell>
          <cell r="S26" t="str">
            <v>X</v>
          </cell>
          <cell r="U26" t="str">
            <v>X</v>
          </cell>
          <cell r="AD26" t="str">
            <v>X</v>
          </cell>
          <cell r="AM26" t="str">
            <v>X</v>
          </cell>
          <cell r="AO26" t="str">
            <v>X</v>
          </cell>
          <cell r="AS26" t="str">
            <v>X</v>
          </cell>
          <cell r="BC26" t="str">
            <v>X</v>
          </cell>
          <cell r="BE26" t="str">
            <v>X</v>
          </cell>
        </row>
        <row r="27">
          <cell r="A27">
            <v>24</v>
          </cell>
          <cell r="B27" t="str">
            <v>B</v>
          </cell>
          <cell r="C27" t="str">
            <v>AAB005-EX</v>
          </cell>
          <cell r="D27" t="str">
            <v>Chief Operating Officer - Segment/Division</v>
          </cell>
          <cell r="E27" t="str">
            <v>Has primary responsibility for the profitability of line operations within a segment or division. Staff functions (e.g., legal, employee relations, finance) may report to this position [-] Typically reports to the head of the segment/division as the second highest-ranking executive [-] Corporate/Noncorporate must be "N" (Noncorporate)</v>
          </cell>
          <cell r="H27" t="str">
            <v>X</v>
          </cell>
          <cell r="Q27" t="str">
            <v>X</v>
          </cell>
          <cell r="U27" t="str">
            <v>new</v>
          </cell>
          <cell r="AD27" t="str">
            <v>new</v>
          </cell>
          <cell r="AM27" t="str">
            <v>X</v>
          </cell>
          <cell r="AS27" t="str">
            <v>X</v>
          </cell>
          <cell r="BC27" t="str">
            <v>X</v>
          </cell>
          <cell r="BE27" t="str">
            <v>X</v>
          </cell>
        </row>
        <row r="28">
          <cell r="A28">
            <v>25</v>
          </cell>
          <cell r="B28" t="str">
            <v>B</v>
          </cell>
          <cell r="C28" t="str">
            <v>AAB012-EX</v>
          </cell>
          <cell r="D28" t="str">
            <v>Region Head</v>
          </cell>
          <cell r="E28" t="str">
            <v>Has primary responsibility for one of the organization's main geographic regions (e.g. Asia Pacific, Europe, Latin America), which typically represents a significant portion (15% or more) of corporate revenues [-] Sets the overall strategic direction for the geographic region [-] Typically reports to the CEO or COO [-] Corporate/Noncorporate must be "N" (Noncorporate)</v>
          </cell>
          <cell r="H28" t="str">
            <v>X</v>
          </cell>
          <cell r="Q28" t="str">
            <v>X</v>
          </cell>
          <cell r="U28" t="str">
            <v>X</v>
          </cell>
          <cell r="AB28" t="str">
            <v>X</v>
          </cell>
          <cell r="AD28" t="str">
            <v>X</v>
          </cell>
          <cell r="AM28" t="str">
            <v>X</v>
          </cell>
          <cell r="AO28" t="str">
            <v>X</v>
          </cell>
          <cell r="AS28" t="str">
            <v>X</v>
          </cell>
          <cell r="AW28" t="str">
            <v>X</v>
          </cell>
          <cell r="BC28" t="str">
            <v>X</v>
          </cell>
          <cell r="BE28" t="str">
            <v>X</v>
          </cell>
        </row>
        <row r="29">
          <cell r="A29">
            <v>26</v>
          </cell>
          <cell r="B29" t="str">
            <v>D</v>
          </cell>
          <cell r="C29" t="str">
            <v>AAB020</v>
          </cell>
          <cell r="D29" t="str">
            <v>General/Country Manager</v>
          </cell>
          <cell r="E29" t="str">
            <v>Has primary responsibility for the organization's operations in a single country or group of countries outside of the home country [-] Sets the overall strategic direction for the country or group of countries and represents the organization for legal, tax and regulation purposes [-] Corporate/Noncorporate must be "N" (Noncorporate)</v>
          </cell>
          <cell r="F29" t="str">
            <v>X</v>
          </cell>
          <cell r="I29" t="str">
            <v>X</v>
          </cell>
          <cell r="J29" t="str">
            <v>X</v>
          </cell>
          <cell r="K29" t="str">
            <v>X</v>
          </cell>
          <cell r="O29" t="str">
            <v>X</v>
          </cell>
          <cell r="X29" t="str">
            <v>revised</v>
          </cell>
          <cell r="Y29" t="str">
            <v>X</v>
          </cell>
          <cell r="Z29" t="str">
            <v>X</v>
          </cell>
          <cell r="AA29" t="str">
            <v>X</v>
          </cell>
          <cell r="AG29" t="str">
            <v>X</v>
          </cell>
          <cell r="AJ29" t="str">
            <v>X</v>
          </cell>
          <cell r="AQ29" t="str">
            <v>X</v>
          </cell>
          <cell r="AU29" t="str">
            <v>X</v>
          </cell>
          <cell r="AV29" t="str">
            <v>X</v>
          </cell>
          <cell r="AY29" t="str">
            <v>X</v>
          </cell>
          <cell r="BA29" t="str">
            <v>X</v>
          </cell>
          <cell r="BB29" t="str">
            <v>X</v>
          </cell>
          <cell r="BH29" t="str">
            <v>revised</v>
          </cell>
          <cell r="BI29" t="str">
            <v>revised</v>
          </cell>
          <cell r="BK29" t="str">
            <v>revised</v>
          </cell>
          <cell r="BL29" t="str">
            <v>revised</v>
          </cell>
          <cell r="BM29" t="str">
            <v>revised</v>
          </cell>
          <cell r="BN29" t="str">
            <v>revised</v>
          </cell>
          <cell r="BO29" t="str">
            <v>revised</v>
          </cell>
          <cell r="BP29" t="str">
            <v>revised</v>
          </cell>
          <cell r="BQ29" t="str">
            <v>revised</v>
          </cell>
          <cell r="BR29" t="str">
            <v>revised</v>
          </cell>
          <cell r="BS29" t="str">
            <v>Infrastructure and Operations</v>
          </cell>
          <cell r="BT29">
            <v>298</v>
          </cell>
          <cell r="BU29" t="str">
            <v>revised</v>
          </cell>
          <cell r="BV29" t="str">
            <v>Infrastructure and Operations</v>
          </cell>
          <cell r="BW29">
            <v>197</v>
          </cell>
        </row>
        <row r="30">
          <cell r="A30">
            <v>27</v>
          </cell>
          <cell r="B30" t="str">
            <v>B</v>
          </cell>
          <cell r="C30" t="str">
            <v>AAB020-EX</v>
          </cell>
          <cell r="D30" t="str">
            <v>General/Country Manager</v>
          </cell>
          <cell r="E30" t="str">
            <v>Has primary responsibility for the organization's operations in a single country or group of countries outside of the home country [-] Sets the overall strategic direction for the country or group of countries and represents the organization for legal, tax and regulation purposes [-] Corporate/Noncorporate must be "N" (Noncorporate)</v>
          </cell>
          <cell r="H30" t="str">
            <v>X</v>
          </cell>
          <cell r="Q30" t="str">
            <v>X</v>
          </cell>
          <cell r="U30" t="str">
            <v>X</v>
          </cell>
          <cell r="AB30" t="str">
            <v>X</v>
          </cell>
          <cell r="AD30" t="str">
            <v>X</v>
          </cell>
          <cell r="AM30" t="str">
            <v>X</v>
          </cell>
          <cell r="AO30" t="str">
            <v>X</v>
          </cell>
          <cell r="AS30" t="str">
            <v>X</v>
          </cell>
          <cell r="AW30" t="str">
            <v>X</v>
          </cell>
          <cell r="BC30" t="str">
            <v>X</v>
          </cell>
          <cell r="BE30" t="str">
            <v>X</v>
          </cell>
        </row>
        <row r="31">
          <cell r="A31">
            <v>28</v>
          </cell>
          <cell r="B31" t="str">
            <v>B</v>
          </cell>
          <cell r="C31" t="str">
            <v>AAB025-EX</v>
          </cell>
          <cell r="D31" t="str">
            <v>Country Head (with a representative role) FRANCE ONLY</v>
          </cell>
          <cell r="E31" t="str">
            <v>Manages the profitability and growth of a wholly owned country subsidiary [-] Represents the organization in relations with customers and the business and non-business communities [-] Carries responsibility for legal, tax and regulation purposes [-] May manage incumbents supporting multiple lines of business</v>
          </cell>
          <cell r="H31" t="str">
            <v>deleted</v>
          </cell>
        </row>
        <row r="32">
          <cell r="A32">
            <v>29</v>
          </cell>
          <cell r="B32" t="str">
            <v>D</v>
          </cell>
          <cell r="C32" t="str">
            <v>AAB032</v>
          </cell>
          <cell r="D32" t="str">
            <v>Top E-Commerce Executive</v>
          </cell>
          <cell r="E32" t="str">
            <v>Has primary responsibility for the profitability and growth of the organization's e-commerce business [-] Develops and implements strategies to manage the organization's digital commerce or e-commerce products, services and/or e-business platforms that align with the organization’s overall strategies [-] Identifies market trends and e-commerce opportunities across the organization, working closely with both the relevant business and technology functions to develop these opportunities</v>
          </cell>
          <cell r="I32" t="str">
            <v>revised</v>
          </cell>
          <cell r="M32" t="str">
            <v>revised</v>
          </cell>
          <cell r="X32" t="str">
            <v>X</v>
          </cell>
          <cell r="AK32" t="str">
            <v>revised</v>
          </cell>
          <cell r="AY32" t="str">
            <v>revised</v>
          </cell>
          <cell r="AZ32" t="str">
            <v>revised</v>
          </cell>
          <cell r="BA32" t="str">
            <v>revised</v>
          </cell>
          <cell r="BH32" t="str">
            <v>revised</v>
          </cell>
          <cell r="BK32" t="str">
            <v>revised</v>
          </cell>
          <cell r="BL32" t="str">
            <v>revised</v>
          </cell>
          <cell r="BU32" t="str">
            <v>X</v>
          </cell>
          <cell r="BV32" t="str">
            <v>Infrastructure and Operations</v>
          </cell>
          <cell r="BW32">
            <v>198</v>
          </cell>
        </row>
        <row r="33">
          <cell r="A33">
            <v>30</v>
          </cell>
          <cell r="B33" t="str">
            <v>B</v>
          </cell>
          <cell r="C33" t="str">
            <v>AAB032-EX</v>
          </cell>
          <cell r="D33" t="str">
            <v>Top E-Commerce Executive</v>
          </cell>
          <cell r="E33" t="str">
            <v>Has primary responsibility for the profitability and growth of the organization's e-commerce business [-] Develops and implements strategies to manage the organization's digital commerce or e-commerce products, services and/or e-business platforms that align with the organization’s overall strategies [-] Identifies market trends and e-commerce opportunities across the organization, working closely with both the relevant business and technology functions to develop these opportunities</v>
          </cell>
          <cell r="H33" t="str">
            <v>X</v>
          </cell>
          <cell r="Q33" t="str">
            <v>X</v>
          </cell>
          <cell r="S33" t="str">
            <v>X</v>
          </cell>
          <cell r="U33" t="str">
            <v>X</v>
          </cell>
          <cell r="AM33" t="str">
            <v>X</v>
          </cell>
          <cell r="AS33" t="str">
            <v>X</v>
          </cell>
          <cell r="BC33" t="str">
            <v>X</v>
          </cell>
          <cell r="BE33" t="str">
            <v>X</v>
          </cell>
        </row>
        <row r="34">
          <cell r="A34">
            <v>31</v>
          </cell>
          <cell r="B34" t="str">
            <v>B</v>
          </cell>
          <cell r="C34" t="str">
            <v>AAB050-EX</v>
          </cell>
          <cell r="D34" t="str">
            <v>Brand/Product Category Head</v>
          </cell>
          <cell r="E34" t="str">
            <v>Has primary responsibility for the profitability and growth of a brand or product category [-] Establishes the overall strategy, plan development and execution of brand/category management activities to achieve annual long-range volume and profit goals [-] Plans, directs and coordinates the efforts of category management toward the accomplishment of corporate objectives including promotions, packaging, product quality standards and line extensions [-] Works with the broader organization to leverage distribution channels which may cut across multiple brands and/or product categories</v>
          </cell>
          <cell r="H34" t="str">
            <v>deleted</v>
          </cell>
          <cell r="Q34" t="str">
            <v>deleted</v>
          </cell>
          <cell r="S34" t="str">
            <v>deleted</v>
          </cell>
          <cell r="U34" t="str">
            <v>deleted</v>
          </cell>
          <cell r="AM34" t="str">
            <v>deleted</v>
          </cell>
          <cell r="AS34" t="str">
            <v>deleted</v>
          </cell>
          <cell r="AW34" t="str">
            <v>deleted</v>
          </cell>
          <cell r="BC34" t="str">
            <v>deleted</v>
          </cell>
          <cell r="BE34" t="str">
            <v>deleted</v>
          </cell>
        </row>
        <row r="35">
          <cell r="A35">
            <v>32</v>
          </cell>
          <cell r="B35" t="str">
            <v>B</v>
          </cell>
          <cell r="C35" t="str">
            <v>AAB305-EX</v>
          </cell>
          <cell r="D35" t="str">
            <v>Top Omnichannel Executive</v>
          </cell>
          <cell r="E35" t="str">
            <v>Has primary responsibility for creating a seamless omnichannel customer experience across all physical and digital channels [-] Oversees integration of digital and in-store solutions across marketing, merchandising, store, supply chain and IT [-] Ensures consistent branding and messaging across all channels and functions [-] Typically reports to the CEO or COO</v>
          </cell>
          <cell r="BC35" t="str">
            <v>X</v>
          </cell>
          <cell r="BE35" t="str">
            <v>X</v>
          </cell>
        </row>
        <row r="36">
          <cell r="A36">
            <v>33</v>
          </cell>
          <cell r="B36" t="str">
            <v>B</v>
          </cell>
          <cell r="C36" t="str">
            <v>AAB310-EX</v>
          </cell>
          <cell r="D36" t="str">
            <v>Top Retail Area Multi-Property General Management Executive</v>
          </cell>
          <cell r="E36" t="str">
            <v>Has primary responsibility for profitability and growth of multiple retail properties or locations [-] Plans, directs and controls multiple properties, and ensures the achievement of financial objectives</v>
          </cell>
          <cell r="BC36" t="str">
            <v>X</v>
          </cell>
          <cell r="BE36" t="str">
            <v>X</v>
          </cell>
        </row>
        <row r="37">
          <cell r="A37">
            <v>34</v>
          </cell>
          <cell r="B37" t="str">
            <v>B</v>
          </cell>
          <cell r="C37" t="str">
            <v>AAB315-EX</v>
          </cell>
          <cell r="D37" t="str">
            <v>Top Retail Property General Management Executive</v>
          </cell>
          <cell r="E37" t="str">
            <v>Has primary responsibility for the profitability and growth of an entire retail property or location [-] Plans, directs and controls all property functions and operations, and ensures the achievement of financial objectives</v>
          </cell>
          <cell r="BC37" t="str">
            <v>X</v>
          </cell>
          <cell r="BE37" t="str">
            <v>X</v>
          </cell>
        </row>
        <row r="38">
          <cell r="A38">
            <v>35</v>
          </cell>
          <cell r="B38" t="str">
            <v>B</v>
          </cell>
          <cell r="C38" t="str">
            <v>AAB400-EX</v>
          </cell>
          <cell r="D38" t="str">
            <v>Worldwide Pharmaceuticals Business Head</v>
          </cell>
          <cell r="E38" t="str">
            <v>Has primary responsibility for the profitability and growth of the organization's worldwide pharmaceutical business [-] May also have responsibility for one or more related business units (e.g., Consumer Health Care, Animal Health, Biologicals)</v>
          </cell>
          <cell r="AW38" t="str">
            <v>X</v>
          </cell>
        </row>
        <row r="39">
          <cell r="A39">
            <v>36</v>
          </cell>
          <cell r="B39" t="str">
            <v>B</v>
          </cell>
          <cell r="C39" t="str">
            <v>AAB402-EX</v>
          </cell>
          <cell r="D39" t="str">
            <v>Domestic Pharmaceuticals Business Head</v>
          </cell>
          <cell r="E39" t="str">
            <v>Has primary responsibility for the profitability and growth of the organization's domestic pharmaceutical business [-] May also have responsibility for the domestic operations of one or more related business units (e.g., Consumer Health Care, Animal Health, Biologicals)</v>
          </cell>
          <cell r="AW39" t="str">
            <v>X</v>
          </cell>
        </row>
        <row r="40">
          <cell r="A40">
            <v>37</v>
          </cell>
          <cell r="B40" t="str">
            <v>B</v>
          </cell>
          <cell r="C40" t="str">
            <v>AAB404-EX</v>
          </cell>
          <cell r="D40" t="str">
            <v>Europe Pharmaceuticals Business Head</v>
          </cell>
          <cell r="E40" t="str">
            <v>Has primary responsibility for the profitability and growth of the organization's pharmaceutical business in Europe</v>
          </cell>
          <cell r="AW40" t="str">
            <v>X</v>
          </cell>
        </row>
        <row r="41">
          <cell r="A41">
            <v>38</v>
          </cell>
          <cell r="B41" t="str">
            <v>B</v>
          </cell>
          <cell r="C41" t="str">
            <v>AAB405-EX</v>
          </cell>
          <cell r="D41" t="str">
            <v>Consumer Health Care Business Head</v>
          </cell>
          <cell r="E41" t="str">
            <v>Has primary responsibility for the profitability and growth of the organization's consumer health care business</v>
          </cell>
          <cell r="AW41" t="str">
            <v>X</v>
          </cell>
        </row>
        <row r="42">
          <cell r="A42">
            <v>39</v>
          </cell>
          <cell r="B42" t="str">
            <v>B</v>
          </cell>
          <cell r="C42" t="str">
            <v>AAB406-EX</v>
          </cell>
          <cell r="D42" t="str">
            <v>Animal Health Business Head</v>
          </cell>
          <cell r="E42" t="str">
            <v>Has primary responsibility for the profitability and growth of the organization's animal health business</v>
          </cell>
          <cell r="AW42" t="str">
            <v>X</v>
          </cell>
        </row>
        <row r="43">
          <cell r="A43">
            <v>40</v>
          </cell>
          <cell r="B43" t="str">
            <v>B</v>
          </cell>
          <cell r="C43" t="str">
            <v>AAB407-EX</v>
          </cell>
          <cell r="D43" t="str">
            <v>Non-Pharmaceutical/Non-Consumer Business Head</v>
          </cell>
          <cell r="E43" t="str">
            <v>Has primary responsibility for the profitability and growth of a non-pharmaceutical/non-consumer business such as medical products or generics</v>
          </cell>
          <cell r="AW43" t="str">
            <v>X</v>
          </cell>
        </row>
        <row r="44">
          <cell r="A44">
            <v>41</v>
          </cell>
          <cell r="B44" t="str">
            <v>B</v>
          </cell>
          <cell r="C44" t="str">
            <v>AAB500-EX</v>
          </cell>
          <cell r="D44" t="str">
            <v>Top Regulated Energy Delivery Business Executive</v>
          </cell>
          <cell r="E44" t="str">
            <v>Has primary responsibility for the overall profitability and management of a regulated utility business [-] The regulated utility may be an electric utility or a combined electric and gas utility; the utility must be state regulated and provide services to retail customers within its service area [-] Regulated business activities include transmission, distribution, customer service and marketing [-] This position may also be responsible for staff functions that are considered part of the cost basis for rate setting [-] Typically reports to the CEO</v>
          </cell>
          <cell r="AB44" t="str">
            <v>X</v>
          </cell>
        </row>
        <row r="45">
          <cell r="A45">
            <v>42</v>
          </cell>
          <cell r="B45" t="str">
            <v>B</v>
          </cell>
          <cell r="C45" t="str">
            <v>AAB501-EX</v>
          </cell>
          <cell r="D45" t="str">
            <v>Single Profit Center Head (Regulated)</v>
          </cell>
          <cell r="E45" t="str">
            <v>Has primary responsibility for the overall profitability of a single regulated organization unit such as a subsidiary utility president or geographical profit center head [-] Responsibilities typically include transmission, distribution, customer service and marketing [-] Executives with responsibility for only one segment of the overall operation, such as transmission and distribution, should be reported as the top executive for that segment (i.e., Top Transmission and Distribution Systems Executive, Top Power Generation and Delivery Executive, Top Sales, Marketing and Customer Service Executive) [-] Use this executive benchmark specifically for subsidiary executives, geographical center heads or other profit center heads that cannot be matched to other functional jobs [-] Typically reports to the Top Regulated Energy Delivery Business Executive</v>
          </cell>
          <cell r="AB45" t="str">
            <v>X</v>
          </cell>
        </row>
        <row r="46">
          <cell r="A46">
            <v>43</v>
          </cell>
          <cell r="B46" t="str">
            <v>B</v>
          </cell>
          <cell r="C46" t="str">
            <v>AAB502-EX</v>
          </cell>
          <cell r="D46" t="str">
            <v>Top Gas Utility Executive</v>
          </cell>
          <cell r="E46" t="str">
            <v>Has primary responsibility for the overall profitability and management of a regulated gas utility business [-] The utility must be state regulated and provide natural gas service to retail customers within its service area [-] Gas utility activities include supply, distribution, customer service and marketing [-] This position may also be responsible for staff functions related to the gas utility</v>
          </cell>
          <cell r="AB46" t="str">
            <v>X</v>
          </cell>
        </row>
        <row r="47">
          <cell r="A47">
            <v>44</v>
          </cell>
          <cell r="B47" t="str">
            <v>B</v>
          </cell>
          <cell r="C47" t="str">
            <v>AAB505-EX</v>
          </cell>
          <cell r="D47" t="str">
            <v>Top Nonregulated Business Executive</v>
          </cell>
          <cell r="E47" t="str">
            <v>Has primary responsibility for the growth and profitability of all the organization's nonregulated businesses [-] Develops and secures approval for the organization's strategic plan to expand nonregulated operations [-] Nonregulated business activities may include energy management services and energy-related products, as well as businesses that are not energy related [-] Manages nonregulated operations directly or through subordinate managers [-] Typically a member of the senior management team [-] Executives who are responsible for only one nonregulated business should be matched to the appropriate nonregulated business position (i.e., Top Independent Power Production [IPP] Executive, Top Energy Related Products and Consulting Executive, Top Energy Marketing and Trading Executive, or Single Profit Center Head [Nonregulated])</v>
          </cell>
          <cell r="AB47" t="str">
            <v>X</v>
          </cell>
        </row>
        <row r="48">
          <cell r="A48">
            <v>45</v>
          </cell>
          <cell r="B48" t="str">
            <v>B</v>
          </cell>
          <cell r="C48" t="str">
            <v>AAB506-EX</v>
          </cell>
          <cell r="D48" t="str">
            <v>Single Profit Center Head (Nonregulated)</v>
          </cell>
          <cell r="E48" t="str">
            <v>Has primary responsibility for the profitability and growth of a business unit involved in nonregulated businesses other than the specific nonregulated businesses listed (e.g., Top Independent Power Production [IPP] Executive) [-] This business might be engaged in non-energy-related residential products and services, telecommunications, natural gas marketing, financial services or real estate [-] Typically reports to the CEO</v>
          </cell>
          <cell r="AB48" t="str">
            <v>X</v>
          </cell>
        </row>
        <row r="49">
          <cell r="A49">
            <v>46</v>
          </cell>
          <cell r="B49" t="str">
            <v>B</v>
          </cell>
          <cell r="C49" t="str">
            <v>AAB507-EX</v>
          </cell>
          <cell r="D49" t="str">
            <v>Top Merchant Generation Executive</v>
          </cell>
          <cell r="E49" t="str">
            <v>Has primary responsibility for the profitability and growth of a nonregulated business unit that builds and/or operates electric power generation, transmission or distribution facilities [-] Also responsible for long-term organization and product development as well as energy trading and marketing activities of the merchant energy group [-] This business unit may be called a Development, Merchant Generation, Independent Power Producer or EWG company [-] This is usually a worldwide or international role [-] Typically reports to the CEO, the Top Merchant Generation Executive or the Top Nonregulated Business Executive</v>
          </cell>
          <cell r="AB49" t="str">
            <v>X</v>
          </cell>
        </row>
        <row r="50">
          <cell r="A50">
            <v>47</v>
          </cell>
          <cell r="B50" t="str">
            <v>B</v>
          </cell>
          <cell r="C50" t="str">
            <v>AAB508-EX</v>
          </cell>
          <cell r="D50" t="str">
            <v>Top Independent Power Production Executive</v>
          </cell>
          <cell r="E50" t="str">
            <v>Has primary responsibility for the profitability and growth of a business unit that operates independent power plants [-] These facilities may be owned by the EWG company, an industrial company or a third-party independent power producer [-] The EWG business unit typically serves both domestic and international markets</v>
          </cell>
          <cell r="AB50" t="str">
            <v>X</v>
          </cell>
        </row>
        <row r="51">
          <cell r="A51">
            <v>48</v>
          </cell>
          <cell r="B51" t="str">
            <v>B</v>
          </cell>
          <cell r="C51" t="str">
            <v>AAB509-EX</v>
          </cell>
          <cell r="D51" t="str">
            <v>Top Energy Related Products and Consulting Executive</v>
          </cell>
          <cell r="E51" t="str">
            <v>Has primary responsibility for the profitability and growth of a business unit that offers energy-related products and services to commercial, industrial and/or residential customers [-] Markets energy services, such as energy management and energy consulting, and energy products, such as energy-related devices and software [-] Typically reports to the CEO or the Top Nonregulated Business Executive</v>
          </cell>
          <cell r="AB51" t="str">
            <v>X</v>
          </cell>
        </row>
        <row r="52">
          <cell r="A52">
            <v>49</v>
          </cell>
          <cell r="B52" t="str">
            <v>B</v>
          </cell>
          <cell r="C52" t="str">
            <v>AAB511-EX</v>
          </cell>
          <cell r="D52" t="str">
            <v>Top Commercial Executive</v>
          </cell>
          <cell r="E52" t="str">
            <v>Has primary responsibility for the growth and profitability of all the organization's nonregulated businesses, including marketing and trading [-] Develops and secures approval of the organization's strategic plan to expand nonregulated operations, including budgetary approval of large-scale capital expenditures [-] Nonregulated business activities may include energy management services and energy-related products, as well as businesses that are not energy related [-] Typically a member of the senior corporate management team</v>
          </cell>
          <cell r="AE52" t="str">
            <v>X</v>
          </cell>
          <cell r="AF52" t="str">
            <v>X</v>
          </cell>
        </row>
        <row r="53">
          <cell r="A53">
            <v>50</v>
          </cell>
          <cell r="B53" t="str">
            <v>B</v>
          </cell>
          <cell r="C53" t="str">
            <v>AAB515-EX</v>
          </cell>
          <cell r="D53" t="str">
            <v>Top Energy Operations Executive</v>
          </cell>
          <cell r="E53" t="str">
            <v>Manages, directs and coordinates all or a major segment of the organization's operations such as oil and gas development and production; refinery production/processing operations; utility generation, transmission and/or distribution operations [-] Is involved in setting operational strategies and policies for the unit and is accountable for identifying and meeting key performance targets [-] Plans, develops and manages the fulfillment and technical services functions in order to increase profitability [-] May formulate policies, forecast requirements for manpower, technology and facilities and develop quality standards</v>
          </cell>
          <cell r="AD53" t="str">
            <v>revised</v>
          </cell>
        </row>
        <row r="54">
          <cell r="A54">
            <v>51</v>
          </cell>
          <cell r="B54" t="str">
            <v>B</v>
          </cell>
          <cell r="C54" t="str">
            <v>AAB600-EX</v>
          </cell>
          <cell r="D54" t="str">
            <v>Head of Business Segment</v>
          </cell>
          <cell r="E54" t="str">
            <v>Has responsibility for revenue growth and profitability for a major segment of the organization's line operations [-] Heads of major banking and insurance segments are defined and included in the survey within the F functions. Review those positions before matching to this position [-] Position has responsibility over a line/segment of business in a financial services organization or would be the CEO/COO of the financial services unit of a non-financial services company [-] This can be a multi-incumbent position</v>
          </cell>
          <cell r="AH54" t="str">
            <v>X</v>
          </cell>
        </row>
        <row r="55">
          <cell r="A55">
            <v>52</v>
          </cell>
          <cell r="B55" t="str">
            <v>B</v>
          </cell>
          <cell r="C55" t="str">
            <v>AAB605-EX</v>
          </cell>
          <cell r="D55" t="str">
            <v>Large Area Banking Executive</v>
          </cell>
          <cell r="E55" t="str">
            <v>Has responsibility for all banking, typically including both retail and small business banking, for a major geographic market area, i.e., a province or region comprised of districts [-] Small/Medium Area Banking Executives typically report to this position [-] Has overall profit-and-loss responsibility [-] This is a multi-incumbent position and should be limited to incumbents who have area assets of $10 billion USD or greater</v>
          </cell>
          <cell r="AH55" t="str">
            <v>X</v>
          </cell>
        </row>
        <row r="56">
          <cell r="A56">
            <v>53</v>
          </cell>
          <cell r="B56" t="str">
            <v>B</v>
          </cell>
          <cell r="C56" t="str">
            <v>AAB606-EX</v>
          </cell>
          <cell r="D56" t="str">
            <v>Small/Medium Area Banking Executive</v>
          </cell>
          <cell r="E56" t="str">
            <v>Has responsibility for all banking, typically including both retail and small business banking, for a medium-sized geographic market area (i.e., a district of up to 30 branches) [-] Typically reports to a Large Banking Area Executives [-] Has overall profit-and-loss responsibility [-] This is a multi-incumbent position and should be limited to incumbents who have area assets of less than $10 billion USD</v>
          </cell>
          <cell r="AH56" t="str">
            <v>X</v>
          </cell>
        </row>
        <row r="57">
          <cell r="A57">
            <v>54</v>
          </cell>
          <cell r="B57" t="str">
            <v>B</v>
          </cell>
          <cell r="C57" t="str">
            <v>AAB608-EX</v>
          </cell>
          <cell r="D57" t="str">
            <v>Top Regional Banking Executive</v>
          </cell>
          <cell r="E57" t="str">
            <v>Has primary responsibility for the profitability and growth of the organization's operations in a specific geographic region [-] This is a noncorporate position and the Geographic Scope code must be "D" (Domestic)</v>
          </cell>
          <cell r="AH57" t="str">
            <v>X</v>
          </cell>
        </row>
        <row r="58">
          <cell r="A58">
            <v>55</v>
          </cell>
          <cell r="B58" t="str">
            <v>B</v>
          </cell>
          <cell r="C58" t="str">
            <v>AAB610-EX</v>
          </cell>
          <cell r="D58" t="str">
            <v>Top International Banking Executive</v>
          </cell>
          <cell r="E58" t="str">
            <v>Has primary responsibility for the profitability and growth of the organization's operations outside of the home country [-] This is a single incumbent position having primary responsibility for all line operations outside of the home country [-] This is a noncorporate position and the Geographic Scope code must be "I" (International)</v>
          </cell>
          <cell r="AH58" t="str">
            <v>X</v>
          </cell>
        </row>
        <row r="59">
          <cell r="A59">
            <v>56</v>
          </cell>
          <cell r="B59" t="str">
            <v>B</v>
          </cell>
          <cell r="C59" t="str">
            <v>AAB701-EX</v>
          </cell>
          <cell r="D59" t="str">
            <v>Top Magazine Executive (All Areas)</v>
          </cell>
          <cell r="E59" t="str">
            <v>Has primary responsibility for profitability, policy setting, and success of a magazine in a single or multiple title environment, including advertising sales, audience development/circulation, marketing, manufacturing, distribution and editorial [-] Do not match owner-publishers to this position</v>
          </cell>
          <cell r="AS59" t="str">
            <v>X</v>
          </cell>
        </row>
        <row r="60">
          <cell r="A60">
            <v>57</v>
          </cell>
          <cell r="B60" t="str">
            <v>B</v>
          </cell>
          <cell r="C60" t="str">
            <v>AAB702-EX</v>
          </cell>
          <cell r="D60" t="str">
            <v>Top Magazine Advertising and Circulation Sales and Marketing Executive</v>
          </cell>
          <cell r="E60" t="str">
            <v>Has primary responsibility for overall magazine operation, including advertising sales, audience development/circulation and marketing, but excluding the editorial function</v>
          </cell>
          <cell r="AS60" t="str">
            <v>X</v>
          </cell>
        </row>
        <row r="61">
          <cell r="A61">
            <v>58</v>
          </cell>
          <cell r="B61" t="str">
            <v>B</v>
          </cell>
          <cell r="C61" t="str">
            <v>AAB703-EX</v>
          </cell>
          <cell r="D61" t="str">
            <v>Top Magazine Advertising Sales and Marketing Executive</v>
          </cell>
          <cell r="E61" t="str">
            <v>Has primary responsibility for advertising sales, marketing, promotion, and one or two other areas [-] Does not have responsibility for audience development/circulation, editorial and other major functions (e.g., production)</v>
          </cell>
          <cell r="AS61" t="str">
            <v>X</v>
          </cell>
        </row>
        <row r="62">
          <cell r="A62">
            <v>59</v>
          </cell>
          <cell r="B62" t="str">
            <v>B</v>
          </cell>
          <cell r="C62" t="str">
            <v>AAB710-EX</v>
          </cell>
          <cell r="D62" t="str">
            <v xml:space="preserve">Newspaper Chief Executive </v>
          </cell>
          <cell r="E62" t="str">
            <v>Has primary responsibility for the profitability of a single organizational unit that typically combines marketing, sales and operations as well as some staff functions [-] In many organizations, this position is referred to as a division executive</v>
          </cell>
          <cell r="AS62" t="str">
            <v>X</v>
          </cell>
        </row>
        <row r="63">
          <cell r="A63">
            <v>60</v>
          </cell>
          <cell r="B63" t="str">
            <v>B</v>
          </cell>
          <cell r="C63" t="str">
            <v>AAB711-EX</v>
          </cell>
          <cell r="D63" t="str">
            <v>Newspaper General Manager</v>
          </cell>
          <cell r="E63" t="str">
            <v>Directs all noneditorial activities of newspaper(s); reports to the Newspaper Chief Executive (Publisher) or to a Group Head [-] In any one newspaper, only one incumbent may hold this position</v>
          </cell>
          <cell r="AS63" t="str">
            <v>X</v>
          </cell>
        </row>
        <row r="64">
          <cell r="A64">
            <v>61</v>
          </cell>
          <cell r="B64" t="str">
            <v>B</v>
          </cell>
          <cell r="C64" t="str">
            <v>AAB715-EX</v>
          </cell>
          <cell r="D64" t="str">
            <v>TV Station General Manager</v>
          </cell>
          <cell r="E64" t="str">
            <v>Is responsible for total station sales, operations and program content to maximize station profitability [-] In any one television station, only one incumbent may hold this position</v>
          </cell>
          <cell r="AS64" t="str">
            <v>X</v>
          </cell>
        </row>
        <row r="65">
          <cell r="A65">
            <v>62</v>
          </cell>
          <cell r="B65" t="str">
            <v>B</v>
          </cell>
          <cell r="C65" t="str">
            <v>AAB716-EX</v>
          </cell>
          <cell r="D65" t="str">
            <v>TV Station Manager</v>
          </cell>
          <cell r="E65" t="str">
            <v>Assists General Manager in most or all responsibilities [-] May have title of Operations Manager [-] In any one television station, only one incumbent may hold this position</v>
          </cell>
          <cell r="AS65" t="str">
            <v>X</v>
          </cell>
        </row>
        <row r="66">
          <cell r="A66">
            <v>63</v>
          </cell>
          <cell r="B66" t="str">
            <v>B</v>
          </cell>
          <cell r="C66" t="str">
            <v>AAB720-EX</v>
          </cell>
          <cell r="D66" t="str">
            <v>TV Network Chief Executive</v>
          </cell>
          <cell r="E66" t="str">
            <v>Is responsible for total network sales, operations and programming to maximize network profitability</v>
          </cell>
          <cell r="AS66" t="str">
            <v>X</v>
          </cell>
        </row>
        <row r="67">
          <cell r="A67">
            <v>64</v>
          </cell>
          <cell r="B67" t="str">
            <v>B</v>
          </cell>
          <cell r="C67" t="str">
            <v>AAB722-EX</v>
          </cell>
          <cell r="D67" t="str">
            <v>Radio Station Chief Executive</v>
          </cell>
          <cell r="E67" t="str">
            <v>Is responsible for total station sales, operations and program content to maximize station profitability [-] May have title of VP-General Manager</v>
          </cell>
          <cell r="AS67" t="str">
            <v>X</v>
          </cell>
        </row>
        <row r="68">
          <cell r="A68">
            <v>65</v>
          </cell>
          <cell r="B68" t="str">
            <v>B</v>
          </cell>
          <cell r="C68" t="str">
            <v>AAB724-EX</v>
          </cell>
          <cell r="D68" t="str">
            <v>Top Information Publishing Business Unit Executive</v>
          </cell>
          <cell r="E68" t="str">
            <v>May have title of CEO or President [-] Is responsible for managing overall activities, including editorial/content, financial planning, marketing, production and distribution functions</v>
          </cell>
          <cell r="AS68" t="str">
            <v>X</v>
          </cell>
        </row>
        <row r="69">
          <cell r="A69">
            <v>66</v>
          </cell>
          <cell r="B69" t="str">
            <v>B</v>
          </cell>
          <cell r="C69" t="str">
            <v>AAB726-EX</v>
          </cell>
          <cell r="D69" t="str">
            <v>Top Online/Digital Business Unit Executive</v>
          </cell>
          <cell r="E69" t="str">
            <v>Is responsible for managing overall activities, including editorial/content, financial planning, marketing, production/technology and distribution functions [-] Has overall responsibility for the development and strategic direction of all online products, sites or services [-] Position may identify and recommend strategic alliances and manage new business ventures, where appropriate</v>
          </cell>
          <cell r="AS69" t="str">
            <v>X</v>
          </cell>
        </row>
        <row r="70">
          <cell r="A70">
            <v>67</v>
          </cell>
          <cell r="B70" t="str">
            <v>D</v>
          </cell>
          <cell r="C70" t="str">
            <v>AAB800</v>
          </cell>
          <cell r="D70" t="str">
            <v>Hospitality Area/Multiple Property General Management</v>
          </cell>
          <cell r="E70" t="str">
            <v>Has primary responsibility for the profitability and growth of multiple hotels, resorts and/or casino properties or locations [-] Plans, directs and controls multiple properties, and ensures the achievement of financial objectives</v>
          </cell>
          <cell r="BO70" t="str">
            <v>X</v>
          </cell>
        </row>
        <row r="71">
          <cell r="A71">
            <v>68</v>
          </cell>
          <cell r="B71" t="str">
            <v>D</v>
          </cell>
          <cell r="C71" t="str">
            <v>AAB810</v>
          </cell>
          <cell r="D71" t="str">
            <v>Hospitality Property General Management</v>
          </cell>
          <cell r="E71" t="str">
            <v>Has primary responsibility for the profitability and growth of an entire hotel, resort and/or casino property or location [-] Plans, directs and controls all property functions and operations, and ensures the achievement of financial objectives</v>
          </cell>
          <cell r="BO71" t="str">
            <v>X</v>
          </cell>
        </row>
        <row r="72">
          <cell r="A72">
            <v>69</v>
          </cell>
          <cell r="B72" t="str">
            <v>F</v>
          </cell>
          <cell r="C72" t="str">
            <v>AAS</v>
          </cell>
          <cell r="D72" t="str">
            <v>Administrative Services</v>
          </cell>
          <cell r="E72" t="str">
            <v>Provides various office and location support activities. Identifies, enhances and follows specific processes and procedures to maximize the efficiencies of the business to which the support is being provided; ensures the correct functioning of facilities, office and/or business support services.</v>
          </cell>
          <cell r="F72" t="str">
            <v>X</v>
          </cell>
          <cell r="I72" t="str">
            <v>X</v>
          </cell>
          <cell r="J72" t="str">
            <v>X</v>
          </cell>
          <cell r="K72" t="str">
            <v>X</v>
          </cell>
          <cell r="O72" t="str">
            <v>X</v>
          </cell>
          <cell r="P72" t="str">
            <v>X</v>
          </cell>
          <cell r="R72" t="str">
            <v>X</v>
          </cell>
          <cell r="T72" t="str">
            <v>X</v>
          </cell>
          <cell r="V72" t="str">
            <v>X</v>
          </cell>
          <cell r="W72" t="str">
            <v>X</v>
          </cell>
          <cell r="X72" t="str">
            <v>X</v>
          </cell>
          <cell r="Y72" t="str">
            <v>X</v>
          </cell>
          <cell r="Z72" t="str">
            <v>X</v>
          </cell>
          <cell r="AA72" t="str">
            <v>X</v>
          </cell>
          <cell r="AC72" t="str">
            <v>X</v>
          </cell>
          <cell r="AD72" t="str">
            <v>X</v>
          </cell>
          <cell r="AG72" t="str">
            <v>X</v>
          </cell>
          <cell r="AI72" t="str">
            <v>X</v>
          </cell>
          <cell r="AJ72" t="str">
            <v>X</v>
          </cell>
          <cell r="AN72" t="str">
            <v>X</v>
          </cell>
          <cell r="AP72" t="str">
            <v>X</v>
          </cell>
          <cell r="AQ72" t="str">
            <v>X</v>
          </cell>
          <cell r="AR72" t="str">
            <v>X</v>
          </cell>
          <cell r="AT72" t="str">
            <v>X</v>
          </cell>
          <cell r="AU72" t="str">
            <v>X</v>
          </cell>
          <cell r="AV72" t="str">
            <v>X</v>
          </cell>
          <cell r="AX72" t="str">
            <v>X</v>
          </cell>
          <cell r="AY72" t="str">
            <v>X</v>
          </cell>
          <cell r="BA72" t="str">
            <v>X</v>
          </cell>
          <cell r="BB72" t="str">
            <v>X</v>
          </cell>
          <cell r="BD72" t="str">
            <v>X</v>
          </cell>
          <cell r="BF72" t="str">
            <v>X</v>
          </cell>
          <cell r="BG72" t="str">
            <v>X</v>
          </cell>
          <cell r="BH72" t="str">
            <v>X</v>
          </cell>
          <cell r="BI72" t="str">
            <v>X</v>
          </cell>
          <cell r="BJ72" t="str">
            <v>X</v>
          </cell>
          <cell r="BK72" t="str">
            <v>X</v>
          </cell>
          <cell r="BL72" t="str">
            <v>X</v>
          </cell>
          <cell r="BM72" t="str">
            <v>X</v>
          </cell>
          <cell r="BN72" t="str">
            <v>X</v>
          </cell>
          <cell r="BO72" t="str">
            <v>X</v>
          </cell>
          <cell r="BP72" t="str">
            <v>X</v>
          </cell>
          <cell r="BQ72" t="str">
            <v>X</v>
          </cell>
          <cell r="BR72" t="str">
            <v>X</v>
          </cell>
          <cell r="BS72" t="str">
            <v>Infrastructure and Operations</v>
          </cell>
          <cell r="BT72">
            <v>299</v>
          </cell>
          <cell r="BU72" t="str">
            <v>X</v>
          </cell>
          <cell r="BV72" t="str">
            <v>Infrastructure and Operations</v>
          </cell>
          <cell r="BW72">
            <v>199</v>
          </cell>
        </row>
        <row r="73">
          <cell r="A73">
            <v>70</v>
          </cell>
          <cell r="B73" t="str">
            <v>M</v>
          </cell>
          <cell r="C73" t="str">
            <v>AAS</v>
          </cell>
          <cell r="D73" t="str">
            <v>Administrative Services</v>
          </cell>
          <cell r="E73" t="str">
            <v xml:space="preserve">Matching note: [1] Xxxx [2] Xxxx [3] Xxxx </v>
          </cell>
        </row>
        <row r="74">
          <cell r="A74">
            <v>71</v>
          </cell>
          <cell r="B74" t="str">
            <v>A</v>
          </cell>
          <cell r="C74" t="str">
            <v>AAS</v>
          </cell>
          <cell r="D74" t="str">
            <v>Administrative Services</v>
          </cell>
          <cell r="E74" t="str">
            <v xml:space="preserve">M (Supervisory/Management) 
P (Professional) 
U (Business Support) 
W (Production/Manual Labor) (for AAS076 only)
</v>
          </cell>
          <cell r="F74" t="str">
            <v>X</v>
          </cell>
          <cell r="BX74" t="str">
            <v>[GI INTL]:</v>
          </cell>
        </row>
        <row r="75">
          <cell r="A75">
            <v>72</v>
          </cell>
          <cell r="B75" t="str">
            <v>A</v>
          </cell>
          <cell r="C75" t="str">
            <v>AAS</v>
          </cell>
          <cell r="D75" t="str">
            <v>Administrative Services</v>
          </cell>
          <cell r="E75" t="str">
            <v xml:space="preserve">M (Supervisory/Management) 
P (Professional) 
U (Business Support) 
W (Production/Manual Labor) (for AAS072 and AAS076 only)
</v>
          </cell>
          <cell r="I75" t="str">
            <v>X</v>
          </cell>
          <cell r="BA75" t="str">
            <v>X</v>
          </cell>
          <cell r="BH75" t="str">
            <v>X</v>
          </cell>
          <cell r="BX75" t="str">
            <v xml:space="preserve">[GI MDS GBR
RET GBR
PS GBR]:
</v>
          </cell>
        </row>
        <row r="76">
          <cell r="A76">
            <v>73</v>
          </cell>
          <cell r="B76" t="str">
            <v>A</v>
          </cell>
          <cell r="C76" t="str">
            <v>AAS</v>
          </cell>
          <cell r="D76" t="str">
            <v>Administrative Services</v>
          </cell>
          <cell r="E76" t="str">
            <v xml:space="preserve">M (Supervisory/Management) 
P (Professional) 
U (Business Support) 
</v>
          </cell>
          <cell r="J76" t="str">
            <v>X</v>
          </cell>
          <cell r="P76" t="str">
            <v>X</v>
          </cell>
          <cell r="X76" t="str">
            <v>X</v>
          </cell>
          <cell r="AA76" t="str">
            <v>X</v>
          </cell>
          <cell r="AG76" t="str">
            <v>X</v>
          </cell>
          <cell r="AI76" t="str">
            <v>X</v>
          </cell>
          <cell r="AV76" t="str">
            <v>X</v>
          </cell>
          <cell r="BG76" t="str">
            <v>X</v>
          </cell>
          <cell r="BR76" t="str">
            <v>X</v>
          </cell>
          <cell r="BU76" t="str">
            <v>X</v>
          </cell>
          <cell r="BX76" t="str">
            <v xml:space="preserve">[GI SSA     
GI APAC Sm. Mkts     
E-COM BRA     
ENR LATAM     
FS INTL     
FS MMPS NA     
PHS LATAM     
HC INTL     
Fintech China     
Fintech GBR]:
</v>
          </cell>
        </row>
        <row r="77">
          <cell r="A77">
            <v>74</v>
          </cell>
          <cell r="B77" t="str">
            <v>A</v>
          </cell>
          <cell r="C77" t="str">
            <v>AAS</v>
          </cell>
          <cell r="D77" t="str">
            <v>Administrative Services</v>
          </cell>
          <cell r="E77" t="str">
            <v xml:space="preserve">EX (Executive) 
M (Supervisory/Management) 
P (Professional) 
U (Business Support) 
W (Production/Manual Labor)
</v>
          </cell>
          <cell r="K77" t="str">
            <v>X</v>
          </cell>
          <cell r="Y77" t="str">
            <v>X</v>
          </cell>
          <cell r="BX77" t="str">
            <v xml:space="preserve">[GI LATAM
EngCon LATAM]:
</v>
          </cell>
        </row>
        <row r="78">
          <cell r="A78">
            <v>75</v>
          </cell>
          <cell r="B78" t="str">
            <v>A</v>
          </cell>
          <cell r="C78" t="str">
            <v>AAS</v>
          </cell>
          <cell r="D78" t="str">
            <v>Administrative Services</v>
          </cell>
          <cell r="E78" t="str">
            <v xml:space="preserve">M (Supervisory/Management) 
P (Professional) 
T (Technical Support) 
U (Business Support) 
W (Production/Manual Labor) (for AAS072 and AAS074 only) 
</v>
          </cell>
          <cell r="R78" t="str">
            <v>X</v>
          </cell>
          <cell r="T78" t="str">
            <v>X</v>
          </cell>
          <cell r="AC78" t="str">
            <v>X</v>
          </cell>
          <cell r="AN78" t="str">
            <v>X</v>
          </cell>
          <cell r="AT78" t="str">
            <v>X</v>
          </cell>
          <cell r="AX78" t="str">
            <v>X</v>
          </cell>
          <cell r="BX78" t="str">
            <v xml:space="preserve">[GI MMPS US
GI CSR MMPS US
ENS MMPS US
HT MMPS US
Media MMPS US
PHS MMPS NA]:
</v>
          </cell>
        </row>
        <row r="79">
          <cell r="A79">
            <v>76</v>
          </cell>
          <cell r="B79" t="str">
            <v>A</v>
          </cell>
          <cell r="C79" t="str">
            <v>AAS</v>
          </cell>
          <cell r="D79" t="str">
            <v>Administrative Services</v>
          </cell>
          <cell r="E79" t="str">
            <v xml:space="preserve">M (Supervisory/Management) 
P (Professional) 
T (Technical Support) 
U (Business Support) 
</v>
          </cell>
          <cell r="R79" t="str">
            <v>X</v>
          </cell>
          <cell r="AD79" t="str">
            <v>X</v>
          </cell>
          <cell r="AN79" t="str">
            <v>X</v>
          </cell>
          <cell r="BD79" t="str">
            <v>X</v>
          </cell>
          <cell r="BF79" t="str">
            <v>X</v>
          </cell>
          <cell r="BX79" t="str">
            <v xml:space="preserve">[GI MMPS CAN
ENS CAN
HT MMPS CAN
RET MMPS US
RET MMPS CAN]:
</v>
          </cell>
        </row>
        <row r="80">
          <cell r="A80">
            <v>77</v>
          </cell>
          <cell r="B80" t="str">
            <v>A</v>
          </cell>
          <cell r="C80" t="str">
            <v>AAS</v>
          </cell>
          <cell r="D80" t="str">
            <v>Administrative Services</v>
          </cell>
          <cell r="E80" t="str">
            <v xml:space="preserve">M (Supervisory/Management) 
P (Professional) 
</v>
          </cell>
          <cell r="W80" t="str">
            <v>X</v>
          </cell>
          <cell r="BX80" t="str">
            <v>[CYCAR INTL]:</v>
          </cell>
        </row>
        <row r="81">
          <cell r="A81">
            <v>78</v>
          </cell>
          <cell r="B81" t="str">
            <v>A</v>
          </cell>
          <cell r="C81" t="str">
            <v>AAS</v>
          </cell>
          <cell r="D81" t="str">
            <v>Administrative Services</v>
          </cell>
          <cell r="E81" t="str">
            <v xml:space="preserve">M (Supervisory/Management) 
P (Professional) 
U (Business Support) 
W (Production/Manual Labor) (for AAS072 only) 
</v>
          </cell>
          <cell r="BB81" t="str">
            <v>X</v>
          </cell>
          <cell r="BX81" t="str">
            <v>[RBM LATAM]:</v>
          </cell>
        </row>
        <row r="82">
          <cell r="A82">
            <v>79</v>
          </cell>
          <cell r="B82" t="str">
            <v>A</v>
          </cell>
          <cell r="C82" t="str">
            <v>AAS</v>
          </cell>
          <cell r="D82" t="str">
            <v>Administrative Services</v>
          </cell>
          <cell r="E82" t="str">
            <v xml:space="preserve">M (Supervisory/Management) 
P (Professional) 
U (Business Support) 
W (Production/Manual Labor)  
</v>
          </cell>
          <cell r="BJ82" t="str">
            <v>X</v>
          </cell>
          <cell r="BX82" t="str">
            <v>[Capital Markets China]:</v>
          </cell>
        </row>
        <row r="83">
          <cell r="A83">
            <v>80</v>
          </cell>
          <cell r="B83" t="str">
            <v>D</v>
          </cell>
          <cell r="C83" t="str">
            <v>AAS000</v>
          </cell>
          <cell r="D83" t="str">
            <v>Administrative Services Generalist/Multidiscipline</v>
          </cell>
          <cell r="E83" t="str">
            <v>Supports general business operations by providing various administrative support activities as a generalist or in a combination of Disciplines in the Administrative Services Function</v>
          </cell>
          <cell r="F83" t="str">
            <v>X</v>
          </cell>
          <cell r="I83" t="str">
            <v>X</v>
          </cell>
          <cell r="J83" t="str">
            <v>X</v>
          </cell>
          <cell r="K83" t="str">
            <v>X</v>
          </cell>
          <cell r="O83" t="str">
            <v>X</v>
          </cell>
          <cell r="P83" t="str">
            <v>X</v>
          </cell>
          <cell r="R83" t="str">
            <v>X</v>
          </cell>
          <cell r="T83" t="str">
            <v>X</v>
          </cell>
          <cell r="V83" t="str">
            <v>X</v>
          </cell>
          <cell r="W83" t="str">
            <v>X</v>
          </cell>
          <cell r="X83" t="str">
            <v>X</v>
          </cell>
          <cell r="Y83" t="str">
            <v>X</v>
          </cell>
          <cell r="Z83" t="str">
            <v>X</v>
          </cell>
          <cell r="AA83" t="str">
            <v>X</v>
          </cell>
          <cell r="AC83" t="str">
            <v>X</v>
          </cell>
          <cell r="AD83" t="str">
            <v>X</v>
          </cell>
          <cell r="AG83" t="str">
            <v>X</v>
          </cell>
          <cell r="AI83" t="str">
            <v>X</v>
          </cell>
          <cell r="AJ83" t="str">
            <v>X</v>
          </cell>
          <cell r="AN83" t="str">
            <v>X</v>
          </cell>
          <cell r="AP83" t="str">
            <v>X</v>
          </cell>
          <cell r="AQ83" t="str">
            <v>X</v>
          </cell>
          <cell r="AT83" t="str">
            <v>X</v>
          </cell>
          <cell r="AU83" t="str">
            <v>X</v>
          </cell>
          <cell r="AV83" t="str">
            <v>X</v>
          </cell>
          <cell r="AX83" t="str">
            <v>X</v>
          </cell>
          <cell r="AY83" t="str">
            <v>X</v>
          </cell>
          <cell r="BA83" t="str">
            <v>X</v>
          </cell>
          <cell r="BB83" t="str">
            <v>X</v>
          </cell>
          <cell r="BD83" t="str">
            <v>X</v>
          </cell>
          <cell r="BF83" t="str">
            <v>X</v>
          </cell>
          <cell r="BG83" t="str">
            <v>X</v>
          </cell>
          <cell r="BH83" t="str">
            <v>X</v>
          </cell>
          <cell r="BI83" t="str">
            <v>X</v>
          </cell>
          <cell r="BK83" t="str">
            <v>X</v>
          </cell>
          <cell r="BL83" t="str">
            <v>X</v>
          </cell>
          <cell r="BM83" t="str">
            <v>X</v>
          </cell>
          <cell r="BN83" t="str">
            <v>X</v>
          </cell>
          <cell r="BO83" t="str">
            <v>X</v>
          </cell>
          <cell r="BP83" t="str">
            <v>X</v>
          </cell>
          <cell r="BQ83" t="str">
            <v>X</v>
          </cell>
          <cell r="BR83" t="str">
            <v>X</v>
          </cell>
          <cell r="BS83" t="str">
            <v>Infrastructure and Operations</v>
          </cell>
          <cell r="BT83">
            <v>300</v>
          </cell>
          <cell r="BU83" t="str">
            <v>X</v>
          </cell>
          <cell r="BV83" t="str">
            <v>Infrastructure and Operations</v>
          </cell>
          <cell r="BW83">
            <v>200</v>
          </cell>
        </row>
        <row r="84">
          <cell r="A84">
            <v>81</v>
          </cell>
          <cell r="B84" t="str">
            <v>D</v>
          </cell>
          <cell r="C84" t="str">
            <v>AAS010</v>
          </cell>
          <cell r="D84" t="str">
            <v>Office/Location/Post and Messenger Services</v>
          </cell>
          <cell r="E84" t="str">
            <v>Coordinates the administrative activities of an office [-] Evaluates office production and devises alternative methods to improve workflow [-] Oversees opening, sorting and routing of incoming and makes preparations for outgoing correspondence, post, mail and packages; organizes special mailings [-] Coordinates the receipt, storage and issuance of stationery and office supplies; oversees periodic inventories and reorders items as required [-] Acts as the first point of contact for internal facilities issues and logs all maintenance, cleaning and office/location services and refers related issues to the appropriate personnel; negotiates contracts for services such as cleaning and maintenance</v>
          </cell>
          <cell r="F84" t="str">
            <v>revised</v>
          </cell>
          <cell r="I84" t="str">
            <v>revised</v>
          </cell>
          <cell r="K84" t="str">
            <v>revised</v>
          </cell>
          <cell r="O84" t="str">
            <v>X</v>
          </cell>
          <cell r="R84" t="str">
            <v>revised</v>
          </cell>
          <cell r="T84" t="str">
            <v>revised</v>
          </cell>
          <cell r="V84" t="str">
            <v>revised</v>
          </cell>
          <cell r="Y84" t="str">
            <v>revised</v>
          </cell>
          <cell r="Z84" t="str">
            <v>revised</v>
          </cell>
          <cell r="AC84" t="str">
            <v>revised</v>
          </cell>
          <cell r="AD84" t="str">
            <v>revised</v>
          </cell>
          <cell r="AG84" t="str">
            <v>revised</v>
          </cell>
          <cell r="AI84" t="str">
            <v>revised</v>
          </cell>
          <cell r="AJ84" t="str">
            <v>revised</v>
          </cell>
          <cell r="AN84" t="str">
            <v>revised</v>
          </cell>
          <cell r="AP84" t="str">
            <v>revised</v>
          </cell>
          <cell r="AQ84" t="str">
            <v>revised</v>
          </cell>
          <cell r="AT84" t="str">
            <v>revised</v>
          </cell>
          <cell r="AU84" t="str">
            <v>revised</v>
          </cell>
          <cell r="AV84" t="str">
            <v>revised</v>
          </cell>
          <cell r="AX84" t="str">
            <v>revised</v>
          </cell>
          <cell r="AY84" t="str">
            <v>revised</v>
          </cell>
          <cell r="BA84" t="str">
            <v>revised</v>
          </cell>
          <cell r="BB84" t="str">
            <v>revised</v>
          </cell>
          <cell r="BD84" t="str">
            <v>revised</v>
          </cell>
          <cell r="BF84" t="str">
            <v>revised</v>
          </cell>
          <cell r="BG84" t="str">
            <v>revised</v>
          </cell>
          <cell r="BH84" t="str">
            <v>revised</v>
          </cell>
          <cell r="BI84" t="str">
            <v>revised</v>
          </cell>
          <cell r="BK84" t="str">
            <v>revised</v>
          </cell>
          <cell r="BL84" t="str">
            <v>revised</v>
          </cell>
          <cell r="BM84" t="str">
            <v>revised</v>
          </cell>
          <cell r="BN84" t="str">
            <v>revised</v>
          </cell>
          <cell r="BO84" t="str">
            <v>revised</v>
          </cell>
          <cell r="BP84" t="str">
            <v>revised</v>
          </cell>
          <cell r="BQ84" t="str">
            <v>revised</v>
          </cell>
          <cell r="BR84" t="str">
            <v>revised</v>
          </cell>
          <cell r="BS84" t="str">
            <v>Infrastructure and Operations</v>
          </cell>
          <cell r="BT84">
            <v>301</v>
          </cell>
          <cell r="BV84" t="str">
            <v>Infrastructure and Operations</v>
          </cell>
        </row>
        <row r="85">
          <cell r="A85">
            <v>82</v>
          </cell>
          <cell r="B85" t="str">
            <v>D</v>
          </cell>
          <cell r="C85" t="str">
            <v>AAS011</v>
          </cell>
          <cell r="D85" t="str">
            <v>Clerical</v>
          </cell>
          <cell r="E85" t="str">
            <v>Performs routine clerical duties, such as filing, tabulating, compiling and/or posting records and photocopying using an array of business software applications such as a word processor or spreadsheet</v>
          </cell>
          <cell r="F85" t="str">
            <v>revised</v>
          </cell>
          <cell r="I85" t="str">
            <v>revised</v>
          </cell>
          <cell r="O85" t="str">
            <v>X</v>
          </cell>
          <cell r="R85" t="str">
            <v>revised</v>
          </cell>
          <cell r="T85" t="str">
            <v>revised</v>
          </cell>
          <cell r="V85" t="str">
            <v>revised</v>
          </cell>
          <cell r="Z85" t="str">
            <v>revised</v>
          </cell>
          <cell r="AC85" t="str">
            <v>revised</v>
          </cell>
          <cell r="AD85" t="str">
            <v>revised</v>
          </cell>
          <cell r="AI85" t="str">
            <v>revised</v>
          </cell>
          <cell r="AJ85" t="str">
            <v>revised</v>
          </cell>
          <cell r="AN85" t="str">
            <v>revised</v>
          </cell>
          <cell r="AP85" t="str">
            <v>revised</v>
          </cell>
          <cell r="AQ85" t="str">
            <v>revised</v>
          </cell>
          <cell r="AT85" t="str">
            <v>revised</v>
          </cell>
          <cell r="AU85" t="str">
            <v>revised</v>
          </cell>
          <cell r="AX85" t="str">
            <v>revised</v>
          </cell>
          <cell r="AY85" t="str">
            <v>revised</v>
          </cell>
          <cell r="BA85" t="str">
            <v>revised</v>
          </cell>
          <cell r="BD85" t="str">
            <v>revised</v>
          </cell>
          <cell r="BF85" t="str">
            <v>revised</v>
          </cell>
          <cell r="BG85" t="str">
            <v>revised</v>
          </cell>
          <cell r="BH85" t="str">
            <v>revised</v>
          </cell>
          <cell r="BI85" t="str">
            <v>revised</v>
          </cell>
          <cell r="BK85" t="str">
            <v>revised</v>
          </cell>
          <cell r="BL85" t="str">
            <v>revised</v>
          </cell>
          <cell r="BM85" t="str">
            <v>revised</v>
          </cell>
          <cell r="BN85" t="str">
            <v>revised</v>
          </cell>
          <cell r="BO85" t="str">
            <v>revised</v>
          </cell>
          <cell r="BP85" t="str">
            <v>revised</v>
          </cell>
          <cell r="BQ85" t="str">
            <v>revised</v>
          </cell>
        </row>
        <row r="86">
          <cell r="A86">
            <v>83</v>
          </cell>
          <cell r="B86" t="str">
            <v>D</v>
          </cell>
          <cell r="C86" t="str">
            <v>AAS012</v>
          </cell>
          <cell r="D86" t="str">
            <v>Word Processing/Presentations</v>
          </cell>
          <cell r="E86" t="str">
            <v>Uses appropriate software packages to prepare standard and/or complex documents from various sources of written or dictated input which may include page layouts and difficult charts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v>
          </cell>
          <cell r="I86" t="str">
            <v>X</v>
          </cell>
          <cell r="R86" t="str">
            <v>X</v>
          </cell>
          <cell r="T86" t="str">
            <v>X</v>
          </cell>
          <cell r="AC86" t="str">
            <v>X</v>
          </cell>
          <cell r="AG86" t="str">
            <v>X</v>
          </cell>
          <cell r="AI86" t="str">
            <v>X</v>
          </cell>
          <cell r="AJ86" t="str">
            <v>X</v>
          </cell>
          <cell r="AN86" t="str">
            <v>X</v>
          </cell>
          <cell r="AU86" t="str">
            <v>X</v>
          </cell>
          <cell r="AX86" t="str">
            <v>X</v>
          </cell>
          <cell r="BA86" t="str">
            <v>X</v>
          </cell>
          <cell r="BD86" t="str">
            <v>X</v>
          </cell>
          <cell r="BG86" t="str">
            <v>X</v>
          </cell>
          <cell r="BH86" t="str">
            <v>X</v>
          </cell>
          <cell r="BK86" t="str">
            <v>X</v>
          </cell>
          <cell r="BR86" t="str">
            <v>X</v>
          </cell>
          <cell r="BS86" t="str">
            <v>Infrastructure and Operations</v>
          </cell>
          <cell r="BT86">
            <v>302</v>
          </cell>
          <cell r="BV86" t="str">
            <v>Infrastructure and Operations</v>
          </cell>
        </row>
        <row r="87">
          <cell r="A87">
            <v>84</v>
          </cell>
          <cell r="B87" t="str">
            <v>D</v>
          </cell>
          <cell r="C87" t="str">
            <v>AAS013</v>
          </cell>
          <cell r="D87" t="str">
            <v>Print Services</v>
          </cell>
          <cell r="E87" t="str">
            <v>Operates and maintains a range of printing equipment (e.g., photocopier, digital printing press) and finishing equipment (e.g., trimmer, binder) to print quantities of various documents</v>
          </cell>
          <cell r="F87" t="str">
            <v>X</v>
          </cell>
          <cell r="I87" t="str">
            <v>X</v>
          </cell>
          <cell r="O87" t="str">
            <v>X</v>
          </cell>
          <cell r="R87" t="str">
            <v>X</v>
          </cell>
          <cell r="T87" t="str">
            <v>X</v>
          </cell>
          <cell r="Z87" t="str">
            <v>X</v>
          </cell>
          <cell r="AC87" t="str">
            <v>X</v>
          </cell>
          <cell r="AG87" t="str">
            <v>X</v>
          </cell>
          <cell r="AI87" t="str">
            <v>X</v>
          </cell>
          <cell r="AJ87" t="str">
            <v>X</v>
          </cell>
          <cell r="AN87" t="str">
            <v>X</v>
          </cell>
          <cell r="AQ87" t="str">
            <v>X</v>
          </cell>
          <cell r="AT87" t="str">
            <v>X</v>
          </cell>
          <cell r="AU87" t="str">
            <v>X</v>
          </cell>
          <cell r="AX87" t="str">
            <v>X</v>
          </cell>
          <cell r="AY87" t="str">
            <v>X</v>
          </cell>
          <cell r="BA87" t="str">
            <v>X</v>
          </cell>
          <cell r="BD87" t="str">
            <v>X</v>
          </cell>
          <cell r="BH87" t="str">
            <v>X</v>
          </cell>
          <cell r="BK87" t="str">
            <v>X</v>
          </cell>
          <cell r="BL87" t="str">
            <v>X</v>
          </cell>
          <cell r="BM87" t="str">
            <v>X</v>
          </cell>
          <cell r="BN87" t="str">
            <v>X</v>
          </cell>
          <cell r="BO87" t="str">
            <v>X</v>
          </cell>
          <cell r="BP87" t="str">
            <v>X</v>
          </cell>
          <cell r="BQ87" t="str">
            <v>X</v>
          </cell>
          <cell r="BR87" t="str">
            <v>X</v>
          </cell>
          <cell r="BS87" t="str">
            <v>Infrastructure and Operations</v>
          </cell>
          <cell r="BT87">
            <v>303</v>
          </cell>
          <cell r="BV87" t="str">
            <v>Infrastructure and Operations</v>
          </cell>
        </row>
        <row r="88">
          <cell r="A88">
            <v>85</v>
          </cell>
          <cell r="B88" t="str">
            <v>D</v>
          </cell>
          <cell r="C88" t="str">
            <v>AAS014</v>
          </cell>
          <cell r="D88" t="str">
            <v>Word Processing</v>
          </cell>
          <cell r="E88" t="str">
            <v>Uses appropriate software packages to prepare standard and/or complex documents from various sources of written or dictated input which may include page layouts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day shift</v>
          </cell>
          <cell r="BH88" t="str">
            <v>X</v>
          </cell>
        </row>
        <row r="89">
          <cell r="A89">
            <v>86</v>
          </cell>
          <cell r="B89" t="str">
            <v>D</v>
          </cell>
          <cell r="C89" t="str">
            <v>AAS015</v>
          </cell>
          <cell r="D89" t="str">
            <v>Word Processing - Evening Shift</v>
          </cell>
          <cell r="E89" t="str">
            <v>Uses appropriate software packages to prepare standard and/or complex documents from various sources of written or dictated input which may include page layouts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evening shift</v>
          </cell>
          <cell r="BH89" t="str">
            <v>X</v>
          </cell>
        </row>
        <row r="90">
          <cell r="A90">
            <v>87</v>
          </cell>
          <cell r="B90" t="str">
            <v>D</v>
          </cell>
          <cell r="C90" t="str">
            <v>AAS016</v>
          </cell>
          <cell r="D90" t="str">
            <v>Word Processing - Night Shift</v>
          </cell>
          <cell r="E90" t="str">
            <v>Uses appropriate software packages to prepare standard and/or complex documents from various sources of written or dictated input which may include page layouts and difficult charts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night shift</v>
          </cell>
          <cell r="BH90" t="str">
            <v>X</v>
          </cell>
        </row>
        <row r="91">
          <cell r="A91">
            <v>88</v>
          </cell>
          <cell r="B91" t="str">
            <v>D</v>
          </cell>
          <cell r="C91" t="str">
            <v>AAS017</v>
          </cell>
          <cell r="D91" t="str">
            <v>Word Processing - Weekend Shift</v>
          </cell>
          <cell r="E91" t="str">
            <v>Uses appropriate software packages to prepare standard and/or complex documents from various sources of written or dictated input which may include page layouts and difficult charts [-] Enters corrections and revisions and proofreads material for accuracy and completeness, applying knowledge of department terminology and organization practices [-] May operate desktop publishing equipment and utilize integrated software packages to complete various assignments [-] Produces various types of presentations such as word processing documents, slides, charts, graphs, etc. [-] Works during the weekend shift</v>
          </cell>
          <cell r="BH91" t="str">
            <v>X</v>
          </cell>
        </row>
        <row r="92">
          <cell r="A92">
            <v>89</v>
          </cell>
          <cell r="B92" t="str">
            <v>D</v>
          </cell>
          <cell r="C92" t="str">
            <v>AAS018</v>
          </cell>
          <cell r="D92" t="str">
            <v>Desktop Publishing Equipment Operations</v>
          </cell>
          <cell r="E92" t="str">
            <v>Produces copies from manuscript, or digital media, involving specialized and complex presentations and desktop publishing equipment [-] Takes responsibility for the operation of desktop publishing equipment</v>
          </cell>
          <cell r="BH92" t="str">
            <v>X</v>
          </cell>
        </row>
        <row r="93">
          <cell r="A93">
            <v>90</v>
          </cell>
          <cell r="B93" t="str">
            <v>D</v>
          </cell>
          <cell r="C93" t="str">
            <v>AAS019</v>
          </cell>
          <cell r="D93" t="str">
            <v>Office Services Help Desk</v>
          </cell>
          <cell r="E93" t="str">
            <v>Acts as the first point of contact for internal Office Services issues [-] Logs all maintenance, cleaning and Office Services related issues and refers issues to the appropriate personnel</v>
          </cell>
          <cell r="BH93" t="str">
            <v>X</v>
          </cell>
        </row>
        <row r="94">
          <cell r="A94">
            <v>91</v>
          </cell>
          <cell r="B94" t="str">
            <v>D</v>
          </cell>
          <cell r="C94" t="str">
            <v>AAS020</v>
          </cell>
          <cell r="D94" t="str">
            <v>Library/Information Services</v>
          </cell>
          <cell r="E94" t="str">
            <v>Provides timely delivery of information services, including printed, nonprinted and electronic materials [-] Classifies and catalogues various types of media [-] Conducts research and prepares summaries of findings to requesting personnel [-] Determines the need for and purchases additional source materials and information services [-] May develop and maintain record retention policies, practices and procedures</v>
          </cell>
          <cell r="F94" t="str">
            <v>X</v>
          </cell>
          <cell r="I94" t="str">
            <v>X</v>
          </cell>
          <cell r="O94" t="str">
            <v>X</v>
          </cell>
          <cell r="R94" t="str">
            <v>X</v>
          </cell>
          <cell r="T94" t="str">
            <v>X</v>
          </cell>
          <cell r="V94" t="str">
            <v>X</v>
          </cell>
          <cell r="Z94" t="str">
            <v>X</v>
          </cell>
          <cell r="AC94" t="str">
            <v>X</v>
          </cell>
          <cell r="AD94" t="str">
            <v>X</v>
          </cell>
          <cell r="AG94" t="str">
            <v>X</v>
          </cell>
          <cell r="AI94" t="str">
            <v>X</v>
          </cell>
          <cell r="AJ94" t="str">
            <v>X</v>
          </cell>
          <cell r="AN94" t="str">
            <v>X</v>
          </cell>
          <cell r="AP94" t="str">
            <v>X</v>
          </cell>
          <cell r="AT94" t="str">
            <v>X</v>
          </cell>
          <cell r="AU94" t="str">
            <v>X</v>
          </cell>
          <cell r="AX94" t="str">
            <v>X</v>
          </cell>
          <cell r="AY94" t="str">
            <v>X</v>
          </cell>
          <cell r="BA94" t="str">
            <v>X</v>
          </cell>
          <cell r="BD94" t="str">
            <v>X</v>
          </cell>
          <cell r="BF94" t="str">
            <v>X</v>
          </cell>
          <cell r="BH94" t="str">
            <v>X</v>
          </cell>
          <cell r="BI94" t="str">
            <v>X</v>
          </cell>
          <cell r="BK94" t="str">
            <v>X</v>
          </cell>
          <cell r="BL94" t="str">
            <v>X</v>
          </cell>
          <cell r="BM94" t="str">
            <v>X</v>
          </cell>
          <cell r="BN94" t="str">
            <v>X</v>
          </cell>
          <cell r="BO94" t="str">
            <v>X</v>
          </cell>
          <cell r="BP94" t="str">
            <v>X</v>
          </cell>
          <cell r="BQ94" t="str">
            <v>X</v>
          </cell>
          <cell r="BR94" t="str">
            <v>X</v>
          </cell>
          <cell r="BS94" t="str">
            <v>Infrastructure and Operations</v>
          </cell>
          <cell r="BT94">
            <v>304</v>
          </cell>
          <cell r="BU94" t="str">
            <v>X</v>
          </cell>
          <cell r="BV94" t="str">
            <v>Infrastructure and Operations</v>
          </cell>
          <cell r="BW94">
            <v>201</v>
          </cell>
        </row>
        <row r="95">
          <cell r="A95">
            <v>92</v>
          </cell>
          <cell r="B95" t="str">
            <v>D</v>
          </cell>
          <cell r="C95" t="str">
            <v>AAS021</v>
          </cell>
          <cell r="D95" t="str">
            <v>Knowledge Management</v>
          </cell>
          <cell r="E95" t="str">
            <v>Identifies and evaluates sources of information, manages these sources and communicates their presence to all employees within the company [-] Acts as a reference point for employees needed to acquire information and directs employees to the most appropriate sources, estimates costs and offers and delivers tailored solutions to meet their needs [-] Assists customers to scope and define their research requirements and provides responsive business information on a reactive and proactive basis [-] Markets the services of knowledge management service/team and thus raises the awareness of data availability and promotes the efficient use of knowledge content</v>
          </cell>
          <cell r="I95" t="str">
            <v>X</v>
          </cell>
          <cell r="BA95" t="str">
            <v>X</v>
          </cell>
          <cell r="BH95" t="str">
            <v>X</v>
          </cell>
        </row>
        <row r="96">
          <cell r="A96">
            <v>93</v>
          </cell>
          <cell r="B96" t="str">
            <v>D</v>
          </cell>
          <cell r="C96" t="str">
            <v>AAS022</v>
          </cell>
          <cell r="D96" t="str">
            <v>Knowledge - Development</v>
          </cell>
          <cell r="E96" t="str">
            <v>Develops raw knowledge from the incubation period through adaptation, take-up and maturation to improve the internal infrastructure of the business [-] Oversees the adaptation of new ideas to allow toolkits and methodologies to emerge, which can then be rolled out across the organization</v>
          </cell>
          <cell r="BH96" t="str">
            <v>X</v>
          </cell>
        </row>
        <row r="97">
          <cell r="A97">
            <v>94</v>
          </cell>
          <cell r="B97" t="str">
            <v>D</v>
          </cell>
          <cell r="C97" t="str">
            <v>AAS023</v>
          </cell>
          <cell r="D97" t="str">
            <v>Knowledge - Research Center</v>
          </cell>
          <cell r="E97" t="str">
            <v>Utilizes internally and externally published sources to provide a secondary research service with a quick turn around [-] Uses secondary research to produce reports and summaries of key issues drawing on specialist industry knowledge in addition to retrieval and synthesis of information</v>
          </cell>
          <cell r="BH97" t="str">
            <v>X</v>
          </cell>
        </row>
        <row r="98">
          <cell r="A98">
            <v>95</v>
          </cell>
          <cell r="B98" t="str">
            <v>D</v>
          </cell>
          <cell r="C98" t="str">
            <v>AAS024</v>
          </cell>
          <cell r="D98" t="str">
            <v>Knowledge - Strategic Research</v>
          </cell>
          <cell r="E98" t="str">
            <v>Conducts involved research projects, utilizing secondary data to provide new insights into market trends and creating new knowledge through primary research [-] Coordinates investigative research techniques which may include market surveys, interviews of industry contacts and focus groups when there is no current data source available [-] Combines primary research with a deep industry knowledge and financial and business analysis skills to provide insight into future and current business trends and thought leadership</v>
          </cell>
          <cell r="BH98" t="str">
            <v>X</v>
          </cell>
        </row>
        <row r="99">
          <cell r="A99">
            <v>96</v>
          </cell>
          <cell r="B99" t="str">
            <v>D</v>
          </cell>
          <cell r="C99" t="str">
            <v>AAS025</v>
          </cell>
          <cell r="D99" t="str">
            <v>Market Data Services</v>
          </cell>
          <cell r="E99" t="str">
            <v>Analyzes users' market data requirements and coordinates with vendors to ensure that business needs are met [-] Develops relationships with market data vendors (e.g., Reuters, Bloomberg) and may negotiate terms and conditions for the organization's market data subscriptions</v>
          </cell>
          <cell r="I99" t="str">
            <v>X</v>
          </cell>
          <cell r="AG99" t="str">
            <v>X</v>
          </cell>
          <cell r="AI99" t="str">
            <v>X</v>
          </cell>
          <cell r="BA99" t="str">
            <v>X</v>
          </cell>
          <cell r="BH99" t="str">
            <v>X</v>
          </cell>
          <cell r="BR99" t="str">
            <v>X</v>
          </cell>
          <cell r="BS99" t="str">
            <v>Infrastructure and Operations</v>
          </cell>
          <cell r="BT99">
            <v>305</v>
          </cell>
          <cell r="BU99" t="str">
            <v>X</v>
          </cell>
          <cell r="BV99" t="str">
            <v>Infrastructure and Operations</v>
          </cell>
          <cell r="BW99">
            <v>202</v>
          </cell>
        </row>
        <row r="100">
          <cell r="A100">
            <v>97</v>
          </cell>
          <cell r="B100" t="str">
            <v>D</v>
          </cell>
          <cell r="C100" t="str">
            <v>AAS026</v>
          </cell>
          <cell r="D100" t="str">
            <v>Library Services</v>
          </cell>
          <cell r="E100" t="str">
            <v>Provides timely delivery of all library services, including printed and nonprinted materials  [-] Conducts research and prepares summaries of findings to requesting personnel [-] Determines the need for and purchases additional source materials</v>
          </cell>
          <cell r="BH100" t="str">
            <v>X</v>
          </cell>
        </row>
        <row r="101">
          <cell r="A101">
            <v>98</v>
          </cell>
          <cell r="B101" t="str">
            <v>D</v>
          </cell>
          <cell r="C101" t="str">
            <v>AAS030</v>
          </cell>
          <cell r="D101" t="str">
            <v>Reception/Switchboard</v>
          </cell>
          <cell r="E101" t="str">
            <v>Greets clients and visitors at front desk [-] Answers incoming calls and typically operates a multi-line telephone system [-] Organizes meeting room, taxi and chauffeur bookings [-] Completes security procedures (e.g., issues badges, ensures proper completion of visitors' log) [-] May perform clerical tasks (e.g., mail distribution, word processing)</v>
          </cell>
          <cell r="F101" t="str">
            <v>X</v>
          </cell>
          <cell r="I101" t="str">
            <v>X</v>
          </cell>
          <cell r="K101" t="str">
            <v>X</v>
          </cell>
          <cell r="O101" t="str">
            <v>X</v>
          </cell>
          <cell r="R101" t="str">
            <v>X</v>
          </cell>
          <cell r="T101" t="str">
            <v>X</v>
          </cell>
          <cell r="V101" t="str">
            <v>X</v>
          </cell>
          <cell r="X101" t="str">
            <v>X</v>
          </cell>
          <cell r="Y101" t="str">
            <v>X</v>
          </cell>
          <cell r="Z101" t="str">
            <v>X</v>
          </cell>
          <cell r="AA101" t="str">
            <v>X</v>
          </cell>
          <cell r="AC101" t="str">
            <v>X</v>
          </cell>
          <cell r="AD101" t="str">
            <v>X</v>
          </cell>
          <cell r="AG101" t="str">
            <v>X</v>
          </cell>
          <cell r="AI101" t="str">
            <v>X</v>
          </cell>
          <cell r="AJ101" t="str">
            <v>X</v>
          </cell>
          <cell r="AN101" t="str">
            <v>X</v>
          </cell>
          <cell r="AP101" t="str">
            <v>X</v>
          </cell>
          <cell r="AQ101" t="str">
            <v>X</v>
          </cell>
          <cell r="AT101" t="str">
            <v>X</v>
          </cell>
          <cell r="AU101" t="str">
            <v>X</v>
          </cell>
          <cell r="AV101" t="str">
            <v>X</v>
          </cell>
          <cell r="AX101" t="str">
            <v>X</v>
          </cell>
          <cell r="AY101" t="str">
            <v>X</v>
          </cell>
          <cell r="BA101" t="str">
            <v>X</v>
          </cell>
          <cell r="BB101" t="str">
            <v>X</v>
          </cell>
          <cell r="BD101" t="str">
            <v>X</v>
          </cell>
          <cell r="BF101" t="str">
            <v>X</v>
          </cell>
          <cell r="BH101" t="str">
            <v>X</v>
          </cell>
          <cell r="BI101" t="str">
            <v>X</v>
          </cell>
          <cell r="BJ101" t="str">
            <v>X</v>
          </cell>
          <cell r="BK101" t="str">
            <v>X</v>
          </cell>
          <cell r="BL101" t="str">
            <v>X</v>
          </cell>
          <cell r="BM101" t="str">
            <v>X</v>
          </cell>
          <cell r="BN101" t="str">
            <v>X</v>
          </cell>
          <cell r="BO101" t="str">
            <v>X</v>
          </cell>
          <cell r="BP101" t="str">
            <v>X</v>
          </cell>
          <cell r="BQ101" t="str">
            <v>X</v>
          </cell>
          <cell r="BR101" t="str">
            <v>X</v>
          </cell>
          <cell r="BS101" t="str">
            <v>Infrastructure and Operations</v>
          </cell>
          <cell r="BT101">
            <v>306</v>
          </cell>
          <cell r="BU101" t="str">
            <v>X</v>
          </cell>
          <cell r="BV101" t="str">
            <v>Infrastructure and Operations</v>
          </cell>
          <cell r="BW101">
            <v>203</v>
          </cell>
        </row>
        <row r="102">
          <cell r="A102">
            <v>99</v>
          </cell>
          <cell r="B102" t="str">
            <v>D</v>
          </cell>
          <cell r="C102" t="str">
            <v>AAS031</v>
          </cell>
          <cell r="D102" t="str">
            <v>Switchboard</v>
          </cell>
          <cell r="E102" t="str">
            <v>Operates the switchboard and related communications equipment [-] Ensures incoming calls are routed to the correct extensions and processes outgoing calls as directed [-] Takes responsibility for relaying messages to appropriate members of staff [-] May keep details of staff itineraries</v>
          </cell>
          <cell r="I102" t="str">
            <v>X</v>
          </cell>
          <cell r="BA102" t="str">
            <v>X</v>
          </cell>
          <cell r="BG102" t="str">
            <v>X</v>
          </cell>
          <cell r="BH102" t="str">
            <v>X</v>
          </cell>
        </row>
        <row r="103">
          <cell r="A103">
            <v>100</v>
          </cell>
          <cell r="B103" t="str">
            <v>D</v>
          </cell>
          <cell r="C103" t="str">
            <v>AAS032</v>
          </cell>
          <cell r="D103" t="str">
            <v>Reception</v>
          </cell>
          <cell r="E103" t="str">
            <v>Greets visitors on arrival and contacts the member of staff concerned [-] Usually responsible for arranging couriers to collect materials for delivery and for requesting cabs</v>
          </cell>
          <cell r="I103" t="str">
            <v>X</v>
          </cell>
          <cell r="BA103" t="str">
            <v>X</v>
          </cell>
          <cell r="BH103" t="str">
            <v>X</v>
          </cell>
        </row>
        <row r="104">
          <cell r="A104">
            <v>101</v>
          </cell>
          <cell r="B104" t="str">
            <v>D</v>
          </cell>
          <cell r="C104" t="str">
            <v>AAS041</v>
          </cell>
          <cell r="D104" t="str">
            <v>Secretarial/Administrative Assistance</v>
          </cell>
          <cell r="E104" t="str">
            <v>Provides secretarial/administrative support to nonexecutive employees or groups in the organization [-] Uses business software applications (e.g., word processing, presentation and spreadsheet) to prepare correspondence, reports, presentations, agendas, minutes, etc. [-] Receives, screens and directs incoming calls, visitors, mail and email [-] Maintains files, records, calendars and diaries [-] May arrange business travel, coordinate meeting arrangements, and/or track expenses</v>
          </cell>
          <cell r="F104" t="str">
            <v>X</v>
          </cell>
          <cell r="I104" t="str">
            <v>X</v>
          </cell>
          <cell r="K104" t="str">
            <v>X</v>
          </cell>
          <cell r="O104" t="str">
            <v>X</v>
          </cell>
          <cell r="P104" t="str">
            <v>X</v>
          </cell>
          <cell r="R104" t="str">
            <v>X</v>
          </cell>
          <cell r="T104" t="str">
            <v>X</v>
          </cell>
          <cell r="V104" t="str">
            <v>X</v>
          </cell>
          <cell r="X104" t="str">
            <v>X</v>
          </cell>
          <cell r="Y104" t="str">
            <v>X</v>
          </cell>
          <cell r="Z104" t="str">
            <v>X</v>
          </cell>
          <cell r="AA104" t="str">
            <v>X</v>
          </cell>
          <cell r="AC104" t="str">
            <v>X</v>
          </cell>
          <cell r="AD104" t="str">
            <v>X</v>
          </cell>
          <cell r="AG104" t="str">
            <v>X</v>
          </cell>
          <cell r="AI104" t="str">
            <v>X</v>
          </cell>
          <cell r="AJ104" t="str">
            <v>X</v>
          </cell>
          <cell r="AN104" t="str">
            <v>X</v>
          </cell>
          <cell r="AP104" t="str">
            <v>X</v>
          </cell>
          <cell r="AQ104" t="str">
            <v>X</v>
          </cell>
          <cell r="AT104" t="str">
            <v>X</v>
          </cell>
          <cell r="AU104" t="str">
            <v>X</v>
          </cell>
          <cell r="AV104" t="str">
            <v>X</v>
          </cell>
          <cell r="AX104" t="str">
            <v>X</v>
          </cell>
          <cell r="AY104" t="str">
            <v>X</v>
          </cell>
          <cell r="BA104" t="str">
            <v>X</v>
          </cell>
          <cell r="BB104" t="str">
            <v>X</v>
          </cell>
          <cell r="BD104" t="str">
            <v>X</v>
          </cell>
          <cell r="BF104" t="str">
            <v>X</v>
          </cell>
          <cell r="BG104" t="str">
            <v>X</v>
          </cell>
          <cell r="BH104" t="str">
            <v>X</v>
          </cell>
          <cell r="BI104" t="str">
            <v>X</v>
          </cell>
          <cell r="BJ104" t="str">
            <v>X</v>
          </cell>
          <cell r="BK104" t="str">
            <v>X</v>
          </cell>
          <cell r="BL104" t="str">
            <v>X</v>
          </cell>
          <cell r="BM104" t="str">
            <v>X</v>
          </cell>
          <cell r="BN104" t="str">
            <v>X</v>
          </cell>
          <cell r="BO104" t="str">
            <v>X</v>
          </cell>
          <cell r="BP104" t="str">
            <v>X</v>
          </cell>
          <cell r="BQ104" t="str">
            <v>X</v>
          </cell>
          <cell r="BR104" t="str">
            <v>X</v>
          </cell>
          <cell r="BS104" t="str">
            <v>Infrastructure and Operations</v>
          </cell>
          <cell r="BT104">
            <v>307</v>
          </cell>
          <cell r="BU104" t="str">
            <v>X</v>
          </cell>
          <cell r="BV104" t="str">
            <v>Infrastructure and Operations</v>
          </cell>
          <cell r="BW104">
            <v>204</v>
          </cell>
        </row>
        <row r="105">
          <cell r="A105">
            <v>102</v>
          </cell>
          <cell r="B105" t="str">
            <v>D</v>
          </cell>
          <cell r="C105" t="str">
            <v>AAS042</v>
          </cell>
          <cell r="D105" t="str">
            <v>Secretarial/Executive Administrative Assistance</v>
          </cell>
          <cell r="E105" t="str">
            <v>Provides secretarial/administrative support directly to executives (excluding CEO), exercising confidentiality, tact and diplomacy [-] Uses business software applications (e.g., word processing, presentation and spreadsheet) to prepare correspondence, reports, presentations, agendas, minutes, etc.; may prepare responses to routine correspondence and inquiries [-] Receives, screens and directs incoming calls, visitors, mail and email [-] Maintains files, records, calendars and diaries; typically arranges business travel, coordinates meeting arrangements and tracks expenses [-] Participates in the development and implementation of secretarial standards, policies and practices for the organization</v>
          </cell>
          <cell r="F105" t="str">
            <v>X</v>
          </cell>
          <cell r="I105" t="str">
            <v>X</v>
          </cell>
          <cell r="K105" t="str">
            <v>X</v>
          </cell>
          <cell r="O105" t="str">
            <v>X</v>
          </cell>
          <cell r="R105" t="str">
            <v>X</v>
          </cell>
          <cell r="T105" t="str">
            <v>X</v>
          </cell>
          <cell r="V105" t="str">
            <v>X</v>
          </cell>
          <cell r="X105" t="str">
            <v>X</v>
          </cell>
          <cell r="Y105" t="str">
            <v>X</v>
          </cell>
          <cell r="Z105" t="str">
            <v>X</v>
          </cell>
          <cell r="AA105" t="str">
            <v>X</v>
          </cell>
          <cell r="AC105" t="str">
            <v>X</v>
          </cell>
          <cell r="AD105" t="str">
            <v>X</v>
          </cell>
          <cell r="AG105" t="str">
            <v>X</v>
          </cell>
          <cell r="AI105" t="str">
            <v>X</v>
          </cell>
          <cell r="AJ105" t="str">
            <v>X</v>
          </cell>
          <cell r="AN105" t="str">
            <v>X</v>
          </cell>
          <cell r="AQ105" t="str">
            <v>X</v>
          </cell>
          <cell r="AT105" t="str">
            <v>X</v>
          </cell>
          <cell r="AU105" t="str">
            <v>X</v>
          </cell>
          <cell r="AV105" t="str">
            <v>X</v>
          </cell>
          <cell r="AX105" t="str">
            <v>X</v>
          </cell>
          <cell r="AY105" t="str">
            <v>X</v>
          </cell>
          <cell r="BA105" t="str">
            <v>X</v>
          </cell>
          <cell r="BB105" t="str">
            <v>X</v>
          </cell>
          <cell r="BD105" t="str">
            <v>X</v>
          </cell>
          <cell r="BF105" t="str">
            <v>X</v>
          </cell>
          <cell r="BG105" t="str">
            <v>X</v>
          </cell>
          <cell r="BH105" t="str">
            <v>X</v>
          </cell>
          <cell r="BI105" t="str">
            <v>X</v>
          </cell>
          <cell r="BJ105" t="str">
            <v>X</v>
          </cell>
          <cell r="BK105" t="str">
            <v>X</v>
          </cell>
          <cell r="BL105" t="str">
            <v>X</v>
          </cell>
          <cell r="BM105" t="str">
            <v>X</v>
          </cell>
          <cell r="BN105" t="str">
            <v>X</v>
          </cell>
          <cell r="BO105" t="str">
            <v>X</v>
          </cell>
          <cell r="BP105" t="str">
            <v>X</v>
          </cell>
          <cell r="BQ105" t="str">
            <v>X</v>
          </cell>
          <cell r="BR105" t="str">
            <v>X</v>
          </cell>
          <cell r="BS105" t="str">
            <v>Infrastructure and Operations</v>
          </cell>
          <cell r="BT105">
            <v>308</v>
          </cell>
          <cell r="BU105" t="str">
            <v>X</v>
          </cell>
          <cell r="BV105" t="str">
            <v>Infrastructure and Operations</v>
          </cell>
          <cell r="BW105">
            <v>205</v>
          </cell>
        </row>
        <row r="106">
          <cell r="A106">
            <v>103</v>
          </cell>
          <cell r="B106" t="str">
            <v>D</v>
          </cell>
          <cell r="C106" t="str">
            <v>AAS043</v>
          </cell>
          <cell r="D106" t="str">
            <v>Secretarial/Administrative Assistance to the Chief Executive Officer</v>
          </cell>
          <cell r="E106" t="str">
            <v>Provides or leads a full range of secretarial/administrative support to the Chief Executive Officer (CEO) of the organization, exercising confidentiality, tact and diplomacy [-] Communicates directives and information from the CEO to executives, managers and others in the organization and follows up on the status of assignments [-] Receives, screens and directs incoming calls, visitors, mail and email [-] Maintains files, records, calendars and diaries; typically arranges business travel, coordinates meeting arrangements and tracks expenses [-] Participates in the development and implementation of secretarial/administrative standards, policies and practices for the organization</v>
          </cell>
          <cell r="F106" t="str">
            <v>X</v>
          </cell>
          <cell r="I106" t="str">
            <v>X</v>
          </cell>
          <cell r="K106" t="str">
            <v>X</v>
          </cell>
          <cell r="O106" t="str">
            <v>X</v>
          </cell>
          <cell r="R106" t="str">
            <v>X</v>
          </cell>
          <cell r="T106" t="str">
            <v>X</v>
          </cell>
          <cell r="V106" t="str">
            <v>X</v>
          </cell>
          <cell r="X106" t="str">
            <v>X</v>
          </cell>
          <cell r="Y106" t="str">
            <v>X</v>
          </cell>
          <cell r="Z106" t="str">
            <v>X</v>
          </cell>
          <cell r="AA106" t="str">
            <v>X</v>
          </cell>
          <cell r="AC106" t="str">
            <v>X</v>
          </cell>
          <cell r="AD106" t="str">
            <v>X</v>
          </cell>
          <cell r="AG106" t="str">
            <v>X</v>
          </cell>
          <cell r="AI106" t="str">
            <v>X</v>
          </cell>
          <cell r="AJ106" t="str">
            <v>X</v>
          </cell>
          <cell r="AN106" t="str">
            <v>X</v>
          </cell>
          <cell r="AP106" t="str">
            <v>X</v>
          </cell>
          <cell r="AQ106" t="str">
            <v>X</v>
          </cell>
          <cell r="AT106" t="str">
            <v>X</v>
          </cell>
          <cell r="AU106" t="str">
            <v>X</v>
          </cell>
          <cell r="AV106" t="str">
            <v>X</v>
          </cell>
          <cell r="AX106" t="str">
            <v>X</v>
          </cell>
          <cell r="AY106" t="str">
            <v>X</v>
          </cell>
          <cell r="BA106" t="str">
            <v>X</v>
          </cell>
          <cell r="BB106" t="str">
            <v>X</v>
          </cell>
          <cell r="BD106" t="str">
            <v>X</v>
          </cell>
          <cell r="BF106" t="str">
            <v>X</v>
          </cell>
          <cell r="BG106" t="str">
            <v>X</v>
          </cell>
          <cell r="BH106" t="str">
            <v>X</v>
          </cell>
          <cell r="BI106" t="str">
            <v>X</v>
          </cell>
          <cell r="BK106" t="str">
            <v>X</v>
          </cell>
          <cell r="BL106" t="str">
            <v>X</v>
          </cell>
          <cell r="BM106" t="str">
            <v>X</v>
          </cell>
          <cell r="BN106" t="str">
            <v>X</v>
          </cell>
          <cell r="BO106" t="str">
            <v>X</v>
          </cell>
          <cell r="BP106" t="str">
            <v>X</v>
          </cell>
          <cell r="BQ106" t="str">
            <v>X</v>
          </cell>
          <cell r="BR106" t="str">
            <v>X</v>
          </cell>
          <cell r="BS106" t="str">
            <v>Infrastructure and Operations</v>
          </cell>
          <cell r="BT106">
            <v>309</v>
          </cell>
          <cell r="BU106" t="str">
            <v>X</v>
          </cell>
          <cell r="BV106" t="str">
            <v>Infrastructure and Operations</v>
          </cell>
          <cell r="BW106">
            <v>206</v>
          </cell>
        </row>
        <row r="107">
          <cell r="A107">
            <v>104</v>
          </cell>
          <cell r="B107" t="str">
            <v>D</v>
          </cell>
          <cell r="C107" t="str">
            <v>AAS050</v>
          </cell>
          <cell r="D107" t="str">
            <v>Travel Services</v>
          </cell>
          <cell r="E107" t="str">
            <v>Coordinates travel arrangements for employees consistent with established policies and cost guidelines [-] Ensures that reservations for air travel, car rentals and overnight accommodations are accurate and that itineraries, tickets and instructions are available to employees on a timely basis [-] Analyzes services provided by travel vendors and recommends changes as appropriate [-] May utilize an outside travel agency and/or an online reservation system</v>
          </cell>
          <cell r="F107" t="str">
            <v>new</v>
          </cell>
          <cell r="I107" t="str">
            <v>X</v>
          </cell>
          <cell r="K107" t="str">
            <v>new</v>
          </cell>
          <cell r="O107" t="str">
            <v>X</v>
          </cell>
          <cell r="R107" t="str">
            <v>X</v>
          </cell>
          <cell r="T107" t="str">
            <v>X</v>
          </cell>
          <cell r="AC107" t="str">
            <v>X</v>
          </cell>
          <cell r="AG107" t="str">
            <v>X</v>
          </cell>
          <cell r="AI107" t="str">
            <v>X</v>
          </cell>
          <cell r="AJ107" t="str">
            <v>new</v>
          </cell>
          <cell r="AN107" t="str">
            <v>X</v>
          </cell>
          <cell r="AT107" t="str">
            <v>X</v>
          </cell>
          <cell r="AX107" t="str">
            <v>X</v>
          </cell>
          <cell r="BA107" t="str">
            <v>X</v>
          </cell>
          <cell r="BH107" t="str">
            <v>X</v>
          </cell>
          <cell r="BK107" t="str">
            <v>new</v>
          </cell>
          <cell r="BL107" t="str">
            <v>new</v>
          </cell>
          <cell r="BR107" t="str">
            <v>X</v>
          </cell>
          <cell r="BS107" t="str">
            <v>Infrastructure and Operations</v>
          </cell>
          <cell r="BT107">
            <v>310</v>
          </cell>
          <cell r="BV107" t="str">
            <v>Infrastructure and Operations</v>
          </cell>
        </row>
        <row r="108">
          <cell r="A108">
            <v>105</v>
          </cell>
          <cell r="B108" t="str">
            <v>D</v>
          </cell>
          <cell r="C108" t="str">
            <v>AAS065</v>
          </cell>
          <cell r="D108" t="str">
            <v>Conference/Meeting Room Administration</v>
          </cell>
          <cell r="E108" t="str">
            <v>Responsible for the maintenance and housekeeping of conference/meeting rooms [-] Collaborates with catering staff to ensure rooms are set up appropriately</v>
          </cell>
          <cell r="I108" t="str">
            <v>X</v>
          </cell>
          <cell r="BA108" t="str">
            <v>X</v>
          </cell>
          <cell r="BH108" t="str">
            <v>X</v>
          </cell>
        </row>
        <row r="109">
          <cell r="A109">
            <v>106</v>
          </cell>
          <cell r="B109" t="str">
            <v>D</v>
          </cell>
          <cell r="C109" t="str">
            <v>AAS068</v>
          </cell>
          <cell r="D109" t="str">
            <v>Audiovisual Technical Services</v>
          </cell>
          <cell r="E109" t="str">
            <v>Sets up, operates, monitors, maintains and repairs audiovisual equipment used at live events such as seminars, presentations and meetings [-] Positions, installs and connects equipment; ensures network connectivity and resolves basic technical issues that arise with associated hardware and software [-] May record events and presentations, and edit, copy and store audiovisual recordings [-] Maintains inventory of audiovisual supplies and equipment</v>
          </cell>
          <cell r="BH109" t="str">
            <v>X</v>
          </cell>
          <cell r="BM109" t="str">
            <v>X</v>
          </cell>
          <cell r="BQ109" t="str">
            <v>X</v>
          </cell>
        </row>
        <row r="110">
          <cell r="A110">
            <v>107</v>
          </cell>
          <cell r="B110" t="str">
            <v>D</v>
          </cell>
          <cell r="C110" t="str">
            <v>AAS070</v>
          </cell>
          <cell r="D110" t="str">
            <v>Food and Beverage Administration</v>
          </cell>
          <cell r="E110" t="str">
            <v>Plans menus to accommodate all employees [-] Determines food service budget expenditures [-] Coordinates purchases and ensures that adequate supplies of food are maintained [-] Assesses food service activities and recommends modifications to improve operating efficiency</v>
          </cell>
          <cell r="F110" t="str">
            <v>X</v>
          </cell>
          <cell r="I110" t="str">
            <v>X</v>
          </cell>
          <cell r="K110" t="str">
            <v>X</v>
          </cell>
          <cell r="O110" t="str">
            <v>X</v>
          </cell>
          <cell r="R110" t="str">
            <v>X</v>
          </cell>
          <cell r="T110" t="str">
            <v>X</v>
          </cell>
          <cell r="Y110" t="str">
            <v>X</v>
          </cell>
          <cell r="Z110" t="str">
            <v>X</v>
          </cell>
          <cell r="AA110" t="str">
            <v>X</v>
          </cell>
          <cell r="AC110" t="str">
            <v>X</v>
          </cell>
          <cell r="AG110" t="str">
            <v>X</v>
          </cell>
          <cell r="AI110" t="str">
            <v>X</v>
          </cell>
          <cell r="AJ110" t="str">
            <v>X</v>
          </cell>
          <cell r="AN110" t="str">
            <v>X</v>
          </cell>
          <cell r="AQ110" t="str">
            <v>X</v>
          </cell>
          <cell r="AT110" t="str">
            <v>X</v>
          </cell>
          <cell r="AU110" t="str">
            <v>X</v>
          </cell>
          <cell r="AV110" t="str">
            <v>X</v>
          </cell>
          <cell r="AX110" t="str">
            <v>X</v>
          </cell>
          <cell r="AY110" t="str">
            <v>X</v>
          </cell>
          <cell r="BA110" t="str">
            <v>X</v>
          </cell>
          <cell r="BB110" t="str">
            <v>X</v>
          </cell>
          <cell r="BH110" t="str">
            <v>X</v>
          </cell>
          <cell r="BI110" t="str">
            <v>X</v>
          </cell>
          <cell r="BK110" t="str">
            <v>X</v>
          </cell>
          <cell r="BL110" t="str">
            <v>X</v>
          </cell>
          <cell r="BM110" t="str">
            <v>X</v>
          </cell>
          <cell r="BN110" t="str">
            <v>X</v>
          </cell>
          <cell r="BP110" t="str">
            <v>X</v>
          </cell>
          <cell r="BQ110" t="str">
            <v>X</v>
          </cell>
          <cell r="BR110" t="str">
            <v>X</v>
          </cell>
          <cell r="BS110" t="str">
            <v>Infrastructure and Operations</v>
          </cell>
          <cell r="BT110">
            <v>311</v>
          </cell>
          <cell r="BU110" t="str">
            <v>X</v>
          </cell>
          <cell r="BV110" t="str">
            <v>Infrastructure and Operations</v>
          </cell>
          <cell r="BW110">
            <v>207</v>
          </cell>
        </row>
        <row r="111">
          <cell r="A111">
            <v>108</v>
          </cell>
          <cell r="B111" t="str">
            <v>D</v>
          </cell>
          <cell r="C111" t="str">
            <v>AAS072</v>
          </cell>
          <cell r="D111" t="str">
            <v>Food and Beverage Service</v>
          </cell>
          <cell r="E111" t="str">
            <v>Performs routine duties related to serving food and beverages, as well as clearing dishes and cleaning [-] May operate dishwasher or assist with washing dishes, glassware, silverware, utensils, pots, pans, etc. [-] Collects and disposes of garbage left at tables [-] May assist with stocking food inventory and with light cooking</v>
          </cell>
          <cell r="I111" t="str">
            <v>X</v>
          </cell>
          <cell r="K111" t="str">
            <v>X</v>
          </cell>
          <cell r="R111" t="str">
            <v>X</v>
          </cell>
          <cell r="T111" t="str">
            <v>X</v>
          </cell>
          <cell r="Y111" t="str">
            <v>X</v>
          </cell>
          <cell r="AC111" t="str">
            <v>X</v>
          </cell>
          <cell r="AG111" t="str">
            <v>X</v>
          </cell>
          <cell r="AI111" t="str">
            <v>X</v>
          </cell>
          <cell r="AN111" t="str">
            <v>X</v>
          </cell>
          <cell r="AT111" t="str">
            <v>X</v>
          </cell>
          <cell r="AX111" t="str">
            <v>X</v>
          </cell>
          <cell r="BA111" t="str">
            <v>X</v>
          </cell>
          <cell r="BB111" t="str">
            <v>X</v>
          </cell>
          <cell r="BH111" t="str">
            <v>X</v>
          </cell>
          <cell r="BR111" t="str">
            <v>X</v>
          </cell>
          <cell r="BS111" t="str">
            <v>Infrastructure and Operations</v>
          </cell>
          <cell r="BT111">
            <v>312</v>
          </cell>
          <cell r="BV111" t="str">
            <v>Infrastructure and Operations</v>
          </cell>
        </row>
        <row r="112">
          <cell r="A112">
            <v>109</v>
          </cell>
          <cell r="B112" t="str">
            <v>D</v>
          </cell>
          <cell r="C112" t="str">
            <v>AAS074</v>
          </cell>
          <cell r="D112" t="str">
            <v>Food Preparation</v>
          </cell>
          <cell r="E112" t="str">
            <v>Reviews menus and work or customer orders to determine type and quantities of food to be prepared [-] Prepares, seasons and cooks food [-] Carves portions of meat, fish or fowl for individual servings [-] May plan menus and estimate required food quantities, labor and overhead costs [-] May coordinate food storage and maintenance of kitchen and storage facilities</v>
          </cell>
          <cell r="I112" t="str">
            <v>X</v>
          </cell>
          <cell r="R112" t="str">
            <v>X</v>
          </cell>
          <cell r="T112" t="str">
            <v>X</v>
          </cell>
          <cell r="Z112" t="str">
            <v>X</v>
          </cell>
          <cell r="AA112" t="str">
            <v>X</v>
          </cell>
          <cell r="AC112" t="str">
            <v>X</v>
          </cell>
          <cell r="AG112" t="str">
            <v>X</v>
          </cell>
          <cell r="AI112" t="str">
            <v>X</v>
          </cell>
          <cell r="AN112" t="str">
            <v>X</v>
          </cell>
          <cell r="AT112" t="str">
            <v>X</v>
          </cell>
          <cell r="AX112" t="str">
            <v>X</v>
          </cell>
          <cell r="BA112" t="str">
            <v>X</v>
          </cell>
          <cell r="BH112" t="str">
            <v>X</v>
          </cell>
          <cell r="BR112" t="str">
            <v>X</v>
          </cell>
          <cell r="BS112" t="str">
            <v>Infrastructure and Operations</v>
          </cell>
          <cell r="BT112">
            <v>313</v>
          </cell>
          <cell r="BV112" t="str">
            <v>Infrastructure and Operations</v>
          </cell>
        </row>
        <row r="113">
          <cell r="A113">
            <v>110</v>
          </cell>
          <cell r="B113" t="str">
            <v>D</v>
          </cell>
          <cell r="C113" t="str">
            <v>AAS076</v>
          </cell>
          <cell r="D113" t="str">
            <v>Office Refreshments/Help</v>
          </cell>
          <cell r="E113" t="str">
            <v>Provides tea and other beverages and/or light snacks to clients, visitors and management [-] Delivers service either in a designated area or by making rounds with a trolley [-] Serves tea to staff on a set schedule [-] Ensures cleanliness of pantries and adequate levels of supplies</v>
          </cell>
          <cell r="F113" t="str">
            <v>X</v>
          </cell>
          <cell r="I113" t="str">
            <v>X</v>
          </cell>
          <cell r="O113" t="str">
            <v>X</v>
          </cell>
          <cell r="Z113" t="str">
            <v>X</v>
          </cell>
          <cell r="AJ113" t="str">
            <v>X</v>
          </cell>
          <cell r="AQ113" t="str">
            <v>X</v>
          </cell>
          <cell r="AU113" t="str">
            <v>X</v>
          </cell>
          <cell r="AY113" t="str">
            <v>X</v>
          </cell>
          <cell r="BA113" t="str">
            <v>X</v>
          </cell>
          <cell r="BH113" t="str">
            <v>X</v>
          </cell>
          <cell r="BI113" t="str">
            <v>X</v>
          </cell>
          <cell r="BK113" t="str">
            <v>X</v>
          </cell>
          <cell r="BL113" t="str">
            <v>X</v>
          </cell>
          <cell r="BM113" t="str">
            <v>X</v>
          </cell>
          <cell r="BN113" t="str">
            <v>X</v>
          </cell>
          <cell r="BO113" t="str">
            <v>X</v>
          </cell>
          <cell r="BP113" t="str">
            <v>X</v>
          </cell>
          <cell r="BQ113" t="str">
            <v>X</v>
          </cell>
        </row>
        <row r="114">
          <cell r="A114">
            <v>111</v>
          </cell>
          <cell r="B114" t="str">
            <v>D</v>
          </cell>
          <cell r="C114" t="str">
            <v>AAS085</v>
          </cell>
          <cell r="D114" t="str">
            <v>Data Control</v>
          </cell>
          <cell r="E114" t="str">
            <v>Reviews source documents for data input [-] Checks accuracy and relevance of input and output data by visual examination, correcting codes and batching for computer processing [-] Verifies output against control totals, reviews format and accuracy of printouts, and distributes information to appropriate departments</v>
          </cell>
          <cell r="I114" t="str">
            <v>X</v>
          </cell>
          <cell r="R114" t="str">
            <v>X</v>
          </cell>
          <cell r="T114" t="str">
            <v>X</v>
          </cell>
          <cell r="AC114" t="str">
            <v>X</v>
          </cell>
          <cell r="AG114" t="str">
            <v>X</v>
          </cell>
          <cell r="AI114" t="str">
            <v>X</v>
          </cell>
          <cell r="AN114" t="str">
            <v>X</v>
          </cell>
          <cell r="AX114" t="str">
            <v>X</v>
          </cell>
          <cell r="BA114" t="str">
            <v>X</v>
          </cell>
          <cell r="BD114" t="str">
            <v>X</v>
          </cell>
          <cell r="BH114" t="str">
            <v>X</v>
          </cell>
          <cell r="BR114" t="str">
            <v>X</v>
          </cell>
          <cell r="BS114" t="str">
            <v>Infrastructure and Operations</v>
          </cell>
          <cell r="BT114">
            <v>314</v>
          </cell>
          <cell r="BU114" t="str">
            <v>X</v>
          </cell>
          <cell r="BV114" t="str">
            <v>Infrastructure and Operations</v>
          </cell>
          <cell r="BW114">
            <v>208</v>
          </cell>
        </row>
        <row r="115">
          <cell r="A115">
            <v>112</v>
          </cell>
          <cell r="B115" t="str">
            <v>D</v>
          </cell>
          <cell r="C115" t="str">
            <v>AAS086</v>
          </cell>
          <cell r="D115" t="str">
            <v>Data Entry</v>
          </cell>
          <cell r="E115" t="str">
            <v>Operates a data entry device to key and/or verify a variety of standard and/or complex coded or uncoded business and statistical source data into a computer</v>
          </cell>
          <cell r="F115" t="str">
            <v>X</v>
          </cell>
          <cell r="I115" t="str">
            <v>X</v>
          </cell>
          <cell r="K115" t="str">
            <v>X</v>
          </cell>
          <cell r="O115" t="str">
            <v>X</v>
          </cell>
          <cell r="R115" t="str">
            <v>X</v>
          </cell>
          <cell r="T115" t="str">
            <v>X</v>
          </cell>
          <cell r="V115" t="str">
            <v>X</v>
          </cell>
          <cell r="Y115" t="str">
            <v>X</v>
          </cell>
          <cell r="AC115" t="str">
            <v>X</v>
          </cell>
          <cell r="AG115" t="str">
            <v>X</v>
          </cell>
          <cell r="AI115" t="str">
            <v>X</v>
          </cell>
          <cell r="AJ115" t="str">
            <v>X</v>
          </cell>
          <cell r="AN115" t="str">
            <v>X</v>
          </cell>
          <cell r="AP115" t="str">
            <v>X</v>
          </cell>
          <cell r="AT115" t="str">
            <v>X</v>
          </cell>
          <cell r="AU115" t="str">
            <v>X</v>
          </cell>
          <cell r="AV115" t="str">
            <v>X</v>
          </cell>
          <cell r="AX115" t="str">
            <v>X</v>
          </cell>
          <cell r="AY115" t="str">
            <v>X</v>
          </cell>
          <cell r="BA115" t="str">
            <v>X</v>
          </cell>
          <cell r="BB115" t="str">
            <v>X</v>
          </cell>
          <cell r="BD115" t="str">
            <v>X</v>
          </cell>
          <cell r="BF115" t="str">
            <v>X</v>
          </cell>
          <cell r="BG115" t="str">
            <v>X</v>
          </cell>
          <cell r="BH115" t="str">
            <v>X</v>
          </cell>
          <cell r="BI115" t="str">
            <v>X</v>
          </cell>
          <cell r="BK115" t="str">
            <v>X</v>
          </cell>
          <cell r="BL115" t="str">
            <v>X</v>
          </cell>
          <cell r="BM115" t="str">
            <v>X</v>
          </cell>
          <cell r="BN115" t="str">
            <v>X</v>
          </cell>
          <cell r="BO115" t="str">
            <v>X</v>
          </cell>
          <cell r="BP115" t="str">
            <v>X</v>
          </cell>
          <cell r="BQ115" t="str">
            <v>X</v>
          </cell>
          <cell r="BR115" t="str">
            <v>X</v>
          </cell>
          <cell r="BS115" t="str">
            <v>Infrastructure and Operations</v>
          </cell>
          <cell r="BT115">
            <v>315</v>
          </cell>
          <cell r="BV115" t="str">
            <v>Infrastructure and Operations</v>
          </cell>
        </row>
        <row r="116">
          <cell r="A116">
            <v>113</v>
          </cell>
          <cell r="B116" t="str">
            <v>D</v>
          </cell>
          <cell r="C116" t="str">
            <v>AAS500</v>
          </cell>
          <cell r="D116" t="str">
            <v>Energy Technical Documentation Management</v>
          </cell>
          <cell r="E116" t="str">
            <v>Aggregates, classifies and maintains physical and digital documentation, applying policies and parameters of retention [-] Maintains the flow of technical, administrative and contractual information generated throughout projects consistent with organization standards and customer requirements [-] Compiles and issues technical data books (technical reports) of business units consistent with documentation standards</v>
          </cell>
          <cell r="Z116" t="str">
            <v>X</v>
          </cell>
          <cell r="AA116" t="str">
            <v>X</v>
          </cell>
          <cell r="AD116" t="str">
            <v>X</v>
          </cell>
        </row>
        <row r="117">
          <cell r="A117">
            <v>114</v>
          </cell>
          <cell r="B117" t="str">
            <v>D</v>
          </cell>
          <cell r="C117" t="str">
            <v>AAS700</v>
          </cell>
          <cell r="D117" t="str">
            <v>Media Production Support/Assistance</v>
          </cell>
          <cell r="E117" t="str">
            <v>Provides support for the production team at the organization's office, production facilities or on location [-] Performs various general administrative tasks and deliveries, and assists with production logistics as needed [-] Coordinates support services obtained from internal and external resources</v>
          </cell>
          <cell r="AQ117" t="str">
            <v>X</v>
          </cell>
          <cell r="AR117" t="str">
            <v>X</v>
          </cell>
          <cell r="AT117" t="str">
            <v>X</v>
          </cell>
        </row>
        <row r="118">
          <cell r="A118">
            <v>115</v>
          </cell>
          <cell r="B118" t="str">
            <v>D</v>
          </cell>
          <cell r="C118" t="str">
            <v>AAS710</v>
          </cell>
          <cell r="D118" t="str">
            <v>Talent Relations Administration</v>
          </cell>
          <cell r="E118" t="str">
            <v>Provides various administrative services to talent engaged, represented or supported by the organization (talent may include artists, musicians, actors, personalities, broadcasters, entertainers, athletes, celebrities and other public figures) [-] Makes travel arrangements and organizes appropriate facilities and support services [-] May develop, monitor and report on budgets and costs of supported commercial activities of the talent [-] May complete and submit various documents in support of the talent’s business affairs (e.g., copyright registration, song splits, royalties)</v>
          </cell>
          <cell r="AQ118" t="str">
            <v>X</v>
          </cell>
          <cell r="AR118" t="str">
            <v>X</v>
          </cell>
          <cell r="AT118" t="str">
            <v>X</v>
          </cell>
        </row>
        <row r="119">
          <cell r="A119">
            <v>116</v>
          </cell>
          <cell r="B119" t="str">
            <v>D</v>
          </cell>
          <cell r="C119" t="str">
            <v>AAS715</v>
          </cell>
          <cell r="D119" t="str">
            <v>Media Research Support/Assistance</v>
          </cell>
          <cell r="E119" t="str">
            <v>Provides research and administrative support to journalists and/or other media groups [-] Gathers information, conducts background searches and checks facts [-] May monitor other media (e.g., websites of competitors) [-] Sets up and maintains electronic databases</v>
          </cell>
          <cell r="AQ119" t="str">
            <v>X</v>
          </cell>
          <cell r="AR119" t="str">
            <v>X</v>
          </cell>
          <cell r="AT119" t="str">
            <v>X</v>
          </cell>
        </row>
        <row r="120">
          <cell r="A120">
            <v>117</v>
          </cell>
          <cell r="B120" t="str">
            <v>D</v>
          </cell>
          <cell r="C120" t="str">
            <v>AAS855</v>
          </cell>
          <cell r="D120" t="str">
            <v>Medical Credentialing</v>
          </cell>
          <cell r="E120" t="str">
            <v>Conducts the verification process for all contracted physicians, practitioners and nurses including an initial review of verifications [-] Ensures practices and procedures are accurate and up-to-date with industry trends and current credentialing standards [-] May complete state medical license applications for physicians, and perform follow-up with state medical licensure boards on status of license applications [-] Initiates the process for ensuring malpractice coverage for all contracted providers</v>
          </cell>
          <cell r="BG120" t="str">
            <v>X</v>
          </cell>
        </row>
        <row r="121">
          <cell r="A121">
            <v>118</v>
          </cell>
          <cell r="B121" t="str">
            <v>D</v>
          </cell>
          <cell r="C121" t="str">
            <v>AAS872</v>
          </cell>
          <cell r="D121" t="str">
            <v>Secretarial - Medical</v>
          </cell>
          <cell r="E121" t="str">
            <v>Provides administrative support utilizing knowledge of medical terminology and procedures in a hospital, clinic or laboratory environment [-] Takes dictation, transcribes documents, compiles information for recording purposes and prepares reports [-] Screens and directs telephone calls, schedules appointments and greets visitors</v>
          </cell>
          <cell r="BG121" t="str">
            <v>X</v>
          </cell>
        </row>
        <row r="122">
          <cell r="A122">
            <v>119</v>
          </cell>
          <cell r="B122" t="str">
            <v>D</v>
          </cell>
          <cell r="C122" t="str">
            <v>AAS885</v>
          </cell>
          <cell r="D122" t="str">
            <v>Volunteer Services</v>
          </cell>
          <cell r="E122" t="str">
            <v>Coordinates activities of the volunteer program to augment the services of the regular staff [-] Recruits and interviews applicants, orients new volunteers and arranges for their training and placement</v>
          </cell>
          <cell r="BG122" t="str">
            <v>X</v>
          </cell>
        </row>
        <row r="123">
          <cell r="A123">
            <v>120</v>
          </cell>
          <cell r="B123" t="str">
            <v>D</v>
          </cell>
          <cell r="C123" t="str">
            <v>AAS999</v>
          </cell>
          <cell r="D123" t="str">
            <v>Administrative Services - No Applicable Discipline</v>
          </cell>
          <cell r="E123" t="str">
            <v>Responsibilities are within the Administrative Services Function but are not described in other Discipline summaries</v>
          </cell>
          <cell r="F123" t="str">
            <v>X</v>
          </cell>
          <cell r="I123" t="str">
            <v>X</v>
          </cell>
          <cell r="O123" t="str">
            <v>X</v>
          </cell>
          <cell r="R123" t="str">
            <v>X</v>
          </cell>
          <cell r="T123" t="str">
            <v>X</v>
          </cell>
          <cell r="V123" t="str">
            <v>X</v>
          </cell>
          <cell r="Z123" t="str">
            <v>X</v>
          </cell>
          <cell r="AC123" t="str">
            <v>X</v>
          </cell>
          <cell r="AD123" t="str">
            <v>X</v>
          </cell>
          <cell r="AG123" t="str">
            <v>X</v>
          </cell>
          <cell r="AI123" t="str">
            <v>X</v>
          </cell>
          <cell r="AJ123" t="str">
            <v>X</v>
          </cell>
          <cell r="AN123" t="str">
            <v>X</v>
          </cell>
          <cell r="AP123" t="str">
            <v>X</v>
          </cell>
          <cell r="AQ123" t="str">
            <v>X</v>
          </cell>
          <cell r="AT123" t="str">
            <v>X</v>
          </cell>
          <cell r="AU123" t="str">
            <v>X</v>
          </cell>
          <cell r="AX123" t="str">
            <v>X</v>
          </cell>
          <cell r="AY123" t="str">
            <v>X</v>
          </cell>
          <cell r="BA123" t="str">
            <v>X</v>
          </cell>
          <cell r="BD123" t="str">
            <v>X</v>
          </cell>
          <cell r="BF123" t="str">
            <v>X</v>
          </cell>
          <cell r="BG123" t="str">
            <v>X</v>
          </cell>
          <cell r="BH123" t="str">
            <v>X</v>
          </cell>
          <cell r="BI123" t="str">
            <v>X</v>
          </cell>
          <cell r="BJ123" t="str">
            <v>X</v>
          </cell>
          <cell r="BK123" t="str">
            <v>X</v>
          </cell>
          <cell r="BM123" t="str">
            <v>X</v>
          </cell>
          <cell r="BN123" t="str">
            <v>X</v>
          </cell>
          <cell r="BO123" t="str">
            <v>X</v>
          </cell>
          <cell r="BP123" t="str">
            <v>X</v>
          </cell>
          <cell r="BQ123" t="str">
            <v>X</v>
          </cell>
          <cell r="BR123" t="str">
            <v>X</v>
          </cell>
          <cell r="BS123" t="str">
            <v>Infrastructure and Operations</v>
          </cell>
          <cell r="BT123">
            <v>316</v>
          </cell>
          <cell r="BU123" t="str">
            <v>X</v>
          </cell>
          <cell r="BV123" t="str">
            <v>Infrastructure and Operations</v>
          </cell>
          <cell r="BW123">
            <v>209</v>
          </cell>
        </row>
        <row r="124">
          <cell r="A124">
            <v>121</v>
          </cell>
          <cell r="B124" t="str">
            <v>F</v>
          </cell>
          <cell r="C124" t="str">
            <v>AAT</v>
          </cell>
          <cell r="D124" t="str">
            <v>Transportation Services and Administration</v>
          </cell>
          <cell r="E124" t="str">
            <v>Provides and administers passenger transportation and vehicle services such as vehicle fleet management, chauffeur services, aircraft management and operations.</v>
          </cell>
          <cell r="F124" t="str">
            <v>X</v>
          </cell>
          <cell r="I124" t="str">
            <v>X</v>
          </cell>
          <cell r="J124" t="str">
            <v>X</v>
          </cell>
          <cell r="K124" t="str">
            <v>X</v>
          </cell>
          <cell r="M124" t="str">
            <v>X</v>
          </cell>
          <cell r="N124" t="str">
            <v>X</v>
          </cell>
          <cell r="O124" t="str">
            <v>X</v>
          </cell>
          <cell r="P124" t="str">
            <v>X</v>
          </cell>
          <cell r="Q124" t="str">
            <v>X</v>
          </cell>
          <cell r="R124" t="str">
            <v>X</v>
          </cell>
          <cell r="T124" t="str">
            <v>X</v>
          </cell>
          <cell r="U124" t="str">
            <v>X</v>
          </cell>
          <cell r="V124" t="str">
            <v>X</v>
          </cell>
          <cell r="W124" t="str">
            <v>X</v>
          </cell>
          <cell r="X124" t="str">
            <v>X</v>
          </cell>
          <cell r="Y124" t="str">
            <v>X</v>
          </cell>
          <cell r="Z124" t="str">
            <v>X</v>
          </cell>
          <cell r="AA124" t="str">
            <v>X</v>
          </cell>
          <cell r="AB124" t="str">
            <v>X</v>
          </cell>
          <cell r="AC124" t="str">
            <v>X</v>
          </cell>
          <cell r="AD124" t="str">
            <v>X</v>
          </cell>
          <cell r="AG124" t="str">
            <v>X</v>
          </cell>
          <cell r="AI124" t="str">
            <v>X</v>
          </cell>
          <cell r="AJ124" t="str">
            <v>X</v>
          </cell>
          <cell r="AM124" t="str">
            <v>X</v>
          </cell>
          <cell r="AN124" t="str">
            <v>X</v>
          </cell>
          <cell r="AO124" t="str">
            <v>X</v>
          </cell>
          <cell r="AP124" t="str">
            <v>X</v>
          </cell>
          <cell r="AQ124" t="str">
            <v>X</v>
          </cell>
          <cell r="AS124" t="str">
            <v>X</v>
          </cell>
          <cell r="AT124" t="str">
            <v>X</v>
          </cell>
          <cell r="AU124" t="str">
            <v>X</v>
          </cell>
          <cell r="AV124" t="str">
            <v>X</v>
          </cell>
          <cell r="AW124" t="str">
            <v>X</v>
          </cell>
          <cell r="AX124" t="str">
            <v>X</v>
          </cell>
          <cell r="AY124" t="str">
            <v>X</v>
          </cell>
          <cell r="BA124" t="str">
            <v>X</v>
          </cell>
          <cell r="BB124" t="str">
            <v>X</v>
          </cell>
          <cell r="BC124" t="str">
            <v>X</v>
          </cell>
          <cell r="BD124" t="str">
            <v>X</v>
          </cell>
          <cell r="BE124" t="str">
            <v>X</v>
          </cell>
          <cell r="BF124" t="str">
            <v>X</v>
          </cell>
          <cell r="BG124" t="str">
            <v>X</v>
          </cell>
          <cell r="BH124" t="str">
            <v>X</v>
          </cell>
          <cell r="BI124" t="str">
            <v>X</v>
          </cell>
          <cell r="BJ124" t="str">
            <v>X</v>
          </cell>
          <cell r="BK124" t="str">
            <v>X</v>
          </cell>
          <cell r="BL124" t="str">
            <v>X</v>
          </cell>
          <cell r="BM124" t="str">
            <v>X</v>
          </cell>
          <cell r="BN124" t="str">
            <v>X</v>
          </cell>
          <cell r="BO124" t="str">
            <v>X</v>
          </cell>
          <cell r="BP124" t="str">
            <v>X</v>
          </cell>
          <cell r="BQ124" t="str">
            <v>X</v>
          </cell>
          <cell r="BR124" t="str">
            <v>X</v>
          </cell>
          <cell r="BS124" t="str">
            <v>Infrastructure and Operations</v>
          </cell>
          <cell r="BT124">
            <v>317</v>
          </cell>
          <cell r="BU124" t="str">
            <v>X</v>
          </cell>
          <cell r="BV124" t="str">
            <v>Infrastructure and Operations</v>
          </cell>
          <cell r="BW124">
            <v>210</v>
          </cell>
        </row>
        <row r="125">
          <cell r="A125">
            <v>122</v>
          </cell>
          <cell r="B125" t="str">
            <v>M</v>
          </cell>
          <cell r="C125" t="str">
            <v>AAT</v>
          </cell>
          <cell r="D125" t="str">
            <v>Transportation Services and Administration</v>
          </cell>
          <cell r="E125" t="str">
            <v xml:space="preserve">Matching note: [1] Xxxx [2] Xxxx [3] Xxxx </v>
          </cell>
        </row>
        <row r="126">
          <cell r="A126">
            <v>123</v>
          </cell>
          <cell r="B126" t="str">
            <v>A</v>
          </cell>
          <cell r="C126" t="str">
            <v>AAT</v>
          </cell>
          <cell r="D126" t="str">
            <v>Transportation Services and Administration</v>
          </cell>
          <cell r="E126" t="str">
            <v xml:space="preserve">M (Supervisory/Management) 
P (Professional) 
U (Business Support) 
W (Production/Manual Labor) (for AAT020 only) </v>
          </cell>
          <cell r="F126" t="str">
            <v>X</v>
          </cell>
          <cell r="BX126" t="str">
            <v>[GI INTL]:</v>
          </cell>
        </row>
        <row r="127">
          <cell r="A127">
            <v>124</v>
          </cell>
          <cell r="B127" t="str">
            <v>A</v>
          </cell>
          <cell r="C127" t="str">
            <v>AAT</v>
          </cell>
          <cell r="D127" t="str">
            <v>Transportation Services and Administration</v>
          </cell>
          <cell r="E127" t="str">
            <v xml:space="preserve">M (Supervisory/Management) 
P (Professional) 
U (Business Support) </v>
          </cell>
          <cell r="J127" t="str">
            <v>X</v>
          </cell>
          <cell r="AG127" t="str">
            <v>X</v>
          </cell>
          <cell r="AI127" t="str">
            <v>X</v>
          </cell>
          <cell r="BI127" t="str">
            <v>X</v>
          </cell>
          <cell r="BR127" t="str">
            <v>X</v>
          </cell>
          <cell r="BU127" t="str">
            <v>X</v>
          </cell>
          <cell r="BX127" t="str">
            <v xml:space="preserve">GI SSA     
FS INTL     
FS MMPS NA     
BPO APAC     
Fintech China     
Fintech GBR]:
</v>
          </cell>
        </row>
        <row r="128">
          <cell r="A128">
            <v>125</v>
          </cell>
          <cell r="B128" t="str">
            <v>A</v>
          </cell>
          <cell r="C128" t="str">
            <v>AAT</v>
          </cell>
          <cell r="D128" t="str">
            <v>Transportation Services and Administration</v>
          </cell>
          <cell r="E128" t="str">
            <v xml:space="preserve">W (Production/Manual Labor) (for AAT020 only) </v>
          </cell>
          <cell r="P128" t="str">
            <v>X</v>
          </cell>
          <cell r="BX128" t="str">
            <v xml:space="preserve">[GI APAC Sm. Mkts
</v>
          </cell>
        </row>
        <row r="129">
          <cell r="A129">
            <v>126</v>
          </cell>
          <cell r="B129" t="str">
            <v>A</v>
          </cell>
          <cell r="C129" t="str">
            <v>AAT</v>
          </cell>
          <cell r="D129" t="str">
            <v>Transportation Services and Administration</v>
          </cell>
          <cell r="E129" t="str">
            <v xml:space="preserve">M (Supervisory/Management) 
P (Professional) 
T (Technical Support) 
U (Business Support) 
W (Production/Manual Labor) (for AAT020 only) </v>
          </cell>
          <cell r="R129" t="str">
            <v>X</v>
          </cell>
          <cell r="V129" t="str">
            <v>X</v>
          </cell>
          <cell r="AC129" t="str">
            <v>X</v>
          </cell>
          <cell r="AD129" t="str">
            <v>X</v>
          </cell>
          <cell r="AI129" t="str">
            <v>X</v>
          </cell>
          <cell r="AN129" t="str">
            <v>X</v>
          </cell>
          <cell r="AP129" t="str">
            <v>X</v>
          </cell>
          <cell r="AT129" t="str">
            <v>X</v>
          </cell>
          <cell r="AX129" t="str">
            <v>X</v>
          </cell>
          <cell r="BF129" t="str">
            <v>X</v>
          </cell>
          <cell r="BX129" t="str">
            <v xml:space="preserve">[GI MMPS US     
GI MMPS CAN     
ENS MMPS US     
ENS CAN     
FS MMPS NA     
HT MMPS US     
HT MMPS CAN     
Media MMPS US     
PHS MMPS NA     
RET MMPS CAN]:
</v>
          </cell>
        </row>
        <row r="130">
          <cell r="A130">
            <v>127</v>
          </cell>
          <cell r="B130" t="str">
            <v>A</v>
          </cell>
          <cell r="C130" t="str">
            <v>AAT</v>
          </cell>
          <cell r="D130" t="str">
            <v>Transportation Services and Administration</v>
          </cell>
          <cell r="E130" t="str">
            <v xml:space="preserve">M (Supervisory/Management) 
T (Technical Support) 
U (Business Support) 
W (Production/Manual Labor) (for AAT020 only) </v>
          </cell>
          <cell r="T130" t="str">
            <v>X</v>
          </cell>
          <cell r="BX130" t="str">
            <v>[GI CSR MMPS US]:</v>
          </cell>
        </row>
        <row r="131">
          <cell r="A131">
            <v>128</v>
          </cell>
          <cell r="B131" t="str">
            <v>A</v>
          </cell>
          <cell r="C131" t="str">
            <v>AAT</v>
          </cell>
          <cell r="D131" t="str">
            <v>Transportation Services and Administration</v>
          </cell>
          <cell r="E131" t="str">
            <v xml:space="preserve">M (Supervisory/Management) 
P (Professional) </v>
          </cell>
          <cell r="W131" t="str">
            <v>X</v>
          </cell>
          <cell r="BX131" t="str">
            <v>[CYCAR INTL]:</v>
          </cell>
        </row>
        <row r="132">
          <cell r="A132">
            <v>129</v>
          </cell>
          <cell r="B132" t="str">
            <v>A</v>
          </cell>
          <cell r="C132" t="str">
            <v>AAT</v>
          </cell>
          <cell r="D132" t="str">
            <v>Transportation Services and Administration</v>
          </cell>
          <cell r="E132" t="str">
            <v xml:space="preserve">EX (Executive) (for AAT000, AAT010, AAT030, AAT040 only)
M (Supervisory/Management) 
P (Professional) 
U (Business Support) 
W (Production/Manual Labor) (for AAT020 only) </v>
          </cell>
          <cell r="BQ132" t="str">
            <v>X</v>
          </cell>
          <cell r="BX132" t="str">
            <v>[Trans APAC]:</v>
          </cell>
        </row>
        <row r="133">
          <cell r="A133">
            <v>130</v>
          </cell>
          <cell r="B133" t="str">
            <v>D</v>
          </cell>
          <cell r="C133" t="str">
            <v>AAT000</v>
          </cell>
          <cell r="D133" t="str">
            <v>Transportation Services and Administration Generalist/Multidiscipline</v>
          </cell>
          <cell r="E133" t="str">
            <v>Supports general business operations by providing various transportation and related support activities as a generalist or in a combination of Disciplines in the Transportation Services and Administration Function</v>
          </cell>
          <cell r="F133" t="str">
            <v>X</v>
          </cell>
          <cell r="I133" t="str">
            <v>X</v>
          </cell>
          <cell r="J133" t="str">
            <v>X</v>
          </cell>
          <cell r="M133" t="str">
            <v>X</v>
          </cell>
          <cell r="O133" t="str">
            <v>X</v>
          </cell>
          <cell r="R133" t="str">
            <v>X</v>
          </cell>
          <cell r="T133" t="str">
            <v>X</v>
          </cell>
          <cell r="V133" t="str">
            <v>X</v>
          </cell>
          <cell r="W133" t="str">
            <v>X</v>
          </cell>
          <cell r="X133" t="str">
            <v>X</v>
          </cell>
          <cell r="Z133" t="str">
            <v>X</v>
          </cell>
          <cell r="AC133" t="str">
            <v>X</v>
          </cell>
          <cell r="AD133" t="str">
            <v>X</v>
          </cell>
          <cell r="AG133" t="str">
            <v>X</v>
          </cell>
          <cell r="AI133" t="str">
            <v>X</v>
          </cell>
          <cell r="AJ133" t="str">
            <v>X</v>
          </cell>
          <cell r="AN133" t="str">
            <v>X</v>
          </cell>
          <cell r="AP133" t="str">
            <v>X</v>
          </cell>
          <cell r="AQ133" t="str">
            <v>X</v>
          </cell>
          <cell r="AT133" t="str">
            <v>X</v>
          </cell>
          <cell r="AU133" t="str">
            <v>X</v>
          </cell>
          <cell r="AX133" t="str">
            <v>X</v>
          </cell>
          <cell r="AY133" t="str">
            <v>X</v>
          </cell>
          <cell r="BA133" t="str">
            <v>X</v>
          </cell>
          <cell r="BD133" t="str">
            <v>X</v>
          </cell>
          <cell r="BG133" t="str">
            <v>X</v>
          </cell>
          <cell r="BH133" t="str">
            <v>X</v>
          </cell>
          <cell r="BI133" t="str">
            <v>X</v>
          </cell>
          <cell r="BK133" t="str">
            <v>X</v>
          </cell>
          <cell r="BL133" t="str">
            <v>X</v>
          </cell>
          <cell r="BM133" t="str">
            <v>X</v>
          </cell>
          <cell r="BN133" t="str">
            <v>X</v>
          </cell>
          <cell r="BO133" t="str">
            <v>X</v>
          </cell>
          <cell r="BP133" t="str">
            <v>X</v>
          </cell>
          <cell r="BQ133" t="str">
            <v>X</v>
          </cell>
          <cell r="BR133" t="str">
            <v>X</v>
          </cell>
          <cell r="BS133" t="str">
            <v>Infrastructure and Operations</v>
          </cell>
          <cell r="BT133">
            <v>318</v>
          </cell>
          <cell r="BU133" t="str">
            <v>X</v>
          </cell>
          <cell r="BV133" t="str">
            <v>Infrastructure and Operations</v>
          </cell>
          <cell r="BW133">
            <v>211</v>
          </cell>
        </row>
        <row r="134">
          <cell r="A134">
            <v>131</v>
          </cell>
          <cell r="B134" t="str">
            <v>D</v>
          </cell>
          <cell r="C134" t="str">
            <v>AAT010</v>
          </cell>
          <cell r="D134" t="str">
            <v>Vehicle Fleet Management</v>
          </cell>
          <cell r="E134" t="str">
            <v>Operates and maintains motor vehicles and equipment [-] Schedules and dispatches the organization's vehicles and drivers [-] Prepares reports on inspection findings and ensures proper vehicle maintenance to comply with prescribed safety regulations [-] Develops design specifications for vehicle requisitions [-] May negotiate vehicle and/or equipment purchase terms in coordination with the procurement function</v>
          </cell>
          <cell r="F134" t="str">
            <v>X</v>
          </cell>
          <cell r="I134" t="str">
            <v>X</v>
          </cell>
          <cell r="K134" t="str">
            <v>X</v>
          </cell>
          <cell r="O134" t="str">
            <v>X</v>
          </cell>
          <cell r="R134" t="str">
            <v>X</v>
          </cell>
          <cell r="T134" t="str">
            <v>X</v>
          </cell>
          <cell r="V134" t="str">
            <v>X</v>
          </cell>
          <cell r="X134" t="str">
            <v>X</v>
          </cell>
          <cell r="Y134" t="str">
            <v>X</v>
          </cell>
          <cell r="Z134" t="str">
            <v>X</v>
          </cell>
          <cell r="AA134" t="str">
            <v>X</v>
          </cell>
          <cell r="AC134" t="str">
            <v>X</v>
          </cell>
          <cell r="AD134" t="str">
            <v>X</v>
          </cell>
          <cell r="AG134" t="str">
            <v>X</v>
          </cell>
          <cell r="AI134" t="str">
            <v>X</v>
          </cell>
          <cell r="AJ134" t="str">
            <v>X</v>
          </cell>
          <cell r="AN134" t="str">
            <v>X</v>
          </cell>
          <cell r="AP134" t="str">
            <v>X</v>
          </cell>
          <cell r="AQ134" t="str">
            <v>X</v>
          </cell>
          <cell r="AT134" t="str">
            <v>X</v>
          </cell>
          <cell r="AU134" t="str">
            <v>X</v>
          </cell>
          <cell r="AV134" t="str">
            <v>X</v>
          </cell>
          <cell r="AY134" t="str">
            <v>X</v>
          </cell>
          <cell r="BA134" t="str">
            <v>X</v>
          </cell>
          <cell r="BB134" t="str">
            <v>X</v>
          </cell>
          <cell r="BD134" t="str">
            <v>X</v>
          </cell>
          <cell r="BF134" t="str">
            <v>X</v>
          </cell>
          <cell r="BH134" t="str">
            <v>X</v>
          </cell>
          <cell r="BI134" t="str">
            <v>X</v>
          </cell>
          <cell r="BK134" t="str">
            <v>X</v>
          </cell>
          <cell r="BL134" t="str">
            <v>X</v>
          </cell>
          <cell r="BM134" t="str">
            <v>X</v>
          </cell>
          <cell r="BN134" t="str">
            <v>X</v>
          </cell>
          <cell r="BO134" t="str">
            <v>X</v>
          </cell>
          <cell r="BP134" t="str">
            <v>X</v>
          </cell>
          <cell r="BQ134" t="str">
            <v>X</v>
          </cell>
          <cell r="BR134" t="str">
            <v>X</v>
          </cell>
          <cell r="BS134" t="str">
            <v>Infrastructure and Operations</v>
          </cell>
          <cell r="BT134">
            <v>319</v>
          </cell>
          <cell r="BV134" t="str">
            <v>Infrastructure and Operations</v>
          </cell>
        </row>
        <row r="135">
          <cell r="A135">
            <v>132</v>
          </cell>
          <cell r="B135" t="str">
            <v>D</v>
          </cell>
          <cell r="C135" t="str">
            <v>AAT015</v>
          </cell>
          <cell r="D135" t="str">
            <v>Vehicle Maintenance</v>
          </cell>
          <cell r="E135" t="str">
            <v>Performs preventive maintenance on automobiles and light trucks through vehicle washing and cleaning, oil changes, greasing, and inspection of hoses, belts, fluids and wiring [-] Performs automobile and light truck repairs by disassembling and overhauling engines, transmissions, clutches, rear ends and other assemblies [-] Replaces worn or broken parts, aligns wheels, adjusts brakes, tightens bearings, tunes engines and performs minor body work [-] Performs all work in accordance with established safety procedures and holds appropriate certification as may be required by law [-] Estimates time and material costs on vehicle repairs, and requisitions new parts and equipment</v>
          </cell>
          <cell r="I135" t="str">
            <v>X</v>
          </cell>
          <cell r="R135" t="str">
            <v>X</v>
          </cell>
          <cell r="T135" t="str">
            <v>X</v>
          </cell>
          <cell r="AC135" t="str">
            <v>X</v>
          </cell>
          <cell r="AD135" t="str">
            <v>X</v>
          </cell>
          <cell r="AN135" t="str">
            <v>X</v>
          </cell>
          <cell r="AT135" t="str">
            <v>X</v>
          </cell>
          <cell r="BD135" t="str">
            <v>X</v>
          </cell>
          <cell r="BH135" t="str">
            <v>X</v>
          </cell>
        </row>
        <row r="136">
          <cell r="A136">
            <v>133</v>
          </cell>
          <cell r="B136" t="str">
            <v>D</v>
          </cell>
          <cell r="C136" t="str">
            <v>AAT020</v>
          </cell>
          <cell r="D136" t="str">
            <v>Driver/Chauffeur</v>
          </cell>
          <cell r="E136" t="str">
            <v>Picks up and transports employees or visitors as directed [-] May be the designated driver of a manager or executive within the organization [-] Occasionally picks up and delivers packages</v>
          </cell>
          <cell r="F136" t="str">
            <v>X</v>
          </cell>
          <cell r="I136" t="str">
            <v>X</v>
          </cell>
          <cell r="K136" t="str">
            <v>X</v>
          </cell>
          <cell r="O136" t="str">
            <v>X</v>
          </cell>
          <cell r="P136" t="str">
            <v>X</v>
          </cell>
          <cell r="R136" t="str">
            <v>X</v>
          </cell>
          <cell r="T136" t="str">
            <v>X</v>
          </cell>
          <cell r="V136" t="str">
            <v>X</v>
          </cell>
          <cell r="X136" t="str">
            <v>X</v>
          </cell>
          <cell r="Y136" t="str">
            <v>X</v>
          </cell>
          <cell r="Z136" t="str">
            <v>X</v>
          </cell>
          <cell r="AA136" t="str">
            <v>X</v>
          </cell>
          <cell r="AC136" t="str">
            <v>X</v>
          </cell>
          <cell r="AD136" t="str">
            <v>X</v>
          </cell>
          <cell r="AG136" t="str">
            <v>X</v>
          </cell>
          <cell r="AI136" t="str">
            <v>X</v>
          </cell>
          <cell r="AJ136" t="str">
            <v>X</v>
          </cell>
          <cell r="AN136" t="str">
            <v>X</v>
          </cell>
          <cell r="AP136" t="str">
            <v>X</v>
          </cell>
          <cell r="AQ136" t="str">
            <v>X</v>
          </cell>
          <cell r="AT136" t="str">
            <v>X</v>
          </cell>
          <cell r="AU136" t="str">
            <v>X</v>
          </cell>
          <cell r="AV136" t="str">
            <v>X</v>
          </cell>
          <cell r="AX136" t="str">
            <v>X</v>
          </cell>
          <cell r="AY136" t="str">
            <v>X</v>
          </cell>
          <cell r="BA136" t="str">
            <v>X</v>
          </cell>
          <cell r="BB136" t="str">
            <v>X</v>
          </cell>
          <cell r="BD136" t="str">
            <v>X</v>
          </cell>
          <cell r="BF136" t="str">
            <v>X</v>
          </cell>
          <cell r="BG136" t="str">
            <v>X</v>
          </cell>
          <cell r="BH136" t="str">
            <v>X</v>
          </cell>
          <cell r="BJ136" t="str">
            <v>X</v>
          </cell>
          <cell r="BK136" t="str">
            <v>X</v>
          </cell>
          <cell r="BL136" t="str">
            <v>X</v>
          </cell>
          <cell r="BM136" t="str">
            <v>X</v>
          </cell>
          <cell r="BN136" t="str">
            <v>X</v>
          </cell>
          <cell r="BO136" t="str">
            <v>X</v>
          </cell>
          <cell r="BP136" t="str">
            <v>X</v>
          </cell>
          <cell r="BQ136" t="str">
            <v>X</v>
          </cell>
          <cell r="BR136" t="str">
            <v>X</v>
          </cell>
          <cell r="BS136" t="str">
            <v>Infrastructure and Operations</v>
          </cell>
          <cell r="BT136">
            <v>320</v>
          </cell>
          <cell r="BV136" t="str">
            <v>Infrastructure and Operations</v>
          </cell>
        </row>
        <row r="137">
          <cell r="A137">
            <v>134</v>
          </cell>
          <cell r="B137" t="str">
            <v>D</v>
          </cell>
          <cell r="C137" t="str">
            <v>AAT025</v>
          </cell>
          <cell r="D137" t="str">
            <v>Transportation Staff Rostering and Scheduling</v>
          </cell>
          <cell r="E137" t="str">
            <v>Constructs work timetables for transportation staff to meet demands for the organization's goods and services [-] Determines optimal solutions that minimizes costs, meets employee preferences, distributes shifts equitably among employees and satisfy all the workplace constraints</v>
          </cell>
          <cell r="BQ137" t="str">
            <v>X</v>
          </cell>
        </row>
        <row r="138">
          <cell r="A138">
            <v>135</v>
          </cell>
          <cell r="B138" t="str">
            <v>D</v>
          </cell>
          <cell r="C138" t="str">
            <v>AAT030</v>
          </cell>
          <cell r="D138" t="str">
            <v>Aircraft Management</v>
          </cell>
          <cell r="E138" t="str">
            <v>Maintains, supplies and staffs all aircraft owned or leased for use by the organization</v>
          </cell>
          <cell r="R138" t="str">
            <v>X</v>
          </cell>
          <cell r="AC138" t="str">
            <v>X</v>
          </cell>
          <cell r="AD138" t="str">
            <v>X</v>
          </cell>
          <cell r="AN138" t="str">
            <v>X</v>
          </cell>
          <cell r="AT138" t="str">
            <v>X</v>
          </cell>
          <cell r="AX138" t="str">
            <v>X</v>
          </cell>
          <cell r="BD138" t="str">
            <v>X</v>
          </cell>
          <cell r="BQ138" t="str">
            <v>X</v>
          </cell>
        </row>
        <row r="139">
          <cell r="A139">
            <v>136</v>
          </cell>
          <cell r="B139" t="str">
            <v>D</v>
          </cell>
          <cell r="C139" t="str">
            <v>AAT040</v>
          </cell>
          <cell r="D139" t="str">
            <v>Aviation Operations</v>
          </cell>
          <cell r="E139" t="str">
            <v>Provides centralized scheduling service, equipment maintenance and crew assignments for all organization aircraft; may utilize computerized scheduling system(s) [-] Coordinates departures and arrivals [-] May coordinate in-flight commissary requirements, customs and immigration paperwork, and ground transportation [-] May hold applicable FAA certification</v>
          </cell>
          <cell r="R139" t="str">
            <v>X</v>
          </cell>
          <cell r="AC139" t="str">
            <v>X</v>
          </cell>
          <cell r="AD139" t="str">
            <v>X</v>
          </cell>
          <cell r="AI139" t="str">
            <v>X</v>
          </cell>
          <cell r="AN139" t="str">
            <v>X</v>
          </cell>
          <cell r="AT139" t="str">
            <v>X</v>
          </cell>
          <cell r="AX139" t="str">
            <v>X</v>
          </cell>
          <cell r="BD139" t="str">
            <v>X</v>
          </cell>
          <cell r="BQ139" t="str">
            <v>X</v>
          </cell>
        </row>
        <row r="140">
          <cell r="A140">
            <v>137</v>
          </cell>
          <cell r="B140" t="str">
            <v>B</v>
          </cell>
          <cell r="C140" t="str">
            <v>AAT040-EX</v>
          </cell>
          <cell r="D140" t="str">
            <v>Top Aircraft Operations Executive</v>
          </cell>
          <cell r="E140" t="str">
            <v>Has primary responsibility for all aircraft operations, including administrative duties, maintenance, safety and scheduling [-] Establishes operating policies and has expert knowledge of applicable aviation regulations [-] Responsible for hiring and training flight personnel</v>
          </cell>
          <cell r="Q140" t="str">
            <v>X</v>
          </cell>
          <cell r="U140" t="str">
            <v>X</v>
          </cell>
          <cell r="AB140" t="str">
            <v>X</v>
          </cell>
          <cell r="AH140" t="str">
            <v>X</v>
          </cell>
          <cell r="AM140" t="str">
            <v>X</v>
          </cell>
          <cell r="AO140" t="str">
            <v>X</v>
          </cell>
          <cell r="AS140" t="str">
            <v>X</v>
          </cell>
          <cell r="AW140" t="str">
            <v>X</v>
          </cell>
          <cell r="BC140" t="str">
            <v>X</v>
          </cell>
          <cell r="BE140" t="str">
            <v>X</v>
          </cell>
        </row>
        <row r="141">
          <cell r="A141">
            <v>138</v>
          </cell>
          <cell r="B141" t="str">
            <v>D</v>
          </cell>
          <cell r="C141" t="str">
            <v>AAT050</v>
          </cell>
          <cell r="D141" t="str">
            <v>Aviation - Pilots</v>
          </cell>
          <cell r="E141" t="str">
            <v>Pilots or acts as second-in-command in operating the organization's aircraft [-] Schedules and completes flights as needed to meet the organization's travel requirements</v>
          </cell>
          <cell r="R141" t="str">
            <v>X</v>
          </cell>
          <cell r="AC141" t="str">
            <v>X</v>
          </cell>
          <cell r="AD141" t="str">
            <v>X</v>
          </cell>
          <cell r="AI141" t="str">
            <v>X</v>
          </cell>
          <cell r="AN141" t="str">
            <v>X</v>
          </cell>
          <cell r="AT141" t="str">
            <v>X</v>
          </cell>
          <cell r="AX141" t="str">
            <v>X</v>
          </cell>
          <cell r="BD141" t="str">
            <v>X</v>
          </cell>
        </row>
        <row r="142">
          <cell r="A142">
            <v>139</v>
          </cell>
          <cell r="B142" t="str">
            <v>D</v>
          </cell>
          <cell r="C142" t="str">
            <v>AAT060</v>
          </cell>
          <cell r="D142" t="str">
            <v>Flight Instruction</v>
          </cell>
          <cell r="E142" t="str">
            <v>Provides individual and/or classroom flight, simulator and ground instruction</v>
          </cell>
          <cell r="BQ142" t="str">
            <v>X</v>
          </cell>
        </row>
        <row r="143">
          <cell r="A143">
            <v>140</v>
          </cell>
          <cell r="B143" t="str">
            <v>D</v>
          </cell>
          <cell r="C143" t="str">
            <v>AAT070</v>
          </cell>
          <cell r="D143" t="str">
            <v>Flight Dispatch</v>
          </cell>
          <cell r="E143" t="str">
            <v>Schedules and dispatches the organization's aircrafts [-] Prepares reports on inspection findings and ensures proper aircraft maintenance to comply with prescribed safety regulations</v>
          </cell>
          <cell r="BQ143" t="str">
            <v>X</v>
          </cell>
        </row>
        <row r="144">
          <cell r="A144">
            <v>141</v>
          </cell>
          <cell r="B144" t="str">
            <v>D</v>
          </cell>
          <cell r="C144" t="str">
            <v>AAT080</v>
          </cell>
          <cell r="D144" t="str">
            <v>Train Driving Operations</v>
          </cell>
          <cell r="E144" t="str">
            <v>Operates and control railcars along set routes in a safe and effective manner [-] Makes announcements to passengers  [-] Carries out examinations on passenger trains and prepare reports in relation to railcar/vehicle/rollingstock defects, accidents, incidents and irregularities [-] Possesses knowledge of signaling and route systems to operate the vehicle safely</v>
          </cell>
          <cell r="BQ144" t="str">
            <v>X</v>
          </cell>
        </row>
        <row r="145">
          <cell r="A145">
            <v>142</v>
          </cell>
          <cell r="B145" t="str">
            <v>D</v>
          </cell>
          <cell r="C145" t="str">
            <v>AAT090</v>
          </cell>
          <cell r="D145" t="str">
            <v>Bus Driving Operations</v>
          </cell>
          <cell r="E145" t="str">
            <v>Operates and control a bus/coach in a safe and effective manner to transport passengers to allocated destinations whilst following a set route, collecting and dropping off passengers [-] Collects fare payments from passengers, deal with passenger enquiries and make announcements about any disruptions</v>
          </cell>
          <cell r="BQ145" t="str">
            <v>X</v>
          </cell>
        </row>
        <row r="146">
          <cell r="A146">
            <v>143</v>
          </cell>
          <cell r="B146" t="str">
            <v>D</v>
          </cell>
          <cell r="C146" t="str">
            <v>AAT100</v>
          </cell>
          <cell r="D146" t="str">
            <v>Station/Terminus Management</v>
          </cell>
          <cell r="E146" t="str">
            <v>Oversees all station operations and personnel to ensure a safe and secure environment for members of the public, passengers, etc. [-] Coordinates activities associated with the arrival, departure of transport vehicles [-] Monitors internal and external station maintenance and cleanliness, ensuring correct use of allocated stands and layover areas; Ensures public transportation information is maintained at agreed standards</v>
          </cell>
          <cell r="BQ146" t="str">
            <v>X</v>
          </cell>
        </row>
        <row r="147">
          <cell r="A147">
            <v>144</v>
          </cell>
          <cell r="B147" t="str">
            <v>D</v>
          </cell>
          <cell r="C147" t="str">
            <v>AAT110</v>
          </cell>
          <cell r="D147" t="str">
            <v>Fare Collection and Ticketing</v>
          </cell>
          <cell r="E147" t="str">
            <v>Processes transportation ticket purchases and computes ticket costs in airports, bus stations, train stations and ferry terminals [-] Receives fare payments from customers, may handle cash and credit/debit card sales transactions [-] Answers inquiries regarding airplane, train, bus, or ferry schedules [-] Ensures that cabins, seats, or space is available</v>
          </cell>
          <cell r="BQ147" t="str">
            <v>X</v>
          </cell>
        </row>
        <row r="148">
          <cell r="A148">
            <v>145</v>
          </cell>
          <cell r="B148" t="str">
            <v>D</v>
          </cell>
          <cell r="C148" t="str">
            <v>AAT800</v>
          </cell>
          <cell r="D148" t="str">
            <v>Shuttle Service/Guest Transportation</v>
          </cell>
          <cell r="E148" t="str">
            <v>Ensures the safe and efficient operation of shuttles, limousines and/or other vehicles to transport guests to/from designated locations (e.g., airports, train stations and other guest requests) [-] Assists passengers in boarding or exiting vehicles, loads and unloads luggage and packages, announces stops and answers questions about lodging, entertainment and attractions within the service area [-] Conducts inspections to ensure the safety, cleanliness and working order of vehicles [-] Maintains records of trips (e.g., number of passengers, departure and arrival times, destinations)</v>
          </cell>
          <cell r="BO148" t="str">
            <v>X</v>
          </cell>
        </row>
        <row r="149">
          <cell r="A149">
            <v>146</v>
          </cell>
          <cell r="B149" t="str">
            <v>D</v>
          </cell>
          <cell r="C149" t="str">
            <v>AAT810</v>
          </cell>
          <cell r="D149" t="str">
            <v>Traffic and Parking Operations</v>
          </cell>
          <cell r="E149" t="str">
            <v>Plans and coordinates the flow of traffic to and from parking lots to ensure organized and safe parking for guests [-] Ensures adequate staffing of valet parking, checkpoints and access control areas [-] Ensures maintenance of traffic and parking areas and equipment in safe and orderly condition Identifies and resolves various issues affecting traffic and parking operations (e.g., guest complaints, accidents, traffic violations) [-] Locates and retrieves vehicles and/or assists customers in locating vehicles [-] May greet customers, open car doors, issue parking stubs, park cars, and/or direct customers to open parking spots</v>
          </cell>
          <cell r="BO149" t="str">
            <v>X</v>
          </cell>
        </row>
        <row r="150">
          <cell r="A150">
            <v>147</v>
          </cell>
          <cell r="B150" t="str">
            <v>D</v>
          </cell>
          <cell r="C150" t="str">
            <v>AAT900</v>
          </cell>
          <cell r="D150" t="str">
            <v>Test Driving</v>
          </cell>
          <cell r="E150" t="str">
            <v>Drives experimental or prototype vehicles under a variety of simulated road conditions [-] Analyzes and records information about the functionality of parts, components and systems, and overall vehicle operations</v>
          </cell>
          <cell r="N150" t="str">
            <v>X</v>
          </cell>
        </row>
        <row r="151">
          <cell r="A151">
            <v>148</v>
          </cell>
          <cell r="B151" t="str">
            <v>D</v>
          </cell>
          <cell r="C151" t="str">
            <v>AAT920</v>
          </cell>
          <cell r="D151" t="str">
            <v>Commercial Aviation Fixed-Wing Piloting</v>
          </cell>
          <cell r="E151" t="str">
            <v>Pilots or acts as second-in-command in operating commercial fixed-wing aircraft [-] Takes off, cruises and lands in accordance with applicable schedule, flight path, safety and security procedures [-] Briefs flight crew on matters related to responsibilities, routes, fuel, etc. [-] Conducts pre- and post-flight checks and inspections of aircraft conditions, fuel capacity, baggage, cargo placement, etc., to ensure safe and efficient aircraft operation [-] Monitors control panel to verify aircraft performance and rate of fuel consumption; reports needed repairs and performance issues not corrected during flight</v>
          </cell>
          <cell r="BQ151" t="str">
            <v>X</v>
          </cell>
        </row>
        <row r="152">
          <cell r="A152">
            <v>149</v>
          </cell>
          <cell r="B152" t="str">
            <v>D</v>
          </cell>
          <cell r="C152" t="str">
            <v>AAT921</v>
          </cell>
          <cell r="D152" t="str">
            <v>Commercial Aviation Rotary-Wing Piloting</v>
          </cell>
          <cell r="E152" t="str">
            <v>Pilots or acts as second-in-command in operating commercial rotary-wing aircraft [-] Takes off, cruises and lands in accordance with applicable schedule, flight path, safety and security procedures [-] Briefs flight crew on matters related to responsibilities, routes, fuel, etc. [-] Conducts pre- and post-flight checks and inspections of aircraft conditions, fuel capacity, baggage, cargo placement, etc., to ensure safe and efficient aircraft operation. [-] Monitors control panel to verify aircraft performance and rate of fuel consumption; reports needed repairs and performance issues not corrected during flight</v>
          </cell>
          <cell r="BQ152" t="str">
            <v>X</v>
          </cell>
        </row>
        <row r="153">
          <cell r="A153">
            <v>150</v>
          </cell>
          <cell r="B153" t="str">
            <v>D</v>
          </cell>
          <cell r="C153" t="str">
            <v>AAT922</v>
          </cell>
          <cell r="D153" t="str">
            <v>Commercial Aviation Flight Attendant Services</v>
          </cell>
          <cell r="E153" t="str">
            <v>Performs a variety of services to ensure the comfort and safety of airline passengers, including ticket and seat verification, meal and beverage service, luggage stowage, flight announcements and distribution of reading material and first aid; may collect payment for meals and beverages [-] Demonstrates use of safety equipment such as seat belts, oxygen masks and life jackets [-] Inspects aircraft cabin to assess passenger needs and verify compliance with flight requirements regarding stowage of luggage, use of seat belts, tray position and use of electronic devices [-] Coordinates preparation of cabin for incoming passengers with ground crew and ensures sufficient levels of food and beverages, availability and proper functioning of safety equipment, and completion of cabin cleaning operations</v>
          </cell>
          <cell r="BQ153" t="str">
            <v>X</v>
          </cell>
        </row>
        <row r="154">
          <cell r="A154">
            <v>151</v>
          </cell>
          <cell r="B154" t="str">
            <v>D</v>
          </cell>
          <cell r="C154" t="str">
            <v>AAT923</v>
          </cell>
          <cell r="D154" t="str">
            <v>Commercial Aviation Passenger Services</v>
          </cell>
          <cell r="E154" t="str">
            <v>Performs a variety of pre-flight passenger services, including ticketing, check-in, seat assignments and stand-by passenger processing [-] Coordinates passenger boarding and monitors jet-way doors during boarding and deplaning [-] Keeps passengers informed of flight schedules and boarding information</v>
          </cell>
          <cell r="BQ154" t="str">
            <v>X</v>
          </cell>
        </row>
        <row r="155">
          <cell r="A155">
            <v>152</v>
          </cell>
          <cell r="B155" t="str">
            <v>D</v>
          </cell>
          <cell r="C155" t="str">
            <v>AAT924</v>
          </cell>
          <cell r="D155" t="str">
            <v>Commercial Aviation Flight Path Planning</v>
          </cell>
          <cell r="E155" t="str">
            <v>Prepares Air Traffic Control flight plans, load sheets, flight plan logs and related documentation in accordance with government and airline requirements [-] Assesses conditions such as wind speed, storms, aircraft performance, loading, etc. [-] May track flights and advise pilots on changes in flight conditions and flight paths</v>
          </cell>
          <cell r="BQ155" t="str">
            <v>X</v>
          </cell>
        </row>
        <row r="156">
          <cell r="A156">
            <v>153</v>
          </cell>
          <cell r="B156" t="str">
            <v>D</v>
          </cell>
          <cell r="C156" t="str">
            <v>AAT999</v>
          </cell>
          <cell r="D156" t="str">
            <v>Transportation Services and Administration - No Applicable Discipline</v>
          </cell>
          <cell r="E156" t="str">
            <v>Responsibilities are within the Transportation Services and Administration Function but are not described in other Discipline summaries</v>
          </cell>
          <cell r="F156" t="str">
            <v>X</v>
          </cell>
          <cell r="I156" t="str">
            <v>X</v>
          </cell>
          <cell r="O156" t="str">
            <v>X</v>
          </cell>
          <cell r="R156" t="str">
            <v>X</v>
          </cell>
          <cell r="T156" t="str">
            <v>X</v>
          </cell>
          <cell r="V156" t="str">
            <v>X</v>
          </cell>
          <cell r="Z156" t="str">
            <v>X</v>
          </cell>
          <cell r="AC156" t="str">
            <v>X</v>
          </cell>
          <cell r="AD156" t="str">
            <v>X</v>
          </cell>
          <cell r="AG156" t="str">
            <v>X</v>
          </cell>
          <cell r="AI156" t="str">
            <v>X</v>
          </cell>
          <cell r="AJ156" t="str">
            <v>X</v>
          </cell>
          <cell r="AN156" t="str">
            <v>X</v>
          </cell>
          <cell r="AP156" t="str">
            <v>X</v>
          </cell>
          <cell r="AQ156" t="str">
            <v>X</v>
          </cell>
          <cell r="AT156" t="str">
            <v>X</v>
          </cell>
          <cell r="AU156" t="str">
            <v>X</v>
          </cell>
          <cell r="AX156" t="str">
            <v>X</v>
          </cell>
          <cell r="AY156" t="str">
            <v>X</v>
          </cell>
          <cell r="BA156" t="str">
            <v>X</v>
          </cell>
          <cell r="BD156" t="str">
            <v>X</v>
          </cell>
          <cell r="BF156" t="str">
            <v>X</v>
          </cell>
          <cell r="BG156" t="str">
            <v>X</v>
          </cell>
          <cell r="BH156" t="str">
            <v>X</v>
          </cell>
          <cell r="BI156" t="str">
            <v>X</v>
          </cell>
          <cell r="BK156" t="str">
            <v>X</v>
          </cell>
          <cell r="BM156" t="str">
            <v>X</v>
          </cell>
          <cell r="BN156" t="str">
            <v>X</v>
          </cell>
          <cell r="BO156" t="str">
            <v>X</v>
          </cell>
          <cell r="BP156" t="str">
            <v>X</v>
          </cell>
          <cell r="BQ156" t="str">
            <v>X</v>
          </cell>
          <cell r="BR156" t="str">
            <v>X</v>
          </cell>
          <cell r="BS156" t="str">
            <v>Infrastructure and Operations</v>
          </cell>
          <cell r="BT156">
            <v>321</v>
          </cell>
          <cell r="BU156" t="str">
            <v>X</v>
          </cell>
          <cell r="BV156" t="str">
            <v>Infrastructure and Operations</v>
          </cell>
          <cell r="BW156">
            <v>212</v>
          </cell>
        </row>
        <row r="157">
          <cell r="A157">
            <v>154</v>
          </cell>
          <cell r="B157" t="str">
            <v>F</v>
          </cell>
          <cell r="C157" t="str">
            <v>AAY</v>
          </cell>
          <cell r="D157" t="str">
            <v>Security</v>
          </cell>
          <cell r="E157" t="str">
            <v>Protects the organization's employees, properties and all items of value on the organization's premises from any preventable harm or danger.</v>
          </cell>
          <cell r="F157" t="str">
            <v>X</v>
          </cell>
          <cell r="H157" t="str">
            <v>X</v>
          </cell>
          <cell r="I157" t="str">
            <v>X</v>
          </cell>
          <cell r="J157" t="str">
            <v>X</v>
          </cell>
          <cell r="K157" t="str">
            <v>X</v>
          </cell>
          <cell r="O157" t="str">
            <v>X</v>
          </cell>
          <cell r="Q157" t="str">
            <v>X</v>
          </cell>
          <cell r="R157" t="str">
            <v>X</v>
          </cell>
          <cell r="S157" t="str">
            <v>X</v>
          </cell>
          <cell r="T157" t="str">
            <v>X</v>
          </cell>
          <cell r="U157" t="str">
            <v>X</v>
          </cell>
          <cell r="V157" t="str">
            <v>X</v>
          </cell>
          <cell r="X157" t="str">
            <v>new</v>
          </cell>
          <cell r="Y157" t="str">
            <v>X</v>
          </cell>
          <cell r="Z157" t="str">
            <v>X</v>
          </cell>
          <cell r="AA157" t="str">
            <v>X</v>
          </cell>
          <cell r="AB157" t="str">
            <v>X</v>
          </cell>
          <cell r="AC157" t="str">
            <v>X</v>
          </cell>
          <cell r="AD157" t="str">
            <v>X</v>
          </cell>
          <cell r="AG157" t="str">
            <v>X</v>
          </cell>
          <cell r="AI157" t="str">
            <v>X</v>
          </cell>
          <cell r="AJ157" t="str">
            <v>X</v>
          </cell>
          <cell r="AM157" t="str">
            <v>X</v>
          </cell>
          <cell r="AN157" t="str">
            <v>X</v>
          </cell>
          <cell r="AO157" t="str">
            <v>X</v>
          </cell>
          <cell r="AP157" t="str">
            <v>X</v>
          </cell>
          <cell r="AQ157" t="str">
            <v>X</v>
          </cell>
          <cell r="AS157" t="str">
            <v>X</v>
          </cell>
          <cell r="AT157" t="str">
            <v>X</v>
          </cell>
          <cell r="AU157" t="str">
            <v>X</v>
          </cell>
          <cell r="AV157" t="str">
            <v>X</v>
          </cell>
          <cell r="AW157" t="str">
            <v>X</v>
          </cell>
          <cell r="AX157" t="str">
            <v>X</v>
          </cell>
          <cell r="AY157" t="str">
            <v>X</v>
          </cell>
          <cell r="AZ157" t="str">
            <v>X</v>
          </cell>
          <cell r="BA157" t="str">
            <v>X</v>
          </cell>
          <cell r="BB157" t="str">
            <v>X</v>
          </cell>
          <cell r="BC157" t="str">
            <v>X</v>
          </cell>
          <cell r="BD157" t="str">
            <v>X</v>
          </cell>
          <cell r="BE157" t="str">
            <v>X</v>
          </cell>
          <cell r="BF157" t="str">
            <v>X</v>
          </cell>
          <cell r="BG157" t="str">
            <v>X</v>
          </cell>
          <cell r="BH157" t="str">
            <v>X</v>
          </cell>
          <cell r="BI157" t="str">
            <v>X</v>
          </cell>
          <cell r="BJ157" t="str">
            <v>X</v>
          </cell>
          <cell r="BK157" t="str">
            <v>X</v>
          </cell>
          <cell r="BL157" t="str">
            <v>X</v>
          </cell>
          <cell r="BM157" t="str">
            <v>X</v>
          </cell>
          <cell r="BN157" t="str">
            <v>X</v>
          </cell>
          <cell r="BO157" t="str">
            <v>X</v>
          </cell>
          <cell r="BP157" t="str">
            <v>X</v>
          </cell>
          <cell r="BQ157" t="str">
            <v>X</v>
          </cell>
          <cell r="BR157" t="str">
            <v>X</v>
          </cell>
          <cell r="BS157" t="str">
            <v>Infrastructure and Operations</v>
          </cell>
          <cell r="BT157">
            <v>322</v>
          </cell>
          <cell r="BU157" t="str">
            <v>X</v>
          </cell>
          <cell r="BV157" t="str">
            <v>Infrastructure and Operations</v>
          </cell>
          <cell r="BW157">
            <v>213</v>
          </cell>
        </row>
        <row r="158">
          <cell r="A158">
            <v>155</v>
          </cell>
          <cell r="B158" t="str">
            <v>M</v>
          </cell>
          <cell r="C158" t="str">
            <v>AAY</v>
          </cell>
          <cell r="D158" t="str">
            <v>Security</v>
          </cell>
          <cell r="E158" t="str">
            <v xml:space="preserve">Matching note: [1] Xxxx [2] Xxxx [3] Xxxx </v>
          </cell>
        </row>
        <row r="159">
          <cell r="A159">
            <v>156</v>
          </cell>
          <cell r="B159" t="str">
            <v>A</v>
          </cell>
          <cell r="C159" t="str">
            <v>AAY</v>
          </cell>
          <cell r="D159" t="str">
            <v>Security</v>
          </cell>
          <cell r="E159" t="str">
            <v xml:space="preserve">EX (Executive) 
M (Supervisory/Management) 
P (Professional) 
U (Business Support) </v>
          </cell>
          <cell r="F159" t="str">
            <v>X</v>
          </cell>
          <cell r="BX159" t="str">
            <v>[GI INTL]:</v>
          </cell>
        </row>
        <row r="160">
          <cell r="A160">
            <v>157</v>
          </cell>
          <cell r="B160" t="str">
            <v>A</v>
          </cell>
          <cell r="C160" t="str">
            <v>AAY</v>
          </cell>
          <cell r="D160" t="str">
            <v>Security</v>
          </cell>
          <cell r="E160" t="str">
            <v xml:space="preserve">M (Supervisory/Management) 
P (Professional) 
U (Business Support) </v>
          </cell>
          <cell r="R160" t="str">
            <v>X</v>
          </cell>
          <cell r="T160" t="str">
            <v>X</v>
          </cell>
          <cell r="V160" t="str">
            <v>X</v>
          </cell>
          <cell r="AC160" t="str">
            <v>X</v>
          </cell>
          <cell r="AD160" t="str">
            <v>X</v>
          </cell>
          <cell r="AI160" t="str">
            <v>X</v>
          </cell>
          <cell r="AN160" t="str">
            <v>X</v>
          </cell>
          <cell r="AP160" t="str">
            <v>X</v>
          </cell>
          <cell r="AT160" t="str">
            <v>X</v>
          </cell>
          <cell r="AX160" t="str">
            <v>X</v>
          </cell>
          <cell r="BD160" t="str">
            <v>X</v>
          </cell>
          <cell r="BF160" t="str">
            <v>X</v>
          </cell>
          <cell r="BX160" t="str">
            <v xml:space="preserve">[GI MMPS US
GI CSR MMPS US
GI MMPS CAN
ENS MMPS US
ENS CAN
FS MMPS NA
HT MMPS US
HT MMPS CAN
Media MMPS US
PHS MMPS NA
RET MMPS US
RET MMPS CAN]:
</v>
          </cell>
        </row>
        <row r="161">
          <cell r="A161">
            <v>158</v>
          </cell>
          <cell r="B161" t="str">
            <v>D</v>
          </cell>
          <cell r="C161" t="str">
            <v>AAY000</v>
          </cell>
          <cell r="D161" t="str">
            <v>Security Generalist/Multidiscipline</v>
          </cell>
          <cell r="E161" t="str">
            <v>Protects the organization's employees, properties and all items of value on premises from any preventable harm or danger [-] Develops security policies and procedures that comply with government guidelines and standards [-] Conducts investigations to protect organization assets [-] Responds to contingency events, including bomb threats, sabotage and severe weather conditions through on-site security force or with the assistance of government law enforcement agencies [-] Recommends hiring of outside security contractors as necessary and may oversee contract guard force [-] Responsibilities are within the Security Function as a generalist or in a combination of Disciplines</v>
          </cell>
          <cell r="F161" t="str">
            <v>X</v>
          </cell>
          <cell r="I161" t="str">
            <v>X</v>
          </cell>
          <cell r="J161" t="str">
            <v>X</v>
          </cell>
          <cell r="K161" t="str">
            <v>X</v>
          </cell>
          <cell r="O161" t="str">
            <v>X</v>
          </cell>
          <cell r="R161" t="str">
            <v>X</v>
          </cell>
          <cell r="T161" t="str">
            <v>X</v>
          </cell>
          <cell r="V161" t="str">
            <v>X</v>
          </cell>
          <cell r="X161" t="str">
            <v>X</v>
          </cell>
          <cell r="Y161" t="str">
            <v>X</v>
          </cell>
          <cell r="Z161" t="str">
            <v>X</v>
          </cell>
          <cell r="AA161" t="str">
            <v>X</v>
          </cell>
          <cell r="AC161" t="str">
            <v>X</v>
          </cell>
          <cell r="AD161" t="str">
            <v>X</v>
          </cell>
          <cell r="AG161" t="str">
            <v>X</v>
          </cell>
          <cell r="AI161" t="str">
            <v>X</v>
          </cell>
          <cell r="AJ161" t="str">
            <v>X</v>
          </cell>
          <cell r="AN161" t="str">
            <v>X</v>
          </cell>
          <cell r="AP161" t="str">
            <v>X</v>
          </cell>
          <cell r="AQ161" t="str">
            <v>X</v>
          </cell>
          <cell r="AT161" t="str">
            <v>X</v>
          </cell>
          <cell r="AU161" t="str">
            <v>X</v>
          </cell>
          <cell r="AV161" t="str">
            <v>X</v>
          </cell>
          <cell r="AX161" t="str">
            <v>X</v>
          </cell>
          <cell r="AY161" t="str">
            <v>X</v>
          </cell>
          <cell r="BA161" t="str">
            <v>X</v>
          </cell>
          <cell r="BB161" t="str">
            <v>X</v>
          </cell>
          <cell r="BD161" t="str">
            <v>X</v>
          </cell>
          <cell r="BF161" t="str">
            <v>X</v>
          </cell>
          <cell r="BG161" t="str">
            <v>X</v>
          </cell>
          <cell r="BH161" t="str">
            <v>X</v>
          </cell>
          <cell r="BI161" t="str">
            <v>X</v>
          </cell>
          <cell r="BJ161" t="str">
            <v>X</v>
          </cell>
          <cell r="BK161" t="str">
            <v>X</v>
          </cell>
          <cell r="BL161" t="str">
            <v>X</v>
          </cell>
          <cell r="BM161" t="str">
            <v>X</v>
          </cell>
          <cell r="BN161" t="str">
            <v>X</v>
          </cell>
          <cell r="BO161" t="str">
            <v>X</v>
          </cell>
          <cell r="BP161" t="str">
            <v>X</v>
          </cell>
          <cell r="BQ161" t="str">
            <v>X</v>
          </cell>
          <cell r="BR161" t="str">
            <v>X</v>
          </cell>
          <cell r="BS161" t="str">
            <v>Infrastructure and Operations</v>
          </cell>
          <cell r="BT161">
            <v>323</v>
          </cell>
          <cell r="BU161" t="str">
            <v>X</v>
          </cell>
          <cell r="BV161" t="str">
            <v>Infrastructure and Operations</v>
          </cell>
          <cell r="BW161">
            <v>214</v>
          </cell>
        </row>
        <row r="162">
          <cell r="A162">
            <v>159</v>
          </cell>
          <cell r="B162" t="str">
            <v>B</v>
          </cell>
          <cell r="C162" t="str">
            <v>AAY000-EX</v>
          </cell>
          <cell r="D162" t="str">
            <v>Top Security Executive</v>
          </cell>
          <cell r="E162" t="str">
            <v>Has primary responsibility for policy development and compliance for the protection of all the organization's assets, including government security, investigations, information protection, security operations, crisis management, executive protection, export compliance and awareness and training [-] Serves as the primary point of contact with local-country and host-country intelligence and investigative agencies</v>
          </cell>
          <cell r="H162" t="str">
            <v>X</v>
          </cell>
          <cell r="Q162" t="str">
            <v>X</v>
          </cell>
          <cell r="S162" t="str">
            <v>X</v>
          </cell>
          <cell r="U162" t="str">
            <v>X</v>
          </cell>
          <cell r="AB162" t="str">
            <v>X</v>
          </cell>
          <cell r="AH162" t="str">
            <v>X</v>
          </cell>
          <cell r="AM162" t="str">
            <v>X</v>
          </cell>
          <cell r="AO162" t="str">
            <v>X</v>
          </cell>
          <cell r="AS162" t="str">
            <v>X</v>
          </cell>
          <cell r="AW162" t="str">
            <v>X</v>
          </cell>
          <cell r="BC162" t="str">
            <v>X</v>
          </cell>
          <cell r="BE162" t="str">
            <v>X</v>
          </cell>
        </row>
        <row r="163">
          <cell r="A163">
            <v>160</v>
          </cell>
          <cell r="B163" t="str">
            <v>D</v>
          </cell>
          <cell r="C163" t="str">
            <v>AAY002</v>
          </cell>
          <cell r="D163" t="str">
            <v>Security Armed</v>
          </cell>
          <cell r="E163" t="str">
            <v>Guards property against damage, fire, theft, trespassing and illegal entry [-] Makes periodic tours around buildings and grounds, examining doors, windows and gates to ensure that they are properly secured [-] Ensures identification of employees or visitors by fingerprinting, photographing, interviewing and preparing badges [-] Investigates disturbances, may serve as a liaison with police and maintains order and safety of personnel in the event of an emergency [-] Holds a valid firearms license and carries a firearm at all times when on duty</v>
          </cell>
          <cell r="R163" t="str">
            <v>X</v>
          </cell>
          <cell r="T163" t="str">
            <v>X</v>
          </cell>
          <cell r="AC163" t="str">
            <v>X</v>
          </cell>
          <cell r="AD163" t="str">
            <v>X</v>
          </cell>
          <cell r="AG163" t="str">
            <v>X</v>
          </cell>
          <cell r="AI163" t="str">
            <v>X</v>
          </cell>
          <cell r="AN163" t="str">
            <v>X</v>
          </cell>
          <cell r="AX163" t="str">
            <v>X</v>
          </cell>
          <cell r="AY163" t="str">
            <v>X</v>
          </cell>
          <cell r="AZ163" t="str">
            <v>X</v>
          </cell>
          <cell r="BA163" t="str">
            <v>X</v>
          </cell>
          <cell r="BD163" t="str">
            <v>X</v>
          </cell>
          <cell r="BF163" t="str">
            <v>X</v>
          </cell>
        </row>
        <row r="164">
          <cell r="A164">
            <v>161</v>
          </cell>
          <cell r="B164" t="str">
            <v>D</v>
          </cell>
          <cell r="C164" t="str">
            <v>AAY003</v>
          </cell>
          <cell r="D164" t="str">
            <v>Security Unarmed</v>
          </cell>
          <cell r="E164" t="str">
            <v>Guards property against damage, fire, theft, trespassing and illegal entry [-] Makes periodic tours around buildings and grounds, examining doors, windows and gates to ensure that they are properly secured [-] Ensures identification of employees or visitors by fingerprinting, photographing, interviewing and preparing badges [-] Investigates disturbances, may serve as a liaison with police and maintains order and safety of personnel in the event of an emergency</v>
          </cell>
          <cell r="R164" t="str">
            <v>X</v>
          </cell>
          <cell r="T164" t="str">
            <v>X</v>
          </cell>
          <cell r="AC164" t="str">
            <v>X</v>
          </cell>
          <cell r="AD164" t="str">
            <v>X</v>
          </cell>
          <cell r="AG164" t="str">
            <v>X</v>
          </cell>
          <cell r="AI164" t="str">
            <v>X</v>
          </cell>
          <cell r="AN164" t="str">
            <v>X</v>
          </cell>
          <cell r="AT164" t="str">
            <v>X</v>
          </cell>
          <cell r="AX164" t="str">
            <v>X</v>
          </cell>
          <cell r="AY164" t="str">
            <v>X</v>
          </cell>
          <cell r="AZ164" t="str">
            <v>X</v>
          </cell>
          <cell r="BA164" t="str">
            <v>X</v>
          </cell>
          <cell r="BD164" t="str">
            <v>X</v>
          </cell>
          <cell r="BF164" t="str">
            <v>X</v>
          </cell>
        </row>
        <row r="165">
          <cell r="A165">
            <v>162</v>
          </cell>
          <cell r="B165" t="str">
            <v>D</v>
          </cell>
          <cell r="C165" t="str">
            <v>AAY010</v>
          </cell>
          <cell r="D165" t="str">
            <v>Business Continuation</v>
          </cell>
          <cell r="E165" t="str">
            <v>Develops and implements plans and practices to achieve efficient and effective communication and restoration of operations during emergencies [-] Conducts assessments to identify gaps in business continuity, emergency and disaster recovery plans [-] Develops and tests infrastructure protection strategies and incident response exercises [-] Coordinates disaster recovery initiatives and plans with staff and line functions [-] Develops and coordinates prevention and emergency preparation plans with government safety and security agencies (e.g., police, fire, military)</v>
          </cell>
          <cell r="F165" t="str">
            <v>X</v>
          </cell>
          <cell r="I165" t="str">
            <v>X</v>
          </cell>
          <cell r="K165" t="str">
            <v>new</v>
          </cell>
          <cell r="O165" t="str">
            <v>X</v>
          </cell>
          <cell r="R165" t="str">
            <v>X</v>
          </cell>
          <cell r="T165" t="str">
            <v>X</v>
          </cell>
          <cell r="V165" t="str">
            <v>X</v>
          </cell>
          <cell r="Z165" t="str">
            <v>X</v>
          </cell>
          <cell r="AC165" t="str">
            <v>X</v>
          </cell>
          <cell r="AD165" t="str">
            <v>X</v>
          </cell>
          <cell r="AG165" t="str">
            <v>X</v>
          </cell>
          <cell r="AI165" t="str">
            <v>X</v>
          </cell>
          <cell r="AJ165" t="str">
            <v>X</v>
          </cell>
          <cell r="AN165" t="str">
            <v>X</v>
          </cell>
          <cell r="AP165" t="str">
            <v>X</v>
          </cell>
          <cell r="AQ165" t="str">
            <v>X</v>
          </cell>
          <cell r="AT165" t="str">
            <v>X</v>
          </cell>
          <cell r="AU165" t="str">
            <v>X</v>
          </cell>
          <cell r="AX165" t="str">
            <v>X</v>
          </cell>
          <cell r="AY165" t="str">
            <v>X</v>
          </cell>
          <cell r="BA165" t="str">
            <v>X</v>
          </cell>
          <cell r="BD165" t="str">
            <v>X</v>
          </cell>
          <cell r="BF165" t="str">
            <v>X</v>
          </cell>
          <cell r="BH165" t="str">
            <v>X</v>
          </cell>
          <cell r="BI165" t="str">
            <v>X</v>
          </cell>
          <cell r="BK165" t="str">
            <v>X</v>
          </cell>
          <cell r="BM165" t="str">
            <v>X</v>
          </cell>
          <cell r="BN165" t="str">
            <v>X</v>
          </cell>
          <cell r="BO165" t="str">
            <v>X</v>
          </cell>
          <cell r="BP165" t="str">
            <v>X</v>
          </cell>
          <cell r="BQ165" t="str">
            <v>X</v>
          </cell>
          <cell r="BR165" t="str">
            <v>X</v>
          </cell>
          <cell r="BS165" t="str">
            <v>Infrastructure and Operations</v>
          </cell>
          <cell r="BT165">
            <v>324</v>
          </cell>
          <cell r="BU165" t="str">
            <v>X</v>
          </cell>
          <cell r="BV165" t="str">
            <v>Infrastructure and Operations</v>
          </cell>
          <cell r="BW165">
            <v>215</v>
          </cell>
        </row>
        <row r="166">
          <cell r="A166">
            <v>163</v>
          </cell>
          <cell r="B166" t="str">
            <v>D</v>
          </cell>
          <cell r="C166" t="str">
            <v>AAY020</v>
          </cell>
          <cell r="D166" t="str">
            <v>Distribution Center/Depot Security</v>
          </cell>
          <cell r="E166" t="str">
            <v>Takes responsibility for distribution center and warehouse security [-] Identifies and/or handles security risks such as theft and damage (including fire) to company premises, property, vehicles, goods and/or employees</v>
          </cell>
          <cell r="I166" t="str">
            <v>X</v>
          </cell>
          <cell r="BA166" t="str">
            <v>X</v>
          </cell>
          <cell r="BH166" t="str">
            <v>X</v>
          </cell>
          <cell r="BQ166" t="str">
            <v>X</v>
          </cell>
        </row>
        <row r="167">
          <cell r="A167">
            <v>164</v>
          </cell>
          <cell r="B167" t="str">
            <v>D</v>
          </cell>
          <cell r="C167" t="str">
            <v>AAY500</v>
          </cell>
          <cell r="D167" t="str">
            <v>Nuclear Power Plant Security</v>
          </cell>
          <cell r="E167" t="str">
            <v>Designs, implements and enhances security programs for nuclear-powered electric generating stations [-] Ensures compliance with government security standards and regulations [-] Conducts exercises in accordance with established security policies and procedures</v>
          </cell>
          <cell r="AC167" t="str">
            <v>X</v>
          </cell>
        </row>
        <row r="168">
          <cell r="A168">
            <v>165</v>
          </cell>
          <cell r="B168" t="str">
            <v>D</v>
          </cell>
          <cell r="C168" t="str">
            <v>AAY505</v>
          </cell>
          <cell r="D168" t="str">
            <v>Central/Secondary Alarm Station Operations</v>
          </cell>
          <cell r="E168" t="str">
            <v>Monitors the facility's closed-circuit television (CCTV), security and fire systems, and verifies the status of perimeter and interior detection equipment [-] Directs responses to alarms and irregularities by initiating the dispatching of security personnel, notifying security shift supervisor, and contacting off-site law enforcement, fire and emergency medical agencies as appropriate [-] Maintains and coordinates two-way radio communication with security guards and supervisors [-] Tests all automated security and related communications systems periodically to ensure that they are working properly [-] Controls vehicle access by CCTV and remotely-operated gate locks</v>
          </cell>
          <cell r="AC168" t="str">
            <v>X</v>
          </cell>
        </row>
        <row r="169">
          <cell r="A169">
            <v>166</v>
          </cell>
          <cell r="B169" t="str">
            <v>D</v>
          </cell>
          <cell r="C169" t="str">
            <v>AAY510</v>
          </cell>
          <cell r="D169" t="str">
            <v>Nuclear Security Trainer</v>
          </cell>
          <cell r="E169" t="str">
            <v>Ensures that nuclear security training programs prepare security staff to achieve and maintain maximum readiness for protecting the nuclear plant site [-] Conducts initial and continuing training for nuclear security personnel in areas such as the use and handling of weapons and related equipment, legal powers and limitations, emergency procedures, access control systems, ethics and conduct [-] Maintains training program materials and records such as instructor training records and security force training and qualification records [-] Coordinates with security equipment vendors and outside training organizations as needed for specialized skills</v>
          </cell>
          <cell r="AC169" t="str">
            <v>X</v>
          </cell>
        </row>
        <row r="170">
          <cell r="A170">
            <v>167</v>
          </cell>
          <cell r="B170" t="str">
            <v>D</v>
          </cell>
          <cell r="C170" t="str">
            <v>AAY800</v>
          </cell>
          <cell r="D170" t="str">
            <v>Casino Surveillance</v>
          </cell>
          <cell r="E170" t="str">
            <v>Maintains surveillance of casino activities through direct observation and utilization of security equipment [-] Detects irregularities (e.g., cheating, theft) and conducts investigations in collaboration with local law enforcement and government authorities [-] Organizes and maintains audiovisual security recordings as evidence in police investigations</v>
          </cell>
          <cell r="O170" t="str">
            <v>X</v>
          </cell>
          <cell r="BO170" t="str">
            <v>X</v>
          </cell>
        </row>
        <row r="171">
          <cell r="A171">
            <v>168</v>
          </cell>
          <cell r="B171" t="str">
            <v>D</v>
          </cell>
          <cell r="C171" t="str">
            <v>AAY999</v>
          </cell>
          <cell r="D171" t="str">
            <v>Security - No Applicable Discipline</v>
          </cell>
          <cell r="E171" t="str">
            <v>Responsibilities are within the Security Function but are not described in other Discipline summaries</v>
          </cell>
          <cell r="F171" t="str">
            <v>X</v>
          </cell>
          <cell r="I171" t="str">
            <v>X</v>
          </cell>
          <cell r="O171" t="str">
            <v>X</v>
          </cell>
          <cell r="R171" t="str">
            <v>X</v>
          </cell>
          <cell r="T171" t="str">
            <v>X</v>
          </cell>
          <cell r="V171" t="str">
            <v>X</v>
          </cell>
          <cell r="Z171" t="str">
            <v>X</v>
          </cell>
          <cell r="AC171" t="str">
            <v>X</v>
          </cell>
          <cell r="AD171" t="str">
            <v>X</v>
          </cell>
          <cell r="AG171" t="str">
            <v>X</v>
          </cell>
          <cell r="AI171" t="str">
            <v>X</v>
          </cell>
          <cell r="AJ171" t="str">
            <v>X</v>
          </cell>
          <cell r="AN171" t="str">
            <v>X</v>
          </cell>
          <cell r="AP171" t="str">
            <v>X</v>
          </cell>
          <cell r="AQ171" t="str">
            <v>X</v>
          </cell>
          <cell r="AT171" t="str">
            <v>X</v>
          </cell>
          <cell r="AU171" t="str">
            <v>X</v>
          </cell>
          <cell r="AX171" t="str">
            <v>X</v>
          </cell>
          <cell r="AY171" t="str">
            <v>X</v>
          </cell>
          <cell r="BA171" t="str">
            <v>X</v>
          </cell>
          <cell r="BD171" t="str">
            <v>X</v>
          </cell>
          <cell r="BF171" t="str">
            <v>X</v>
          </cell>
          <cell r="BG171" t="str">
            <v>X</v>
          </cell>
          <cell r="BH171" t="str">
            <v>X</v>
          </cell>
          <cell r="BI171" t="str">
            <v>X</v>
          </cell>
          <cell r="BK171" t="str">
            <v>X</v>
          </cell>
          <cell r="BM171" t="str">
            <v>X</v>
          </cell>
          <cell r="BN171" t="str">
            <v>X</v>
          </cell>
          <cell r="BO171" t="str">
            <v>X</v>
          </cell>
          <cell r="BP171" t="str">
            <v>X</v>
          </cell>
          <cell r="BQ171" t="str">
            <v>X</v>
          </cell>
          <cell r="BR171" t="str">
            <v>X</v>
          </cell>
          <cell r="BS171" t="str">
            <v>Infrastructure and Operations</v>
          </cell>
          <cell r="BT171">
            <v>325</v>
          </cell>
          <cell r="BU171" t="str">
            <v>X</v>
          </cell>
          <cell r="BV171" t="str">
            <v>Infrastructure and Operations</v>
          </cell>
          <cell r="BW171">
            <v>216</v>
          </cell>
        </row>
        <row r="172">
          <cell r="A172">
            <v>169</v>
          </cell>
          <cell r="B172" t="str">
            <v>F</v>
          </cell>
          <cell r="C172" t="str">
            <v>ABA</v>
          </cell>
          <cell r="D172" t="str">
            <v>Banking Operations</v>
          </cell>
          <cell r="E172" t="str">
            <v>Conducts all banking operations transactions, covering both documentary and non-documentary foreign transactions operations and all domestic money transfers.</v>
          </cell>
          <cell r="O172" t="str">
            <v>X</v>
          </cell>
          <cell r="P172" t="str">
            <v>X</v>
          </cell>
          <cell r="AG172" t="str">
            <v>X</v>
          </cell>
          <cell r="AI172" t="str">
            <v>X</v>
          </cell>
          <cell r="BR172" t="str">
            <v>X</v>
          </cell>
          <cell r="BS172" t="str">
            <v>Infrastructure and Operations</v>
          </cell>
          <cell r="BT172">
            <v>326</v>
          </cell>
          <cell r="BU172" t="str">
            <v>X</v>
          </cell>
          <cell r="BV172" t="str">
            <v>Infrastructure and Operations</v>
          </cell>
          <cell r="BW172">
            <v>217</v>
          </cell>
        </row>
        <row r="173">
          <cell r="A173">
            <v>170</v>
          </cell>
          <cell r="B173" t="str">
            <v>M</v>
          </cell>
          <cell r="C173" t="str">
            <v>ABA</v>
          </cell>
          <cell r="D173" t="str">
            <v>Banking Operations</v>
          </cell>
          <cell r="E173" t="str">
            <v xml:space="preserve">Matching note: [1] Xxxx [2] Xxxx [3] Xxxx </v>
          </cell>
        </row>
        <row r="174">
          <cell r="A174">
            <v>171</v>
          </cell>
          <cell r="B174" t="str">
            <v>A</v>
          </cell>
          <cell r="C174" t="str">
            <v>ABA</v>
          </cell>
          <cell r="D174" t="str">
            <v>Banking Operations</v>
          </cell>
          <cell r="E174" t="str">
            <v>[NOT IN GI INTL]</v>
          </cell>
        </row>
        <row r="175">
          <cell r="A175">
            <v>172</v>
          </cell>
          <cell r="B175" t="str">
            <v>A</v>
          </cell>
          <cell r="C175" t="str">
            <v>ABA</v>
          </cell>
          <cell r="D175" t="str">
            <v>Banking Operations</v>
          </cell>
          <cell r="E175" t="str">
            <v xml:space="preserve">EX (Executive) 
M (Supervisory/Management) 
P (Professional) 
U (Business Support) </v>
          </cell>
          <cell r="O175" t="str">
            <v>X</v>
          </cell>
          <cell r="P175" t="str">
            <v>X</v>
          </cell>
          <cell r="AG175" t="str">
            <v>X</v>
          </cell>
          <cell r="BR175" t="str">
            <v>X</v>
          </cell>
          <cell r="BU175" t="str">
            <v>X</v>
          </cell>
          <cell r="BX175" t="str">
            <v xml:space="preserve">[GI APAC Sm. Mkts
FS INTL
GI Macau
Fintech China
Fintech GBR]:
</v>
          </cell>
        </row>
        <row r="176">
          <cell r="A176">
            <v>173</v>
          </cell>
          <cell r="B176" t="str">
            <v>A</v>
          </cell>
          <cell r="C176" t="str">
            <v>ABA</v>
          </cell>
          <cell r="D176" t="str">
            <v>Banking Operations</v>
          </cell>
          <cell r="E176" t="str">
            <v xml:space="preserve">M (Supervisory/Management) 
P (Professional) 
U (Business Support) </v>
          </cell>
          <cell r="AI176" t="str">
            <v>X</v>
          </cell>
          <cell r="BX176" t="str">
            <v>[FS MMPS NA]:</v>
          </cell>
        </row>
        <row r="177">
          <cell r="A177">
            <v>174</v>
          </cell>
          <cell r="B177" t="str">
            <v>D</v>
          </cell>
          <cell r="C177" t="str">
            <v>ABA000</v>
          </cell>
          <cell r="D177" t="str">
            <v>Banking Operations Generalist/Multidiscipline</v>
          </cell>
          <cell r="E177" t="str">
            <v>Conducts all documentary and non-documentary foreign and domestic operations transactions (money transfers including checks, remittances or bills of exchange) [-] Responsibilities are within the Banking Operations Function as a generalist for in a combination of Disciplines</v>
          </cell>
          <cell r="O177" t="str">
            <v>X</v>
          </cell>
          <cell r="P177" t="str">
            <v>X</v>
          </cell>
          <cell r="AG177" t="str">
            <v>X</v>
          </cell>
          <cell r="AI177" t="str">
            <v>X</v>
          </cell>
          <cell r="BR177" t="str">
            <v>X</v>
          </cell>
          <cell r="BS177" t="str">
            <v>Infrastructure and Operations</v>
          </cell>
          <cell r="BT177">
            <v>327</v>
          </cell>
          <cell r="BU177" t="str">
            <v>X</v>
          </cell>
          <cell r="BV177" t="str">
            <v>Infrastructure and Operations</v>
          </cell>
          <cell r="BW177">
            <v>218</v>
          </cell>
        </row>
        <row r="178">
          <cell r="A178">
            <v>175</v>
          </cell>
          <cell r="B178" t="str">
            <v>D</v>
          </cell>
          <cell r="C178" t="str">
            <v>ABA010</v>
          </cell>
          <cell r="D178" t="str">
            <v>Payment Transactions</v>
          </cell>
          <cell r="E178" t="str">
            <v>Carries out all activities related with foreign and domestic payment transactions [-] Monitors processing of transactions [-] Reviews payment transactions and approves payments [-] Creates reports in accordance with any applicable laws and regulations [-] Maintains and reconciles clearing accounts</v>
          </cell>
          <cell r="O178" t="str">
            <v>X</v>
          </cell>
          <cell r="AG178" t="str">
            <v>X</v>
          </cell>
          <cell r="AI178" t="str">
            <v>X</v>
          </cell>
          <cell r="BU178" t="str">
            <v>X</v>
          </cell>
          <cell r="BV178" t="str">
            <v>Infrastructure and Operations</v>
          </cell>
          <cell r="BW178">
            <v>219</v>
          </cell>
        </row>
        <row r="179">
          <cell r="A179">
            <v>176</v>
          </cell>
          <cell r="B179" t="str">
            <v>D</v>
          </cell>
          <cell r="C179" t="str">
            <v>ABA020</v>
          </cell>
          <cell r="D179" t="str">
            <v>Account Administration</v>
          </cell>
          <cell r="E179" t="str">
            <v>Handles account administration for agent banks [-] Identifies foreign currency requirements and reports them [-] Processes incorrect entries and any payments that are not completed [-] Creates monthly balances and reconciliation [-] May be first to respond to initial client complaints and escalate if necessary</v>
          </cell>
          <cell r="O179" t="str">
            <v>X</v>
          </cell>
          <cell r="AG179" t="str">
            <v>X</v>
          </cell>
          <cell r="AI179" t="str">
            <v>X</v>
          </cell>
          <cell r="BR179" t="str">
            <v>X</v>
          </cell>
          <cell r="BS179" t="str">
            <v>Infrastructure and Operations</v>
          </cell>
          <cell r="BT179">
            <v>328</v>
          </cell>
          <cell r="BU179" t="str">
            <v>X</v>
          </cell>
          <cell r="BV179" t="str">
            <v>Infrastructure and Operations</v>
          </cell>
          <cell r="BW179">
            <v>220</v>
          </cell>
        </row>
        <row r="180">
          <cell r="A180">
            <v>177</v>
          </cell>
          <cell r="B180" t="str">
            <v>D</v>
          </cell>
          <cell r="C180" t="str">
            <v>ABA030</v>
          </cell>
          <cell r="D180" t="str">
            <v>Foreign Exchange Credit Processing and Settlement</v>
          </cell>
          <cell r="E180" t="str">
            <v>Processes letters of credit according to customer's order (per mail, telex, SWIFT) and makes counter entries [-] Advises clients of incoming letters of credit and processes utilization [-] Processes credit memos and remittances [-] Reconciles payments and answers inquiries and complaints [-] Creates settlement notes for foreign exchange transactions (on commission or for own account) [-] Creates certificates and notifications [-] Maintains relevant databases</v>
          </cell>
          <cell r="O180" t="str">
            <v>X</v>
          </cell>
          <cell r="AG180" t="str">
            <v>X</v>
          </cell>
          <cell r="AI180" t="str">
            <v>X</v>
          </cell>
          <cell r="BR180" t="str">
            <v>X</v>
          </cell>
          <cell r="BS180" t="str">
            <v>Infrastructure and Operations</v>
          </cell>
          <cell r="BT180">
            <v>329</v>
          </cell>
          <cell r="BU180" t="str">
            <v>X</v>
          </cell>
          <cell r="BV180" t="str">
            <v>Infrastructure and Operations</v>
          </cell>
          <cell r="BW180">
            <v>221</v>
          </cell>
        </row>
        <row r="181">
          <cell r="A181">
            <v>178</v>
          </cell>
          <cell r="B181" t="str">
            <v>D</v>
          </cell>
          <cell r="C181" t="str">
            <v>ABA040</v>
          </cell>
          <cell r="D181" t="str">
            <v>Branch Operations</v>
          </cell>
          <cell r="E181" t="str">
            <v>Processes all fund transfers spanning local and foreign currency, checks processes and all other transactions at branch level [-] Ensures compliance with internal policies and external regulations</v>
          </cell>
          <cell r="O181" t="str">
            <v>X</v>
          </cell>
          <cell r="AG181" t="str">
            <v>X</v>
          </cell>
          <cell r="AI181" t="str">
            <v>X</v>
          </cell>
          <cell r="BR181" t="str">
            <v>X</v>
          </cell>
          <cell r="BS181" t="str">
            <v>Infrastructure and Operations</v>
          </cell>
          <cell r="BT181">
            <v>330</v>
          </cell>
          <cell r="BV181" t="str">
            <v>Infrastructure and Operations</v>
          </cell>
        </row>
        <row r="182">
          <cell r="A182">
            <v>179</v>
          </cell>
          <cell r="B182" t="str">
            <v>D</v>
          </cell>
          <cell r="C182" t="str">
            <v>ABA999</v>
          </cell>
          <cell r="D182" t="str">
            <v>Banking Operations - No Applicable Discipline</v>
          </cell>
          <cell r="E182" t="str">
            <v>Responsibilities are within the Banking Operations Function but are not described in other Discipline summaries</v>
          </cell>
          <cell r="O182" t="str">
            <v>X</v>
          </cell>
          <cell r="AG182" t="str">
            <v>X</v>
          </cell>
          <cell r="AI182" t="str">
            <v>X</v>
          </cell>
          <cell r="BR182" t="str">
            <v>X</v>
          </cell>
          <cell r="BS182" t="str">
            <v>Infrastructure and Operations</v>
          </cell>
          <cell r="BT182">
            <v>331</v>
          </cell>
          <cell r="BU182" t="str">
            <v>X</v>
          </cell>
          <cell r="BV182" t="str">
            <v>Infrastructure and Operations</v>
          </cell>
          <cell r="BW182">
            <v>222</v>
          </cell>
        </row>
        <row r="183">
          <cell r="A183">
            <v>180</v>
          </cell>
          <cell r="B183" t="str">
            <v>F</v>
          </cell>
          <cell r="C183" t="str">
            <v>ABC</v>
          </cell>
          <cell r="D183" t="str">
            <v>Credit Card Operations</v>
          </cell>
          <cell r="E183" t="str">
            <v>Responsible for the daily activities of the credit card operations function. Designs and implements credit card operational policies and procedures. Ensures that credit card operations adhere to the organization's financial and business strategies. Liaises with colleagues in the Fraud Function and advises them of suspicious credit card transactions.</v>
          </cell>
          <cell r="AG183" t="str">
            <v>X</v>
          </cell>
          <cell r="AI183" t="str">
            <v>X</v>
          </cell>
          <cell r="BR183" t="str">
            <v>X</v>
          </cell>
          <cell r="BS183" t="str">
            <v>Infrastructure and Operations</v>
          </cell>
          <cell r="BT183">
            <v>332</v>
          </cell>
          <cell r="BV183" t="str">
            <v>Infrastructure and Operations</v>
          </cell>
        </row>
        <row r="184">
          <cell r="A184">
            <v>181</v>
          </cell>
          <cell r="B184" t="str">
            <v>M</v>
          </cell>
          <cell r="C184" t="str">
            <v>ABC</v>
          </cell>
          <cell r="D184" t="str">
            <v>Credit Card Operations</v>
          </cell>
          <cell r="E184" t="str">
            <v xml:space="preserve">Matching note: [1] Xxxx [2] Xxxx [3] Xxxx </v>
          </cell>
        </row>
        <row r="185">
          <cell r="A185">
            <v>182</v>
          </cell>
          <cell r="B185" t="str">
            <v>A</v>
          </cell>
          <cell r="C185" t="str">
            <v>ABC</v>
          </cell>
          <cell r="D185" t="str">
            <v>Credit Card Operations</v>
          </cell>
          <cell r="E185" t="str">
            <v>[NOT IN GI INTL]</v>
          </cell>
        </row>
        <row r="186">
          <cell r="A186">
            <v>183</v>
          </cell>
          <cell r="B186" t="str">
            <v>A</v>
          </cell>
          <cell r="C186" t="str">
            <v>ABC</v>
          </cell>
          <cell r="D186" t="str">
            <v>Credit Card Operations</v>
          </cell>
          <cell r="E186" t="str">
            <v xml:space="preserve">M (Supervisory/Management) 
P (Professional) 
U (Business Support) </v>
          </cell>
          <cell r="AG186" t="str">
            <v>X</v>
          </cell>
          <cell r="AI186" t="str">
            <v>X</v>
          </cell>
          <cell r="BR186" t="str">
            <v>X</v>
          </cell>
          <cell r="BX186" t="str">
            <v xml:space="preserve">FS INTL     
FS MMPS NA     
Fintech China]:
</v>
          </cell>
        </row>
        <row r="187">
          <cell r="A187">
            <v>184</v>
          </cell>
          <cell r="B187" t="str">
            <v>D</v>
          </cell>
          <cell r="C187" t="str">
            <v>ABC000</v>
          </cell>
          <cell r="D187" t="str">
            <v>Credit Card Operations Generalist/Multidiscipline</v>
          </cell>
          <cell r="E187" t="str">
            <v>Designs and implements credit card operations policies and procedures [-] Ensures that credit card operations adheres to the organizations financial and business strategies [-] Liaises with colleagues in the AFW-Fraud Function and advises them of suspicious credit card transactions [-] Incumbents reported to this Discipline would typically be at management levels [-] Responsibilities are within the Credit Cards Operations Function as a generalist or in a combination of Disciplines</v>
          </cell>
          <cell r="AG187" t="str">
            <v>X</v>
          </cell>
          <cell r="AI187" t="str">
            <v>X</v>
          </cell>
          <cell r="BR187" t="str">
            <v>X</v>
          </cell>
          <cell r="BS187" t="str">
            <v>Infrastructure and Operations</v>
          </cell>
          <cell r="BT187">
            <v>333</v>
          </cell>
          <cell r="BV187" t="str">
            <v>Infrastructure and Operations</v>
          </cell>
        </row>
        <row r="188">
          <cell r="A188">
            <v>185</v>
          </cell>
          <cell r="B188" t="str">
            <v>D</v>
          </cell>
          <cell r="C188" t="str">
            <v>ABC010</v>
          </cell>
          <cell r="D188" t="str">
            <v>Credit Card Operations</v>
          </cell>
          <cell r="E188" t="str">
            <v>Processes payments from customers and merchants [-] Processes/distributes all incoming mail to appropriate departments [-] May also perform card embossing and passbook printing activities</v>
          </cell>
          <cell r="AG188" t="str">
            <v>X</v>
          </cell>
          <cell r="AI188" t="str">
            <v>X</v>
          </cell>
          <cell r="BR188" t="str">
            <v>X</v>
          </cell>
          <cell r="BS188" t="str">
            <v>Infrastructure and Operations</v>
          </cell>
          <cell r="BT188">
            <v>334</v>
          </cell>
          <cell r="BV188" t="str">
            <v>Infrastructure and Operations</v>
          </cell>
        </row>
        <row r="189">
          <cell r="A189">
            <v>186</v>
          </cell>
          <cell r="B189" t="str">
            <v>D</v>
          </cell>
          <cell r="C189" t="str">
            <v>ABC020</v>
          </cell>
          <cell r="D189" t="str">
            <v>Credit Card Approval</v>
          </cell>
          <cell r="E189" t="str">
            <v>Reviews all applications for new credit card customers for approval [-] Recommends credit level adjustments for existing customers</v>
          </cell>
          <cell r="AG189" t="str">
            <v>X</v>
          </cell>
          <cell r="AI189" t="str">
            <v>X</v>
          </cell>
          <cell r="BR189" t="str">
            <v>X</v>
          </cell>
          <cell r="BS189" t="str">
            <v>Infrastructure and Operations</v>
          </cell>
          <cell r="BT189">
            <v>335</v>
          </cell>
          <cell r="BV189" t="str">
            <v>Infrastructure and Operations</v>
          </cell>
        </row>
        <row r="190">
          <cell r="A190">
            <v>187</v>
          </cell>
          <cell r="B190" t="str">
            <v>D</v>
          </cell>
          <cell r="C190" t="str">
            <v>ABC999</v>
          </cell>
          <cell r="D190" t="str">
            <v>Credit Card Operations - No Applicable Discipline</v>
          </cell>
          <cell r="E190" t="str">
            <v>Responsibilities are within the Credit Card Operations Function but are not described in other Discipline summaries</v>
          </cell>
          <cell r="AG190" t="str">
            <v>X</v>
          </cell>
          <cell r="AI190" t="str">
            <v>X</v>
          </cell>
          <cell r="BR190" t="str">
            <v>X</v>
          </cell>
          <cell r="BS190" t="str">
            <v>Infrastructure and Operations</v>
          </cell>
          <cell r="BT190">
            <v>336</v>
          </cell>
          <cell r="BV190" t="str">
            <v>Infrastructure and Operations</v>
          </cell>
        </row>
        <row r="191">
          <cell r="A191">
            <v>188</v>
          </cell>
          <cell r="B191" t="str">
            <v>F</v>
          </cell>
          <cell r="C191" t="str">
            <v>ABD</v>
          </cell>
          <cell r="D191" t="str">
            <v>Digital Banking Operations</v>
          </cell>
          <cell r="E191" t="str">
            <v>Ensures timely and successful delivery of digital banking service. Provides technical customer support for digital banking transactions, installation and servicing of equipment (including Automated Teller Machines).</v>
          </cell>
          <cell r="AG191" t="str">
            <v>X</v>
          </cell>
          <cell r="AI191" t="str">
            <v>X</v>
          </cell>
          <cell r="BR191" t="str">
            <v>X</v>
          </cell>
          <cell r="BS191" t="str">
            <v>Infrastructure and Operations</v>
          </cell>
          <cell r="BT191">
            <v>337</v>
          </cell>
          <cell r="BU191" t="str">
            <v>X</v>
          </cell>
          <cell r="BV191" t="str">
            <v>Infrastructure and Operations</v>
          </cell>
          <cell r="BW191">
            <v>223</v>
          </cell>
        </row>
        <row r="192">
          <cell r="A192">
            <v>189</v>
          </cell>
          <cell r="B192" t="str">
            <v>M</v>
          </cell>
          <cell r="C192" t="str">
            <v>ABD</v>
          </cell>
          <cell r="D192" t="str">
            <v>Digital Banking Operations</v>
          </cell>
          <cell r="E192" t="str">
            <v xml:space="preserve">Matching note: [1] Xxxx [2] Xxxx [3] Xxxx </v>
          </cell>
        </row>
        <row r="193">
          <cell r="A193">
            <v>190</v>
          </cell>
          <cell r="B193" t="str">
            <v>A</v>
          </cell>
          <cell r="C193" t="str">
            <v>ABD</v>
          </cell>
          <cell r="D193" t="str">
            <v>Digital Banking Operations</v>
          </cell>
          <cell r="E193" t="str">
            <v>[NOT IN GI INTL]</v>
          </cell>
        </row>
        <row r="194">
          <cell r="A194">
            <v>191</v>
          </cell>
          <cell r="B194" t="str">
            <v>A</v>
          </cell>
          <cell r="C194" t="str">
            <v>ABD</v>
          </cell>
          <cell r="D194" t="str">
            <v>Digital Banking Operations</v>
          </cell>
          <cell r="E194" t="str">
            <v xml:space="preserve">EX (Executive) 
M (Supervisory/Management) 
P (Professional) 
T (Technical Support) </v>
          </cell>
          <cell r="AG194" t="str">
            <v>X</v>
          </cell>
          <cell r="BR194" t="str">
            <v>X</v>
          </cell>
          <cell r="BU194" t="str">
            <v>X</v>
          </cell>
          <cell r="BX194" t="str">
            <v xml:space="preserve">[FS INTL
Fintech China
Fintech GBR]:
</v>
          </cell>
        </row>
        <row r="195">
          <cell r="A195">
            <v>192</v>
          </cell>
          <cell r="B195" t="str">
            <v>A</v>
          </cell>
          <cell r="C195" t="str">
            <v>ABD</v>
          </cell>
          <cell r="D195" t="str">
            <v>Digital Banking Operations</v>
          </cell>
          <cell r="E195" t="str">
            <v xml:space="preserve">M (Supervisory/Management) 
P (Professional) 
T (Technical Support) </v>
          </cell>
          <cell r="AI195" t="str">
            <v>X</v>
          </cell>
          <cell r="BX195" t="str">
            <v>[FS MMPS NA]:</v>
          </cell>
        </row>
        <row r="196">
          <cell r="A196">
            <v>193</v>
          </cell>
          <cell r="B196" t="str">
            <v>D</v>
          </cell>
          <cell r="C196" t="str">
            <v>ABD000</v>
          </cell>
          <cell r="D196" t="str">
            <v>Digital Banking Operations Generalist/Multidiscipline</v>
          </cell>
          <cell r="E196" t="str">
            <v>Ensures that digital banking operational platforms perform consistently and reliably [-] Develops, monitors and analyzes performance indicators of the digital banking platforms [-] Provides technical customer support for digital banking transactions [-] Installs and services electronic banking equipment (including Automated Teller Machines (ATMs)) [-] Responsibilities are within the Digital Banking Operations Function as a generalist or in a combination of Disciplines</v>
          </cell>
          <cell r="AG196" t="str">
            <v>X</v>
          </cell>
          <cell r="AI196" t="str">
            <v>X</v>
          </cell>
          <cell r="BR196" t="str">
            <v>X</v>
          </cell>
          <cell r="BS196" t="str">
            <v>Infrastructure and Operations</v>
          </cell>
          <cell r="BT196">
            <v>338</v>
          </cell>
          <cell r="BU196" t="str">
            <v>X</v>
          </cell>
          <cell r="BV196" t="str">
            <v>Infrastructure and Operations</v>
          </cell>
          <cell r="BW196">
            <v>224</v>
          </cell>
        </row>
        <row r="197">
          <cell r="A197">
            <v>194</v>
          </cell>
          <cell r="B197" t="str">
            <v>D</v>
          </cell>
          <cell r="C197" t="str">
            <v>ABD010</v>
          </cell>
          <cell r="D197" t="str">
            <v>Online Banking Operations</v>
          </cell>
          <cell r="E197" t="str">
            <v>Provides strategic and operational support for all online banking operations [-] Responds to all customer inquiries and issues/problems regarding online banking operations [-] Coordinates online banking operations with other banking operations as necessary</v>
          </cell>
          <cell r="AG197" t="str">
            <v>X</v>
          </cell>
          <cell r="AI197" t="str">
            <v>X</v>
          </cell>
          <cell r="BR197" t="str">
            <v>X</v>
          </cell>
          <cell r="BS197" t="str">
            <v>Infrastructure and Operations</v>
          </cell>
          <cell r="BT197">
            <v>339</v>
          </cell>
          <cell r="BU197" t="str">
            <v>X</v>
          </cell>
          <cell r="BV197" t="str">
            <v>Infrastructure and Operations</v>
          </cell>
          <cell r="BW197">
            <v>225</v>
          </cell>
        </row>
        <row r="198">
          <cell r="A198">
            <v>195</v>
          </cell>
          <cell r="B198" t="str">
            <v>D</v>
          </cell>
          <cell r="C198" t="str">
            <v>ABD020</v>
          </cell>
          <cell r="D198" t="str">
            <v>Electronic Banking Operations</v>
          </cell>
          <cell r="E198" t="str">
            <v>Performs operational duties related to electronic fund (ACH) transfer activities [-] Provides ACH transfer support to customers and bank personnel [-] Incumbents at the management level may also have overall responsibility for the ATM network</v>
          </cell>
          <cell r="AG198" t="str">
            <v>X</v>
          </cell>
          <cell r="AI198" t="str">
            <v>X</v>
          </cell>
          <cell r="BR198" t="str">
            <v>X</v>
          </cell>
          <cell r="BS198" t="str">
            <v>Infrastructure and Operations</v>
          </cell>
          <cell r="BT198">
            <v>340</v>
          </cell>
          <cell r="BV198" t="str">
            <v>Infrastructure and Operations</v>
          </cell>
        </row>
        <row r="199">
          <cell r="A199">
            <v>196</v>
          </cell>
          <cell r="B199" t="str">
            <v>D</v>
          </cell>
          <cell r="C199" t="str">
            <v>ABD030</v>
          </cell>
          <cell r="D199" t="str">
            <v>ATM Operations</v>
          </cell>
          <cell r="E199" t="str">
            <v>Responsible for the development and operation of the bank's network of Automated Teller Machines [-] Installs, services and maintains the ATM network [-] Reviews the daily accounts settlement of the ATM network [-] Keeps branch staff aware of current and new capabilities of the ATM system so they can properly market to customers</v>
          </cell>
          <cell r="AG199" t="str">
            <v>X</v>
          </cell>
          <cell r="AI199" t="str">
            <v>X</v>
          </cell>
          <cell r="BR199" t="str">
            <v>X</v>
          </cell>
          <cell r="BS199" t="str">
            <v>Infrastructure and Operations</v>
          </cell>
          <cell r="BT199">
            <v>341</v>
          </cell>
          <cell r="BU199" t="str">
            <v>X</v>
          </cell>
          <cell r="BV199" t="str">
            <v>Infrastructure and Operations</v>
          </cell>
          <cell r="BW199">
            <v>226</v>
          </cell>
        </row>
        <row r="200">
          <cell r="A200">
            <v>197</v>
          </cell>
          <cell r="B200" t="str">
            <v>D</v>
          </cell>
          <cell r="C200" t="str">
            <v>ABD999</v>
          </cell>
          <cell r="D200" t="str">
            <v>Digital Banking Operations - No Applicable Discipline</v>
          </cell>
          <cell r="E200" t="str">
            <v>Responsibilities are within the Digital Banking Operations Function but are not described in other Discipline summaries</v>
          </cell>
          <cell r="AG200" t="str">
            <v>X</v>
          </cell>
          <cell r="AI200" t="str">
            <v>X</v>
          </cell>
          <cell r="BR200" t="str">
            <v>X</v>
          </cell>
          <cell r="BS200" t="str">
            <v>Infrastructure and Operations</v>
          </cell>
          <cell r="BT200">
            <v>342</v>
          </cell>
          <cell r="BU200" t="str">
            <v>X</v>
          </cell>
          <cell r="BV200" t="str">
            <v>Infrastructure and Operations</v>
          </cell>
          <cell r="BW200">
            <v>227</v>
          </cell>
        </row>
        <row r="201">
          <cell r="A201">
            <v>198</v>
          </cell>
          <cell r="B201" t="str">
            <v>F</v>
          </cell>
          <cell r="C201" t="str">
            <v>ABE</v>
          </cell>
          <cell r="D201" t="str">
            <v>Performance Measurement</v>
          </cell>
          <cell r="E201" t="str">
            <v>Provides analyses and periodic reports regarding portfolio holdings and valuations to internal and external clients with necessary performance measurement tools to help them monitor their own funds’/portfolios’ performance. Internal clients primarily include fund specialists and fund managers. Liaises closely with Asset Management colleagues (Portfolio Managers, Asset Allocation strategists and Asset Management support) or Transaction Services colleagues (e.g., Product Development, Operations and Client Delivery Implementation) to develop appropriate comparative positions for specific portfolio holdings or funds.</v>
          </cell>
          <cell r="AG201" t="str">
            <v>X</v>
          </cell>
          <cell r="AI201" t="str">
            <v>X</v>
          </cell>
        </row>
        <row r="202">
          <cell r="A202">
            <v>199</v>
          </cell>
          <cell r="B202" t="str">
            <v>M</v>
          </cell>
          <cell r="C202" t="str">
            <v>ABE</v>
          </cell>
          <cell r="D202" t="str">
            <v>Performance Measurement</v>
          </cell>
          <cell r="E202" t="str">
            <v xml:space="preserve">Matching note: [1] Xxxx [2] Xxxx [3] Xxxx </v>
          </cell>
        </row>
        <row r="203">
          <cell r="A203">
            <v>200</v>
          </cell>
          <cell r="B203" t="str">
            <v>A</v>
          </cell>
          <cell r="C203" t="str">
            <v>ABE</v>
          </cell>
          <cell r="D203" t="str">
            <v>Performance Measurement</v>
          </cell>
          <cell r="E203" t="str">
            <v>[NOT IN GI INTL]</v>
          </cell>
        </row>
        <row r="204">
          <cell r="A204">
            <v>201</v>
          </cell>
          <cell r="B204" t="str">
            <v>A</v>
          </cell>
          <cell r="C204" t="str">
            <v>ABE</v>
          </cell>
          <cell r="D204" t="str">
            <v>Performance Measurement</v>
          </cell>
          <cell r="E204" t="str">
            <v xml:space="preserve">M (Supervisory/Management) 
P (Professional) 
U (Business Support) </v>
          </cell>
          <cell r="AG204" t="str">
            <v>X</v>
          </cell>
          <cell r="AI204" t="str">
            <v>X</v>
          </cell>
          <cell r="BX204" t="str">
            <v xml:space="preserve">[FS INTL
FS MMPS NA]:
</v>
          </cell>
        </row>
        <row r="205">
          <cell r="A205">
            <v>202</v>
          </cell>
          <cell r="B205" t="str">
            <v>D</v>
          </cell>
          <cell r="C205" t="str">
            <v>ABE000</v>
          </cell>
          <cell r="D205" t="str">
            <v>Performance Measurement Generalist/Multidiscipline</v>
          </cell>
          <cell r="E205" t="str">
            <v>Prepares periodic reports on portfolio holdings and fund performance for internal users and various external clients [-] Provides fund specialists with necessary performance measurement tools [-] Supports colleagues in the development of comparative positions for specific portfolio holdings or funds [-] Responsibilities are within the Performance Measurement Function as a generalist for in a combination of Disciplines</v>
          </cell>
          <cell r="AG205" t="str">
            <v>X</v>
          </cell>
          <cell r="AI205" t="str">
            <v>X</v>
          </cell>
        </row>
        <row r="206">
          <cell r="A206">
            <v>203</v>
          </cell>
          <cell r="B206" t="str">
            <v>D</v>
          </cell>
          <cell r="C206" t="str">
            <v>ABE010</v>
          </cell>
          <cell r="D206" t="str">
            <v>Performance Measurement - Institutional</v>
          </cell>
          <cell r="E206" t="str">
            <v>Prepares periodic reports on portfolio holdings and fund performance for internal users and institutional clients (including institutional custody and trust clients) [-] Provides fund specialists with necessary performance measurement tools [-] Supports colleagues in the development of comparative positions for specific portfolio holdings or funds</v>
          </cell>
          <cell r="AG206" t="str">
            <v>X</v>
          </cell>
          <cell r="AI206" t="str">
            <v>X</v>
          </cell>
        </row>
        <row r="207">
          <cell r="A207">
            <v>204</v>
          </cell>
          <cell r="B207" t="str">
            <v>D</v>
          </cell>
          <cell r="C207" t="str">
            <v>ABE020</v>
          </cell>
          <cell r="D207" t="str">
            <v>Performance Measurement - Retail</v>
          </cell>
          <cell r="E207" t="str">
            <v>Prepares periodic reports on portfolio holdings and fund performance for internal users and retail clients [-] Provides fund specialists with necessary performance measurement tools [-] Supports colleagues in the development of comparative positions for specific portfolio holdings or funds</v>
          </cell>
          <cell r="AG207" t="str">
            <v>X</v>
          </cell>
          <cell r="AI207" t="str">
            <v>X</v>
          </cell>
        </row>
        <row r="208">
          <cell r="A208">
            <v>205</v>
          </cell>
          <cell r="B208" t="str">
            <v>D</v>
          </cell>
          <cell r="C208" t="str">
            <v>ABE999</v>
          </cell>
          <cell r="D208" t="str">
            <v>Performance Measurement - No Applicable Discipline</v>
          </cell>
          <cell r="E208" t="str">
            <v>Responsibilities are within the Performance Measurement Function but are not described in other Discipline summaries</v>
          </cell>
          <cell r="AG208" t="str">
            <v>X</v>
          </cell>
          <cell r="AI208" t="str">
            <v>X</v>
          </cell>
        </row>
        <row r="209">
          <cell r="A209">
            <v>206</v>
          </cell>
          <cell r="B209" t="str">
            <v>F</v>
          </cell>
          <cell r="C209" t="str">
            <v>ABF</v>
          </cell>
          <cell r="D209" t="str">
            <v>Fund Accounting</v>
          </cell>
          <cell r="E209" t="str">
            <v>Conducts financial regulatory reporting for investment funds in accordance with local or international conventions and accounting standards. Calculates daily value of funds on an accurate and timely basis. Ensures that valuation and accounting reports are reviewed and all reconciliations and internal control checks are completed. Monitors and implements changes to accounting procedures and practices.</v>
          </cell>
          <cell r="AG209" t="str">
            <v>X</v>
          </cell>
          <cell r="AI209" t="str">
            <v>X</v>
          </cell>
        </row>
        <row r="210">
          <cell r="A210">
            <v>207</v>
          </cell>
          <cell r="B210" t="str">
            <v>M</v>
          </cell>
          <cell r="C210" t="str">
            <v>ABF</v>
          </cell>
          <cell r="D210" t="str">
            <v>Fund Accounting</v>
          </cell>
          <cell r="E210" t="str">
            <v xml:space="preserve">Matching note: [1] Xxxx [2] Xxxx [3] Xxxx </v>
          </cell>
        </row>
        <row r="211">
          <cell r="A211">
            <v>208</v>
          </cell>
          <cell r="B211" t="str">
            <v>A</v>
          </cell>
          <cell r="C211" t="str">
            <v>ABF</v>
          </cell>
          <cell r="D211" t="str">
            <v>Fund Accounting</v>
          </cell>
          <cell r="E211" t="str">
            <v>[NOT IN GI INTL]</v>
          </cell>
        </row>
        <row r="212">
          <cell r="A212">
            <v>209</v>
          </cell>
          <cell r="B212" t="str">
            <v>A</v>
          </cell>
          <cell r="C212" t="str">
            <v>ABF</v>
          </cell>
          <cell r="D212" t="str">
            <v>Fund Accounting</v>
          </cell>
          <cell r="E212" t="str">
            <v xml:space="preserve">M (Supervisory/Management) 
P (Professional) 
U (Business Support) </v>
          </cell>
          <cell r="AG212" t="str">
            <v>X</v>
          </cell>
          <cell r="AI212" t="str">
            <v>X</v>
          </cell>
          <cell r="BX212" t="str">
            <v xml:space="preserve">[FS INTL
FS MMPS NA]:
</v>
          </cell>
        </row>
        <row r="213">
          <cell r="A213">
            <v>210</v>
          </cell>
          <cell r="B213" t="str">
            <v>D</v>
          </cell>
          <cell r="C213" t="str">
            <v>ABF000</v>
          </cell>
          <cell r="D213" t="str">
            <v>Fund Accounting Generalist/Multidiscipline</v>
          </cell>
          <cell r="E213" t="str">
            <v>Conducts financial regulatory reporting in accordance with local or international conventions and accounting standards [-] Calculates daily value of funds on an accurate and timely basis [-] Ensures that valuation and accounting reports are reviewed and all reconciliations and internal control checks are completed [-] Prepares and reviews quarterly and annual financial statements and responds to financial and tax questions by investors [-] Monitors and implements changes to the accounting procedures and practices [-] Responsibilities are within the Fund Accounting Function as a generalist or in a combination of Disciplines</v>
          </cell>
          <cell r="AG213" t="str">
            <v>X</v>
          </cell>
          <cell r="AI213" t="str">
            <v>X</v>
          </cell>
        </row>
        <row r="214">
          <cell r="A214">
            <v>211</v>
          </cell>
          <cell r="B214" t="str">
            <v>D</v>
          </cell>
          <cell r="C214" t="str">
            <v>ABF010</v>
          </cell>
          <cell r="D214" t="str">
            <v>Fund Accounting - Institutional</v>
          </cell>
          <cell r="E214" t="str">
            <v>Conducts financial regulatory reporting for investment and unit funds in accordance with local or international conventions and accounting standards [-] Calculates daily value of funds on an accurate and timely basis [-] Ensures that valuation and accounting reports are reviewed and all reconciliations and internal control checks are completed [-] Prepares and reviews quarterly and annual financial statements and responds to financial and tax questions by investors [-] Monitors and implements changes to the accounting procedures and practices</v>
          </cell>
          <cell r="AG214" t="str">
            <v>X</v>
          </cell>
          <cell r="AI214" t="str">
            <v>X</v>
          </cell>
        </row>
        <row r="215">
          <cell r="A215">
            <v>212</v>
          </cell>
          <cell r="B215" t="str">
            <v>D</v>
          </cell>
          <cell r="C215" t="str">
            <v>ABF020</v>
          </cell>
          <cell r="D215" t="str">
            <v>Fund Accounting - Retail</v>
          </cell>
          <cell r="E215" t="str">
            <v>Conducts financial regulatory reporting for retail funds in accordance with local or international conventions and accounting standards [-] Calculates daily value of funds on an accurate and timely basis [-] Ensures that valuation and accounting reports are reviewed and all reconciliations and internal control checks are completed [-] Prepares and reviews quarterly and annual financial statements and responds to financial and tax questions by investors [-] Monitors and implements changes to the accounting procedures and practices</v>
          </cell>
          <cell r="AG215" t="str">
            <v>X</v>
          </cell>
          <cell r="AI215" t="str">
            <v>X</v>
          </cell>
        </row>
        <row r="216">
          <cell r="A216">
            <v>213</v>
          </cell>
          <cell r="B216" t="str">
            <v>D</v>
          </cell>
          <cell r="C216" t="str">
            <v>ABF030</v>
          </cell>
          <cell r="D216" t="str">
            <v>Securities Database</v>
          </cell>
          <cell r="E216" t="str">
            <v>Supports fund accountants by receiving and controlling data from financial information providers [-] Controls the exhaustiveness and the "newness" of prices and may make any needed corrections [-] Supplies prices and data in the organization's accounting software so that the fund accountant can carry out the valuation and posting of portfolios</v>
          </cell>
          <cell r="AG216" t="str">
            <v>X</v>
          </cell>
          <cell r="AI216" t="str">
            <v>X</v>
          </cell>
        </row>
        <row r="217">
          <cell r="A217">
            <v>214</v>
          </cell>
          <cell r="B217" t="str">
            <v>D</v>
          </cell>
          <cell r="C217" t="str">
            <v>ABF999</v>
          </cell>
          <cell r="D217" t="str">
            <v>Fund Accounting - No Applicable Discipline</v>
          </cell>
          <cell r="E217" t="str">
            <v>Responsibilities are within the Fund Accounting Function but are not described in other Discipline summaries</v>
          </cell>
          <cell r="AG217" t="str">
            <v>X</v>
          </cell>
          <cell r="AI217" t="str">
            <v>X</v>
          </cell>
        </row>
        <row r="218">
          <cell r="A218">
            <v>215</v>
          </cell>
          <cell r="B218" t="str">
            <v>F</v>
          </cell>
          <cell r="C218" t="str">
            <v>ACA</v>
          </cell>
          <cell r="D218" t="str">
            <v>Corporate Affairs/Communications</v>
          </cell>
          <cell r="E218" t="str">
            <v>Researches, develops, plans, designs, maintains and implements policies and programs that enhance the organization's relations with the community, the public, government and regulatory authorities, shareholders and employees. Delivers communications through various media. Coordinates dissemination of the organization's communications with news or trade media contacts, through special events, public speaking or other means to reach defined audiences and meet specific program objectives.</v>
          </cell>
          <cell r="F218" t="str">
            <v>X</v>
          </cell>
          <cell r="H218" t="str">
            <v>X</v>
          </cell>
          <cell r="I218" t="str">
            <v>X</v>
          </cell>
          <cell r="J218" t="str">
            <v>X</v>
          </cell>
          <cell r="K218" t="str">
            <v>X</v>
          </cell>
          <cell r="M218" t="str">
            <v>X</v>
          </cell>
          <cell r="O218" t="str">
            <v>X</v>
          </cell>
          <cell r="P218" t="str">
            <v>X</v>
          </cell>
          <cell r="Q218" t="str">
            <v>X</v>
          </cell>
          <cell r="R218" t="str">
            <v>X</v>
          </cell>
          <cell r="S218" t="str">
            <v>X</v>
          </cell>
          <cell r="T218" t="str">
            <v>X</v>
          </cell>
          <cell r="U218" t="str">
            <v>X</v>
          </cell>
          <cell r="V218" t="str">
            <v>X</v>
          </cell>
          <cell r="W218" t="str">
            <v>X</v>
          </cell>
          <cell r="X218" t="str">
            <v>X</v>
          </cell>
          <cell r="Y218" t="str">
            <v>X</v>
          </cell>
          <cell r="Z218" t="str">
            <v>X</v>
          </cell>
          <cell r="AA218" t="str">
            <v>X</v>
          </cell>
          <cell r="AB218" t="str">
            <v>X</v>
          </cell>
          <cell r="AC218" t="str">
            <v>X</v>
          </cell>
          <cell r="AD218" t="str">
            <v>X</v>
          </cell>
          <cell r="AE218" t="str">
            <v>X</v>
          </cell>
          <cell r="AF218" t="str">
            <v>X</v>
          </cell>
          <cell r="AG218" t="str">
            <v>X</v>
          </cell>
          <cell r="AI218" t="str">
            <v>X</v>
          </cell>
          <cell r="AJ218" t="str">
            <v>X</v>
          </cell>
          <cell r="AM218" t="str">
            <v>X</v>
          </cell>
          <cell r="AN218" t="str">
            <v>X</v>
          </cell>
          <cell r="AO218" t="str">
            <v>X</v>
          </cell>
          <cell r="AP218" t="str">
            <v>X</v>
          </cell>
          <cell r="AQ218" t="str">
            <v>X</v>
          </cell>
          <cell r="AS218" t="str">
            <v>X</v>
          </cell>
          <cell r="AT218" t="str">
            <v>X</v>
          </cell>
          <cell r="AU218" t="str">
            <v>X</v>
          </cell>
          <cell r="AV218" t="str">
            <v>X</v>
          </cell>
          <cell r="AW218" t="str">
            <v>X</v>
          </cell>
          <cell r="AX218" t="str">
            <v>X</v>
          </cell>
          <cell r="AY218" t="str">
            <v>X</v>
          </cell>
          <cell r="BA218" t="str">
            <v>X</v>
          </cell>
          <cell r="BB218" t="str">
            <v>X</v>
          </cell>
          <cell r="BC218" t="str">
            <v>X</v>
          </cell>
          <cell r="BD218" t="str">
            <v>X</v>
          </cell>
          <cell r="BE218" t="str">
            <v>X</v>
          </cell>
          <cell r="BF218" t="str">
            <v>X</v>
          </cell>
          <cell r="BG218" t="str">
            <v xml:space="preserve"> X</v>
          </cell>
          <cell r="BH218" t="str">
            <v>X</v>
          </cell>
          <cell r="BI218" t="str">
            <v>X</v>
          </cell>
          <cell r="BJ218" t="str">
            <v>X</v>
          </cell>
          <cell r="BK218" t="str">
            <v>X</v>
          </cell>
          <cell r="BL218" t="str">
            <v>X</v>
          </cell>
          <cell r="BM218" t="str">
            <v>X</v>
          </cell>
          <cell r="BN218" t="str">
            <v>X</v>
          </cell>
          <cell r="BO218" t="str">
            <v>X</v>
          </cell>
          <cell r="BP218" t="str">
            <v>X</v>
          </cell>
          <cell r="BQ218" t="str">
            <v>X</v>
          </cell>
          <cell r="BR218" t="str">
            <v>X</v>
          </cell>
          <cell r="BS218" t="str">
            <v>Infrastructure and Operations</v>
          </cell>
          <cell r="BT218">
            <v>343</v>
          </cell>
          <cell r="BU218" t="str">
            <v>X</v>
          </cell>
          <cell r="BV218" t="str">
            <v>Infrastructure and Operations</v>
          </cell>
          <cell r="BW218">
            <v>228</v>
          </cell>
        </row>
        <row r="219">
          <cell r="A219">
            <v>216</v>
          </cell>
          <cell r="B219" t="str">
            <v>M</v>
          </cell>
          <cell r="C219" t="str">
            <v>ACA</v>
          </cell>
          <cell r="D219" t="str">
            <v>Corporate Affairs/Communications</v>
          </cell>
          <cell r="E219" t="str">
            <v xml:space="preserve">Matching note: [1] Xxxx [2] Xxxx [3] Xxxx </v>
          </cell>
        </row>
        <row r="220">
          <cell r="A220">
            <v>217</v>
          </cell>
          <cell r="B220" t="str">
            <v>A</v>
          </cell>
          <cell r="C220" t="str">
            <v>ACA</v>
          </cell>
          <cell r="D220" t="str">
            <v>Corporate Affairs/Communications</v>
          </cell>
          <cell r="E220" t="str">
            <v xml:space="preserve">EX (Executive) 
M (Supervisory/Management) 
P (Professional) 
U (Business Support) </v>
          </cell>
          <cell r="F220" t="str">
            <v>X</v>
          </cell>
          <cell r="BX220" t="str">
            <v>[GI INTL]:</v>
          </cell>
        </row>
        <row r="221">
          <cell r="A221">
            <v>218</v>
          </cell>
          <cell r="B221" t="str">
            <v>A</v>
          </cell>
          <cell r="C221" t="str">
            <v>ACA</v>
          </cell>
          <cell r="D221" t="str">
            <v>Corporate Affairs/Communications</v>
          </cell>
          <cell r="E221" t="str">
            <v xml:space="preserve">M (Supervisory/Management) 
P (Professional) 
U (Business Support) </v>
          </cell>
          <cell r="R221" t="str">
            <v>X</v>
          </cell>
          <cell r="V221" t="str">
            <v>X</v>
          </cell>
          <cell r="AC221" t="str">
            <v>X</v>
          </cell>
          <cell r="AD221" t="str">
            <v>X</v>
          </cell>
          <cell r="AI221" t="str">
            <v>X</v>
          </cell>
          <cell r="AN221" t="str">
            <v>X</v>
          </cell>
          <cell r="AP221" t="str">
            <v>X</v>
          </cell>
          <cell r="AT221" t="str">
            <v>X</v>
          </cell>
          <cell r="AX221" t="str">
            <v>X</v>
          </cell>
          <cell r="BD221" t="str">
            <v>X</v>
          </cell>
          <cell r="BF221" t="str">
            <v>X</v>
          </cell>
          <cell r="BX221" t="str">
            <v xml:space="preserve">[GI MMPS US     
GI MMPS CAN     
ENS MMPS US     
ENS CAN     
FS MMPS NA     
HT MMPS US     
HT MMPS CAN     
Media MMPS US     
PHS MMPS NA     
RET MMPS US     
RET MMPS CAN]:
</v>
          </cell>
        </row>
        <row r="222">
          <cell r="A222">
            <v>219</v>
          </cell>
          <cell r="B222" t="str">
            <v>A</v>
          </cell>
          <cell r="C222" t="str">
            <v>ACA</v>
          </cell>
          <cell r="D222" t="str">
            <v>Corporate Affairs/Communications</v>
          </cell>
          <cell r="E222" t="str">
            <v xml:space="preserve">M (Supervisory/Management) 
P (Professional) </v>
          </cell>
          <cell r="T222" t="str">
            <v>X</v>
          </cell>
          <cell r="AD222" t="str">
            <v>X</v>
          </cell>
          <cell r="AE222" t="str">
            <v>X</v>
          </cell>
          <cell r="BX222" t="str">
            <v>[GI CSR MMPS US
EMT US
EMT CAN]:</v>
          </cell>
        </row>
        <row r="223">
          <cell r="A223">
            <v>220</v>
          </cell>
          <cell r="B223" t="str">
            <v>A</v>
          </cell>
          <cell r="C223" t="str">
            <v>ACA</v>
          </cell>
          <cell r="D223" t="str">
            <v>Corporate Affairs/Communications</v>
          </cell>
          <cell r="E223" t="str">
            <v xml:space="preserve">EX (Executive) 
M (Supervisory/Management) 
P (Professional) </v>
          </cell>
          <cell r="W223" t="str">
            <v>X</v>
          </cell>
          <cell r="BX223" t="str">
            <v>CYCAR INTL]:</v>
          </cell>
        </row>
        <row r="224">
          <cell r="A224">
            <v>221</v>
          </cell>
          <cell r="B224" t="str">
            <v>D</v>
          </cell>
          <cell r="C224" t="str">
            <v>ACA000</v>
          </cell>
          <cell r="D224" t="str">
            <v>Corporate Affairs/Communications Generalist/Multidiscipline</v>
          </cell>
          <cell r="E224" t="str">
            <v>Researches, develops, plans, designs, maintains and implements policies and programs that enhance the organization's relations with the community, the public, government and regulatory authorities, shareholders and employees [-] Responsibilities are within the Corporate Affairs/Communications Function as a generalist or in a combination of Disciplines</v>
          </cell>
          <cell r="F224" t="str">
            <v>X</v>
          </cell>
          <cell r="I224" t="str">
            <v>X</v>
          </cell>
          <cell r="J224" t="str">
            <v>X</v>
          </cell>
          <cell r="K224" t="str">
            <v>X</v>
          </cell>
          <cell r="O224" t="str">
            <v>X</v>
          </cell>
          <cell r="P224" t="str">
            <v>X</v>
          </cell>
          <cell r="R224" t="str">
            <v>X</v>
          </cell>
          <cell r="T224" t="str">
            <v>X</v>
          </cell>
          <cell r="V224" t="str">
            <v>X</v>
          </cell>
          <cell r="W224" t="str">
            <v>X</v>
          </cell>
          <cell r="X224" t="str">
            <v>X</v>
          </cell>
          <cell r="Y224" t="str">
            <v>X</v>
          </cell>
          <cell r="Z224" t="str">
            <v>X</v>
          </cell>
          <cell r="AA224" t="str">
            <v>X</v>
          </cell>
          <cell r="AC224" t="str">
            <v>X</v>
          </cell>
          <cell r="AD224" t="str">
            <v>X</v>
          </cell>
          <cell r="AE224" t="str">
            <v>X</v>
          </cell>
          <cell r="AF224" t="str">
            <v>X</v>
          </cell>
          <cell r="AG224" t="str">
            <v>X</v>
          </cell>
          <cell r="AI224" t="str">
            <v>X</v>
          </cell>
          <cell r="AJ224" t="str">
            <v>X</v>
          </cell>
          <cell r="AN224" t="str">
            <v>X</v>
          </cell>
          <cell r="AP224" t="str">
            <v>X</v>
          </cell>
          <cell r="AQ224" t="str">
            <v>X</v>
          </cell>
          <cell r="AT224" t="str">
            <v>X</v>
          </cell>
          <cell r="AU224" t="str">
            <v>X</v>
          </cell>
          <cell r="AV224" t="str">
            <v>X</v>
          </cell>
          <cell r="AX224" t="str">
            <v>X</v>
          </cell>
          <cell r="AY224" t="str">
            <v>X</v>
          </cell>
          <cell r="BA224" t="str">
            <v>X</v>
          </cell>
          <cell r="BB224" t="str">
            <v>X</v>
          </cell>
          <cell r="BD224" t="str">
            <v>X</v>
          </cell>
          <cell r="BF224" t="str">
            <v>X</v>
          </cell>
          <cell r="BG224" t="str">
            <v>X</v>
          </cell>
          <cell r="BH224" t="str">
            <v>X</v>
          </cell>
          <cell r="BI224" t="str">
            <v>X</v>
          </cell>
          <cell r="BJ224" t="str">
            <v>X</v>
          </cell>
          <cell r="BK224" t="str">
            <v>X</v>
          </cell>
          <cell r="BL224" t="str">
            <v>X</v>
          </cell>
          <cell r="BM224" t="str">
            <v>X</v>
          </cell>
          <cell r="BN224" t="str">
            <v>X</v>
          </cell>
          <cell r="BO224" t="str">
            <v>X</v>
          </cell>
          <cell r="BP224" t="str">
            <v>X</v>
          </cell>
          <cell r="BQ224" t="str">
            <v>X</v>
          </cell>
          <cell r="BR224" t="str">
            <v>X</v>
          </cell>
          <cell r="BS224" t="str">
            <v>Infrastructure and Operations</v>
          </cell>
          <cell r="BT224">
            <v>344</v>
          </cell>
          <cell r="BU224" t="str">
            <v>X</v>
          </cell>
          <cell r="BV224" t="str">
            <v>Infrastructure and Operations</v>
          </cell>
          <cell r="BW224">
            <v>229</v>
          </cell>
        </row>
        <row r="225">
          <cell r="A225">
            <v>222</v>
          </cell>
          <cell r="B225" t="str">
            <v>B</v>
          </cell>
          <cell r="C225" t="str">
            <v>ACA000-EX</v>
          </cell>
          <cell r="D225" t="str">
            <v>Top Corporate Affairs Executive</v>
          </cell>
          <cell r="E225" t="str">
            <v>Has primary responsibility for designing, developing and implementing policies and programs to enhance the public reputation of the organization, direct the development and management of an integrated communications function (internally and externally), and represent the organization in legislative and regulatory matters [-] May be responsible for community relations</v>
          </cell>
          <cell r="H225" t="str">
            <v>X</v>
          </cell>
          <cell r="Q225" t="str">
            <v>X</v>
          </cell>
          <cell r="S225" t="str">
            <v>X</v>
          </cell>
          <cell r="U225" t="str">
            <v>X</v>
          </cell>
          <cell r="AB225" t="str">
            <v>X</v>
          </cell>
          <cell r="AD225" t="str">
            <v>X</v>
          </cell>
          <cell r="AH225" t="str">
            <v>X</v>
          </cell>
          <cell r="AM225" t="str">
            <v>X</v>
          </cell>
          <cell r="AO225" t="str">
            <v>X</v>
          </cell>
          <cell r="AS225" t="str">
            <v>X</v>
          </cell>
          <cell r="AW225" t="str">
            <v>X</v>
          </cell>
          <cell r="BC225" t="str">
            <v>X</v>
          </cell>
          <cell r="BE225" t="str">
            <v>X</v>
          </cell>
        </row>
        <row r="226">
          <cell r="A226">
            <v>223</v>
          </cell>
          <cell r="B226" t="str">
            <v>B</v>
          </cell>
          <cell r="C226" t="str">
            <v>ACA001-EX</v>
          </cell>
          <cell r="D226" t="str">
            <v>Communications Executive (Second Level)</v>
          </cell>
          <cell r="E226" t="str">
            <v>Under the direction of the Top Corporate Affairs Executive or the Top Public Relations Executive, has responsibility for an integrated communications function [-] Designs and directs specific programs to enhance the public reputation of the organization</v>
          </cell>
          <cell r="H226" t="str">
            <v>deleted</v>
          </cell>
          <cell r="Q226" t="str">
            <v>X</v>
          </cell>
          <cell r="AB226" t="str">
            <v>X</v>
          </cell>
          <cell r="AM226" t="str">
            <v>X</v>
          </cell>
          <cell r="BC226" t="str">
            <v>X</v>
          </cell>
        </row>
        <row r="227">
          <cell r="A227">
            <v>224</v>
          </cell>
          <cell r="B227" t="str">
            <v>B</v>
          </cell>
          <cell r="C227" t="str">
            <v>ACA005-EX</v>
          </cell>
          <cell r="D227" t="str">
            <v>Top Public Relations and Internal Communications Executive</v>
          </cell>
          <cell r="E227" t="str">
            <v>Has primary responsibility for designing, developing and implementing policies and programs to enhance the public reputation of the organization and for directing the development and management of an integrated Communications Function [-] Responsibilities include both external and internal communications</v>
          </cell>
          <cell r="H227" t="str">
            <v>deleted</v>
          </cell>
          <cell r="Q227" t="str">
            <v>X</v>
          </cell>
          <cell r="S227" t="str">
            <v>X</v>
          </cell>
          <cell r="U227" t="str">
            <v>X</v>
          </cell>
          <cell r="AB227" t="str">
            <v>X</v>
          </cell>
          <cell r="AD227" t="str">
            <v>X</v>
          </cell>
          <cell r="AH227" t="str">
            <v>X</v>
          </cell>
          <cell r="AM227" t="str">
            <v>X</v>
          </cell>
          <cell r="AO227" t="str">
            <v>X</v>
          </cell>
          <cell r="AS227" t="str">
            <v>X</v>
          </cell>
          <cell r="AW227" t="str">
            <v>X</v>
          </cell>
          <cell r="BC227" t="str">
            <v>X</v>
          </cell>
          <cell r="BE227" t="str">
            <v>X</v>
          </cell>
        </row>
        <row r="228">
          <cell r="A228">
            <v>225</v>
          </cell>
          <cell r="B228" t="str">
            <v>D</v>
          </cell>
          <cell r="C228" t="str">
            <v>ACA010</v>
          </cell>
          <cell r="D228" t="str">
            <v>Public Relations</v>
          </cell>
          <cell r="E228" t="str">
            <v>Coordinates media relations and prepares external communications [-] Plans, prepares and relays information concerning the organization to the press and the wider community to gain understanding and acceptance for the organization [-] Develops and maintains lines of communication with media contacts and other external audience groups</v>
          </cell>
          <cell r="F228" t="str">
            <v>X</v>
          </cell>
          <cell r="I228" t="str">
            <v>X</v>
          </cell>
          <cell r="K228" t="str">
            <v>X</v>
          </cell>
          <cell r="O228" t="str">
            <v>X</v>
          </cell>
          <cell r="R228" t="str">
            <v>X</v>
          </cell>
          <cell r="T228" t="str">
            <v>X</v>
          </cell>
          <cell r="V228" t="str">
            <v>X</v>
          </cell>
          <cell r="X228" t="str">
            <v>X</v>
          </cell>
          <cell r="Y228" t="str">
            <v>X</v>
          </cell>
          <cell r="Z228" t="str">
            <v>X</v>
          </cell>
          <cell r="AA228" t="str">
            <v>X</v>
          </cell>
          <cell r="AC228" t="str">
            <v>X</v>
          </cell>
          <cell r="AD228" t="str">
            <v>X</v>
          </cell>
          <cell r="AG228" t="str">
            <v>X</v>
          </cell>
          <cell r="AI228" t="str">
            <v>X</v>
          </cell>
          <cell r="AJ228" t="str">
            <v>X</v>
          </cell>
          <cell r="AN228" t="str">
            <v>X</v>
          </cell>
          <cell r="AP228" t="str">
            <v>X</v>
          </cell>
          <cell r="AQ228" t="str">
            <v>X</v>
          </cell>
          <cell r="AT228" t="str">
            <v>X</v>
          </cell>
          <cell r="AU228" t="str">
            <v>X</v>
          </cell>
          <cell r="AV228" t="str">
            <v>X</v>
          </cell>
          <cell r="AX228" t="str">
            <v>X</v>
          </cell>
          <cell r="AY228" t="str">
            <v>X</v>
          </cell>
          <cell r="BA228" t="str">
            <v>X</v>
          </cell>
          <cell r="BB228" t="str">
            <v>X</v>
          </cell>
          <cell r="BD228" t="str">
            <v>X</v>
          </cell>
          <cell r="BF228" t="str">
            <v>X</v>
          </cell>
          <cell r="BG228" t="str">
            <v>X</v>
          </cell>
          <cell r="BH228" t="str">
            <v>X</v>
          </cell>
          <cell r="BI228" t="str">
            <v>X</v>
          </cell>
          <cell r="BK228" t="str">
            <v>X</v>
          </cell>
          <cell r="BL228" t="str">
            <v>X</v>
          </cell>
          <cell r="BM228" t="str">
            <v>X</v>
          </cell>
          <cell r="BN228" t="str">
            <v>X</v>
          </cell>
          <cell r="BO228" t="str">
            <v>X</v>
          </cell>
          <cell r="BP228" t="str">
            <v>X</v>
          </cell>
          <cell r="BQ228" t="str">
            <v>X</v>
          </cell>
          <cell r="BR228" t="str">
            <v>X</v>
          </cell>
          <cell r="BS228" t="str">
            <v>Infrastructure and Operations</v>
          </cell>
          <cell r="BT228">
            <v>345</v>
          </cell>
          <cell r="BU228" t="str">
            <v>X</v>
          </cell>
          <cell r="BV228" t="str">
            <v>Infrastructure and Operations</v>
          </cell>
          <cell r="BW228">
            <v>230</v>
          </cell>
        </row>
        <row r="229">
          <cell r="A229">
            <v>226</v>
          </cell>
          <cell r="B229" t="str">
            <v>B</v>
          </cell>
          <cell r="C229" t="str">
            <v>ACA010-EX</v>
          </cell>
          <cell r="D229" t="str">
            <v>Top Public Relations Executive</v>
          </cell>
          <cell r="E229" t="str">
            <v>Has primary responsibility for designing, developing and implementing policies and programs to enhance the public reputation of the organization [-] Initiates programs that ensure the public's understanding of the organization's goals and achievements [-] This position is not responsible for representing the organization in legislative or regulatory matters</v>
          </cell>
          <cell r="H229" t="str">
            <v>X</v>
          </cell>
          <cell r="Q229" t="str">
            <v>X</v>
          </cell>
          <cell r="S229" t="str">
            <v>X</v>
          </cell>
          <cell r="U229" t="str">
            <v>X</v>
          </cell>
          <cell r="AB229" t="str">
            <v>X</v>
          </cell>
          <cell r="AD229" t="str">
            <v>X</v>
          </cell>
          <cell r="AH229" t="str">
            <v>X</v>
          </cell>
          <cell r="AM229" t="str">
            <v>X</v>
          </cell>
          <cell r="AO229" t="str">
            <v>X</v>
          </cell>
          <cell r="AS229" t="str">
            <v>X</v>
          </cell>
          <cell r="AW229" t="str">
            <v>X</v>
          </cell>
          <cell r="BC229" t="str">
            <v>X</v>
          </cell>
          <cell r="BE229" t="str">
            <v>X</v>
          </cell>
        </row>
        <row r="230">
          <cell r="A230">
            <v>227</v>
          </cell>
          <cell r="B230" t="str">
            <v>B</v>
          </cell>
          <cell r="C230" t="str">
            <v>ACA015-EX</v>
          </cell>
          <cell r="D230" t="str">
            <v>Top Internal Communications Executive</v>
          </cell>
          <cell r="E230" t="str">
            <v>Has primary responsibility for developing a program to communicate to all employees the organization's policies and programs [-] Typically includes the communication of business strategy, key events, management changes, benefits and compensation programs, and developing communication channels to ensure all employees are well informed</v>
          </cell>
          <cell r="H230" t="str">
            <v>X</v>
          </cell>
          <cell r="Q230" t="str">
            <v>X</v>
          </cell>
          <cell r="S230" t="str">
            <v>X</v>
          </cell>
          <cell r="U230" t="str">
            <v>X</v>
          </cell>
          <cell r="AB230" t="str">
            <v>X</v>
          </cell>
          <cell r="AD230" t="str">
            <v>X</v>
          </cell>
          <cell r="AH230" t="str">
            <v>X</v>
          </cell>
          <cell r="AM230" t="str">
            <v>X</v>
          </cell>
          <cell r="AO230" t="str">
            <v>X</v>
          </cell>
          <cell r="AS230" t="str">
            <v>X</v>
          </cell>
          <cell r="AW230" t="str">
            <v>X</v>
          </cell>
          <cell r="BC230" t="str">
            <v>X</v>
          </cell>
          <cell r="BE230" t="str">
            <v>X</v>
          </cell>
        </row>
        <row r="231">
          <cell r="A231">
            <v>228</v>
          </cell>
          <cell r="B231" t="str">
            <v>D</v>
          </cell>
          <cell r="C231" t="str">
            <v>ACA020</v>
          </cell>
          <cell r="D231" t="str">
            <v>Community Affairs/Relations</v>
          </cell>
          <cell r="E231" t="str">
            <v>Develops and maintains a favorable relationship with the surrounding community [-] Develops and coordinates programs to promote good will by disseminating information to the community and soliciting feedback from residents [-] Organizes and supports employee volunteer programs and coordinates with local groups [-] May participate in the organization's charitable giving programs as they affect community initiatives [-] May represent the organization at community gatherings or forums</v>
          </cell>
          <cell r="F231" t="str">
            <v>X</v>
          </cell>
          <cell r="I231" t="str">
            <v>X</v>
          </cell>
          <cell r="K231" t="str">
            <v>X</v>
          </cell>
          <cell r="O231" t="str">
            <v>X</v>
          </cell>
          <cell r="R231" t="str">
            <v>X</v>
          </cell>
          <cell r="T231" t="str">
            <v>X</v>
          </cell>
          <cell r="V231" t="str">
            <v>X</v>
          </cell>
          <cell r="X231" t="str">
            <v>X</v>
          </cell>
          <cell r="Y231" t="str">
            <v>X</v>
          </cell>
          <cell r="Z231" t="str">
            <v>X</v>
          </cell>
          <cell r="AA231" t="str">
            <v>X</v>
          </cell>
          <cell r="AC231" t="str">
            <v>X</v>
          </cell>
          <cell r="AD231" t="str">
            <v>X</v>
          </cell>
          <cell r="AG231" t="str">
            <v>X</v>
          </cell>
          <cell r="AI231" t="str">
            <v>X</v>
          </cell>
          <cell r="AJ231" t="str">
            <v>X</v>
          </cell>
          <cell r="AN231" t="str">
            <v>X</v>
          </cell>
          <cell r="AP231" t="str">
            <v>X</v>
          </cell>
          <cell r="AQ231" t="str">
            <v>X</v>
          </cell>
          <cell r="AT231" t="str">
            <v>X</v>
          </cell>
          <cell r="AU231" t="str">
            <v>X</v>
          </cell>
          <cell r="AV231" t="str">
            <v>X</v>
          </cell>
          <cell r="AX231" t="str">
            <v>X</v>
          </cell>
          <cell r="AY231" t="str">
            <v>X</v>
          </cell>
          <cell r="BA231" t="str">
            <v>X</v>
          </cell>
          <cell r="BB231" t="str">
            <v>X</v>
          </cell>
          <cell r="BD231" t="str">
            <v>X</v>
          </cell>
          <cell r="BF231" t="str">
            <v>X</v>
          </cell>
          <cell r="BG231" t="str">
            <v>X</v>
          </cell>
          <cell r="BH231" t="str">
            <v>X</v>
          </cell>
          <cell r="BI231" t="str">
            <v>X</v>
          </cell>
          <cell r="BK231" t="str">
            <v>X</v>
          </cell>
          <cell r="BL231" t="str">
            <v>X</v>
          </cell>
          <cell r="BM231" t="str">
            <v>X</v>
          </cell>
          <cell r="BN231" t="str">
            <v>X</v>
          </cell>
          <cell r="BO231" t="str">
            <v>X</v>
          </cell>
          <cell r="BP231" t="str">
            <v>X</v>
          </cell>
          <cell r="BQ231" t="str">
            <v>X</v>
          </cell>
          <cell r="BR231" t="str">
            <v>X</v>
          </cell>
          <cell r="BS231" t="str">
            <v>Infrastructure and Operations</v>
          </cell>
          <cell r="BT231">
            <v>346</v>
          </cell>
          <cell r="BU231" t="str">
            <v>X</v>
          </cell>
          <cell r="BV231" t="str">
            <v>Infrastructure and Operations</v>
          </cell>
          <cell r="BW231">
            <v>231</v>
          </cell>
        </row>
        <row r="232">
          <cell r="A232">
            <v>229</v>
          </cell>
          <cell r="B232" t="str">
            <v>B</v>
          </cell>
          <cell r="C232" t="str">
            <v>ACA020-EX</v>
          </cell>
          <cell r="D232" t="str">
            <v>Top Community Relations Executive</v>
          </cell>
          <cell r="E232" t="str">
            <v>Has primary responsibility for developing and implementing policies and programs to enhance the organization's standing in the communities where plants, offices and other facilities are located</v>
          </cell>
          <cell r="Q232" t="str">
            <v>X</v>
          </cell>
          <cell r="S232" t="str">
            <v>X</v>
          </cell>
          <cell r="U232" t="str">
            <v>X</v>
          </cell>
          <cell r="AB232" t="str">
            <v>X</v>
          </cell>
          <cell r="AD232" t="str">
            <v>X</v>
          </cell>
          <cell r="AH232" t="str">
            <v>X</v>
          </cell>
          <cell r="AM232" t="str">
            <v>X</v>
          </cell>
          <cell r="AO232" t="str">
            <v>X</v>
          </cell>
          <cell r="AS232" t="str">
            <v>X</v>
          </cell>
          <cell r="AW232" t="str">
            <v>X</v>
          </cell>
          <cell r="BC232" t="str">
            <v>X</v>
          </cell>
          <cell r="BE232" t="str">
            <v>X</v>
          </cell>
        </row>
        <row r="233">
          <cell r="A233">
            <v>230</v>
          </cell>
          <cell r="B233" t="str">
            <v>D</v>
          </cell>
          <cell r="C233" t="str">
            <v>ACA025</v>
          </cell>
          <cell r="D233" t="str">
            <v>Aboriginal Community Affairs/Relations</v>
          </cell>
          <cell r="E233" t="str">
            <v>Develops, implements and administers socio-economic policies and programs to ensure effective relationships with aboriginal and native groups, local governments and communities [-] May assist company operating personnel in resolving differences or in addressing complaints involving aboriginal communities</v>
          </cell>
          <cell r="AD233" t="str">
            <v>X</v>
          </cell>
        </row>
        <row r="234">
          <cell r="A234">
            <v>231</v>
          </cell>
          <cell r="B234" t="str">
            <v>D</v>
          </cell>
          <cell r="C234" t="str">
            <v>ACA030</v>
          </cell>
          <cell r="D234" t="str">
            <v>Corporate Social Responsibility</v>
          </cell>
          <cell r="E234" t="str">
            <v>Plans and implements efforts to demonstrate the organization's commitment to sustainability, the environment and social responsibility [-] Coordinates internal and external social responsibility programs and activities with other groups (e.g., Human Resources, Legal, Government Relations, Marketing) [-] Reviews the impact of the organization's social responsibility programs and activities on key stakeholders (e.g., employees, shareholders, communities)</v>
          </cell>
          <cell r="F234" t="str">
            <v>X</v>
          </cell>
          <cell r="I234" t="str">
            <v>X</v>
          </cell>
          <cell r="K234" t="str">
            <v>X</v>
          </cell>
          <cell r="O234" t="str">
            <v>X</v>
          </cell>
          <cell r="R234" t="str">
            <v>X</v>
          </cell>
          <cell r="T234" t="str">
            <v>X</v>
          </cell>
          <cell r="V234" t="str">
            <v>X</v>
          </cell>
          <cell r="X234" t="str">
            <v>X</v>
          </cell>
          <cell r="Y234" t="str">
            <v>X</v>
          </cell>
          <cell r="Z234" t="str">
            <v>X</v>
          </cell>
          <cell r="AA234" t="str">
            <v>X</v>
          </cell>
          <cell r="AC234" t="str">
            <v>X</v>
          </cell>
          <cell r="AD234" t="str">
            <v>X</v>
          </cell>
          <cell r="AG234" t="str">
            <v>X</v>
          </cell>
          <cell r="AI234" t="str">
            <v>X</v>
          </cell>
          <cell r="AJ234" t="str">
            <v>X</v>
          </cell>
          <cell r="AN234" t="str">
            <v>X</v>
          </cell>
          <cell r="AP234" t="str">
            <v>X</v>
          </cell>
          <cell r="AQ234" t="str">
            <v>X</v>
          </cell>
          <cell r="AT234" t="str">
            <v>X</v>
          </cell>
          <cell r="AU234" t="str">
            <v>X</v>
          </cell>
          <cell r="AV234" t="str">
            <v>X</v>
          </cell>
          <cell r="AX234" t="str">
            <v>X</v>
          </cell>
          <cell r="AY234" t="str">
            <v>X</v>
          </cell>
          <cell r="BA234" t="str">
            <v>X</v>
          </cell>
          <cell r="BB234" t="str">
            <v>X</v>
          </cell>
          <cell r="BD234" t="str">
            <v>X</v>
          </cell>
          <cell r="BF234" t="str">
            <v>X</v>
          </cell>
          <cell r="BH234" t="str">
            <v>X</v>
          </cell>
          <cell r="BI234" t="str">
            <v>X</v>
          </cell>
          <cell r="BK234" t="str">
            <v>X</v>
          </cell>
          <cell r="BL234" t="str">
            <v>X</v>
          </cell>
          <cell r="BM234" t="str">
            <v>X</v>
          </cell>
          <cell r="BN234" t="str">
            <v>X</v>
          </cell>
          <cell r="BO234" t="str">
            <v>X</v>
          </cell>
          <cell r="BP234" t="str">
            <v>X</v>
          </cell>
          <cell r="BQ234" t="str">
            <v>X</v>
          </cell>
          <cell r="BR234" t="str">
            <v>X</v>
          </cell>
          <cell r="BS234" t="str">
            <v>Infrastructure and Operations</v>
          </cell>
          <cell r="BT234">
            <v>347</v>
          </cell>
          <cell r="BU234" t="str">
            <v>X</v>
          </cell>
          <cell r="BV234" t="str">
            <v>Infrastructure and Operations</v>
          </cell>
          <cell r="BW234">
            <v>232</v>
          </cell>
        </row>
        <row r="235">
          <cell r="A235">
            <v>232</v>
          </cell>
          <cell r="B235" t="str">
            <v>B</v>
          </cell>
          <cell r="C235" t="str">
            <v>ACA030-EX</v>
          </cell>
          <cell r="D235" t="str">
            <v>Top Social Responsibility Executive</v>
          </cell>
          <cell r="E235" t="str">
            <v>Has primary responsibility for directing the organization's corporate social responsibility efforts [-] Reviews the impact of the organization's activities on customers, suppliers, employees, shareholders, communities and other stakeholders, as well as the environment [-] Partners with other business leaders (including Human Resources, Legal, Government Relations, Risk Management and Marketing) to integrate social responsibility into planning efforts, and develops and implements special internal and external initiatives</v>
          </cell>
          <cell r="H235" t="str">
            <v>X</v>
          </cell>
          <cell r="Q235" t="str">
            <v>X</v>
          </cell>
          <cell r="AB235" t="str">
            <v>X</v>
          </cell>
          <cell r="AH235" t="str">
            <v>X</v>
          </cell>
          <cell r="AM235" t="str">
            <v>X</v>
          </cell>
          <cell r="AS235" t="str">
            <v>X</v>
          </cell>
          <cell r="AW235" t="str">
            <v>X</v>
          </cell>
          <cell r="BC235" t="str">
            <v>X</v>
          </cell>
        </row>
        <row r="236">
          <cell r="A236">
            <v>233</v>
          </cell>
          <cell r="B236" t="str">
            <v>D</v>
          </cell>
          <cell r="C236" t="str">
            <v>ACA040</v>
          </cell>
          <cell r="D236" t="str">
            <v>Corporate Giving</v>
          </cell>
          <cell r="E236" t="str">
            <v>Prepares, coordinates and oversees the organization's charitable activities [-] Acts as a liaison with charitable organizations [-] Determines the types of programs available for employee participation [-] Provides information to employees concerning various types of charitable organizations and programs</v>
          </cell>
          <cell r="I236" t="str">
            <v>X</v>
          </cell>
          <cell r="R236" t="str">
            <v>X</v>
          </cell>
          <cell r="V236" t="str">
            <v>X</v>
          </cell>
          <cell r="AC236" t="str">
            <v>X</v>
          </cell>
          <cell r="AD236" t="str">
            <v>X</v>
          </cell>
          <cell r="AG236" t="str">
            <v>X</v>
          </cell>
          <cell r="AI236" t="str">
            <v>X</v>
          </cell>
          <cell r="AN236" t="str">
            <v>X</v>
          </cell>
          <cell r="AP236" t="str">
            <v>X</v>
          </cell>
          <cell r="AT236" t="str">
            <v>X</v>
          </cell>
          <cell r="AX236" t="str">
            <v>X</v>
          </cell>
          <cell r="BA236" t="str">
            <v>X</v>
          </cell>
          <cell r="BD236" t="str">
            <v>X</v>
          </cell>
          <cell r="BF236" t="str">
            <v>X</v>
          </cell>
          <cell r="BH236" t="str">
            <v>X</v>
          </cell>
          <cell r="BR236" t="str">
            <v>X</v>
          </cell>
          <cell r="BS236" t="str">
            <v>Infrastructure and Operations</v>
          </cell>
          <cell r="BT236">
            <v>348</v>
          </cell>
          <cell r="BU236" t="str">
            <v>X</v>
          </cell>
          <cell r="BV236" t="str">
            <v>Infrastructure and Operations</v>
          </cell>
          <cell r="BW236">
            <v>234</v>
          </cell>
        </row>
        <row r="237">
          <cell r="A237">
            <v>234</v>
          </cell>
          <cell r="B237" t="str">
            <v>B</v>
          </cell>
          <cell r="C237" t="str">
            <v>ACA040-EX</v>
          </cell>
          <cell r="D237" t="str">
            <v>Top Corporate Giving Executive</v>
          </cell>
          <cell r="E237" t="str">
            <v>Has primary responsibility for the organization's charitable and philanthropic activities [-] Acts as a liaison with charitable organizations [-] May have responsibility for employee volunteer opportunities within the community</v>
          </cell>
          <cell r="H237" t="str">
            <v>X</v>
          </cell>
          <cell r="Q237" t="str">
            <v>X</v>
          </cell>
          <cell r="AB237" t="str">
            <v>X</v>
          </cell>
          <cell r="AH237" t="str">
            <v>X</v>
          </cell>
          <cell r="AM237" t="str">
            <v>X</v>
          </cell>
          <cell r="AS237" t="str">
            <v>X</v>
          </cell>
          <cell r="AW237" t="str">
            <v>X</v>
          </cell>
          <cell r="BC237" t="str">
            <v>X</v>
          </cell>
        </row>
        <row r="238">
          <cell r="A238">
            <v>235</v>
          </cell>
          <cell r="B238" t="str">
            <v>D</v>
          </cell>
          <cell r="C238" t="str">
            <v>ACA050</v>
          </cell>
          <cell r="D238" t="str">
            <v>Regulatory Affairs and Compliance</v>
          </cell>
          <cell r="E238" t="str">
            <v>Maintains the organization's ongoing relationships with regulatory commissions/authorities [-] Coordinates and conducts the assessment of internal controls to ensure compliance as required by regulatory commissions/authorities [-] Develops programs and processes to manage complaint cases brought to regulatory authorities and develops process improvements to avoid future complaints [-] Advances organization positions with internal and external parties [-] Prepares and sponsors testimony to governmental or regulatory agencies</v>
          </cell>
          <cell r="F238" t="str">
            <v>X</v>
          </cell>
          <cell r="I238" t="str">
            <v>X</v>
          </cell>
          <cell r="K238" t="str">
            <v>X</v>
          </cell>
          <cell r="O238" t="str">
            <v>X</v>
          </cell>
          <cell r="R238" t="str">
            <v>X</v>
          </cell>
          <cell r="T238" t="str">
            <v>X</v>
          </cell>
          <cell r="V238" t="str">
            <v>X</v>
          </cell>
          <cell r="W238" t="str">
            <v>X</v>
          </cell>
          <cell r="X238" t="str">
            <v>X</v>
          </cell>
          <cell r="Y238" t="str">
            <v>X</v>
          </cell>
          <cell r="Z238" t="str">
            <v>X</v>
          </cell>
          <cell r="AA238" t="str">
            <v>X</v>
          </cell>
          <cell r="AC238" t="str">
            <v>X</v>
          </cell>
          <cell r="AD238" t="str">
            <v>X</v>
          </cell>
          <cell r="AE238" t="str">
            <v>X</v>
          </cell>
          <cell r="AF238" t="str">
            <v>X</v>
          </cell>
          <cell r="AJ238" t="str">
            <v>X</v>
          </cell>
          <cell r="AN238" t="str">
            <v>X</v>
          </cell>
          <cell r="AP238" t="str">
            <v>X</v>
          </cell>
          <cell r="AQ238" t="str">
            <v>X</v>
          </cell>
          <cell r="AT238" t="str">
            <v>X</v>
          </cell>
          <cell r="AU238" t="str">
            <v>X</v>
          </cell>
          <cell r="AV238" t="str">
            <v>X</v>
          </cell>
          <cell r="AX238" t="str">
            <v>X</v>
          </cell>
          <cell r="AY238" t="str">
            <v>X</v>
          </cell>
          <cell r="BA238" t="str">
            <v>X</v>
          </cell>
          <cell r="BB238" t="str">
            <v>X</v>
          </cell>
          <cell r="BD238" t="str">
            <v>X</v>
          </cell>
          <cell r="BF238" t="str">
            <v>X</v>
          </cell>
          <cell r="BH238" t="str">
            <v>X</v>
          </cell>
          <cell r="BI238" t="str">
            <v>X</v>
          </cell>
          <cell r="BK238" t="str">
            <v>X</v>
          </cell>
          <cell r="BL238" t="str">
            <v>X</v>
          </cell>
          <cell r="BM238" t="str">
            <v>X</v>
          </cell>
          <cell r="BN238" t="str">
            <v>X</v>
          </cell>
          <cell r="BO238" t="str">
            <v>X</v>
          </cell>
          <cell r="BP238" t="str">
            <v>X</v>
          </cell>
          <cell r="BQ238" t="str">
            <v>X</v>
          </cell>
          <cell r="BU238" t="str">
            <v>X</v>
          </cell>
          <cell r="BV238" t="str">
            <v>Infrastructure and Operations</v>
          </cell>
          <cell r="BW238">
            <v>235</v>
          </cell>
        </row>
        <row r="239">
          <cell r="A239">
            <v>236</v>
          </cell>
          <cell r="B239" t="str">
            <v>B</v>
          </cell>
          <cell r="C239" t="str">
            <v>ACA050-EX</v>
          </cell>
          <cell r="D239" t="str">
            <v>Top Regulatory Affairs and Compliance Executive</v>
          </cell>
          <cell r="E239" t="str">
            <v>Has primary responsibility for managing the relationship with regulatory commissions/authorities and ensuring that the policies and procedures of the organization comply with all applicable laws and regulations [-] Oversees the review and interpretation of new pending laws and regulations, which potentially affect the organization's business practices, and coordinates the development or revision of policies, procedures, contracts and agreements to ensure compliance</v>
          </cell>
          <cell r="H239" t="str">
            <v>X</v>
          </cell>
          <cell r="Q239" t="str">
            <v>X</v>
          </cell>
          <cell r="S239" t="str">
            <v>X</v>
          </cell>
          <cell r="U239" t="str">
            <v>X</v>
          </cell>
          <cell r="AB239" t="str">
            <v>X</v>
          </cell>
          <cell r="AD239" t="str">
            <v>X</v>
          </cell>
          <cell r="AE239" t="str">
            <v>X</v>
          </cell>
          <cell r="AF239" t="str">
            <v>X</v>
          </cell>
          <cell r="AH239" t="str">
            <v>X</v>
          </cell>
          <cell r="AM239" t="str">
            <v>X</v>
          </cell>
          <cell r="AO239" t="str">
            <v>X</v>
          </cell>
          <cell r="AS239" t="str">
            <v>X</v>
          </cell>
          <cell r="BC239" t="str">
            <v>X</v>
          </cell>
          <cell r="BE239" t="str">
            <v>X</v>
          </cell>
        </row>
        <row r="240">
          <cell r="A240">
            <v>237</v>
          </cell>
          <cell r="B240" t="str">
            <v>B</v>
          </cell>
          <cell r="C240" t="str">
            <v>ACA055-EX</v>
          </cell>
          <cell r="D240" t="str">
            <v>Top State/Region/Province/Local Regulatory Affairs Executive</v>
          </cell>
          <cell r="E240" t="str">
            <v>Serves as the liaison with state/region/province and local regulators and advises management of new developments in this area</v>
          </cell>
          <cell r="Q240" t="str">
            <v>X</v>
          </cell>
          <cell r="S240" t="str">
            <v>X</v>
          </cell>
          <cell r="AB240" t="str">
            <v>X</v>
          </cell>
          <cell r="AH240" t="str">
            <v>X</v>
          </cell>
          <cell r="AM240" t="str">
            <v>X</v>
          </cell>
          <cell r="AW240" t="str">
            <v>X</v>
          </cell>
        </row>
        <row r="241">
          <cell r="A241">
            <v>238</v>
          </cell>
          <cell r="B241" t="str">
            <v>D</v>
          </cell>
          <cell r="C241" t="str">
            <v>ACA060</v>
          </cell>
          <cell r="D241" t="str">
            <v>Environmental Affairs and Compliance</v>
          </cell>
          <cell r="E241" t="str">
            <v>Develops and implements the organization's positions on environmental policy issues regarding the impact of the organization's operations on water, air and land quality [-] Designs and implements programs to ensure healthful and safe working conditions and compliance with all environmental regulations, including clean air and hazardous waste disposal, on the organization's premises [-] Serves as a liaison with external government environmental agencies [-] Monitors programs and maintains up-to-date records required by environmental permits to ensure government compliance</v>
          </cell>
          <cell r="F241" t="str">
            <v>X</v>
          </cell>
          <cell r="I241" t="str">
            <v>X</v>
          </cell>
          <cell r="K241" t="str">
            <v>X</v>
          </cell>
          <cell r="O241" t="str">
            <v>X</v>
          </cell>
          <cell r="R241" t="str">
            <v>X</v>
          </cell>
          <cell r="T241" t="str">
            <v>X</v>
          </cell>
          <cell r="V241" t="str">
            <v>X</v>
          </cell>
          <cell r="X241" t="str">
            <v>X</v>
          </cell>
          <cell r="Y241" t="str">
            <v>X</v>
          </cell>
          <cell r="Z241" t="str">
            <v>X</v>
          </cell>
          <cell r="AA241" t="str">
            <v>X</v>
          </cell>
          <cell r="AC241" t="str">
            <v>X</v>
          </cell>
          <cell r="AD241" t="str">
            <v>X</v>
          </cell>
          <cell r="AG241" t="str">
            <v>X</v>
          </cell>
          <cell r="AI241" t="str">
            <v>X</v>
          </cell>
          <cell r="AJ241" t="str">
            <v>X</v>
          </cell>
          <cell r="AN241" t="str">
            <v>X</v>
          </cell>
          <cell r="AP241" t="str">
            <v>X</v>
          </cell>
          <cell r="AQ241" t="str">
            <v>X</v>
          </cell>
          <cell r="AU241" t="str">
            <v>X</v>
          </cell>
          <cell r="AV241" t="str">
            <v>X</v>
          </cell>
          <cell r="AX241" t="str">
            <v>X</v>
          </cell>
          <cell r="AY241" t="str">
            <v>X</v>
          </cell>
          <cell r="BA241" t="str">
            <v>X</v>
          </cell>
          <cell r="BB241" t="str">
            <v>X</v>
          </cell>
          <cell r="BD241" t="str">
            <v>X</v>
          </cell>
          <cell r="BF241" t="str">
            <v>X</v>
          </cell>
          <cell r="BH241" t="str">
            <v>X</v>
          </cell>
          <cell r="BI241" t="str">
            <v>X</v>
          </cell>
          <cell r="BK241" t="str">
            <v>X</v>
          </cell>
          <cell r="BL241" t="str">
            <v>X</v>
          </cell>
          <cell r="BM241" t="str">
            <v>X</v>
          </cell>
          <cell r="BN241" t="str">
            <v>X</v>
          </cell>
          <cell r="BO241" t="str">
            <v>X</v>
          </cell>
          <cell r="BP241" t="str">
            <v>X</v>
          </cell>
          <cell r="BQ241" t="str">
            <v>X</v>
          </cell>
          <cell r="BR241" t="str">
            <v>X</v>
          </cell>
          <cell r="BS241" t="str">
            <v>Infrastructure and Operations</v>
          </cell>
          <cell r="BT241">
            <v>349</v>
          </cell>
          <cell r="BU241" t="str">
            <v>X</v>
          </cell>
          <cell r="BV241" t="str">
            <v>Infrastructure and Operations</v>
          </cell>
          <cell r="BW241">
            <v>236</v>
          </cell>
        </row>
        <row r="242">
          <cell r="A242">
            <v>239</v>
          </cell>
          <cell r="B242" t="str">
            <v>B</v>
          </cell>
          <cell r="C242" t="str">
            <v>ACA060-EX</v>
          </cell>
          <cell r="D242" t="str">
            <v>Top Environmental Affairs and Compliance Executive</v>
          </cell>
          <cell r="E242" t="str">
            <v>Has primary responsibility for developing the organization's positions on environmental policy issues regarding the impact of the organization's operations on water, air and land quality [-] Responsible for establishing organization-wide policies and programs that comply with regulations and ensure overall compliance at all sites</v>
          </cell>
          <cell r="H242" t="str">
            <v>X</v>
          </cell>
          <cell r="Q242" t="str">
            <v>X</v>
          </cell>
          <cell r="S242" t="str">
            <v>X</v>
          </cell>
          <cell r="U242" t="str">
            <v>X</v>
          </cell>
          <cell r="AB242" t="str">
            <v>X</v>
          </cell>
          <cell r="AD242" t="str">
            <v>X</v>
          </cell>
          <cell r="AM242" t="str">
            <v>X</v>
          </cell>
          <cell r="AO242" t="str">
            <v>X</v>
          </cell>
          <cell r="BC242" t="str">
            <v>X</v>
          </cell>
          <cell r="BE242" t="str">
            <v>X</v>
          </cell>
        </row>
        <row r="243">
          <cell r="A243">
            <v>240</v>
          </cell>
          <cell r="B243" t="str">
            <v>D</v>
          </cell>
          <cell r="C243" t="str">
            <v>ACA063</v>
          </cell>
          <cell r="D243" t="str">
            <v>Personal Data Privacy Compliance</v>
          </cell>
          <cell r="E243" t="str">
            <v>Coordinates the development, implementation and administration of policies and procedures to ensure the protection of personal data in compliance with organization and regulatory requirements [-] Collaborates with Legal and IT departments in order to identify personal data risks and to establish procedures to eliminate these risks [-] Monitors procedures related to the collection, storage, retrieval and disclosure of personal data [-] Identifies and follows up on data protection issues that require investigation, resolution and/or legal action [-] Plans and conducts personal data compliance training programs [-] May provide professional legal advice regarding personal data privacy</v>
          </cell>
          <cell r="F243" t="str">
            <v>X</v>
          </cell>
          <cell r="I243" t="str">
            <v>X</v>
          </cell>
          <cell r="M243" t="str">
            <v>X</v>
          </cell>
          <cell r="O243" t="str">
            <v>X</v>
          </cell>
          <cell r="R243" t="str">
            <v>X</v>
          </cell>
          <cell r="T243" t="str">
            <v>X</v>
          </cell>
          <cell r="V243" t="str">
            <v>X</v>
          </cell>
          <cell r="X243" t="str">
            <v>X</v>
          </cell>
          <cell r="Z243" t="str">
            <v>X</v>
          </cell>
          <cell r="AC243" t="str">
            <v>X</v>
          </cell>
          <cell r="AD243" t="str">
            <v>X</v>
          </cell>
          <cell r="AG243" t="str">
            <v>X</v>
          </cell>
          <cell r="AI243" t="str">
            <v>X</v>
          </cell>
          <cell r="AJ243" t="str">
            <v>X</v>
          </cell>
          <cell r="AN243" t="str">
            <v>X</v>
          </cell>
          <cell r="AP243" t="str">
            <v>X</v>
          </cell>
          <cell r="AQ243" t="str">
            <v>X</v>
          </cell>
          <cell r="AT243" t="str">
            <v>X</v>
          </cell>
          <cell r="AU243" t="str">
            <v>X</v>
          </cell>
          <cell r="AX243" t="str">
            <v>X</v>
          </cell>
          <cell r="AY243" t="str">
            <v>X</v>
          </cell>
          <cell r="BA243" t="str">
            <v>X</v>
          </cell>
          <cell r="BB243" t="str">
            <v>X</v>
          </cell>
          <cell r="BD243" t="str">
            <v>X</v>
          </cell>
          <cell r="BF243" t="str">
            <v>X</v>
          </cell>
          <cell r="BH243" t="str">
            <v>X</v>
          </cell>
          <cell r="BI243" t="str">
            <v>X</v>
          </cell>
          <cell r="BK243" t="str">
            <v>X</v>
          </cell>
          <cell r="BL243" t="str">
            <v>X</v>
          </cell>
          <cell r="BM243" t="str">
            <v>X</v>
          </cell>
          <cell r="BN243" t="str">
            <v>X</v>
          </cell>
          <cell r="BO243" t="str">
            <v>X</v>
          </cell>
          <cell r="BP243" t="str">
            <v>X</v>
          </cell>
          <cell r="BQ243" t="str">
            <v>X</v>
          </cell>
          <cell r="BR243" t="str">
            <v>X</v>
          </cell>
          <cell r="BS243" t="str">
            <v>Infrastructure and Operations</v>
          </cell>
          <cell r="BT243">
            <v>350</v>
          </cell>
          <cell r="BU243" t="str">
            <v>X</v>
          </cell>
          <cell r="BV243" t="str">
            <v>Infrastructure and Operations</v>
          </cell>
          <cell r="BW243">
            <v>237</v>
          </cell>
        </row>
        <row r="244">
          <cell r="A244">
            <v>241</v>
          </cell>
          <cell r="B244" t="str">
            <v>B</v>
          </cell>
          <cell r="C244" t="str">
            <v>ACA063-EX</v>
          </cell>
          <cell r="D244" t="str">
            <v>Chief Privacy Officer</v>
          </cell>
          <cell r="E244" t="str">
            <v>Has primary responsibility for the development, implementation, administration of and adherence to the organization’s policies and procedures covering the privacy of and access to personal data in compliance with organization and regulatory requirements [-] Collaborates with Legal and IT leadership to identify personal data risks and to establish procedures to mitigate these risks [-] Monitors and reviews progress of business units and trading partners to develop and implement data privacy strategies, goals, monitoring and reporting</v>
          </cell>
          <cell r="H244" t="str">
            <v>X</v>
          </cell>
          <cell r="Q244" t="str">
            <v>X</v>
          </cell>
          <cell r="S244" t="str">
            <v>X</v>
          </cell>
          <cell r="U244" t="str">
            <v>X</v>
          </cell>
          <cell r="AB244" t="str">
            <v>X</v>
          </cell>
          <cell r="AD244" t="str">
            <v>X</v>
          </cell>
          <cell r="AH244" t="str">
            <v>X</v>
          </cell>
          <cell r="AM244" t="str">
            <v>X</v>
          </cell>
          <cell r="AO244" t="str">
            <v>X</v>
          </cell>
          <cell r="AS244" t="str">
            <v>X</v>
          </cell>
          <cell r="AW244" t="str">
            <v>X</v>
          </cell>
          <cell r="BC244" t="str">
            <v>X</v>
          </cell>
          <cell r="BE244" t="str">
            <v>X</v>
          </cell>
        </row>
        <row r="245">
          <cell r="A245">
            <v>242</v>
          </cell>
          <cell r="B245" t="str">
            <v>D</v>
          </cell>
          <cell r="C245" t="str">
            <v>ACA065</v>
          </cell>
          <cell r="D245" t="str">
            <v>Sustainability</v>
          </cell>
          <cell r="E245" t="str">
            <v>Plans, implements and maintains the organization's sustainability programs to reduce the use of nonrenewable resources and minimize the environmental impact of operations [-] Communicates the organization's sustainability vision and program information [-] Monitors and facilitates progress of sustainability programs consistent with strategies, goals, measurements and reporting standards</v>
          </cell>
          <cell r="F245" t="str">
            <v>X</v>
          </cell>
          <cell r="I245" t="str">
            <v>X</v>
          </cell>
          <cell r="K245" t="str">
            <v>X</v>
          </cell>
          <cell r="O245" t="str">
            <v>X</v>
          </cell>
          <cell r="R245" t="str">
            <v>X</v>
          </cell>
          <cell r="T245" t="str">
            <v>X</v>
          </cell>
          <cell r="V245" t="str">
            <v>X</v>
          </cell>
          <cell r="X245" t="str">
            <v>X</v>
          </cell>
          <cell r="Y245" t="str">
            <v>X</v>
          </cell>
          <cell r="Z245" t="str">
            <v>X</v>
          </cell>
          <cell r="AA245" t="str">
            <v>X</v>
          </cell>
          <cell r="AC245" t="str">
            <v>X</v>
          </cell>
          <cell r="AD245" t="str">
            <v>X</v>
          </cell>
          <cell r="AG245" t="str">
            <v>X</v>
          </cell>
          <cell r="AI245" t="str">
            <v>X</v>
          </cell>
          <cell r="AJ245" t="str">
            <v>X</v>
          </cell>
          <cell r="AN245" t="str">
            <v>X</v>
          </cell>
          <cell r="AP245" t="str">
            <v>X</v>
          </cell>
          <cell r="AQ245" t="str">
            <v>X</v>
          </cell>
          <cell r="AT245" t="str">
            <v>X</v>
          </cell>
          <cell r="AU245" t="str">
            <v>X</v>
          </cell>
          <cell r="AV245" t="str">
            <v>X</v>
          </cell>
          <cell r="AX245" t="str">
            <v>X</v>
          </cell>
          <cell r="AY245" t="str">
            <v>X</v>
          </cell>
          <cell r="BA245" t="str">
            <v>X</v>
          </cell>
          <cell r="BB245" t="str">
            <v>X</v>
          </cell>
          <cell r="BD245" t="str">
            <v>X</v>
          </cell>
          <cell r="BF245" t="str">
            <v>X</v>
          </cell>
          <cell r="BH245" t="str">
            <v>X</v>
          </cell>
          <cell r="BI245" t="str">
            <v>X</v>
          </cell>
          <cell r="BK245" t="str">
            <v>X</v>
          </cell>
          <cell r="BL245" t="str">
            <v>X</v>
          </cell>
          <cell r="BM245" t="str">
            <v>X</v>
          </cell>
          <cell r="BN245" t="str">
            <v>X</v>
          </cell>
          <cell r="BO245" t="str">
            <v>X</v>
          </cell>
          <cell r="BP245" t="str">
            <v>X</v>
          </cell>
          <cell r="BQ245" t="str">
            <v>X</v>
          </cell>
          <cell r="BR245" t="str">
            <v>X</v>
          </cell>
          <cell r="BS245" t="str">
            <v>Infrastructure and Operations</v>
          </cell>
          <cell r="BT245">
            <v>351</v>
          </cell>
          <cell r="BU245" t="str">
            <v>X</v>
          </cell>
          <cell r="BV245" t="str">
            <v>Infrastructure and Operations</v>
          </cell>
          <cell r="BW245">
            <v>238</v>
          </cell>
        </row>
        <row r="246">
          <cell r="A246">
            <v>243</v>
          </cell>
          <cell r="B246" t="str">
            <v>B</v>
          </cell>
          <cell r="C246" t="str">
            <v>ACA065-EX</v>
          </cell>
          <cell r="D246" t="str">
            <v>Top Sustainability Executive</v>
          </cell>
          <cell r="E246" t="str">
            <v>Has primary responsibility for ensuring that the organization's vision of sustainability is communicated, implemented and maintained in order to produce places, products and services that reduce the use of nonrenewable resources and minimize environmental impact [-] Provides visibility and transparency for the vision internally and externally [-] Monitors and reviews progress of business units, procurement and staff groups to develop and implement sustainability strategies, goals, measurements and reporting</v>
          </cell>
          <cell r="H246" t="str">
            <v>X</v>
          </cell>
          <cell r="Q246" t="str">
            <v>X</v>
          </cell>
          <cell r="U246" t="str">
            <v>X</v>
          </cell>
          <cell r="AB246" t="str">
            <v>X</v>
          </cell>
          <cell r="AD246" t="str">
            <v>X</v>
          </cell>
          <cell r="AH246" t="str">
            <v>deleted</v>
          </cell>
          <cell r="AM246" t="str">
            <v>X</v>
          </cell>
          <cell r="AO246" t="str">
            <v>X</v>
          </cell>
          <cell r="AS246" t="str">
            <v>X</v>
          </cell>
          <cell r="BC246" t="str">
            <v>X</v>
          </cell>
          <cell r="BE246" t="str">
            <v>X</v>
          </cell>
        </row>
        <row r="247">
          <cell r="A247">
            <v>244</v>
          </cell>
          <cell r="B247" t="str">
            <v>D</v>
          </cell>
          <cell r="C247" t="str">
            <v>ACA070</v>
          </cell>
          <cell r="D247" t="str">
            <v>Government Relations</v>
          </cell>
          <cell r="E247" t="str">
            <v>Develops and maintains policies and programs to ensure organizational awareness of government legislation and/or regulatory issues that affect the organization and respond to same [-] Ensures that the organization's interests are represented and protected in legislative proceedings and in the development of market rules and procedures [-] Prepares and organizes forums and gatherings with government officials to exchange ideas and information on business activities and potential legislation that may affect the organization [-] Acts as a resource on regulatory matters with regard to product changes</v>
          </cell>
          <cell r="F247" t="str">
            <v>X</v>
          </cell>
          <cell r="I247" t="str">
            <v>X</v>
          </cell>
          <cell r="K247" t="str">
            <v>X</v>
          </cell>
          <cell r="O247" t="str">
            <v>X</v>
          </cell>
          <cell r="R247" t="str">
            <v>X</v>
          </cell>
          <cell r="T247" t="str">
            <v>X</v>
          </cell>
          <cell r="X247" t="str">
            <v>X</v>
          </cell>
          <cell r="Y247" t="str">
            <v>X</v>
          </cell>
          <cell r="Z247" t="str">
            <v>X</v>
          </cell>
          <cell r="AA247" t="str">
            <v>X</v>
          </cell>
          <cell r="AC247" t="str">
            <v>X</v>
          </cell>
          <cell r="AD247" t="str">
            <v>X</v>
          </cell>
          <cell r="AG247" t="str">
            <v>X</v>
          </cell>
          <cell r="AI247" t="str">
            <v>X</v>
          </cell>
          <cell r="AJ247" t="str">
            <v>X</v>
          </cell>
          <cell r="AN247" t="str">
            <v>X</v>
          </cell>
          <cell r="AT247" t="str">
            <v>X</v>
          </cell>
          <cell r="AU247" t="str">
            <v>X</v>
          </cell>
          <cell r="AV247" t="str">
            <v>X</v>
          </cell>
          <cell r="AX247" t="str">
            <v>X</v>
          </cell>
          <cell r="AY247" t="str">
            <v>X</v>
          </cell>
          <cell r="BA247" t="str">
            <v>X</v>
          </cell>
          <cell r="BB247" t="str">
            <v>X</v>
          </cell>
          <cell r="BD247" t="str">
            <v>X</v>
          </cell>
          <cell r="BH247" t="str">
            <v>X</v>
          </cell>
          <cell r="BI247" t="str">
            <v>X</v>
          </cell>
          <cell r="BK247" t="str">
            <v>X</v>
          </cell>
          <cell r="BL247" t="str">
            <v>X</v>
          </cell>
          <cell r="BM247" t="str">
            <v>X</v>
          </cell>
          <cell r="BN247" t="str">
            <v>X</v>
          </cell>
          <cell r="BO247" t="str">
            <v>X</v>
          </cell>
          <cell r="BP247" t="str">
            <v>X</v>
          </cell>
          <cell r="BQ247" t="str">
            <v>X</v>
          </cell>
          <cell r="BR247" t="str">
            <v>X</v>
          </cell>
          <cell r="BS247" t="str">
            <v>Infrastructure and Operations</v>
          </cell>
          <cell r="BT247">
            <v>352</v>
          </cell>
          <cell r="BU247" t="str">
            <v>X</v>
          </cell>
          <cell r="BV247" t="str">
            <v>Infrastructure and Operations</v>
          </cell>
          <cell r="BW247">
            <v>239</v>
          </cell>
        </row>
        <row r="248">
          <cell r="A248">
            <v>245</v>
          </cell>
          <cell r="B248" t="str">
            <v>B</v>
          </cell>
          <cell r="C248" t="str">
            <v>ACA070-EX</v>
          </cell>
          <cell r="D248" t="str">
            <v>Top Government Relations Executive</v>
          </cell>
          <cell r="E248" t="str">
            <v>Has primary responsibility for representing the organization in legislative and regulatory matters with national, regional and local governments and quasi-government agencies by providing policy direction, coordinating operating unit government affairs initiatives and lobbying for the organization's interests</v>
          </cell>
          <cell r="H248" t="str">
            <v>X</v>
          </cell>
          <cell r="Q248" t="str">
            <v>X</v>
          </cell>
          <cell r="S248" t="str">
            <v>X</v>
          </cell>
          <cell r="U248" t="str">
            <v>X</v>
          </cell>
          <cell r="AB248" t="str">
            <v>X</v>
          </cell>
          <cell r="AD248" t="str">
            <v>X</v>
          </cell>
          <cell r="AH248" t="str">
            <v>X</v>
          </cell>
          <cell r="AM248" t="str">
            <v>X</v>
          </cell>
          <cell r="AO248" t="str">
            <v>X</v>
          </cell>
          <cell r="AS248" t="str">
            <v>X</v>
          </cell>
          <cell r="AW248" t="str">
            <v>X</v>
          </cell>
          <cell r="BC248" t="str">
            <v>X</v>
          </cell>
          <cell r="BE248" t="str">
            <v>X</v>
          </cell>
        </row>
        <row r="249">
          <cell r="A249">
            <v>246</v>
          </cell>
          <cell r="B249" t="str">
            <v>D</v>
          </cell>
          <cell r="C249" t="str">
            <v>ACA071</v>
          </cell>
          <cell r="D249" t="str">
            <v>Third Sector Relations</v>
          </cell>
          <cell r="E249" t="str">
            <v>Plans and coordinates project and programs to promote collaboration and strategic alliances with non-government organizations, multilateral organizations and similar third sector organizations on matters of mutual interest (e.g., access to medicines, rational use of drugs, preventive health care, health education) [-] Builds and maintains positive relations with third sector opinion leaders and decision-makers (e.g., management, thought leaders, physicians) [-] Coordinates the organization's participation in appropriate third sector events and conventions (e.g., training programs, conferences, symposiums, forums)</v>
          </cell>
          <cell r="AU249" t="str">
            <v>X</v>
          </cell>
          <cell r="AV249" t="str">
            <v>X</v>
          </cell>
          <cell r="AX249" t="str">
            <v>X</v>
          </cell>
        </row>
        <row r="250">
          <cell r="A250">
            <v>247</v>
          </cell>
          <cell r="B250" t="str">
            <v>D</v>
          </cell>
          <cell r="C250" t="str">
            <v>ACA080</v>
          </cell>
          <cell r="D250" t="str">
            <v>Lobbying</v>
          </cell>
          <cell r="E250" t="str">
            <v>Represents the organization to the local and/or national government on proposed legislation that is of vital concern to the organization and customers [-] Develops and maintains credible and professional relationships with legislatures, government leaders and/or national agencies, their assistants and staff</v>
          </cell>
          <cell r="F250" t="str">
            <v>X</v>
          </cell>
          <cell r="I250" t="str">
            <v>X</v>
          </cell>
          <cell r="O250" t="str">
            <v>X</v>
          </cell>
          <cell r="R250" t="str">
            <v>X</v>
          </cell>
          <cell r="Z250" t="str">
            <v>X</v>
          </cell>
          <cell r="AC250" t="str">
            <v>X</v>
          </cell>
          <cell r="AD250" t="str">
            <v>X</v>
          </cell>
          <cell r="AI250" t="str">
            <v>X</v>
          </cell>
          <cell r="AJ250" t="str">
            <v>X</v>
          </cell>
          <cell r="AN250" t="str">
            <v>X</v>
          </cell>
          <cell r="AU250" t="str">
            <v>X</v>
          </cell>
          <cell r="AX250" t="str">
            <v>X</v>
          </cell>
          <cell r="AY250" t="str">
            <v>X</v>
          </cell>
          <cell r="BA250" t="str">
            <v>X</v>
          </cell>
          <cell r="BD250" t="str">
            <v>X</v>
          </cell>
          <cell r="BH250" t="str">
            <v>X</v>
          </cell>
          <cell r="BI250" t="str">
            <v>X</v>
          </cell>
          <cell r="BK250" t="str">
            <v>X</v>
          </cell>
          <cell r="BL250" t="str">
            <v>X</v>
          </cell>
          <cell r="BM250" t="str">
            <v>X</v>
          </cell>
          <cell r="BN250" t="str">
            <v>X</v>
          </cell>
          <cell r="BO250" t="str">
            <v>X</v>
          </cell>
          <cell r="BP250" t="str">
            <v>X</v>
          </cell>
          <cell r="BQ250" t="str">
            <v>X</v>
          </cell>
        </row>
        <row r="251">
          <cell r="A251">
            <v>248</v>
          </cell>
          <cell r="B251" t="str">
            <v>B</v>
          </cell>
          <cell r="C251" t="str">
            <v>ACA080-EX</v>
          </cell>
          <cell r="D251" t="str">
            <v>Top Government Liaison Executive</v>
          </cell>
          <cell r="E251" t="str">
            <v>Has primary responsibility for representing the organization in legislative and regulatory matters before the national government or supranational governing institutions (e.g., European Commission) [-] Monitors the legislative and regulatory environment for changes that could adversely affect the organization [-] This position is physically located in close proximity to government agencies and/or supranational institutions</v>
          </cell>
          <cell r="Q251" t="str">
            <v>X</v>
          </cell>
          <cell r="U251" t="str">
            <v>X</v>
          </cell>
          <cell r="AB251" t="str">
            <v>X</v>
          </cell>
          <cell r="AH251" t="str">
            <v>X</v>
          </cell>
          <cell r="AM251" t="str">
            <v>X</v>
          </cell>
          <cell r="AS251" t="str">
            <v>X</v>
          </cell>
          <cell r="AW251" t="str">
            <v>X</v>
          </cell>
          <cell r="BC251" t="str">
            <v>X</v>
          </cell>
        </row>
        <row r="252">
          <cell r="A252">
            <v>249</v>
          </cell>
          <cell r="B252" t="str">
            <v>D</v>
          </cell>
          <cell r="C252" t="str">
            <v>ACA090</v>
          </cell>
          <cell r="D252" t="str">
            <v>Investor Relations</v>
          </cell>
          <cell r="E252" t="str">
            <v>Maintains and improves relations and communications between the organization and the investing public, shareholders and financial professionals to enhance the standing of the organization's stock and debt [-] Develops, maintains and enhances working relationships with institutions in the financial community that hold, or may hold, the organization's stock or debt [-] Monitors changes and trends in investment markets and determines appropriate strategy</v>
          </cell>
          <cell r="F252" t="str">
            <v>X</v>
          </cell>
          <cell r="I252" t="str">
            <v>X</v>
          </cell>
          <cell r="K252" t="str">
            <v>X</v>
          </cell>
          <cell r="O252" t="str">
            <v>X</v>
          </cell>
          <cell r="R252" t="str">
            <v>X</v>
          </cell>
          <cell r="V252" t="str">
            <v>X</v>
          </cell>
          <cell r="X252" t="str">
            <v>X</v>
          </cell>
          <cell r="Y252" t="str">
            <v>X</v>
          </cell>
          <cell r="Z252" t="str">
            <v>X</v>
          </cell>
          <cell r="AA252" t="str">
            <v>X</v>
          </cell>
          <cell r="AC252" t="str">
            <v>X</v>
          </cell>
          <cell r="AD252" t="str">
            <v>X</v>
          </cell>
          <cell r="AG252" t="str">
            <v>X</v>
          </cell>
          <cell r="AI252" t="str">
            <v>X</v>
          </cell>
          <cell r="AJ252" t="str">
            <v>X</v>
          </cell>
          <cell r="AN252" t="str">
            <v>X</v>
          </cell>
          <cell r="AP252" t="str">
            <v>X</v>
          </cell>
          <cell r="AQ252" t="str">
            <v>X</v>
          </cell>
          <cell r="AT252" t="str">
            <v>X</v>
          </cell>
          <cell r="AU252" t="str">
            <v>X</v>
          </cell>
          <cell r="AV252" t="str">
            <v>X</v>
          </cell>
          <cell r="AX252" t="str">
            <v>X</v>
          </cell>
          <cell r="AY252" t="str">
            <v>X</v>
          </cell>
          <cell r="BA252" t="str">
            <v>X</v>
          </cell>
          <cell r="BB252" t="str">
            <v>X</v>
          </cell>
          <cell r="BD252" t="str">
            <v>X</v>
          </cell>
          <cell r="BF252" t="str">
            <v>X</v>
          </cell>
          <cell r="BH252" t="str">
            <v>X</v>
          </cell>
          <cell r="BI252" t="str">
            <v>X</v>
          </cell>
          <cell r="BK252" t="str">
            <v>X</v>
          </cell>
          <cell r="BL252" t="str">
            <v>X</v>
          </cell>
          <cell r="BM252" t="str">
            <v>X</v>
          </cell>
          <cell r="BN252" t="str">
            <v>X</v>
          </cell>
          <cell r="BO252" t="str">
            <v>X</v>
          </cell>
          <cell r="BP252" t="str">
            <v>X</v>
          </cell>
          <cell r="BQ252" t="str">
            <v>X</v>
          </cell>
          <cell r="BR252" t="str">
            <v>X</v>
          </cell>
          <cell r="BS252" t="str">
            <v>Infrastructure and Operations</v>
          </cell>
          <cell r="BT252">
            <v>353</v>
          </cell>
          <cell r="BU252" t="str">
            <v>X</v>
          </cell>
          <cell r="BV252" t="str">
            <v>Infrastructure and Operations</v>
          </cell>
          <cell r="BW252">
            <v>240</v>
          </cell>
        </row>
        <row r="253">
          <cell r="A253">
            <v>250</v>
          </cell>
          <cell r="B253" t="str">
            <v>B</v>
          </cell>
          <cell r="C253" t="str">
            <v>ACA090-EX</v>
          </cell>
          <cell r="D253" t="str">
            <v>Top Investor Relations Executive</v>
          </cell>
          <cell r="E253" t="str">
            <v>Has primary responsibility for developing, maintaining and enhancing close working relationships with institutions in the financial community that hold, or may hold, the organization's stock or debt [-] Maintains and improves relations and communications between the organization and the investing public, shareholders and financial professionals to enhance the standing of the organization's stock [-] Monitors and assesses changes and trends in investment markets and determines appropriate strategy</v>
          </cell>
          <cell r="H253" t="str">
            <v>X</v>
          </cell>
          <cell r="Q253" t="str">
            <v>X</v>
          </cell>
          <cell r="S253" t="str">
            <v>X</v>
          </cell>
          <cell r="U253" t="str">
            <v>X</v>
          </cell>
          <cell r="AB253" t="str">
            <v>X</v>
          </cell>
          <cell r="AD253" t="str">
            <v>X</v>
          </cell>
          <cell r="AH253" t="str">
            <v>X</v>
          </cell>
          <cell r="AM253" t="str">
            <v>X</v>
          </cell>
          <cell r="AO253" t="str">
            <v>X</v>
          </cell>
          <cell r="AS253" t="str">
            <v>X</v>
          </cell>
          <cell r="AW253" t="str">
            <v>X</v>
          </cell>
          <cell r="BC253" t="str">
            <v>X</v>
          </cell>
          <cell r="BE253" t="str">
            <v>X</v>
          </cell>
        </row>
        <row r="254">
          <cell r="A254">
            <v>251</v>
          </cell>
          <cell r="B254" t="str">
            <v>D</v>
          </cell>
          <cell r="C254" t="str">
            <v>ACA100</v>
          </cell>
          <cell r="D254" t="str">
            <v>Internal/Employee Communications</v>
          </cell>
          <cell r="E254" t="str">
            <v>Develops and coordinates lines of communication within the organization among employees [-] Implements policies and programs to increase employee awareness and knowledge of activities affecting employees</v>
          </cell>
          <cell r="F254" t="str">
            <v>X</v>
          </cell>
          <cell r="I254" t="str">
            <v>X</v>
          </cell>
          <cell r="K254" t="str">
            <v>X</v>
          </cell>
          <cell r="O254" t="str">
            <v>X</v>
          </cell>
          <cell r="R254" t="str">
            <v>X</v>
          </cell>
          <cell r="T254" t="str">
            <v>X</v>
          </cell>
          <cell r="V254" t="str">
            <v>X</v>
          </cell>
          <cell r="X254" t="str">
            <v>X</v>
          </cell>
          <cell r="Y254" t="str">
            <v>X</v>
          </cell>
          <cell r="Z254" t="str">
            <v>X</v>
          </cell>
          <cell r="AA254" t="str">
            <v>X</v>
          </cell>
          <cell r="AC254" t="str">
            <v>X</v>
          </cell>
          <cell r="AD254" t="str">
            <v>X</v>
          </cell>
          <cell r="AG254" t="str">
            <v>X</v>
          </cell>
          <cell r="AI254" t="str">
            <v>X</v>
          </cell>
          <cell r="AJ254" t="str">
            <v>X</v>
          </cell>
          <cell r="AN254" t="str">
            <v>X</v>
          </cell>
          <cell r="AP254" t="str">
            <v>X</v>
          </cell>
          <cell r="AQ254" t="str">
            <v>X</v>
          </cell>
          <cell r="AT254" t="str">
            <v>X</v>
          </cell>
          <cell r="AU254" t="str">
            <v>X</v>
          </cell>
          <cell r="AV254" t="str">
            <v>X</v>
          </cell>
          <cell r="AX254" t="str">
            <v>X</v>
          </cell>
          <cell r="AY254" t="str">
            <v>X</v>
          </cell>
          <cell r="BA254" t="str">
            <v>X</v>
          </cell>
          <cell r="BB254" t="str">
            <v>X</v>
          </cell>
          <cell r="BD254" t="str">
            <v>X</v>
          </cell>
          <cell r="BG254" t="str">
            <v>X</v>
          </cell>
          <cell r="BH254" t="str">
            <v>X</v>
          </cell>
          <cell r="BI254" t="str">
            <v>X</v>
          </cell>
          <cell r="BJ254" t="str">
            <v>X</v>
          </cell>
          <cell r="BK254" t="str">
            <v>X</v>
          </cell>
          <cell r="BL254" t="str">
            <v>X</v>
          </cell>
          <cell r="BM254" t="str">
            <v>X</v>
          </cell>
          <cell r="BN254" t="str">
            <v>X</v>
          </cell>
          <cell r="BO254" t="str">
            <v>X</v>
          </cell>
          <cell r="BP254" t="str">
            <v>X</v>
          </cell>
          <cell r="BQ254" t="str">
            <v>X</v>
          </cell>
          <cell r="BR254" t="str">
            <v>X</v>
          </cell>
          <cell r="BS254" t="str">
            <v>Infrastructure and Operations</v>
          </cell>
          <cell r="BT254">
            <v>354</v>
          </cell>
          <cell r="BU254" t="str">
            <v>X</v>
          </cell>
          <cell r="BV254" t="str">
            <v>Infrastructure and Operations</v>
          </cell>
          <cell r="BW254">
            <v>241</v>
          </cell>
        </row>
        <row r="255">
          <cell r="A255">
            <v>252</v>
          </cell>
          <cell r="B255" t="str">
            <v>D</v>
          </cell>
          <cell r="C255" t="str">
            <v>ACA110</v>
          </cell>
          <cell r="D255" t="str">
            <v>Creative Writing Services</v>
          </cell>
          <cell r="E255" t="str">
            <v>Develops creative, clear-written material in support of the organization's communications strategies [-] Plans, develops, and publishes internal or external communications (e.g., newsletters, brochures, manuals, website content) [-] Develops and maintains the organization's style guide, including editorial standards and policies</v>
          </cell>
          <cell r="I255" t="str">
            <v>X</v>
          </cell>
          <cell r="R255" t="str">
            <v>X</v>
          </cell>
          <cell r="T255" t="str">
            <v>X</v>
          </cell>
          <cell r="AC255" t="str">
            <v>X</v>
          </cell>
          <cell r="AG255" t="str">
            <v>X</v>
          </cell>
          <cell r="AI255" t="str">
            <v>X</v>
          </cell>
          <cell r="AN255" t="str">
            <v>X</v>
          </cell>
          <cell r="AT255" t="str">
            <v>X</v>
          </cell>
          <cell r="AX255" t="str">
            <v>X</v>
          </cell>
          <cell r="BA255" t="str">
            <v>X</v>
          </cell>
          <cell r="BD255" t="str">
            <v>X</v>
          </cell>
          <cell r="BH255" t="str">
            <v>X</v>
          </cell>
          <cell r="BR255" t="str">
            <v>X</v>
          </cell>
          <cell r="BS255" t="str">
            <v>Infrastructure and Operations</v>
          </cell>
          <cell r="BT255">
            <v>355</v>
          </cell>
          <cell r="BU255" t="str">
            <v>X</v>
          </cell>
          <cell r="BV255" t="str">
            <v>Infrastructure and Operations</v>
          </cell>
          <cell r="BW255">
            <v>242</v>
          </cell>
        </row>
        <row r="256">
          <cell r="A256">
            <v>253</v>
          </cell>
          <cell r="B256" t="str">
            <v>D</v>
          </cell>
          <cell r="C256" t="str">
            <v>ACA120</v>
          </cell>
          <cell r="D256" t="str">
            <v>Creative Design Services</v>
          </cell>
          <cell r="E256" t="str">
            <v>Develops and maintains graphic designs (e.g., art, color themes, photographs, web pages), audio and video to support the organization's image, identity and brands [-] Develops and maintains the organization's graphics standards, techniques and methods [-] Develops the organization's website design and layout</v>
          </cell>
          <cell r="I256" t="str">
            <v>X</v>
          </cell>
          <cell r="R256" t="str">
            <v>X</v>
          </cell>
          <cell r="T256" t="str">
            <v>X</v>
          </cell>
          <cell r="AC256" t="str">
            <v>X</v>
          </cell>
          <cell r="AG256" t="str">
            <v>X</v>
          </cell>
          <cell r="AI256" t="str">
            <v>X</v>
          </cell>
          <cell r="AN256" t="str">
            <v>X</v>
          </cell>
          <cell r="AT256" t="str">
            <v>X</v>
          </cell>
          <cell r="AX256" t="str">
            <v>X</v>
          </cell>
          <cell r="BA256" t="str">
            <v>X</v>
          </cell>
          <cell r="BD256" t="str">
            <v>X</v>
          </cell>
          <cell r="BH256" t="str">
            <v>X</v>
          </cell>
          <cell r="BR256" t="str">
            <v>X</v>
          </cell>
          <cell r="BS256" t="str">
            <v>Infrastructure and Operations</v>
          </cell>
          <cell r="BT256">
            <v>356</v>
          </cell>
          <cell r="BU256" t="str">
            <v>X</v>
          </cell>
          <cell r="BV256" t="str">
            <v>Infrastructure and Operations</v>
          </cell>
          <cell r="BW256">
            <v>243</v>
          </cell>
        </row>
        <row r="257">
          <cell r="A257">
            <v>254</v>
          </cell>
          <cell r="B257" t="str">
            <v>D</v>
          </cell>
          <cell r="C257" t="str">
            <v>ACA130</v>
          </cell>
          <cell r="D257" t="str">
            <v>Speech Writing</v>
          </cell>
          <cell r="E257" t="str">
            <v>Writes a wide variety of speeches and other communications for the organization's senior management [-] Conducts research and interviews management and technical specialists to complete the speech-writing process</v>
          </cell>
          <cell r="R257" t="str">
            <v>X</v>
          </cell>
          <cell r="AC257" t="str">
            <v>X</v>
          </cell>
          <cell r="AN257" t="str">
            <v>X</v>
          </cell>
          <cell r="AX257" t="str">
            <v>X</v>
          </cell>
          <cell r="BD257" t="str">
            <v>X</v>
          </cell>
        </row>
        <row r="258">
          <cell r="A258">
            <v>255</v>
          </cell>
          <cell r="B258" t="str">
            <v>D</v>
          </cell>
          <cell r="C258" t="str">
            <v>ACA140</v>
          </cell>
          <cell r="D258" t="str">
            <v>Localization/Translation Services</v>
          </cell>
          <cell r="E258" t="str">
            <v>Translates written material (e.g., newsletters, brochures, manuals, website content) in support of the organization's communications strategies [-] Ensures content accuracy and style interpretation of translations in accordance with the organization's editorial and style guidelines [-] Ensures that graphic images, symbols and colors are acceptable with local cultural and language standards while adhering to the organization's stylistic guidelines</v>
          </cell>
          <cell r="F258" t="str">
            <v>X</v>
          </cell>
          <cell r="I258" t="str">
            <v>X</v>
          </cell>
          <cell r="K258" t="str">
            <v>X</v>
          </cell>
          <cell r="O258" t="str">
            <v>X</v>
          </cell>
          <cell r="R258" t="str">
            <v>X</v>
          </cell>
          <cell r="V258" t="str">
            <v>X</v>
          </cell>
          <cell r="X258" t="str">
            <v>X</v>
          </cell>
          <cell r="Y258" t="str">
            <v>X</v>
          </cell>
          <cell r="AD258" t="str">
            <v>X</v>
          </cell>
          <cell r="AJ258" t="str">
            <v>X</v>
          </cell>
          <cell r="AN258" t="str">
            <v>X</v>
          </cell>
          <cell r="AP258" t="str">
            <v>X</v>
          </cell>
          <cell r="AU258" t="str">
            <v>X</v>
          </cell>
          <cell r="AV258" t="str">
            <v>X</v>
          </cell>
          <cell r="AX258" t="str">
            <v>X</v>
          </cell>
          <cell r="AY258" t="str">
            <v>X</v>
          </cell>
          <cell r="BA258" t="str">
            <v>X</v>
          </cell>
          <cell r="BB258" t="str">
            <v>X</v>
          </cell>
          <cell r="BD258" t="str">
            <v>X</v>
          </cell>
          <cell r="BF258" t="str">
            <v>X</v>
          </cell>
          <cell r="BH258" t="str">
            <v>X</v>
          </cell>
          <cell r="BI258" t="str">
            <v>X</v>
          </cell>
          <cell r="BK258" t="str">
            <v>X</v>
          </cell>
          <cell r="BL258" t="str">
            <v>X</v>
          </cell>
          <cell r="BM258" t="str">
            <v>X</v>
          </cell>
          <cell r="BN258" t="str">
            <v>X</v>
          </cell>
          <cell r="BO258" t="str">
            <v>X</v>
          </cell>
          <cell r="BP258" t="str">
            <v>X</v>
          </cell>
          <cell r="BQ258" t="str">
            <v>X</v>
          </cell>
        </row>
        <row r="259">
          <cell r="A259">
            <v>256</v>
          </cell>
          <cell r="B259" t="str">
            <v>D</v>
          </cell>
          <cell r="C259" t="str">
            <v>ACA142</v>
          </cell>
          <cell r="D259" t="str">
            <v>Interpretation Services</v>
          </cell>
          <cell r="E259" t="str">
            <v>Interprets for company management during internal and external meetings, business negotiations, presentations, etc., to facilitate communications between foreign and local employees of the company, local authorities and business partners [-] Typically translates various documents and communications</v>
          </cell>
          <cell r="F259" t="str">
            <v>X</v>
          </cell>
          <cell r="I259" t="str">
            <v>X</v>
          </cell>
          <cell r="O259" t="str">
            <v>X</v>
          </cell>
          <cell r="R259" t="str">
            <v>X</v>
          </cell>
          <cell r="Z259" t="str">
            <v>X</v>
          </cell>
          <cell r="AG259" t="str">
            <v>X</v>
          </cell>
          <cell r="AI259" t="str">
            <v>X</v>
          </cell>
          <cell r="AJ259" t="str">
            <v>X</v>
          </cell>
          <cell r="AN259" t="str">
            <v>X</v>
          </cell>
          <cell r="AQ259" t="str">
            <v>X</v>
          </cell>
          <cell r="AU259" t="str">
            <v>X</v>
          </cell>
          <cell r="AX259" t="str">
            <v>X</v>
          </cell>
          <cell r="AY259" t="str">
            <v>X</v>
          </cell>
          <cell r="BA259" t="str">
            <v>X</v>
          </cell>
          <cell r="BH259" t="str">
            <v>X</v>
          </cell>
          <cell r="BI259" t="str">
            <v>X</v>
          </cell>
          <cell r="BK259" t="str">
            <v>X</v>
          </cell>
          <cell r="BL259" t="str">
            <v>X</v>
          </cell>
          <cell r="BM259" t="str">
            <v>X</v>
          </cell>
          <cell r="BN259" t="str">
            <v>X</v>
          </cell>
          <cell r="BO259" t="str">
            <v>X</v>
          </cell>
          <cell r="BP259" t="str">
            <v>X</v>
          </cell>
          <cell r="BQ259" t="str">
            <v>X</v>
          </cell>
          <cell r="BR259" t="str">
            <v>X</v>
          </cell>
          <cell r="BS259" t="str">
            <v>Infrastructure and Operations</v>
          </cell>
          <cell r="BT259">
            <v>357</v>
          </cell>
          <cell r="BV259" t="str">
            <v>Infrastructure and Operations</v>
          </cell>
        </row>
        <row r="260">
          <cell r="A260">
            <v>257</v>
          </cell>
          <cell r="B260" t="str">
            <v>D</v>
          </cell>
          <cell r="C260" t="str">
            <v>ACA190</v>
          </cell>
          <cell r="D260" t="str">
            <v>Not-For-Profit Development Generalist/Multidiscipline</v>
          </cell>
          <cell r="E260" t="str">
            <v>Develops, plans, designs and implements fundraising or membership programs within a not-for-profit organization</v>
          </cell>
          <cell r="T260" t="str">
            <v>X</v>
          </cell>
          <cell r="V260" t="str">
            <v>X</v>
          </cell>
        </row>
        <row r="261">
          <cell r="A261">
            <v>258</v>
          </cell>
          <cell r="B261" t="str">
            <v>D</v>
          </cell>
          <cell r="C261" t="str">
            <v>ACA191</v>
          </cell>
          <cell r="D261" t="str">
            <v>Not-For-Profit - Fundraising/Major Gifts</v>
          </cell>
          <cell r="E261" t="str">
            <v>Develops, plans, designs and implements various fundraising/major gifts programs [-] Cultivates and solicits new funding opportunities and development strategies for a broader base of donors [-] Identifies potential grant opportunities and oversees the preparation of proposals</v>
          </cell>
          <cell r="T261" t="str">
            <v>X</v>
          </cell>
          <cell r="V261" t="str">
            <v>X</v>
          </cell>
        </row>
        <row r="262">
          <cell r="A262">
            <v>259</v>
          </cell>
          <cell r="B262" t="str">
            <v>D</v>
          </cell>
          <cell r="C262" t="str">
            <v>ACA192</v>
          </cell>
          <cell r="D262" t="str">
            <v>Not-For-Profit - Membership Management</v>
          </cell>
          <cell r="E262" t="str">
            <v>Develops, plans, designs and implements the organization’s program to attract, retain and serve its members [-] Establishes membership policies and practices</v>
          </cell>
          <cell r="T262" t="str">
            <v>X</v>
          </cell>
          <cell r="V262" t="str">
            <v>X</v>
          </cell>
        </row>
        <row r="263">
          <cell r="A263">
            <v>260</v>
          </cell>
          <cell r="B263" t="str">
            <v>D</v>
          </cell>
          <cell r="C263" t="str">
            <v>ACA193</v>
          </cell>
          <cell r="D263" t="str">
            <v>Not-For-Profit Development - Program Management</v>
          </cell>
          <cell r="E263" t="str">
            <v>Manages the development and ongoing operation of one of the organization’s programs [-] Develops the program budget, staffing requirements and ensures the program meets its stated objectives</v>
          </cell>
          <cell r="T263" t="str">
            <v>X</v>
          </cell>
          <cell r="V263" t="str">
            <v>X</v>
          </cell>
        </row>
        <row r="264">
          <cell r="A264">
            <v>261</v>
          </cell>
          <cell r="B264" t="str">
            <v>D</v>
          </cell>
          <cell r="C264" t="str">
            <v>ACA195</v>
          </cell>
          <cell r="D264" t="str">
            <v>Technical Writing/Editing Services</v>
          </cell>
          <cell r="E264" t="str">
            <v>Reviews and edits original manuscripts, grant applications and articles submitted for publication [-] Coordinates publication of symposia proceedings [-] Ensures clear, concise and accurate presentation of artwork, photography and illustrations</v>
          </cell>
          <cell r="BG264" t="str">
            <v>X</v>
          </cell>
        </row>
        <row r="265">
          <cell r="A265">
            <v>262</v>
          </cell>
          <cell r="B265" t="str">
            <v>D</v>
          </cell>
          <cell r="C265" t="str">
            <v>ACA200</v>
          </cell>
          <cell r="D265" t="str">
            <v>Telecommunication Network Interconnection</v>
          </cell>
          <cell r="E265" t="str">
            <v>Represents the organization on a variety of interconnection issues with other telecommunications operators regarding interconnection, usage, rates and tariffs [-] Builds and maintains effective relationships and a high level of satisfaction with other telecommunications operators to increase the organization's total revenues [-] Coordinates with engineers, accountants, economists and other quantitative professionals in the development of risk analyses, rates and tariffs, regulatory and business strategies, budgets and intercompany billing</v>
          </cell>
          <cell r="I265" t="str">
            <v>X</v>
          </cell>
          <cell r="AJ265" t="str">
            <v>X</v>
          </cell>
          <cell r="AN265" t="str">
            <v>X</v>
          </cell>
          <cell r="AP265" t="str">
            <v>X</v>
          </cell>
          <cell r="AT265" t="str">
            <v>X</v>
          </cell>
          <cell r="BH265" t="str">
            <v>X</v>
          </cell>
          <cell r="BK265" t="str">
            <v>X</v>
          </cell>
        </row>
        <row r="266">
          <cell r="A266">
            <v>263</v>
          </cell>
          <cell r="B266" t="str">
            <v>D</v>
          </cell>
          <cell r="C266" t="str">
            <v>ACA210</v>
          </cell>
          <cell r="D266" t="str">
            <v>Electronic Public Safety/Surveillance Compliance</v>
          </cell>
          <cell r="E266" t="str">
            <v>Coordinates and monitors the organization's compliance with court ordered or legally mandated surveillance of private communications by governmental security or law enforcement agencies [-] Collaborates with external services and internal resources to ensure mitigation of business risks and compliance with applicable laws and regulations</v>
          </cell>
          <cell r="AJ266" t="str">
            <v>X</v>
          </cell>
          <cell r="AN266" t="str">
            <v>X</v>
          </cell>
          <cell r="AT266" t="str">
            <v>X</v>
          </cell>
          <cell r="BK266" t="str">
            <v>X</v>
          </cell>
        </row>
        <row r="267">
          <cell r="A267">
            <v>264</v>
          </cell>
          <cell r="B267" t="str">
            <v>D</v>
          </cell>
          <cell r="C267" t="str">
            <v>ACA300</v>
          </cell>
          <cell r="D267" t="str">
            <v>Retail Property Owner Relations</v>
          </cell>
          <cell r="E267" t="str">
            <v>Supports retail owners with the organization’s brand through ongoing communications, collaborative events with senior leadership, recognition programs, individual and group meetings, and conferences and other events [-] Develops and implements programs to support retail development and operations consistent with brand standards and owner goals, including programs to increase the revenue [-] Tracks owner satisfaction and loyalty and develops programs to expand the growth of the organization’s brand</v>
          </cell>
          <cell r="BA267" t="str">
            <v>X</v>
          </cell>
          <cell r="BD267" t="str">
            <v>X</v>
          </cell>
          <cell r="BF267" t="str">
            <v>X</v>
          </cell>
        </row>
        <row r="268">
          <cell r="A268">
            <v>265</v>
          </cell>
          <cell r="B268" t="str">
            <v>D</v>
          </cell>
          <cell r="C268" t="str">
            <v>ACA500</v>
          </cell>
          <cell r="D268" t="str">
            <v>Economic Development</v>
          </cell>
          <cell r="E268" t="str">
            <v>Formulates, plans and implements community and business development programs to improve the economies of the organization's service territories by attracting, expanding and retaining industries [-] Works with community and government leaders to develop programs that attract new industry and expand existing industry within the service territory [-] Responds to business development inquiries by prospective companies and institutions with technical data presentations on the area's industrial facilities and community infrastructure resources [-] Meets with domestic and international prospects to encourage locating within the service area and presents potential site locations and rate packages</v>
          </cell>
          <cell r="AC268" t="str">
            <v>X</v>
          </cell>
          <cell r="AD268" t="str">
            <v>X</v>
          </cell>
        </row>
        <row r="269">
          <cell r="A269">
            <v>266</v>
          </cell>
          <cell r="B269" t="str">
            <v>D</v>
          </cell>
          <cell r="C269" t="str">
            <v>ACA505</v>
          </cell>
          <cell r="D269" t="str">
            <v>Trading Compliance</v>
          </cell>
          <cell r="E269" t="str">
            <v>Ensures that the organization's operations are conducted in compliance with ethical business practices, organization policies and legal requirements [-] Develops and implements organization policies and procedures to prevent unethical and illegal conduct [-] Monitors and reviews activities of business units to ensure compliance with organization policies</v>
          </cell>
          <cell r="AE269" t="str">
            <v>X</v>
          </cell>
          <cell r="AF269" t="str">
            <v>X</v>
          </cell>
        </row>
        <row r="270">
          <cell r="A270">
            <v>267</v>
          </cell>
          <cell r="B270" t="str">
            <v>D</v>
          </cell>
          <cell r="C270" t="str">
            <v>ACA510</v>
          </cell>
          <cell r="D270" t="str">
            <v>ISO/RTO Market Participant Relations/Services/Resources</v>
          </cell>
          <cell r="E270" t="str">
            <v>Develops and maintains positive relationships with market participants on behalf of the Independent System Operator/Regional Transmission Organization (ISO/RTO) [-] Receives and processes customer inquiries and resolves day-to-day operating issues spanning system operations, market operations, transaction scheduling and transmission tariff administration on behalf of market participants [-] Develops and maintains understanding of grid operations and wholesale market processes, procedures, protocols and rules, and market participants' business operations to support market participant's business needs</v>
          </cell>
          <cell r="AC270" t="str">
            <v>X</v>
          </cell>
        </row>
        <row r="271">
          <cell r="A271">
            <v>268</v>
          </cell>
          <cell r="B271" t="str">
            <v>D</v>
          </cell>
          <cell r="C271" t="str">
            <v>ACA520</v>
          </cell>
          <cell r="D271" t="str">
            <v>ISO/RTO Market Participant Committee Support</v>
          </cell>
          <cell r="E271" t="str">
            <v>Ensures that market participant committees, subcommittees, working groups and task forces receive the support and information necessary to make informed decisions on the matters that come before them [-] Moves issues and proposals through the governance process [-] Liaises between committee chairs and market participant committee representatives [-] Coordinates committee, subcommittee, working group and task force meeting agendas, logistics and dates with market participant committee chairs, committee members and ISO/RTO staff [-] Interacts regularly with market participants to facilitate scheduling and planning for committee meetings [-] Attends market participant committee meetings as necessary to take minutes and record votes [-] Plans and implements efforts to demonstrate the organization's commitment to sustainability, the environment and social responsibility</v>
          </cell>
          <cell r="AC271" t="str">
            <v>X</v>
          </cell>
        </row>
        <row r="272">
          <cell r="A272">
            <v>269</v>
          </cell>
          <cell r="B272" t="str">
            <v>D</v>
          </cell>
          <cell r="C272" t="str">
            <v>ACA530</v>
          </cell>
          <cell r="D272" t="str">
            <v>Renewable/Alternative Power Grid Access Regulatory and Market Affairs</v>
          </cell>
          <cell r="E272" t="str">
            <v>Tracks and influences regulatory developments affecting grid access at the regional and national levels [-] Acts as a resource for development and engineering teams negotiating interconnection and transmission agreements for specific projects [-] Assists engineering teams in improving the overall interconnection process</v>
          </cell>
          <cell r="Z272" t="str">
            <v>X</v>
          </cell>
          <cell r="AA272" t="str">
            <v>new</v>
          </cell>
          <cell r="AC272" t="str">
            <v>X</v>
          </cell>
        </row>
        <row r="273">
          <cell r="A273">
            <v>270</v>
          </cell>
          <cell r="B273" t="str">
            <v>D</v>
          </cell>
          <cell r="C273" t="str">
            <v>ACA540</v>
          </cell>
          <cell r="D273" t="str">
            <v>Regulatory Compliance - Technical Rules and Standards</v>
          </cell>
          <cell r="E273" t="str">
            <v>Evaluates, implements and maintains the organization's compliance with regulatory rules and standards for technical areas that include but are not limited to operations, planning, siting, Critical Infrastructure Protection (CIP), reliability and safety [-] Maintains programs and procedures to ensure compliance with technical standards established by national, regional and local regulatory authorities, and prepares related regulatory filings and reports [-] Participates in audits, training, risk assessments and security reviews of compliance programs and takes actions to remediate noncompliance issues [-] Interacts with technical representatives from regulatory authorities and other energy market participants</v>
          </cell>
          <cell r="AC273" t="str">
            <v>X</v>
          </cell>
        </row>
        <row r="274">
          <cell r="A274">
            <v>271</v>
          </cell>
          <cell r="B274" t="str">
            <v>D</v>
          </cell>
          <cell r="C274" t="str">
            <v>ACA800</v>
          </cell>
          <cell r="D274" t="str">
            <v>Hospitality Property Owner Relations</v>
          </cell>
          <cell r="E274" t="str">
            <v>Supports hotel and/or resort owners with the organization's brand through ongoing communications, collaborative events with senior leadership, recognition programs, individual and group meetings, and conferences and other events [-] Develops and implements programs to support the development and operation of properties consistent with brand standards and owner goals, including programs to increase revenue by driving guest stays and enhancing the best experience [-] Tracks owner satisfaction and loyalty and develops programs to expand the growth of the organization's brand</v>
          </cell>
          <cell r="O274" t="str">
            <v>X</v>
          </cell>
          <cell r="BO274" t="str">
            <v>X</v>
          </cell>
        </row>
        <row r="275">
          <cell r="A275">
            <v>272</v>
          </cell>
          <cell r="B275" t="str">
            <v>D</v>
          </cell>
          <cell r="C275" t="str">
            <v>ACA850</v>
          </cell>
          <cell r="D275" t="str">
            <v>Fundraising</v>
          </cell>
          <cell r="E275" t="str">
            <v>Develops, plans, designs and implements various fundraising programs [-] Cultivates and solicits new funding opportunities and development strategies for a broader base of donors [-] Identifies potential grant opportunities and oversees the preparation of proposals</v>
          </cell>
          <cell r="BG275" t="str">
            <v>X</v>
          </cell>
        </row>
        <row r="276">
          <cell r="A276">
            <v>273</v>
          </cell>
          <cell r="B276" t="str">
            <v>D</v>
          </cell>
          <cell r="C276" t="str">
            <v>ACA999</v>
          </cell>
          <cell r="D276" t="str">
            <v>Corporate Affairs/Communications - No Applicable Discipline</v>
          </cell>
          <cell r="E276" t="str">
            <v>Responsibilities are within the Corporate Affairs/Communications Function but are not described in other Discipline summaries</v>
          </cell>
          <cell r="F276" t="str">
            <v>X</v>
          </cell>
          <cell r="I276" t="str">
            <v>X</v>
          </cell>
          <cell r="O276" t="str">
            <v>X</v>
          </cell>
          <cell r="R276" t="str">
            <v>X</v>
          </cell>
          <cell r="T276" t="str">
            <v>X</v>
          </cell>
          <cell r="V276" t="str">
            <v>X</v>
          </cell>
          <cell r="Z276" t="str">
            <v>X</v>
          </cell>
          <cell r="AC276" t="str">
            <v>X</v>
          </cell>
          <cell r="AD276" t="str">
            <v>X</v>
          </cell>
          <cell r="AE276" t="str">
            <v>X</v>
          </cell>
          <cell r="AF276" t="str">
            <v>X</v>
          </cell>
          <cell r="AG276" t="str">
            <v>X</v>
          </cell>
          <cell r="AI276" t="str">
            <v>X</v>
          </cell>
          <cell r="AJ276" t="str">
            <v>X</v>
          </cell>
          <cell r="AN276" t="str">
            <v>X</v>
          </cell>
          <cell r="AP276" t="str">
            <v>X</v>
          </cell>
          <cell r="AQ276" t="str">
            <v>X</v>
          </cell>
          <cell r="AT276" t="str">
            <v>X</v>
          </cell>
          <cell r="AU276" t="str">
            <v>X</v>
          </cell>
          <cell r="AX276" t="str">
            <v>X</v>
          </cell>
          <cell r="AY276" t="str">
            <v>X</v>
          </cell>
          <cell r="BA276" t="str">
            <v>X</v>
          </cell>
          <cell r="BD276" t="str">
            <v>X</v>
          </cell>
          <cell r="BF276" t="str">
            <v>X</v>
          </cell>
          <cell r="BG276" t="str">
            <v>X</v>
          </cell>
          <cell r="BH276" t="str">
            <v>X</v>
          </cell>
          <cell r="BI276" t="str">
            <v>X</v>
          </cell>
          <cell r="BK276" t="str">
            <v>X</v>
          </cell>
          <cell r="BM276" t="str">
            <v>X</v>
          </cell>
          <cell r="BN276" t="str">
            <v>X</v>
          </cell>
          <cell r="BO276" t="str">
            <v>X</v>
          </cell>
          <cell r="BP276" t="str">
            <v>X</v>
          </cell>
          <cell r="BQ276" t="str">
            <v>X</v>
          </cell>
          <cell r="BR276" t="str">
            <v>X</v>
          </cell>
          <cell r="BS276" t="str">
            <v>Infrastructure and Operations</v>
          </cell>
          <cell r="BT276">
            <v>358</v>
          </cell>
          <cell r="BU276" t="str">
            <v>X</v>
          </cell>
          <cell r="BV276" t="str">
            <v>Infrastructure and Operations</v>
          </cell>
          <cell r="BW276">
            <v>244</v>
          </cell>
        </row>
        <row r="277">
          <cell r="A277">
            <v>274</v>
          </cell>
          <cell r="B277" t="str">
            <v>F</v>
          </cell>
          <cell r="C277" t="str">
            <v>ACD</v>
          </cell>
          <cell r="D277" t="str">
            <v>Strategic Planning/Corporate Development</v>
          </cell>
          <cell r="E277" t="str">
            <v>Develops the organization's strategic plan(s) to ensure its continued successful growth and profitability. Conducts environmental scans, organization positioning analyses and other studies. Identifies, investigates, evaluates and negotiates acquisitions/divestitures, licensing opportunities and strategic business alliances that are in line with the organization's long-range goals.</v>
          </cell>
          <cell r="F277" t="str">
            <v>X</v>
          </cell>
          <cell r="H277" t="str">
            <v>X</v>
          </cell>
          <cell r="I277" t="str">
            <v>X</v>
          </cell>
          <cell r="J277" t="str">
            <v>X</v>
          </cell>
          <cell r="K277" t="str">
            <v>X</v>
          </cell>
          <cell r="M277" t="str">
            <v>X</v>
          </cell>
          <cell r="O277" t="str">
            <v>X</v>
          </cell>
          <cell r="Q277" t="str">
            <v>X</v>
          </cell>
          <cell r="R277" t="str">
            <v>X</v>
          </cell>
          <cell r="S277" t="str">
            <v>X</v>
          </cell>
          <cell r="T277" t="str">
            <v>X</v>
          </cell>
          <cell r="U277" t="str">
            <v>X</v>
          </cell>
          <cell r="V277" t="str">
            <v>X</v>
          </cell>
          <cell r="W277" t="str">
            <v>X</v>
          </cell>
          <cell r="X277" t="str">
            <v>X</v>
          </cell>
          <cell r="Y277" t="str">
            <v>X</v>
          </cell>
          <cell r="Z277" t="str">
            <v>X</v>
          </cell>
          <cell r="AA277" t="str">
            <v>X</v>
          </cell>
          <cell r="AB277" t="str">
            <v>X</v>
          </cell>
          <cell r="AC277" t="str">
            <v>X</v>
          </cell>
          <cell r="AD277" t="str">
            <v>X</v>
          </cell>
          <cell r="AE277" t="str">
            <v>X</v>
          </cell>
          <cell r="AF277" t="str">
            <v>X</v>
          </cell>
          <cell r="AG277" t="str">
            <v>X</v>
          </cell>
          <cell r="AI277" t="str">
            <v>X</v>
          </cell>
          <cell r="AJ277" t="str">
            <v>X</v>
          </cell>
          <cell r="AM277" t="str">
            <v>X</v>
          </cell>
          <cell r="AN277" t="str">
            <v>X</v>
          </cell>
          <cell r="AO277" t="str">
            <v>X</v>
          </cell>
          <cell r="AP277" t="str">
            <v>X</v>
          </cell>
          <cell r="AQ277" t="str">
            <v>X</v>
          </cell>
          <cell r="AS277" t="str">
            <v>X</v>
          </cell>
          <cell r="AT277" t="str">
            <v>X</v>
          </cell>
          <cell r="AU277" t="str">
            <v>X</v>
          </cell>
          <cell r="AV277" t="str">
            <v>X</v>
          </cell>
          <cell r="AW277" t="str">
            <v>X</v>
          </cell>
          <cell r="AX277" t="str">
            <v>X</v>
          </cell>
          <cell r="AY277" t="str">
            <v>X</v>
          </cell>
          <cell r="BA277" t="str">
            <v>X</v>
          </cell>
          <cell r="BB277" t="str">
            <v>X</v>
          </cell>
          <cell r="BC277" t="str">
            <v>X</v>
          </cell>
          <cell r="BD277" t="str">
            <v>X</v>
          </cell>
          <cell r="BE277" t="str">
            <v>X</v>
          </cell>
          <cell r="BF277" t="str">
            <v>X</v>
          </cell>
          <cell r="BG277" t="str">
            <v>X</v>
          </cell>
          <cell r="BH277" t="str">
            <v>X</v>
          </cell>
          <cell r="BI277" t="str">
            <v>X</v>
          </cell>
          <cell r="BJ277" t="str">
            <v>X</v>
          </cell>
          <cell r="BK277" t="str">
            <v>X</v>
          </cell>
          <cell r="BL277" t="str">
            <v>X</v>
          </cell>
          <cell r="BM277" t="str">
            <v>X</v>
          </cell>
          <cell r="BN277" t="str">
            <v>X</v>
          </cell>
          <cell r="BO277" t="str">
            <v>X</v>
          </cell>
          <cell r="BP277" t="str">
            <v>X</v>
          </cell>
          <cell r="BQ277" t="str">
            <v>X</v>
          </cell>
          <cell r="BR277" t="str">
            <v>X</v>
          </cell>
          <cell r="BS277" t="str">
            <v>Infrastructure and Operations</v>
          </cell>
          <cell r="BT277">
            <v>359</v>
          </cell>
          <cell r="BU277" t="str">
            <v>X</v>
          </cell>
          <cell r="BV277" t="str">
            <v>Infrastructure and Operations</v>
          </cell>
          <cell r="BW277">
            <v>245</v>
          </cell>
        </row>
        <row r="278">
          <cell r="A278">
            <v>275</v>
          </cell>
          <cell r="B278" t="str">
            <v>M</v>
          </cell>
          <cell r="C278" t="str">
            <v>ACD</v>
          </cell>
          <cell r="D278" t="str">
            <v>Strategic Planning/Corporate Development</v>
          </cell>
          <cell r="E278" t="str">
            <v xml:space="preserve">Matching note: [1] Xxxx [2] Xxxx [3] Xxxx </v>
          </cell>
        </row>
        <row r="279">
          <cell r="A279">
            <v>276</v>
          </cell>
          <cell r="B279" t="str">
            <v>A</v>
          </cell>
          <cell r="C279" t="str">
            <v>ACD</v>
          </cell>
          <cell r="D279" t="str">
            <v>Strategic Planning/Corporate Development</v>
          </cell>
          <cell r="E279" t="str">
            <v xml:space="preserve">EX (Executive) 
M (Supervisory/Management) 
P (Professional) </v>
          </cell>
          <cell r="F279" t="str">
            <v>X</v>
          </cell>
          <cell r="BX279" t="str">
            <v>[GI INTL]:</v>
          </cell>
        </row>
        <row r="280">
          <cell r="A280">
            <v>277</v>
          </cell>
          <cell r="B280" t="str">
            <v>A</v>
          </cell>
          <cell r="C280" t="str">
            <v>ACD</v>
          </cell>
          <cell r="D280" t="str">
            <v>Strategic Planning/Corporate Development</v>
          </cell>
          <cell r="E280" t="str">
            <v xml:space="preserve">M (Supervisory/Management) 
P (Professional) </v>
          </cell>
          <cell r="R280" t="str">
            <v>X</v>
          </cell>
          <cell r="T280" t="str">
            <v>X</v>
          </cell>
          <cell r="V280" t="str">
            <v>X</v>
          </cell>
          <cell r="AC280" t="str">
            <v>X</v>
          </cell>
          <cell r="AD280" t="str">
            <v>X</v>
          </cell>
          <cell r="AE280" t="str">
            <v>X</v>
          </cell>
          <cell r="AF280" t="str">
            <v>X</v>
          </cell>
          <cell r="AI280" t="str">
            <v>X</v>
          </cell>
          <cell r="AN280" t="str">
            <v>X</v>
          </cell>
          <cell r="AP280" t="str">
            <v>X</v>
          </cell>
          <cell r="AT280" t="str">
            <v>X</v>
          </cell>
          <cell r="AX280" t="str">
            <v>X</v>
          </cell>
          <cell r="BD280" t="str">
            <v>X</v>
          </cell>
          <cell r="BF280" t="str">
            <v>X</v>
          </cell>
          <cell r="BX280" t="str">
            <v xml:space="preserve">[GI MMPS US
GI CSR MMPS US
GI MMPS CAN
ENS MMPS US
ENS CAN
EMT US
EMT CAN
FS MMPS NA
HT MMPS US
HT MMPS CAN
Media MMPS US
PHS MMPS NA
RET MMPS US
RET MMPS CAN]:
</v>
          </cell>
        </row>
        <row r="281">
          <cell r="A281">
            <v>278</v>
          </cell>
          <cell r="B281" t="str">
            <v>D</v>
          </cell>
          <cell r="C281" t="str">
            <v>ACD000</v>
          </cell>
          <cell r="D281" t="str">
            <v>Strategic Planning/Corporate Development Generalist/Multidiscipline</v>
          </cell>
          <cell r="E281" t="str">
            <v>Performs strategic planning and corporate development [-] Develops the organization's strategic plan(s) to ensure its continued successful growth and profitability [-] Identifies, investigates, evaluates and negotiates acquisitions/divestitures, licensing opportunities and strategic business alliances that are in line with the organization's long-range goals [-] Responsibilities are within the Strategic Planning/Corporate Development Function as a generalist or in a combination of Disciplines</v>
          </cell>
          <cell r="F281" t="str">
            <v>X</v>
          </cell>
          <cell r="I281" t="str">
            <v>X</v>
          </cell>
          <cell r="J281" t="str">
            <v>X</v>
          </cell>
          <cell r="K281" t="str">
            <v>X</v>
          </cell>
          <cell r="O281" t="str">
            <v>X</v>
          </cell>
          <cell r="R281" t="str">
            <v>X</v>
          </cell>
          <cell r="T281" t="str">
            <v>X</v>
          </cell>
          <cell r="V281" t="str">
            <v>X</v>
          </cell>
          <cell r="W281" t="str">
            <v>X</v>
          </cell>
          <cell r="X281" t="str">
            <v>X</v>
          </cell>
          <cell r="Y281" t="str">
            <v>X</v>
          </cell>
          <cell r="Z281" t="str">
            <v>X</v>
          </cell>
          <cell r="AA281" t="str">
            <v>X</v>
          </cell>
          <cell r="AC281" t="str">
            <v>X</v>
          </cell>
          <cell r="AD281" t="str">
            <v>X</v>
          </cell>
          <cell r="AE281" t="str">
            <v>X</v>
          </cell>
          <cell r="AF281" t="str">
            <v>X</v>
          </cell>
          <cell r="AG281" t="str">
            <v>X</v>
          </cell>
          <cell r="AI281" t="str">
            <v>X</v>
          </cell>
          <cell r="AJ281" t="str">
            <v>X</v>
          </cell>
          <cell r="AN281" t="str">
            <v>X</v>
          </cell>
          <cell r="AP281" t="str">
            <v>X</v>
          </cell>
          <cell r="AQ281" t="str">
            <v>X</v>
          </cell>
          <cell r="AT281" t="str">
            <v>X</v>
          </cell>
          <cell r="AU281" t="str">
            <v>X</v>
          </cell>
          <cell r="AV281" t="str">
            <v>X</v>
          </cell>
          <cell r="AX281" t="str">
            <v>X</v>
          </cell>
          <cell r="AY281" t="str">
            <v>X</v>
          </cell>
          <cell r="BA281" t="str">
            <v>X</v>
          </cell>
          <cell r="BB281" t="str">
            <v>X</v>
          </cell>
          <cell r="BD281" t="str">
            <v>X</v>
          </cell>
          <cell r="BF281" t="str">
            <v>X</v>
          </cell>
          <cell r="BG281" t="str">
            <v>X</v>
          </cell>
          <cell r="BH281" t="str">
            <v>X</v>
          </cell>
          <cell r="BI281" t="str">
            <v>X</v>
          </cell>
          <cell r="BJ281" t="str">
            <v>X</v>
          </cell>
          <cell r="BK281" t="str">
            <v>X</v>
          </cell>
          <cell r="BL281" t="str">
            <v>X</v>
          </cell>
          <cell r="BM281" t="str">
            <v>X</v>
          </cell>
          <cell r="BN281" t="str">
            <v>X</v>
          </cell>
          <cell r="BO281" t="str">
            <v>X</v>
          </cell>
          <cell r="BP281" t="str">
            <v>X</v>
          </cell>
          <cell r="BQ281" t="str">
            <v>X</v>
          </cell>
          <cell r="BR281" t="str">
            <v>X</v>
          </cell>
          <cell r="BS281" t="str">
            <v>Infrastructure and Operations</v>
          </cell>
          <cell r="BT281">
            <v>360</v>
          </cell>
          <cell r="BU281" t="str">
            <v>X</v>
          </cell>
          <cell r="BV281" t="str">
            <v>Infrastructure and Operations</v>
          </cell>
          <cell r="BW281">
            <v>246</v>
          </cell>
        </row>
        <row r="282">
          <cell r="A282">
            <v>279</v>
          </cell>
          <cell r="B282" t="str">
            <v>B</v>
          </cell>
          <cell r="C282" t="str">
            <v>ACD000-EX</v>
          </cell>
          <cell r="D282" t="str">
            <v>Top Strategic Planning and Development Executive</v>
          </cell>
          <cell r="E282" t="str">
            <v>Has primary responsibility for developing and securing approval for the organization's strategic plan [-] Coordinates and expedites the organization's growth program through merger and acquisition activities, formation of strategic business alliances and licensing agreements</v>
          </cell>
          <cell r="H282" t="str">
            <v>X</v>
          </cell>
          <cell r="Q282" t="str">
            <v>X</v>
          </cell>
          <cell r="S282" t="str">
            <v>X</v>
          </cell>
          <cell r="U282" t="str">
            <v>X</v>
          </cell>
          <cell r="AB282" t="str">
            <v>X</v>
          </cell>
          <cell r="AD282" t="str">
            <v>X</v>
          </cell>
          <cell r="AH282" t="str">
            <v>X</v>
          </cell>
          <cell r="AM282" t="str">
            <v>X</v>
          </cell>
          <cell r="AO282" t="str">
            <v>X</v>
          </cell>
          <cell r="AS282" t="str">
            <v>X</v>
          </cell>
          <cell r="AW282" t="str">
            <v>X</v>
          </cell>
          <cell r="BC282" t="str">
            <v>X</v>
          </cell>
          <cell r="BE282" t="str">
            <v>X</v>
          </cell>
        </row>
        <row r="283">
          <cell r="A283">
            <v>280</v>
          </cell>
          <cell r="B283" t="str">
            <v>D</v>
          </cell>
          <cell r="C283" t="str">
            <v>ACD010</v>
          </cell>
          <cell r="D283" t="str">
            <v>Strategic Planning</v>
          </cell>
          <cell r="E283" t="str">
            <v>Develops the organization's strategic plan(s) to ensure its continued successful growth and profitability [-] Conducts environmental scans, organizational positioning analyses and other studies [-] Coordinates input from all major business units to facilitate the integration of individual business unit plans with the corporate plan [-] May conduct or facilitate periodic reviews of achievements and performance vs. strategic plans</v>
          </cell>
          <cell r="F283" t="str">
            <v>X</v>
          </cell>
          <cell r="I283" t="str">
            <v>X</v>
          </cell>
          <cell r="O283" t="str">
            <v>X</v>
          </cell>
          <cell r="R283" t="str">
            <v>X</v>
          </cell>
          <cell r="T283" t="str">
            <v>X</v>
          </cell>
          <cell r="V283" t="str">
            <v>X</v>
          </cell>
          <cell r="Z283" t="str">
            <v>X</v>
          </cell>
          <cell r="AC283" t="str">
            <v>X</v>
          </cell>
          <cell r="AD283" t="str">
            <v>X</v>
          </cell>
          <cell r="AG283" t="str">
            <v>X</v>
          </cell>
          <cell r="AI283" t="str">
            <v>X</v>
          </cell>
          <cell r="AJ283" t="str">
            <v>X</v>
          </cell>
          <cell r="AN283" t="str">
            <v>X</v>
          </cell>
          <cell r="AP283" t="str">
            <v>X</v>
          </cell>
          <cell r="AT283" t="str">
            <v>X</v>
          </cell>
          <cell r="AU283" t="str">
            <v>X</v>
          </cell>
          <cell r="AX283" t="str">
            <v>X</v>
          </cell>
          <cell r="AY283" t="str">
            <v>X</v>
          </cell>
          <cell r="BA283" t="str">
            <v>X</v>
          </cell>
          <cell r="BD283" t="str">
            <v>X</v>
          </cell>
          <cell r="BF283" t="str">
            <v>X</v>
          </cell>
          <cell r="BH283" t="str">
            <v>X</v>
          </cell>
          <cell r="BI283" t="str">
            <v>X</v>
          </cell>
          <cell r="BK283" t="str">
            <v>X</v>
          </cell>
          <cell r="BL283" t="str">
            <v>X</v>
          </cell>
          <cell r="BM283" t="str">
            <v>X</v>
          </cell>
          <cell r="BN283" t="str">
            <v>X</v>
          </cell>
          <cell r="BO283" t="str">
            <v>X</v>
          </cell>
          <cell r="BP283" t="str">
            <v>X</v>
          </cell>
          <cell r="BQ283" t="str">
            <v>X</v>
          </cell>
          <cell r="BR283" t="str">
            <v>X</v>
          </cell>
          <cell r="BS283" t="str">
            <v>Infrastructure and Operations</v>
          </cell>
          <cell r="BT283">
            <v>361</v>
          </cell>
          <cell r="BU283" t="str">
            <v>X</v>
          </cell>
          <cell r="BV283" t="str">
            <v>Infrastructure and Operations</v>
          </cell>
          <cell r="BW283">
            <v>247</v>
          </cell>
        </row>
        <row r="284">
          <cell r="A284">
            <v>281</v>
          </cell>
          <cell r="B284" t="str">
            <v>B</v>
          </cell>
          <cell r="C284" t="str">
            <v>ACD010-EX</v>
          </cell>
          <cell r="D284" t="str">
            <v>Top Strategic Planning Executive</v>
          </cell>
          <cell r="E284" t="str">
            <v>Has primary responsibility for developing and securing approval for the organization's strategic plan, typically including environmental scans, analyses of organizational positioning and other studies to ensure the continued successful growth of the organization</v>
          </cell>
          <cell r="H284" t="str">
            <v>X</v>
          </cell>
          <cell r="Q284" t="str">
            <v>X</v>
          </cell>
          <cell r="U284" t="str">
            <v>X</v>
          </cell>
          <cell r="AB284" t="str">
            <v>X</v>
          </cell>
          <cell r="AD284" t="str">
            <v>X</v>
          </cell>
          <cell r="AH284" t="str">
            <v>X</v>
          </cell>
          <cell r="AM284" t="str">
            <v>X</v>
          </cell>
          <cell r="AO284" t="str">
            <v>X</v>
          </cell>
          <cell r="AS284" t="str">
            <v>X</v>
          </cell>
          <cell r="AW284" t="str">
            <v>X</v>
          </cell>
          <cell r="BC284" t="str">
            <v>X</v>
          </cell>
          <cell r="BE284" t="str">
            <v>X</v>
          </cell>
        </row>
        <row r="285">
          <cell r="A285">
            <v>282</v>
          </cell>
          <cell r="B285" t="str">
            <v>D</v>
          </cell>
          <cell r="C285" t="str">
            <v>ACD015</v>
          </cell>
          <cell r="D285" t="str">
            <v>Organization Strategy</v>
          </cell>
          <cell r="E285" t="str">
            <v>Designs, develops and implements organization models to optimize the achievement of business objectives [-] Develops proposals for further development of the organization structure to support the business strategy [-] Analyzes the effectiveness of current organization structures and business processes to identify best practices and opportunities for improvement</v>
          </cell>
          <cell r="I285" t="str">
            <v>X</v>
          </cell>
          <cell r="AG285" t="str">
            <v>X</v>
          </cell>
          <cell r="AI285" t="str">
            <v>X</v>
          </cell>
          <cell r="BA285" t="str">
            <v>X</v>
          </cell>
          <cell r="BH285" t="str">
            <v>X</v>
          </cell>
          <cell r="BR285" t="str">
            <v>X</v>
          </cell>
          <cell r="BS285" t="str">
            <v>Infrastructure and Operations</v>
          </cell>
          <cell r="BT285">
            <v>362</v>
          </cell>
          <cell r="BU285" t="str">
            <v>X</v>
          </cell>
          <cell r="BV285" t="str">
            <v>Infrastructure and Operations</v>
          </cell>
          <cell r="BW285">
            <v>248</v>
          </cell>
        </row>
        <row r="286">
          <cell r="A286">
            <v>283</v>
          </cell>
          <cell r="B286" t="str">
            <v>D</v>
          </cell>
          <cell r="C286" t="str">
            <v>ACD016</v>
          </cell>
          <cell r="D286" t="str">
            <v>Digital Strategy</v>
          </cell>
          <cell r="E286" t="str">
            <v>Researches, brainstorms and proposes the introduction of digital products, services and/or e-business platforms [-] Defines scope, cost and benefits of digital initiative [-] Maintains in-depth knowledge of current and emerging digital technology [-] Oversees the implementation of new digital e-business options and ensures the growth of revenues and productivity savings through the implementation of digital business initiatives [-] Ensures all digital outlets are up-to-date and optimizes the user experience [-] Monitors the organization's digital options across its target markets to ensure consistency and alignment with the organization's digital strategy</v>
          </cell>
          <cell r="F286" t="str">
            <v>X</v>
          </cell>
          <cell r="I286" t="str">
            <v>X</v>
          </cell>
          <cell r="K286" t="str">
            <v>new</v>
          </cell>
          <cell r="M286" t="str">
            <v>X</v>
          </cell>
          <cell r="O286" t="str">
            <v>X</v>
          </cell>
          <cell r="R286" t="str">
            <v>X</v>
          </cell>
          <cell r="T286" t="str">
            <v>X</v>
          </cell>
          <cell r="V286" t="str">
            <v>X</v>
          </cell>
          <cell r="X286" t="str">
            <v>X</v>
          </cell>
          <cell r="Z286" t="str">
            <v>X</v>
          </cell>
          <cell r="AC286" t="str">
            <v>X</v>
          </cell>
          <cell r="AD286" t="str">
            <v>X</v>
          </cell>
          <cell r="AG286" t="str">
            <v>X</v>
          </cell>
          <cell r="AI286" t="str">
            <v>X</v>
          </cell>
          <cell r="AJ286" t="str">
            <v>X</v>
          </cell>
          <cell r="AN286" t="str">
            <v>X</v>
          </cell>
          <cell r="AP286" t="str">
            <v>X</v>
          </cell>
          <cell r="AQ286" t="str">
            <v>X</v>
          </cell>
          <cell r="AT286" t="str">
            <v>X</v>
          </cell>
          <cell r="AU286" t="str">
            <v>X</v>
          </cell>
          <cell r="AX286" t="str">
            <v>X</v>
          </cell>
          <cell r="AY286" t="str">
            <v>X</v>
          </cell>
          <cell r="BA286" t="str">
            <v>X</v>
          </cell>
          <cell r="BD286" t="str">
            <v>X</v>
          </cell>
          <cell r="BF286" t="str">
            <v>X</v>
          </cell>
          <cell r="BH286" t="str">
            <v>X</v>
          </cell>
          <cell r="BI286" t="str">
            <v>X</v>
          </cell>
          <cell r="BK286" t="str">
            <v>X</v>
          </cell>
          <cell r="BL286" t="str">
            <v>X</v>
          </cell>
          <cell r="BM286" t="str">
            <v>X</v>
          </cell>
          <cell r="BN286" t="str">
            <v>X</v>
          </cell>
          <cell r="BO286" t="str">
            <v>X</v>
          </cell>
          <cell r="BP286" t="str">
            <v>X</v>
          </cell>
          <cell r="BQ286" t="str">
            <v>X</v>
          </cell>
          <cell r="BR286" t="str">
            <v>X</v>
          </cell>
          <cell r="BS286" t="str">
            <v>Infrastructure and Operations</v>
          </cell>
          <cell r="BT286">
            <v>363</v>
          </cell>
          <cell r="BU286" t="str">
            <v>X</v>
          </cell>
          <cell r="BV286" t="str">
            <v>Infrastructure and Operations</v>
          </cell>
          <cell r="BW286">
            <v>249</v>
          </cell>
        </row>
        <row r="287">
          <cell r="A287">
            <v>284</v>
          </cell>
          <cell r="B287" t="str">
            <v>B</v>
          </cell>
          <cell r="C287" t="str">
            <v>ACD016-EX</v>
          </cell>
          <cell r="D287" t="str">
            <v>Top Digital Strategy Executive</v>
          </cell>
          <cell r="E287" t="str">
            <v>Has primary responsibility for the organization’s digital strategy, integrating digital into all aspects of the business (e.g., channels, processes, and operating models) [-] Assesses and identifies emerging developments in technology, e-business platforms, digital and mobile products/services, customer behavior, and partnerships in line with the organization’s digital strategy</v>
          </cell>
          <cell r="H287" t="str">
            <v>revised</v>
          </cell>
          <cell r="Q287" t="str">
            <v>revised</v>
          </cell>
          <cell r="S287" t="str">
            <v>revised</v>
          </cell>
          <cell r="U287" t="str">
            <v>revised</v>
          </cell>
          <cell r="AB287" t="str">
            <v>revised</v>
          </cell>
          <cell r="AD287" t="str">
            <v>revised</v>
          </cell>
          <cell r="AH287" t="str">
            <v>revised</v>
          </cell>
          <cell r="AM287" t="str">
            <v>revised</v>
          </cell>
          <cell r="AO287" t="str">
            <v>revised</v>
          </cell>
          <cell r="AS287" t="str">
            <v>revised</v>
          </cell>
          <cell r="AW287" t="str">
            <v>revised</v>
          </cell>
          <cell r="BC287" t="str">
            <v>new</v>
          </cell>
          <cell r="BE287" t="str">
            <v>new</v>
          </cell>
        </row>
        <row r="288">
          <cell r="A288">
            <v>285</v>
          </cell>
          <cell r="B288" t="str">
            <v>D</v>
          </cell>
          <cell r="C288" t="str">
            <v>ACD018</v>
          </cell>
          <cell r="D288" t="str">
            <v>Change Management/Organizational Effectiveness</v>
          </cell>
          <cell r="E288" t="str">
            <v>Carries out projects in relation to a major activity, such as aligning two organizations following a merger or acquisition, the sale of a large part of the organization, a cultural/strategic change of direction, or the ongoing improvement of effectiveness and efficiency of the organization [-] Manages the change process by ensuring the achievement of projects to time, cost and specification [-] May use tools such as Lean Business, Six Sigma or equivalent methodologies</v>
          </cell>
          <cell r="F288" t="str">
            <v>new</v>
          </cell>
          <cell r="I288" t="str">
            <v>X</v>
          </cell>
          <cell r="O288" t="str">
            <v>X</v>
          </cell>
          <cell r="R288" t="str">
            <v>new</v>
          </cell>
          <cell r="V288" t="str">
            <v>new</v>
          </cell>
          <cell r="Z288" t="str">
            <v>X</v>
          </cell>
          <cell r="AD288" t="str">
            <v>X</v>
          </cell>
          <cell r="AG288" t="str">
            <v>X</v>
          </cell>
          <cell r="AI288" t="str">
            <v>X</v>
          </cell>
          <cell r="AJ288" t="str">
            <v>new</v>
          </cell>
          <cell r="AN288" t="str">
            <v>new</v>
          </cell>
          <cell r="AP288" t="str">
            <v>new</v>
          </cell>
          <cell r="BA288" t="str">
            <v>X</v>
          </cell>
          <cell r="BH288" t="str">
            <v>X</v>
          </cell>
          <cell r="BK288" t="str">
            <v>new</v>
          </cell>
          <cell r="BL288" t="str">
            <v>new</v>
          </cell>
          <cell r="BR288" t="str">
            <v>X</v>
          </cell>
          <cell r="BS288" t="str">
            <v>Infrastructure and Operations</v>
          </cell>
          <cell r="BT288">
            <v>364</v>
          </cell>
          <cell r="BU288" t="str">
            <v>X</v>
          </cell>
          <cell r="BV288" t="str">
            <v>Infrastructure and Operations</v>
          </cell>
          <cell r="BW288">
            <v>250</v>
          </cell>
        </row>
        <row r="289">
          <cell r="A289">
            <v>286</v>
          </cell>
          <cell r="B289" t="str">
            <v>D</v>
          </cell>
          <cell r="C289" t="str">
            <v>ACD020</v>
          </cell>
          <cell r="D289" t="str">
            <v>Corporate Development and Licensing Generalist/Multidiscipline</v>
          </cell>
          <cell r="E289" t="str">
            <v>Performs corporate development and licensing in a combined role [-] Identifies, investigates, evaluates and negotiates acquisitions/divestitures, licensing opportunities and strategic business alliances that are in line with the organization's long-range goals [-] Conducts financial feasibility studies and appropriate due diligence to ensure the reliability of information provided by third parties [-] Develops proposals for new business and licensing opportunities in both new and existing markets [-] Identifies, analyzes and compares alternative opportunities for entering new markets and adopting new technologies</v>
          </cell>
          <cell r="F289" t="str">
            <v>X</v>
          </cell>
          <cell r="I289" t="str">
            <v>X</v>
          </cell>
          <cell r="O289" t="str">
            <v>X</v>
          </cell>
          <cell r="R289" t="str">
            <v>X</v>
          </cell>
          <cell r="T289" t="str">
            <v>X</v>
          </cell>
          <cell r="V289" t="str">
            <v>X</v>
          </cell>
          <cell r="Z289" t="str">
            <v>X</v>
          </cell>
          <cell r="AC289" t="str">
            <v>X</v>
          </cell>
          <cell r="AD289" t="str">
            <v>X</v>
          </cell>
          <cell r="AI289" t="str">
            <v>X</v>
          </cell>
          <cell r="AJ289" t="str">
            <v>X</v>
          </cell>
          <cell r="AN289" t="str">
            <v>X</v>
          </cell>
          <cell r="AP289" t="str">
            <v>X</v>
          </cell>
          <cell r="AQ289" t="str">
            <v>X</v>
          </cell>
          <cell r="AT289" t="str">
            <v>X</v>
          </cell>
          <cell r="AU289" t="str">
            <v>X</v>
          </cell>
          <cell r="AX289" t="str">
            <v>X</v>
          </cell>
          <cell r="AY289" t="str">
            <v>X</v>
          </cell>
          <cell r="BA289" t="str">
            <v>X</v>
          </cell>
          <cell r="BD289" t="str">
            <v>X</v>
          </cell>
          <cell r="BF289" t="str">
            <v>X</v>
          </cell>
          <cell r="BH289" t="str">
            <v>X</v>
          </cell>
          <cell r="BI289" t="str">
            <v>X</v>
          </cell>
          <cell r="BK289" t="str">
            <v>X</v>
          </cell>
          <cell r="BL289" t="str">
            <v>X</v>
          </cell>
          <cell r="BM289" t="str">
            <v>X</v>
          </cell>
          <cell r="BN289" t="str">
            <v>X</v>
          </cell>
          <cell r="BO289" t="str">
            <v>X</v>
          </cell>
          <cell r="BP289" t="str">
            <v>X</v>
          </cell>
          <cell r="BQ289" t="str">
            <v>X</v>
          </cell>
          <cell r="BU289" t="str">
            <v>X</v>
          </cell>
          <cell r="BV289" t="str">
            <v>Infrastructure and Operations</v>
          </cell>
          <cell r="BW289">
            <v>251</v>
          </cell>
        </row>
        <row r="290">
          <cell r="A290">
            <v>287</v>
          </cell>
          <cell r="B290" t="str">
            <v>B</v>
          </cell>
          <cell r="C290" t="str">
            <v>ACD020-EX</v>
          </cell>
          <cell r="D290" t="str">
            <v>Top Business/Corporate Development Executive</v>
          </cell>
          <cell r="E290" t="str">
            <v>Has primary responsibility for identifying, investigating and evaluating business investment opportunities, including acquisitions/divestitures, licensing opportunities and strategic business alliances that are in line with the organization's long-range goals [-] May be involved in negotiating terms of agreements</v>
          </cell>
          <cell r="H290" t="str">
            <v>X</v>
          </cell>
          <cell r="Q290" t="str">
            <v>X</v>
          </cell>
          <cell r="S290" t="str">
            <v>X</v>
          </cell>
          <cell r="U290" t="str">
            <v>X</v>
          </cell>
          <cell r="AB290" t="str">
            <v>X</v>
          </cell>
          <cell r="AD290" t="str">
            <v>X</v>
          </cell>
          <cell r="AH290" t="str">
            <v>X</v>
          </cell>
          <cell r="AM290" t="str">
            <v>X</v>
          </cell>
          <cell r="AO290" t="str">
            <v>X</v>
          </cell>
          <cell r="AS290" t="str">
            <v>X</v>
          </cell>
          <cell r="AW290" t="str">
            <v>X</v>
          </cell>
          <cell r="BC290" t="str">
            <v>X</v>
          </cell>
          <cell r="BE290" t="str">
            <v>X</v>
          </cell>
        </row>
        <row r="291">
          <cell r="A291">
            <v>288</v>
          </cell>
          <cell r="B291" t="str">
            <v>D</v>
          </cell>
          <cell r="C291" t="str">
            <v>ACD030</v>
          </cell>
          <cell r="D291" t="str">
            <v>Corporate Development</v>
          </cell>
          <cell r="E291" t="str">
            <v>Plans and executes strategies to meet organization's long-range goals including acquisitions/divestitures and strategic business alliances [-] Evaluates and develops new market initiatives and analyzes business opportunities in both new and existing markets [-] Develops proposals, including feasibility studies, for new business opportunities [-] Identifies, analyzes and compares alternative opportunities for entering new markets and adopting new technologies</v>
          </cell>
          <cell r="F291" t="str">
            <v>revised</v>
          </cell>
          <cell r="I291" t="str">
            <v>revised</v>
          </cell>
          <cell r="O291" t="str">
            <v>X</v>
          </cell>
          <cell r="R291" t="str">
            <v>revised</v>
          </cell>
          <cell r="V291" t="str">
            <v>revised</v>
          </cell>
          <cell r="Z291" t="str">
            <v>revised</v>
          </cell>
          <cell r="AC291" t="str">
            <v>revised</v>
          </cell>
          <cell r="AD291" t="str">
            <v>revised</v>
          </cell>
          <cell r="AE291" t="str">
            <v>revised</v>
          </cell>
          <cell r="AF291" t="str">
            <v>revised</v>
          </cell>
          <cell r="AG291" t="str">
            <v>revised</v>
          </cell>
          <cell r="AI291" t="str">
            <v>revised</v>
          </cell>
          <cell r="AJ291" t="str">
            <v>revised</v>
          </cell>
          <cell r="AN291" t="str">
            <v>revised</v>
          </cell>
          <cell r="AP291" t="str">
            <v>revised</v>
          </cell>
          <cell r="AQ291" t="str">
            <v>revised</v>
          </cell>
          <cell r="AT291" t="str">
            <v>revised</v>
          </cell>
          <cell r="AU291" t="str">
            <v>revised</v>
          </cell>
          <cell r="AX291" t="str">
            <v>revised</v>
          </cell>
          <cell r="AY291" t="str">
            <v>revised</v>
          </cell>
          <cell r="BA291" t="str">
            <v>revised</v>
          </cell>
          <cell r="BD291" t="str">
            <v>revised</v>
          </cell>
          <cell r="BF291" t="str">
            <v>revised</v>
          </cell>
          <cell r="BH291" t="str">
            <v>revised</v>
          </cell>
          <cell r="BI291" t="str">
            <v>revised</v>
          </cell>
          <cell r="BK291" t="str">
            <v>revised</v>
          </cell>
          <cell r="BL291" t="str">
            <v>revised</v>
          </cell>
          <cell r="BM291" t="str">
            <v>revised</v>
          </cell>
          <cell r="BN291" t="str">
            <v>revised</v>
          </cell>
          <cell r="BO291" t="str">
            <v>revised</v>
          </cell>
          <cell r="BP291" t="str">
            <v>revised</v>
          </cell>
          <cell r="BQ291" t="str">
            <v>revised</v>
          </cell>
          <cell r="BR291" t="str">
            <v>revised</v>
          </cell>
          <cell r="BS291" t="str">
            <v>Infrastructure and Operations</v>
          </cell>
          <cell r="BT291">
            <v>365</v>
          </cell>
          <cell r="BU291" t="str">
            <v>revised</v>
          </cell>
          <cell r="BV291" t="str">
            <v>Infrastructure and Operations</v>
          </cell>
          <cell r="BW291">
            <v>252</v>
          </cell>
        </row>
        <row r="292">
          <cell r="A292">
            <v>289</v>
          </cell>
          <cell r="B292" t="str">
            <v>D</v>
          </cell>
          <cell r="C292" t="str">
            <v>ACD040</v>
          </cell>
          <cell r="D292" t="str">
            <v>Licensing</v>
          </cell>
          <cell r="E292" t="str">
            <v>Identifies, investigates, analyzes and negotiates licensing opportunities to grant or receive permission to use intellectual property rights, including trademarks, patents or technology [-] Engages in the transfer, use, development, manufacture and marketing of intellectual property; may participate in contract negotiations for licensing opportunities [-] Typically maintains portfolios of patents held by the organization</v>
          </cell>
          <cell r="F292" t="str">
            <v>X</v>
          </cell>
          <cell r="I292" t="str">
            <v>X</v>
          </cell>
          <cell r="O292" t="str">
            <v>X</v>
          </cell>
          <cell r="R292" t="str">
            <v>X</v>
          </cell>
          <cell r="V292" t="str">
            <v>X</v>
          </cell>
          <cell r="Z292" t="str">
            <v>X</v>
          </cell>
          <cell r="AC292" t="str">
            <v>X</v>
          </cell>
          <cell r="AD292" t="str">
            <v>X</v>
          </cell>
          <cell r="AJ292" t="str">
            <v>X</v>
          </cell>
          <cell r="AN292" t="str">
            <v>X</v>
          </cell>
          <cell r="AP292" t="str">
            <v>X</v>
          </cell>
          <cell r="AT292" t="str">
            <v>X</v>
          </cell>
          <cell r="AU292" t="str">
            <v>X</v>
          </cell>
          <cell r="AX292" t="str">
            <v>X</v>
          </cell>
          <cell r="AY292" t="str">
            <v>X</v>
          </cell>
          <cell r="BA292" t="str">
            <v>X</v>
          </cell>
          <cell r="BD292" t="str">
            <v>X</v>
          </cell>
          <cell r="BF292" t="str">
            <v>X</v>
          </cell>
          <cell r="BH292" t="str">
            <v>X</v>
          </cell>
          <cell r="BI292" t="str">
            <v>X</v>
          </cell>
          <cell r="BK292" t="str">
            <v>X</v>
          </cell>
          <cell r="BL292" t="str">
            <v>X</v>
          </cell>
          <cell r="BM292" t="str">
            <v>X</v>
          </cell>
          <cell r="BN292" t="str">
            <v>X</v>
          </cell>
          <cell r="BO292" t="str">
            <v>X</v>
          </cell>
          <cell r="BP292" t="str">
            <v>X</v>
          </cell>
          <cell r="BQ292" t="str">
            <v>X</v>
          </cell>
          <cell r="BU292" t="str">
            <v>X</v>
          </cell>
          <cell r="BV292" t="str">
            <v>Infrastructure and Operations</v>
          </cell>
          <cell r="BW292">
            <v>253</v>
          </cell>
        </row>
        <row r="293">
          <cell r="A293">
            <v>290</v>
          </cell>
          <cell r="B293" t="str">
            <v>B</v>
          </cell>
          <cell r="C293" t="str">
            <v>ACD040-EX</v>
          </cell>
          <cell r="D293" t="str">
            <v>Top Licensing Executive</v>
          </cell>
          <cell r="E293" t="str">
            <v>Has primary responsibility for identifying, investigating and analyzing licensing opportunities [-] Coordinates with research and development and marketing regarding possible products for licensing [-] Typically represents the organization during contractual negotiations for licensing agreements</v>
          </cell>
          <cell r="Q293" t="str">
            <v>X</v>
          </cell>
          <cell r="AH293" t="str">
            <v>X</v>
          </cell>
          <cell r="AM293" t="str">
            <v>X</v>
          </cell>
          <cell r="AS293" t="str">
            <v>X</v>
          </cell>
          <cell r="BC293" t="str">
            <v>X</v>
          </cell>
        </row>
        <row r="294">
          <cell r="A294">
            <v>291</v>
          </cell>
          <cell r="B294" t="str">
            <v>D</v>
          </cell>
          <cell r="C294" t="str">
            <v>ACD050</v>
          </cell>
          <cell r="D294" t="str">
            <v>Mergers and Acquisitions</v>
          </cell>
          <cell r="E294" t="str">
            <v>Identifies, researches, analyzes, makes recommendations and negotiates potential mergers, acquisitions and divestitures to support the organization's growth objectives [-] Makes recommendations regarding the impact of possible mergers, acquisitions and divestitures on the organization's profitability [-] Conducts appropriate due diligence to ensure the reliability of information provided by potential acquisition targets</v>
          </cell>
          <cell r="F294" t="str">
            <v>X</v>
          </cell>
          <cell r="I294" t="str">
            <v>X</v>
          </cell>
          <cell r="O294" t="str">
            <v>X</v>
          </cell>
          <cell r="R294" t="str">
            <v>X</v>
          </cell>
          <cell r="V294" t="str">
            <v>X</v>
          </cell>
          <cell r="Z294" t="str">
            <v>X</v>
          </cell>
          <cell r="AC294" t="str">
            <v>X</v>
          </cell>
          <cell r="AD294" t="str">
            <v>X</v>
          </cell>
          <cell r="AG294" t="str">
            <v>X</v>
          </cell>
          <cell r="AI294" t="str">
            <v>X</v>
          </cell>
          <cell r="AJ294" t="str">
            <v>X</v>
          </cell>
          <cell r="AN294" t="str">
            <v>X</v>
          </cell>
          <cell r="AP294" t="str">
            <v>X</v>
          </cell>
          <cell r="AQ294" t="str">
            <v>X</v>
          </cell>
          <cell r="AT294" t="str">
            <v>X</v>
          </cell>
          <cell r="AU294" t="str">
            <v>X</v>
          </cell>
          <cell r="AX294" t="str">
            <v>X</v>
          </cell>
          <cell r="AY294" t="str">
            <v>X</v>
          </cell>
          <cell r="BA294" t="str">
            <v>X</v>
          </cell>
          <cell r="BD294" t="str">
            <v>X</v>
          </cell>
          <cell r="BF294" t="str">
            <v>X</v>
          </cell>
          <cell r="BH294" t="str">
            <v>X</v>
          </cell>
          <cell r="BI294" t="str">
            <v>X</v>
          </cell>
          <cell r="BK294" t="str">
            <v>X</v>
          </cell>
          <cell r="BL294" t="str">
            <v>X</v>
          </cell>
          <cell r="BM294" t="str">
            <v>X</v>
          </cell>
          <cell r="BN294" t="str">
            <v>X</v>
          </cell>
          <cell r="BO294" t="str">
            <v>X</v>
          </cell>
          <cell r="BP294" t="str">
            <v>X</v>
          </cell>
          <cell r="BQ294" t="str">
            <v>X</v>
          </cell>
          <cell r="BR294" t="str">
            <v>X</v>
          </cell>
          <cell r="BS294" t="str">
            <v>Infrastructure and Operations</v>
          </cell>
          <cell r="BT294">
            <v>366</v>
          </cell>
          <cell r="BU294" t="str">
            <v>X</v>
          </cell>
          <cell r="BV294" t="str">
            <v>Infrastructure and Operations</v>
          </cell>
          <cell r="BW294">
            <v>254</v>
          </cell>
        </row>
        <row r="295">
          <cell r="A295">
            <v>292</v>
          </cell>
          <cell r="B295" t="str">
            <v>B</v>
          </cell>
          <cell r="C295" t="str">
            <v>ACD050-EX</v>
          </cell>
          <cell r="D295" t="str">
            <v>Top Mergers and Acquisitions Executive</v>
          </cell>
          <cell r="E295" t="str">
            <v>Has primary responsibility for coordinating and expediting the organization's growth program through merger and acquisition activities [-] Identifies and analyzes possible mergers, acquisitions and divestitures and makes recommendations as to their impact on the organization's profitability; participates in the actual negotiations and supervises the mergers and acquisitions staff</v>
          </cell>
          <cell r="H295" t="str">
            <v>X</v>
          </cell>
          <cell r="Q295" t="str">
            <v>X</v>
          </cell>
          <cell r="U295" t="str">
            <v>X</v>
          </cell>
          <cell r="AB295" t="str">
            <v>X</v>
          </cell>
          <cell r="AD295" t="str">
            <v>X</v>
          </cell>
          <cell r="AH295" t="str">
            <v>X</v>
          </cell>
          <cell r="AM295" t="str">
            <v>X</v>
          </cell>
          <cell r="AO295" t="str">
            <v>X</v>
          </cell>
          <cell r="AS295" t="str">
            <v>X</v>
          </cell>
          <cell r="BC295" t="str">
            <v>X</v>
          </cell>
          <cell r="BE295" t="str">
            <v>X</v>
          </cell>
        </row>
        <row r="296">
          <cell r="A296">
            <v>293</v>
          </cell>
          <cell r="B296" t="str">
            <v>B</v>
          </cell>
          <cell r="C296" t="str">
            <v>ACD055-EX</v>
          </cell>
          <cell r="D296" t="str">
            <v>Top Merger Integration Executive</v>
          </cell>
          <cell r="E296" t="str">
            <v>Has primary responsibility for the successful integration of an acquired organization, including creation of transition/integration strategy, implementation of change management across multiple stakeholder groups, and achievement of acquisition business case revenue and pretax income</v>
          </cell>
          <cell r="Q296" t="str">
            <v>X</v>
          </cell>
          <cell r="AB296" t="str">
            <v>X</v>
          </cell>
          <cell r="AH296" t="str">
            <v>X</v>
          </cell>
          <cell r="AM296" t="str">
            <v>X</v>
          </cell>
          <cell r="BC296" t="str">
            <v>X</v>
          </cell>
        </row>
        <row r="297">
          <cell r="A297">
            <v>294</v>
          </cell>
          <cell r="B297" t="str">
            <v>D</v>
          </cell>
          <cell r="C297" t="str">
            <v>ACD060</v>
          </cell>
          <cell r="D297" t="str">
            <v>Strategic Alliances</v>
          </cell>
          <cell r="E297" t="str">
            <v>Identifies, investigates, analyzes, negotiates and forms third-party strategic alliances to create mutually beneficial business partnerships/arrangements [-] Negotiates terms that maintain the organization's brand integrity and value while leveraging alliance partners' resources [-] Creates and executes partnership terms and collaborates with partners to present a unified solution to mutual clients [-] Coordinates communications with alliance partners and ensures all deliverables are met according to the partnership agreements</v>
          </cell>
          <cell r="I297" t="str">
            <v>X</v>
          </cell>
          <cell r="R297" t="str">
            <v>X</v>
          </cell>
          <cell r="Z297" t="str">
            <v>X</v>
          </cell>
          <cell r="AC297" t="str">
            <v>X</v>
          </cell>
          <cell r="AD297" t="str">
            <v>X</v>
          </cell>
          <cell r="AG297" t="str">
            <v>X</v>
          </cell>
          <cell r="AI297" t="str">
            <v>X</v>
          </cell>
          <cell r="AN297" t="str">
            <v>X</v>
          </cell>
          <cell r="AT297" t="str">
            <v>X</v>
          </cell>
          <cell r="AU297" t="str">
            <v>X</v>
          </cell>
          <cell r="AX297" t="str">
            <v>X</v>
          </cell>
          <cell r="BA297" t="str">
            <v>X</v>
          </cell>
          <cell r="BD297" t="str">
            <v>X</v>
          </cell>
          <cell r="BH297" t="str">
            <v>X</v>
          </cell>
          <cell r="BR297" t="str">
            <v>X</v>
          </cell>
          <cell r="BS297" t="str">
            <v>Infrastructure and Operations</v>
          </cell>
          <cell r="BT297">
            <v>367</v>
          </cell>
          <cell r="BU297" t="str">
            <v>X</v>
          </cell>
          <cell r="BV297" t="str">
            <v>Infrastructure and Operations</v>
          </cell>
          <cell r="BW297">
            <v>255</v>
          </cell>
        </row>
        <row r="298">
          <cell r="A298">
            <v>295</v>
          </cell>
          <cell r="B298" t="str">
            <v>B</v>
          </cell>
          <cell r="C298" t="str">
            <v>ACD060-EX</v>
          </cell>
          <cell r="D298" t="str">
            <v>Top Strategic Alliance Executive</v>
          </cell>
          <cell r="E298" t="str">
            <v>Has primary responsibility for establishing critical new partnerships with partners that offer the organization new business or segment opportunities incrementally [-] Serves as the key interface for the organization's alliances [-] Formulates an organization-wide business plan, defines the organizational structure of alliances, negotiates alliance agreements, supports the execution of the business plan and manages ongoing alliance relationships on behalf of the organization [-] Manages the business scope changes and future growth of alliances and potential offshoot businesses</v>
          </cell>
          <cell r="H298" t="str">
            <v>X</v>
          </cell>
          <cell r="Q298" t="str">
            <v>X</v>
          </cell>
          <cell r="U298" t="str">
            <v>X</v>
          </cell>
          <cell r="AB298" t="str">
            <v>X</v>
          </cell>
          <cell r="AD298" t="str">
            <v>X</v>
          </cell>
          <cell r="AH298" t="str">
            <v>X</v>
          </cell>
          <cell r="AM298" t="str">
            <v>X</v>
          </cell>
          <cell r="AS298" t="str">
            <v>X</v>
          </cell>
          <cell r="AW298" t="str">
            <v>X</v>
          </cell>
          <cell r="BC298" t="str">
            <v>X</v>
          </cell>
        </row>
        <row r="299">
          <cell r="A299">
            <v>296</v>
          </cell>
          <cell r="B299" t="str">
            <v>D</v>
          </cell>
          <cell r="C299" t="str">
            <v>ACD400</v>
          </cell>
          <cell r="D299" t="str">
            <v>Discovery Research Business Development</v>
          </cell>
          <cell r="E299" t="str">
            <v>Identifies, sources, evaluates, conducts due diligence and negotiates acquisitions or licensing opportunities for discovery technology, compounds and/or molecules from external sources to support the research and development strategy and to expand the discovery research efforts [-] Identifies and sources strategic partnership opportunities; sourcing venues typically include the academic community and other small companies</v>
          </cell>
          <cell r="AX299" t="str">
            <v>X</v>
          </cell>
        </row>
        <row r="300">
          <cell r="A300">
            <v>297</v>
          </cell>
          <cell r="B300" t="str">
            <v>B</v>
          </cell>
          <cell r="C300" t="str">
            <v>ACD400-EX</v>
          </cell>
          <cell r="D300" t="str">
            <v>Top Discovery Research Business Development Executive</v>
          </cell>
          <cell r="E300" t="str">
            <v>Has primary responsibility for the identification, evaluation, due diligence and negotiation efforts for the acquisition or licensing of discovery technology, compounds and/or molecules from external sources to support the research and development strategy and expand the discovery research efforts [-] Identifies strategic partnership opportunities [-] May be located in business development or research and development</v>
          </cell>
          <cell r="AW300" t="str">
            <v>X</v>
          </cell>
        </row>
        <row r="301">
          <cell r="A301">
            <v>298</v>
          </cell>
          <cell r="B301" t="str">
            <v>D</v>
          </cell>
          <cell r="C301" t="str">
            <v>ACD500</v>
          </cell>
          <cell r="D301" t="str">
            <v>Power Generation Business Development</v>
          </cell>
          <cell r="E301" t="str">
            <v>Analyzes project portfolio, competitive landscape and external market to identify potential power generation development leads [-] Conducts financial analysis/due diligence and prepares documents required to secure approval for developing new and/or acquiring power generation assets [-] Negotiates terms of agreement for developing power generation projects [-] Collaborates with internal and external resources (legal, tax, accounting) to negotiate, structure and secure financing for power generation development projects [-] Typically works on multiple projects/deals simultaneously</v>
          </cell>
          <cell r="AC301" t="str">
            <v>X</v>
          </cell>
          <cell r="AD301" t="str">
            <v>X</v>
          </cell>
        </row>
        <row r="302">
          <cell r="A302">
            <v>299</v>
          </cell>
          <cell r="B302" t="str">
            <v>B</v>
          </cell>
          <cell r="C302" t="str">
            <v>ACD500-EX</v>
          </cell>
          <cell r="D302" t="str">
            <v>Top Merchant Generation Business Development Executive</v>
          </cell>
          <cell r="E302" t="str">
            <v>Has primary responsibility to identify, evaluate and structure investment opportunities involving the construction of new Independent Power Producer plants and other infrastructure, or the operation of existing facilities [-] This position is actively involved in negotiating terms of agreements and in developing power projects</v>
          </cell>
          <cell r="AB302" t="str">
            <v>X</v>
          </cell>
          <cell r="AD302" t="str">
            <v>X</v>
          </cell>
        </row>
        <row r="303">
          <cell r="A303">
            <v>300</v>
          </cell>
          <cell r="B303" t="str">
            <v>B</v>
          </cell>
          <cell r="C303" t="str">
            <v>ACD510-EX</v>
          </cell>
          <cell r="D303" t="str">
            <v>Top Energy Asset Development Executive</v>
          </cell>
          <cell r="E303" t="str">
            <v>Has primary responsibility to identify business investment opportunities, acquisitions/divestitures, licensing opportunities and strategic business alliances that are in line with the company's long-range goals [-] This position is actively involved in negotiating terms of agreements</v>
          </cell>
          <cell r="AE303" t="str">
            <v>X</v>
          </cell>
          <cell r="AF303" t="str">
            <v>X</v>
          </cell>
        </row>
        <row r="304">
          <cell r="A304">
            <v>301</v>
          </cell>
          <cell r="B304" t="str">
            <v>D</v>
          </cell>
          <cell r="C304" t="str">
            <v>ACD850</v>
          </cell>
          <cell r="D304" t="str">
            <v>Clinical Effectiveness</v>
          </cell>
          <cell r="E304" t="str">
            <v>Develops and coordinates all aspects of quality centered care including set, maintain and achieve clinical quality goals; ensure all leaders and physicians are engaged in improving clinical outcomes; implement programs and initiatives to increase the clinical excellence of associates and medical staff</v>
          </cell>
          <cell r="BG304" t="str">
            <v>X</v>
          </cell>
        </row>
        <row r="305">
          <cell r="A305">
            <v>302</v>
          </cell>
          <cell r="B305" t="str">
            <v>D</v>
          </cell>
          <cell r="C305" t="str">
            <v>ACD999</v>
          </cell>
          <cell r="D305" t="str">
            <v>Strategic Planning/Corporate Development - No Applicable Discipline</v>
          </cell>
          <cell r="E305" t="str">
            <v>Responsibilities are within the Strategic Planning/Corporate Development Function but are not described in other Discipline summaries</v>
          </cell>
          <cell r="F305" t="str">
            <v>X</v>
          </cell>
          <cell r="I305" t="str">
            <v>X</v>
          </cell>
          <cell r="O305" t="str">
            <v>X</v>
          </cell>
          <cell r="R305" t="str">
            <v>X</v>
          </cell>
          <cell r="T305" t="str">
            <v>X</v>
          </cell>
          <cell r="V305" t="str">
            <v>X</v>
          </cell>
          <cell r="Z305" t="str">
            <v>X</v>
          </cell>
          <cell r="AC305" t="str">
            <v>X</v>
          </cell>
          <cell r="AD305" t="str">
            <v>X</v>
          </cell>
          <cell r="AE305" t="str">
            <v>X</v>
          </cell>
          <cell r="AF305" t="str">
            <v>X</v>
          </cell>
          <cell r="AG305" t="str">
            <v>X</v>
          </cell>
          <cell r="AI305" t="str">
            <v>X</v>
          </cell>
          <cell r="AJ305" t="str">
            <v>X</v>
          </cell>
          <cell r="AN305" t="str">
            <v>X</v>
          </cell>
          <cell r="AP305" t="str">
            <v>X</v>
          </cell>
          <cell r="AQ305" t="str">
            <v>X</v>
          </cell>
          <cell r="AT305" t="str">
            <v>X</v>
          </cell>
          <cell r="AU305" t="str">
            <v>X</v>
          </cell>
          <cell r="AX305" t="str">
            <v>X</v>
          </cell>
          <cell r="AY305" t="str">
            <v>X</v>
          </cell>
          <cell r="BA305" t="str">
            <v>X</v>
          </cell>
          <cell r="BD305" t="str">
            <v>X</v>
          </cell>
          <cell r="BF305" t="str">
            <v>X</v>
          </cell>
          <cell r="BG305" t="str">
            <v>X</v>
          </cell>
          <cell r="BH305" t="str">
            <v>X</v>
          </cell>
          <cell r="BI305" t="str">
            <v>X</v>
          </cell>
          <cell r="BK305" t="str">
            <v>X</v>
          </cell>
          <cell r="BM305" t="str">
            <v>X</v>
          </cell>
          <cell r="BN305" t="str">
            <v>X</v>
          </cell>
          <cell r="BO305" t="str">
            <v>X</v>
          </cell>
          <cell r="BP305" t="str">
            <v>X</v>
          </cell>
          <cell r="BQ305" t="str">
            <v>X</v>
          </cell>
          <cell r="BR305" t="str">
            <v>X</v>
          </cell>
          <cell r="BS305" t="str">
            <v>Infrastructure and Operations</v>
          </cell>
          <cell r="BT305">
            <v>369</v>
          </cell>
          <cell r="BU305" t="str">
            <v>X</v>
          </cell>
          <cell r="BV305" t="str">
            <v>Infrastructure and Operations</v>
          </cell>
          <cell r="BW305">
            <v>256</v>
          </cell>
        </row>
        <row r="306">
          <cell r="A306">
            <v>303</v>
          </cell>
          <cell r="B306" t="str">
            <v>F</v>
          </cell>
          <cell r="C306" t="str">
            <v>AEM</v>
          </cell>
          <cell r="D306" t="str">
            <v>Data Analytics/Business Intelligence and Data Science</v>
          </cell>
          <cell r="E306" t="str">
            <v>Develops, analyzes and models operational, economic, management, accounting and other organizational data. Recommends solutions to new and complex problems, develops innovative strategies, quantifies the competitive performance of the organization's operations and/or markets, evaluates the potential impact of changes and reports on economic forecasts that affect the industry.</v>
          </cell>
          <cell r="F306" t="str">
            <v>X</v>
          </cell>
          <cell r="H306" t="str">
            <v>X</v>
          </cell>
          <cell r="I306" t="str">
            <v>X</v>
          </cell>
          <cell r="J306" t="str">
            <v>X</v>
          </cell>
          <cell r="K306" t="str">
            <v>X</v>
          </cell>
          <cell r="M306" t="str">
            <v>X</v>
          </cell>
          <cell r="O306" t="str">
            <v>X</v>
          </cell>
          <cell r="Q306" t="str">
            <v>X</v>
          </cell>
          <cell r="R306" t="str">
            <v>X</v>
          </cell>
          <cell r="S306" t="str">
            <v>new</v>
          </cell>
          <cell r="T306" t="str">
            <v>new</v>
          </cell>
          <cell r="U306" t="str">
            <v>X</v>
          </cell>
          <cell r="V306" t="str">
            <v>X</v>
          </cell>
          <cell r="X306" t="str">
            <v>X</v>
          </cell>
          <cell r="Y306" t="str">
            <v>X</v>
          </cell>
          <cell r="Z306" t="str">
            <v>X</v>
          </cell>
          <cell r="AA306" t="str">
            <v>X</v>
          </cell>
          <cell r="AB306" t="str">
            <v>X</v>
          </cell>
          <cell r="AC306" t="str">
            <v>X</v>
          </cell>
          <cell r="AD306" t="str">
            <v>X</v>
          </cell>
          <cell r="AE306" t="str">
            <v>X</v>
          </cell>
          <cell r="AF306" t="str">
            <v>X</v>
          </cell>
          <cell r="AG306" t="str">
            <v>X</v>
          </cell>
          <cell r="AI306" t="str">
            <v>X</v>
          </cell>
          <cell r="AJ306" t="str">
            <v>X</v>
          </cell>
          <cell r="AM306" t="str">
            <v>X</v>
          </cell>
          <cell r="AN306" t="str">
            <v>X</v>
          </cell>
          <cell r="AO306" t="str">
            <v>X</v>
          </cell>
          <cell r="AP306" t="str">
            <v>X</v>
          </cell>
          <cell r="AQ306" t="str">
            <v>X</v>
          </cell>
          <cell r="AS306" t="str">
            <v>X</v>
          </cell>
          <cell r="AT306" t="str">
            <v>X</v>
          </cell>
          <cell r="AU306" t="str">
            <v>new</v>
          </cell>
          <cell r="AV306" t="str">
            <v>new</v>
          </cell>
          <cell r="AW306" t="str">
            <v>X</v>
          </cell>
          <cell r="AX306" t="str">
            <v>new</v>
          </cell>
          <cell r="AY306" t="str">
            <v>X</v>
          </cell>
          <cell r="BA306" t="str">
            <v>X</v>
          </cell>
          <cell r="BB306" t="str">
            <v>X</v>
          </cell>
          <cell r="BC306" t="str">
            <v>X</v>
          </cell>
          <cell r="BD306" t="str">
            <v>X</v>
          </cell>
          <cell r="BE306" t="str">
            <v>X</v>
          </cell>
          <cell r="BF306" t="str">
            <v>X</v>
          </cell>
          <cell r="BH306" t="str">
            <v>X</v>
          </cell>
          <cell r="BK306" t="str">
            <v>X</v>
          </cell>
          <cell r="BL306" t="str">
            <v>X</v>
          </cell>
          <cell r="BM306" t="str">
            <v>X</v>
          </cell>
          <cell r="BO306" t="str">
            <v>X</v>
          </cell>
          <cell r="BP306" t="str">
            <v>X</v>
          </cell>
          <cell r="BQ306" t="str">
            <v>X</v>
          </cell>
          <cell r="BR306" t="str">
            <v>X</v>
          </cell>
          <cell r="BS306" t="str">
            <v>Infrastructure and Operations</v>
          </cell>
          <cell r="BT306">
            <v>370</v>
          </cell>
          <cell r="BU306" t="str">
            <v>X</v>
          </cell>
          <cell r="BV306" t="str">
            <v>Infrastructure and Operations</v>
          </cell>
          <cell r="BW306">
            <v>257</v>
          </cell>
        </row>
        <row r="307">
          <cell r="A307">
            <v>304</v>
          </cell>
          <cell r="B307" t="str">
            <v>M</v>
          </cell>
          <cell r="C307" t="str">
            <v>AEM</v>
          </cell>
          <cell r="D307" t="str">
            <v>Data Analytics/Business Intelligence and Data Science</v>
          </cell>
          <cell r="E307" t="str">
            <v xml:space="preserve">Matching note: [1] Xxxx [2] Xxxx [3] Xxxx </v>
          </cell>
        </row>
        <row r="308">
          <cell r="A308">
            <v>305</v>
          </cell>
          <cell r="B308" t="str">
            <v>A</v>
          </cell>
          <cell r="C308" t="str">
            <v>AEM</v>
          </cell>
          <cell r="D308" t="str">
            <v>Data Analytics/Business Intelligence and Data Science</v>
          </cell>
          <cell r="E308" t="str">
            <v xml:space="preserve">EX (Executive) 
M (Supervisory/Management) 
P (Professional) </v>
          </cell>
          <cell r="F308" t="str">
            <v>X</v>
          </cell>
          <cell r="BX308" t="str">
            <v>[GI INTL]:</v>
          </cell>
        </row>
        <row r="309">
          <cell r="A309">
            <v>306</v>
          </cell>
          <cell r="B309" t="str">
            <v>A</v>
          </cell>
          <cell r="C309" t="str">
            <v>AEM</v>
          </cell>
          <cell r="D309" t="str">
            <v>Data Analytics/Business Intelligence and Data Science</v>
          </cell>
          <cell r="E309" t="str">
            <v xml:space="preserve">M (Supervisory/Management) 
P (Professional) </v>
          </cell>
          <cell r="R309" t="str">
            <v>X</v>
          </cell>
          <cell r="T309" t="str">
            <v>X</v>
          </cell>
          <cell r="V309" t="str">
            <v>X</v>
          </cell>
          <cell r="AC309" t="str">
            <v>X</v>
          </cell>
          <cell r="AD309" t="str">
            <v>X</v>
          </cell>
          <cell r="AE309" t="str">
            <v>X</v>
          </cell>
          <cell r="AF309" t="str">
            <v>X</v>
          </cell>
          <cell r="AI309" t="str">
            <v>X</v>
          </cell>
          <cell r="AN309" t="str">
            <v>X</v>
          </cell>
          <cell r="AP309" t="str">
            <v>X</v>
          </cell>
          <cell r="AT309" t="str">
            <v>X</v>
          </cell>
          <cell r="AX309" t="str">
            <v>X</v>
          </cell>
          <cell r="BD309" t="str">
            <v>X</v>
          </cell>
          <cell r="BF309" t="str">
            <v>X</v>
          </cell>
          <cell r="BX309" t="str">
            <v xml:space="preserve">[GI MMPS US
GI CSR MMPS US
GI MMPS CAN
ENS MMPS US
ENS CAN
EMT US
EMT CAN
FS MMPS NA
HT MMPS US
HT MMPS CAN
Media MMPS US
PHS MMPS NA
RET MMPS US
RET MMPS CAN]:
</v>
          </cell>
        </row>
        <row r="310">
          <cell r="A310">
            <v>307</v>
          </cell>
          <cell r="B310" t="str">
            <v>D</v>
          </cell>
          <cell r="C310" t="str">
            <v>AEM000</v>
          </cell>
          <cell r="D310" t="str">
            <v>Data Analytics/Business Intelligence and Data Science Generalist/Multidiscipline</v>
          </cell>
          <cell r="E310" t="str">
            <v>Develops, analyzes and models operational, economic, management, accounting and other organizational data to quantify the competitive performance of business segments, evaluate potential operational changes, and design new approaches and methodologies [-] Analyzes organizational data to recommend solutions to new and complex problems, develops innovative strategies, quantifies the competitive performance of the organization's operations and/or markets; models and evaluates the potential impact of changes [-] Applies and integrates statistical, mathematical, predictive modeling and business analysis skills to manage and manipulate complex high volume data from a variety of sources</v>
          </cell>
          <cell r="F310" t="str">
            <v>X</v>
          </cell>
          <cell r="I310" t="str">
            <v>X</v>
          </cell>
          <cell r="J310" t="str">
            <v>X</v>
          </cell>
          <cell r="M310" t="str">
            <v>X</v>
          </cell>
          <cell r="O310" t="str">
            <v>X</v>
          </cell>
          <cell r="R310" t="str">
            <v>X</v>
          </cell>
          <cell r="T310" t="str">
            <v>new</v>
          </cell>
          <cell r="V310" t="str">
            <v>X</v>
          </cell>
          <cell r="X310" t="str">
            <v>X</v>
          </cell>
          <cell r="Z310" t="str">
            <v>X</v>
          </cell>
          <cell r="AC310" t="str">
            <v>X</v>
          </cell>
          <cell r="AD310" t="str">
            <v>X</v>
          </cell>
          <cell r="AE310" t="str">
            <v>X</v>
          </cell>
          <cell r="AF310" t="str">
            <v>X</v>
          </cell>
          <cell r="AG310" t="str">
            <v>X</v>
          </cell>
          <cell r="AI310" t="str">
            <v>X</v>
          </cell>
          <cell r="AJ310" t="str">
            <v>X</v>
          </cell>
          <cell r="AN310" t="str">
            <v>X</v>
          </cell>
          <cell r="AP310" t="str">
            <v>X</v>
          </cell>
          <cell r="AQ310" t="str">
            <v>X</v>
          </cell>
          <cell r="AT310" t="str">
            <v>X</v>
          </cell>
          <cell r="AU310" t="str">
            <v>new</v>
          </cell>
          <cell r="AX310" t="str">
            <v>new</v>
          </cell>
          <cell r="AY310" t="str">
            <v>X</v>
          </cell>
          <cell r="BA310" t="str">
            <v>X</v>
          </cell>
          <cell r="BD310" t="str">
            <v>X</v>
          </cell>
          <cell r="BF310" t="str">
            <v>X</v>
          </cell>
          <cell r="BH310" t="str">
            <v>X</v>
          </cell>
          <cell r="BK310" t="str">
            <v>X</v>
          </cell>
          <cell r="BL310" t="str">
            <v>X</v>
          </cell>
          <cell r="BM310" t="str">
            <v>X</v>
          </cell>
          <cell r="BO310" t="str">
            <v>X</v>
          </cell>
          <cell r="BP310" t="str">
            <v>X</v>
          </cell>
          <cell r="BQ310" t="str">
            <v>X</v>
          </cell>
          <cell r="BR310" t="str">
            <v>X</v>
          </cell>
          <cell r="BS310" t="str">
            <v>Infrastructure and Operations</v>
          </cell>
          <cell r="BT310">
            <v>371</v>
          </cell>
          <cell r="BU310" t="str">
            <v>X</v>
          </cell>
          <cell r="BV310" t="str">
            <v>Infrastructure and Operations</v>
          </cell>
          <cell r="BW310">
            <v>258</v>
          </cell>
        </row>
        <row r="311">
          <cell r="A311">
            <v>308</v>
          </cell>
          <cell r="B311" t="str">
            <v>B</v>
          </cell>
          <cell r="C311" t="str">
            <v>AEM000-EX</v>
          </cell>
          <cell r="D311" t="str">
            <v>Chief Data Officer</v>
          </cell>
          <cell r="E311" t="str">
            <v>Has primary responsibility for data governance, data management, data processing and data quality standards across the organization [-] Maintains primary ownership of internal data warehouse and structure of enterprise architecture [-] Establishes data policies across the organization</v>
          </cell>
          <cell r="H311" t="str">
            <v>X</v>
          </cell>
          <cell r="Q311" t="str">
            <v>X</v>
          </cell>
          <cell r="S311" t="str">
            <v>new</v>
          </cell>
          <cell r="U311" t="str">
            <v>X</v>
          </cell>
          <cell r="AB311" t="str">
            <v>X</v>
          </cell>
          <cell r="AD311" t="str">
            <v>X</v>
          </cell>
          <cell r="AH311" t="str">
            <v>X</v>
          </cell>
          <cell r="AM311" t="str">
            <v>X</v>
          </cell>
          <cell r="AO311" t="str">
            <v>X</v>
          </cell>
          <cell r="AS311" t="str">
            <v>X</v>
          </cell>
          <cell r="AW311" t="str">
            <v>X</v>
          </cell>
          <cell r="BC311" t="str">
            <v>X</v>
          </cell>
          <cell r="BE311" t="str">
            <v>X</v>
          </cell>
        </row>
        <row r="312">
          <cell r="A312">
            <v>309</v>
          </cell>
          <cell r="B312" t="str">
            <v>D</v>
          </cell>
          <cell r="C312" t="str">
            <v>AEM010</v>
          </cell>
          <cell r="D312" t="str">
            <v>Economics</v>
          </cell>
          <cell r="E312" t="str">
            <v>Collects and analyzes economic data on economic conditions that affect the organization's industry (e.g., inflation, national debt) for use in studies and reports to management [-] Prepares reports discussing economic forecasts and their impact on the industry and the organization [-] Provides advice on a variety of economic issues</v>
          </cell>
          <cell r="F312" t="str">
            <v>X</v>
          </cell>
          <cell r="I312" t="str">
            <v>X</v>
          </cell>
          <cell r="M312" t="str">
            <v>X</v>
          </cell>
          <cell r="O312" t="str">
            <v>X</v>
          </cell>
          <cell r="R312" t="str">
            <v>X</v>
          </cell>
          <cell r="V312" t="str">
            <v>X</v>
          </cell>
          <cell r="X312" t="str">
            <v>X</v>
          </cell>
          <cell r="Z312" t="str">
            <v>X</v>
          </cell>
          <cell r="AC312" t="str">
            <v>X</v>
          </cell>
          <cell r="AD312" t="str">
            <v>X</v>
          </cell>
          <cell r="AG312" t="str">
            <v>X</v>
          </cell>
          <cell r="AI312" t="str">
            <v>X</v>
          </cell>
          <cell r="AJ312" t="str">
            <v>X</v>
          </cell>
          <cell r="AN312" t="str">
            <v>X</v>
          </cell>
          <cell r="AP312" t="str">
            <v>X</v>
          </cell>
          <cell r="AQ312" t="str">
            <v>X</v>
          </cell>
          <cell r="AT312" t="str">
            <v>X</v>
          </cell>
          <cell r="AU312" t="str">
            <v>new</v>
          </cell>
          <cell r="AX312" t="str">
            <v>new</v>
          </cell>
          <cell r="AY312" t="str">
            <v>X</v>
          </cell>
          <cell r="BA312" t="str">
            <v>X</v>
          </cell>
          <cell r="BD312" t="str">
            <v>X</v>
          </cell>
          <cell r="BF312" t="str">
            <v>X</v>
          </cell>
          <cell r="BH312" t="str">
            <v>X</v>
          </cell>
          <cell r="BK312" t="str">
            <v>X</v>
          </cell>
          <cell r="BM312" t="str">
            <v>X</v>
          </cell>
          <cell r="BO312" t="str">
            <v>X</v>
          </cell>
          <cell r="BP312" t="str">
            <v>X</v>
          </cell>
          <cell r="BQ312" t="str">
            <v>X</v>
          </cell>
          <cell r="BR312" t="str">
            <v>X</v>
          </cell>
          <cell r="BS312" t="str">
            <v>Infrastructure and Operations</v>
          </cell>
          <cell r="BT312">
            <v>372</v>
          </cell>
          <cell r="BU312" t="str">
            <v>X</v>
          </cell>
          <cell r="BV312" t="str">
            <v>Infrastructure and Operations</v>
          </cell>
          <cell r="BW312">
            <v>259</v>
          </cell>
        </row>
        <row r="313">
          <cell r="A313">
            <v>310</v>
          </cell>
          <cell r="B313" t="str">
            <v>B</v>
          </cell>
          <cell r="C313" t="str">
            <v>AEM010-EX</v>
          </cell>
          <cell r="D313" t="str">
            <v>Top Economist</v>
          </cell>
          <cell r="E313" t="str">
            <v>Has responsibility for analyzing economic data on economic conditions that affect the organization's industry (e.g., inflation, national debt) for use in studies and reports to management [-] Prepares reports discussing economic forecasts and their impact on the industry and the organization [-] Provides advice on a variety of economic issues</v>
          </cell>
          <cell r="H313" t="str">
            <v>X</v>
          </cell>
          <cell r="Q313" t="str">
            <v>X</v>
          </cell>
          <cell r="U313" t="str">
            <v>X</v>
          </cell>
          <cell r="AB313" t="str">
            <v>X</v>
          </cell>
          <cell r="AD313" t="str">
            <v>X</v>
          </cell>
          <cell r="AH313" t="str">
            <v>X</v>
          </cell>
          <cell r="AM313" t="str">
            <v>X</v>
          </cell>
          <cell r="AO313" t="str">
            <v>X</v>
          </cell>
        </row>
        <row r="314">
          <cell r="A314">
            <v>311</v>
          </cell>
          <cell r="B314" t="str">
            <v>D</v>
          </cell>
          <cell r="C314" t="str">
            <v>AEM020</v>
          </cell>
          <cell r="D314" t="str">
            <v>Management Data Analysis</v>
          </cell>
          <cell r="E314" t="str">
            <v>Collects, analyzes and reports management data to support decisions on day-to-day operations, strategic planning and specific business performance issues [-] Collates, models, interprets and analyzes data; explains variances and trends [-] Identifies and documents enhancements to modeling techniques</v>
          </cell>
          <cell r="F314" t="str">
            <v>X</v>
          </cell>
          <cell r="I314" t="str">
            <v>X</v>
          </cell>
          <cell r="K314" t="str">
            <v>X</v>
          </cell>
          <cell r="O314" t="str">
            <v>X</v>
          </cell>
          <cell r="R314" t="str">
            <v>X</v>
          </cell>
          <cell r="X314" t="str">
            <v>X</v>
          </cell>
          <cell r="Y314" t="str">
            <v>X</v>
          </cell>
          <cell r="Z314" t="str">
            <v>X</v>
          </cell>
          <cell r="AA314" t="str">
            <v>X</v>
          </cell>
          <cell r="AG314" t="str">
            <v>X</v>
          </cell>
          <cell r="AI314" t="str">
            <v>X</v>
          </cell>
          <cell r="AJ314" t="str">
            <v>X</v>
          </cell>
          <cell r="AN314" t="str">
            <v>X</v>
          </cell>
          <cell r="AQ314" t="str">
            <v>X</v>
          </cell>
          <cell r="AT314" t="str">
            <v>X</v>
          </cell>
          <cell r="AU314" t="str">
            <v>new</v>
          </cell>
          <cell r="AV314" t="str">
            <v>new</v>
          </cell>
          <cell r="AX314" t="str">
            <v>new</v>
          </cell>
          <cell r="AY314" t="str">
            <v>X</v>
          </cell>
          <cell r="BA314" t="str">
            <v>X</v>
          </cell>
          <cell r="BB314" t="str">
            <v>X</v>
          </cell>
          <cell r="BD314" t="str">
            <v>X</v>
          </cell>
          <cell r="BF314" t="str">
            <v>X</v>
          </cell>
          <cell r="BH314" t="str">
            <v>X</v>
          </cell>
          <cell r="BK314" t="str">
            <v>X</v>
          </cell>
          <cell r="BL314" t="str">
            <v>X</v>
          </cell>
          <cell r="BM314" t="str">
            <v>new</v>
          </cell>
          <cell r="BO314" t="str">
            <v>X</v>
          </cell>
          <cell r="BP314" t="str">
            <v>X</v>
          </cell>
          <cell r="BQ314" t="str">
            <v>X</v>
          </cell>
          <cell r="BR314" t="str">
            <v>X</v>
          </cell>
          <cell r="BS314" t="str">
            <v>Infrastructure and Operations</v>
          </cell>
          <cell r="BT314">
            <v>373</v>
          </cell>
          <cell r="BU314" t="str">
            <v>X</v>
          </cell>
          <cell r="BV314" t="str">
            <v>Infrastructure and Operations</v>
          </cell>
          <cell r="BW314">
            <v>260</v>
          </cell>
        </row>
        <row r="315">
          <cell r="A315">
            <v>312</v>
          </cell>
          <cell r="B315" t="str">
            <v>D</v>
          </cell>
          <cell r="C315" t="str">
            <v>AEM025</v>
          </cell>
          <cell r="D315" t="str">
            <v>Revenue and Yield Management</v>
          </cell>
          <cell r="E315" t="str">
            <v>Plans, organizes and coordinates revenue strategies for revenue and yield management Develops and implements competitive analyses, marketing models, yield management standards and pricing strategies Understands, anticipates and influences customer behavior in order to maximize yield or profits from a fixed, perishable resource (e.g., hotel room reservations, airline seats) Strategically controls inventory to sell it to the right customer at the right time for the right price</v>
          </cell>
          <cell r="BO315" t="str">
            <v>X</v>
          </cell>
        </row>
        <row r="316">
          <cell r="A316">
            <v>313</v>
          </cell>
          <cell r="B316" t="str">
            <v>D</v>
          </cell>
          <cell r="C316" t="str">
            <v>AEM030</v>
          </cell>
          <cell r="D316" t="str">
            <v>Revenue Management</v>
          </cell>
          <cell r="E316" t="str">
            <v>Applies disciplined analytics to predict consumer behavior and optimize product availability and price to maximize revenue growth [-] Provides input to help to optimize revenue and cost by setting prices, product placement and availability with customers [-] Coordinates with other areas, including marketing, sales, pricing and distribution channel management</v>
          </cell>
          <cell r="R316" t="str">
            <v>X</v>
          </cell>
          <cell r="AN316" t="str">
            <v>X</v>
          </cell>
        </row>
        <row r="317">
          <cell r="A317">
            <v>314</v>
          </cell>
          <cell r="B317" t="str">
            <v>D</v>
          </cell>
          <cell r="C317" t="str">
            <v>AEM040</v>
          </cell>
          <cell r="D317" t="str">
            <v>Yield Management</v>
          </cell>
          <cell r="E317" t="str">
            <v>Improves company profitability by increasing yield [-] Understands, anticipates and influences customer behavior in order to maximize yield or profits from a fixed, perishable resource (e.g., airline seats, hotel room reservations) [-] Strategically controls inventory to sell it to the right customer at the right time for the right price</v>
          </cell>
          <cell r="F317" t="str">
            <v>X</v>
          </cell>
          <cell r="I317" t="str">
            <v>X</v>
          </cell>
          <cell r="M317" t="str">
            <v>X</v>
          </cell>
          <cell r="O317" t="str">
            <v>X</v>
          </cell>
          <cell r="R317" t="str">
            <v>X</v>
          </cell>
          <cell r="V317" t="str">
            <v>X</v>
          </cell>
          <cell r="X317" t="str">
            <v>X</v>
          </cell>
          <cell r="AJ317" t="str">
            <v>X</v>
          </cell>
          <cell r="AN317" t="str">
            <v>X</v>
          </cell>
          <cell r="AQ317" t="str">
            <v>X</v>
          </cell>
          <cell r="AU317" t="str">
            <v>new</v>
          </cell>
          <cell r="AX317" t="str">
            <v>new</v>
          </cell>
          <cell r="BH317" t="str">
            <v>X</v>
          </cell>
          <cell r="BK317" t="str">
            <v>X</v>
          </cell>
          <cell r="BM317" t="str">
            <v>X</v>
          </cell>
          <cell r="BO317" t="str">
            <v>X</v>
          </cell>
          <cell r="BP317" t="str">
            <v>X</v>
          </cell>
          <cell r="BQ317" t="str">
            <v>X</v>
          </cell>
        </row>
        <row r="318">
          <cell r="A318">
            <v>315</v>
          </cell>
          <cell r="B318" t="str">
            <v>D</v>
          </cell>
          <cell r="C318" t="str">
            <v>AEM050</v>
          </cell>
          <cell r="D318" t="str">
            <v>Predictive Analytics/Business Intelligence</v>
          </cell>
          <cell r="E318" t="str">
            <v>Analyzes large quantities of data and develops reports on the overall performance of business segments; develops metrics to measure various characteristics of the business [-] Combines a good level of understanding on how business operates with analytical ability to sift effectively through data available, overlaying all this with the technical competency to illustrate this analysis to senior level stakeholders and the wider business [-] Models advanced methods of combining charts, maps, timelines and infographics into comprehensible dashboards; may create visualizations of complex relationships and big data sets in a user-friendly and easy-to-understand way to facilitate business decision making</v>
          </cell>
          <cell r="F318" t="str">
            <v>revised</v>
          </cell>
          <cell r="I318" t="str">
            <v>revised</v>
          </cell>
          <cell r="K318" t="str">
            <v>revised</v>
          </cell>
          <cell r="O318" t="str">
            <v>X</v>
          </cell>
          <cell r="R318" t="str">
            <v>revised</v>
          </cell>
          <cell r="V318" t="str">
            <v>revised</v>
          </cell>
          <cell r="X318" t="str">
            <v>revised</v>
          </cell>
          <cell r="Y318" t="str">
            <v>revised</v>
          </cell>
          <cell r="Z318" t="str">
            <v>revised</v>
          </cell>
          <cell r="AA318" t="str">
            <v>X</v>
          </cell>
          <cell r="AC318" t="str">
            <v>revised</v>
          </cell>
          <cell r="AD318" t="str">
            <v>revised</v>
          </cell>
          <cell r="AG318" t="str">
            <v>revised</v>
          </cell>
          <cell r="AI318" t="str">
            <v>revised</v>
          </cell>
          <cell r="AJ318" t="str">
            <v>new</v>
          </cell>
          <cell r="AN318" t="str">
            <v>revised</v>
          </cell>
          <cell r="AP318" t="str">
            <v>revised</v>
          </cell>
          <cell r="AQ318" t="str">
            <v>revised</v>
          </cell>
          <cell r="AT318" t="str">
            <v>revised</v>
          </cell>
          <cell r="AU318" t="str">
            <v>new</v>
          </cell>
          <cell r="AV318" t="str">
            <v>new</v>
          </cell>
          <cell r="AX318" t="str">
            <v>new</v>
          </cell>
          <cell r="AY318" t="str">
            <v>revised</v>
          </cell>
          <cell r="BA318" t="str">
            <v>revised</v>
          </cell>
          <cell r="BB318" t="str">
            <v>revised</v>
          </cell>
          <cell r="BD318" t="str">
            <v>revised</v>
          </cell>
          <cell r="BF318" t="str">
            <v>revised</v>
          </cell>
          <cell r="BH318" t="str">
            <v>revised</v>
          </cell>
          <cell r="BK318" t="str">
            <v>revised</v>
          </cell>
          <cell r="BL318" t="str">
            <v>revised</v>
          </cell>
          <cell r="BM318" t="str">
            <v>revised</v>
          </cell>
          <cell r="BO318" t="str">
            <v>revised</v>
          </cell>
          <cell r="BP318" t="str">
            <v>revised</v>
          </cell>
          <cell r="BQ318" t="str">
            <v>revised</v>
          </cell>
          <cell r="BR318" t="str">
            <v>revised</v>
          </cell>
          <cell r="BS318" t="str">
            <v>Infrastructure and Operations</v>
          </cell>
          <cell r="BT318">
            <v>374</v>
          </cell>
          <cell r="BU318" t="str">
            <v>revised</v>
          </cell>
          <cell r="BV318" t="str">
            <v>Infrastructure and Operations</v>
          </cell>
          <cell r="BW318">
            <v>261</v>
          </cell>
        </row>
        <row r="319">
          <cell r="A319">
            <v>316</v>
          </cell>
          <cell r="B319" t="str">
            <v>B</v>
          </cell>
          <cell r="C319" t="str">
            <v>AEM050-EX</v>
          </cell>
          <cell r="D319" t="str">
            <v>Chief Analytics Officer</v>
          </cell>
          <cell r="E319" t="str">
            <v>Responsible for setting analytics strategy for organization [-] Principal analytics champion within organization; identifies and rolls out new data tools and technology to support business goals [-] Makes business recommendations to senior leadership based on results/trends identified in data analysis</v>
          </cell>
          <cell r="H319" t="str">
            <v>X</v>
          </cell>
          <cell r="Q319" t="str">
            <v>X</v>
          </cell>
          <cell r="S319" t="str">
            <v>new</v>
          </cell>
          <cell r="U319" t="str">
            <v>X</v>
          </cell>
          <cell r="AB319" t="str">
            <v>X</v>
          </cell>
          <cell r="AD319" t="str">
            <v>X</v>
          </cell>
          <cell r="AH319" t="str">
            <v>X</v>
          </cell>
          <cell r="AM319" t="str">
            <v>X</v>
          </cell>
          <cell r="AO319" t="str">
            <v>X</v>
          </cell>
          <cell r="AS319" t="str">
            <v>X</v>
          </cell>
          <cell r="AW319" t="str">
            <v>X</v>
          </cell>
          <cell r="BC319" t="str">
            <v>X</v>
          </cell>
          <cell r="BE319" t="str">
            <v>X</v>
          </cell>
        </row>
        <row r="320">
          <cell r="A320">
            <v>317</v>
          </cell>
          <cell r="B320" t="str">
            <v>D</v>
          </cell>
          <cell r="C320" t="str">
            <v>AEM060</v>
          </cell>
          <cell r="D320" t="str">
            <v>Data Science</v>
          </cell>
          <cell r="E320" t="str">
            <v>Applies and integrates statistical, mathematical, predictive modeling and business analysis skills to manage and manipulate complex high volume data from a variety of sources [-] Develops and maintains infrastructure systems that connect internal data sets; creates new data collection frameworks for structured and unstructured data</v>
          </cell>
          <cell r="F320" t="str">
            <v>X</v>
          </cell>
          <cell r="I320" t="str">
            <v>X</v>
          </cell>
          <cell r="M320" t="str">
            <v>X</v>
          </cell>
          <cell r="O320" t="str">
            <v>X</v>
          </cell>
          <cell r="R320" t="str">
            <v>X</v>
          </cell>
          <cell r="V320" t="str">
            <v>X</v>
          </cell>
          <cell r="X320" t="str">
            <v>X</v>
          </cell>
          <cell r="Z320" t="str">
            <v>X</v>
          </cell>
          <cell r="AC320" t="str">
            <v>X</v>
          </cell>
          <cell r="AD320" t="str">
            <v>X</v>
          </cell>
          <cell r="AG320" t="str">
            <v>X</v>
          </cell>
          <cell r="AI320" t="str">
            <v>X</v>
          </cell>
          <cell r="AJ320" t="str">
            <v>X</v>
          </cell>
          <cell r="AN320" t="str">
            <v>X</v>
          </cell>
          <cell r="AP320" t="str">
            <v>X</v>
          </cell>
          <cell r="AQ320" t="str">
            <v>X</v>
          </cell>
          <cell r="AT320" t="str">
            <v>X</v>
          </cell>
          <cell r="AU320" t="str">
            <v>new</v>
          </cell>
          <cell r="AV320" t="str">
            <v>new</v>
          </cell>
          <cell r="AX320" t="str">
            <v>new</v>
          </cell>
          <cell r="AY320" t="str">
            <v>X</v>
          </cell>
          <cell r="BA320" t="str">
            <v>X</v>
          </cell>
          <cell r="BD320" t="str">
            <v>X</v>
          </cell>
          <cell r="BF320" t="str">
            <v>X</v>
          </cell>
          <cell r="BH320" t="str">
            <v>X</v>
          </cell>
          <cell r="BL320" t="str">
            <v>X</v>
          </cell>
          <cell r="BM320" t="str">
            <v>new</v>
          </cell>
          <cell r="BQ320" t="str">
            <v>X</v>
          </cell>
          <cell r="BR320" t="str">
            <v>X</v>
          </cell>
          <cell r="BS320" t="str">
            <v>Infrastructure and Operations</v>
          </cell>
          <cell r="BT320">
            <v>375</v>
          </cell>
          <cell r="BU320" t="str">
            <v>X</v>
          </cell>
          <cell r="BV320" t="str">
            <v>Infrastructure and Operations</v>
          </cell>
          <cell r="BW320">
            <v>262</v>
          </cell>
        </row>
        <row r="321">
          <cell r="A321">
            <v>318</v>
          </cell>
          <cell r="B321" t="str">
            <v>D</v>
          </cell>
          <cell r="C321" t="str">
            <v>AEM510</v>
          </cell>
          <cell r="D321" t="str">
            <v>Bulk Power Market Strategy Design and Development</v>
          </cell>
          <cell r="E321" t="str">
            <v>Develops analyses and models based on complex operational, economic and accounting data to quantify the competitive performance of the bulk power markets, evaluate potential market rule changes and evaluate the quality of market data that is provided to market participants to support the competitive market [-] Works with computer models and other analysis techniques to simulate and track market performance and support development of the strategic direction of the bulk power markets [-] Defines problems, collects data, applies advanced economic and mathematical concepts, establishes facts and draws valid conclusions to support market design and development [-] Analyzes market operating rules, standards, procedures and practices to detect design flaws, and assists in the development of policies and procedures to address same [-] Interprets economic and statistical data in areas related to bulk power markets and related markets (e.g., primary fuels, competitive offering behavior, investments in system expansion) [-] Analyzes historical market information using business software packages and statistical software tools [-] Prepares reports on economic issues related to bulk power markets in support of ISO/RTO filings and may provide expert testimony before regulatory authorities and commissions</v>
          </cell>
          <cell r="AC321" t="str">
            <v>X</v>
          </cell>
        </row>
        <row r="322">
          <cell r="A322">
            <v>319</v>
          </cell>
          <cell r="B322" t="str">
            <v>D</v>
          </cell>
          <cell r="C322" t="str">
            <v>AEM520</v>
          </cell>
          <cell r="D322" t="str">
            <v>Bulk Power Market Operations</v>
          </cell>
          <cell r="E322" t="str">
            <v>Develops analyses and models based on complex operational, economic and accounting data to quantify the performance of the bulk power market operations and evaluate the quality of market data that is provided to market participants to support the competitive market [-] Defines problems, collects data, applies advanced economic and mathematical concepts, establishes facts and draws valid conclusions [-] Focuses analyses on market outcomes as they relate to various system conditions, market participant behavior, grid configuration and operations [-] Prepares operations analyses including analysis of operational effectiveness and capacity utilization [-] Develops reports for senior management on the overall performance of the various markets and maintains metrics that measure various market participant activity [-] Analyzes historical market information using business software packages and statistical software tools</v>
          </cell>
          <cell r="AC322" t="str">
            <v>X</v>
          </cell>
        </row>
        <row r="323">
          <cell r="A323">
            <v>320</v>
          </cell>
          <cell r="B323" t="str">
            <v>D</v>
          </cell>
          <cell r="C323" t="str">
            <v>AEM530</v>
          </cell>
          <cell r="D323" t="str">
            <v>Bulk Power Market Monitoring and Compliance</v>
          </cell>
          <cell r="E323" t="str">
            <v>Develops analyses and models based on complex operational, economic and accounting data to monitor compliance with industry, regulatory and Independent System Operator/Regional Transmission Organization (ISO/RTO) standards, and provides analyses of actual market operations with respect to those standards [-] Conducts analyses of key power system data such as bidding patterns and documents the results to ensure that the bulk power markets operate in a reliable, economic and coordinated manner in accordance with ISO/RTO operating principles and standards, and applicable regional and North American Electric Reliability Corporation (NERC) operating policies [-] Analyzes the design, structure, behavior and outcomes in the bulk electric power markets to ensure that market rules, market signals and protective measures promote workable competitive solutions and ensure that no market participant or group of market participants has an undue influence over the bulk power market [-] Evaluates economic decisions made by market participants and the effects on the bulk power markets in light of market participant-specific circumstances such as access to other opportunities, competition in products being bought or sold, and constraints in the upstream supply chains [-] Identifies and recommends improvements to procedures and software tools for use in market monitoring</v>
          </cell>
          <cell r="AC323" t="str">
            <v>X</v>
          </cell>
        </row>
        <row r="324">
          <cell r="A324">
            <v>321</v>
          </cell>
          <cell r="B324" t="str">
            <v>D</v>
          </cell>
          <cell r="C324" t="str">
            <v>AEM540</v>
          </cell>
          <cell r="D324" t="str">
            <v>Renewable/Alternative Energy Market Intelligence</v>
          </cell>
          <cell r="E324" t="str">
            <v>Collects and develops renewable/alternative energy market knowledge [-] Develops financial models and designs and performs quantitative studies of historical and forecasted prices [-] Monitors the renewable/alternative energy market evolution, and keeps abreast of sector regulation and its effect on the renewable/alternative energy market</v>
          </cell>
          <cell r="Z324" t="str">
            <v>X</v>
          </cell>
          <cell r="AC324" t="str">
            <v>X</v>
          </cell>
        </row>
        <row r="325">
          <cell r="A325">
            <v>322</v>
          </cell>
          <cell r="B325" t="str">
            <v>D</v>
          </cell>
          <cell r="C325" t="str">
            <v>AEM550</v>
          </cell>
          <cell r="D325" t="str">
            <v>Energy Commodities Quantitative Analysis</v>
          </cell>
          <cell r="E325" t="str">
            <v>Designs and performs quantitative studies of historical and forecasted loads and marginal system costs for energy commodities for pricing decisions and risk management [-] Develops models and prices exotic derivatives</v>
          </cell>
          <cell r="AE325" t="str">
            <v>X</v>
          </cell>
          <cell r="AF325" t="str">
            <v>X</v>
          </cell>
        </row>
        <row r="326">
          <cell r="A326">
            <v>323</v>
          </cell>
          <cell r="B326" t="str">
            <v>B</v>
          </cell>
          <cell r="C326" t="str">
            <v>AEM550-EX</v>
          </cell>
          <cell r="D326" t="str">
            <v>Top Quantitative Analysis Executive</v>
          </cell>
          <cell r="E326" t="str">
            <v>Has primary responsibility for quantitative analysis [-] Responsibilities include developing models, pricing exotic derivatives, and designing and performing quantitative studies of historical and forecasted prices, loads, and marginal system costs for energy commodities for pricing decisions and risk management using advanced computing and programming skills [-] Typically reports to Top Energy Marketing and Trading Executive</v>
          </cell>
          <cell r="AE326" t="str">
            <v>X</v>
          </cell>
          <cell r="AF326" t="str">
            <v>X</v>
          </cell>
        </row>
        <row r="327">
          <cell r="A327">
            <v>324</v>
          </cell>
          <cell r="B327" t="str">
            <v>D</v>
          </cell>
          <cell r="C327" t="str">
            <v>AEM999</v>
          </cell>
          <cell r="D327" t="str">
            <v>Data Analytics/Business Intelligence and Data Science - No Applicable Discipline</v>
          </cell>
          <cell r="E327" t="str">
            <v>Responsibilities are within the Data Analytics/Business Intelligence and Data Science Function but are not described in other Discipline summaries</v>
          </cell>
          <cell r="F327" t="str">
            <v>X</v>
          </cell>
          <cell r="I327" t="str">
            <v>X</v>
          </cell>
          <cell r="O327" t="str">
            <v>X</v>
          </cell>
          <cell r="R327" t="str">
            <v>X</v>
          </cell>
          <cell r="T327" t="str">
            <v>new</v>
          </cell>
          <cell r="V327" t="str">
            <v>X</v>
          </cell>
          <cell r="Z327" t="str">
            <v>X</v>
          </cell>
          <cell r="AC327" t="str">
            <v>X</v>
          </cell>
          <cell r="AD327" t="str">
            <v>X</v>
          </cell>
          <cell r="AE327" t="str">
            <v>X</v>
          </cell>
          <cell r="AF327" t="str">
            <v>X</v>
          </cell>
          <cell r="AG327" t="str">
            <v>X</v>
          </cell>
          <cell r="AI327" t="str">
            <v>X</v>
          </cell>
          <cell r="AJ327" t="str">
            <v>X</v>
          </cell>
          <cell r="AN327" t="str">
            <v>X</v>
          </cell>
          <cell r="AP327" t="str">
            <v>X</v>
          </cell>
          <cell r="AQ327" t="str">
            <v>X</v>
          </cell>
          <cell r="AT327" t="str">
            <v>X</v>
          </cell>
          <cell r="AU327" t="str">
            <v>new</v>
          </cell>
          <cell r="AX327" t="str">
            <v>new</v>
          </cell>
          <cell r="AY327" t="str">
            <v>X</v>
          </cell>
          <cell r="BA327" t="str">
            <v>X</v>
          </cell>
          <cell r="BD327" t="str">
            <v>X</v>
          </cell>
          <cell r="BF327" t="str">
            <v>X</v>
          </cell>
          <cell r="BK327" t="str">
            <v>X</v>
          </cell>
          <cell r="BM327" t="str">
            <v>X</v>
          </cell>
          <cell r="BO327" t="str">
            <v>X</v>
          </cell>
          <cell r="BP327" t="str">
            <v>X</v>
          </cell>
          <cell r="BQ327" t="str">
            <v>X</v>
          </cell>
          <cell r="BR327" t="str">
            <v>X</v>
          </cell>
          <cell r="BS327" t="str">
            <v>Infrastructure and Operations</v>
          </cell>
          <cell r="BT327">
            <v>376</v>
          </cell>
          <cell r="BU327" t="str">
            <v>X</v>
          </cell>
          <cell r="BV327" t="str">
            <v>Infrastructure and Operations</v>
          </cell>
          <cell r="BW327">
            <v>263</v>
          </cell>
        </row>
        <row r="328">
          <cell r="A328">
            <v>325</v>
          </cell>
          <cell r="B328" t="str">
            <v>F</v>
          </cell>
          <cell r="C328" t="str">
            <v>AEO</v>
          </cell>
          <cell r="D328" t="str">
            <v>Business Operations Analysis</v>
          </cell>
          <cell r="E328" t="str">
            <v>Prepares operations analyses, including analysis of competitors, operational effectiveness and capacity utilization. Analyzes, plans, conducts and/or prepares plans or procedures that provide operational and/or technical support to business operations to achieve specific objectives. Maintains an ongoing interface with various organizational and regional groups in areas such as decision analysis, technical needs, planning and execution.</v>
          </cell>
          <cell r="F328" t="str">
            <v>X</v>
          </cell>
          <cell r="I328" t="str">
            <v>X</v>
          </cell>
          <cell r="J328" t="str">
            <v>X</v>
          </cell>
          <cell r="M328" t="str">
            <v>X</v>
          </cell>
          <cell r="O328" t="str">
            <v>X</v>
          </cell>
          <cell r="R328" t="str">
            <v>X</v>
          </cell>
          <cell r="T328" t="str">
            <v>new</v>
          </cell>
          <cell r="V328" t="str">
            <v>X</v>
          </cell>
          <cell r="X328" t="str">
            <v>X</v>
          </cell>
          <cell r="Z328" t="str">
            <v>X</v>
          </cell>
          <cell r="AC328" t="str">
            <v>X</v>
          </cell>
          <cell r="AD328" t="str">
            <v>X</v>
          </cell>
          <cell r="AG328" t="str">
            <v>X</v>
          </cell>
          <cell r="AI328" t="str">
            <v>X</v>
          </cell>
          <cell r="AJ328" t="str">
            <v>X</v>
          </cell>
          <cell r="AN328" t="str">
            <v>X</v>
          </cell>
          <cell r="AP328" t="str">
            <v>X</v>
          </cell>
          <cell r="AQ328" t="str">
            <v>X</v>
          </cell>
          <cell r="AT328" t="str">
            <v>X</v>
          </cell>
          <cell r="AY328" t="str">
            <v>X</v>
          </cell>
          <cell r="BA328" t="str">
            <v>X</v>
          </cell>
          <cell r="BD328" t="str">
            <v>X</v>
          </cell>
          <cell r="BF328" t="str">
            <v>X</v>
          </cell>
          <cell r="BH328" t="str">
            <v>X</v>
          </cell>
          <cell r="BK328" t="str">
            <v>X</v>
          </cell>
          <cell r="BL328" t="str">
            <v>X</v>
          </cell>
          <cell r="BM328" t="str">
            <v>new</v>
          </cell>
          <cell r="BO328" t="str">
            <v>X</v>
          </cell>
          <cell r="BQ328" t="str">
            <v>X</v>
          </cell>
          <cell r="BR328" t="str">
            <v>X</v>
          </cell>
          <cell r="BS328" t="str">
            <v>Infrastructure and Operations</v>
          </cell>
          <cell r="BT328">
            <v>377</v>
          </cell>
          <cell r="BU328" t="str">
            <v>X</v>
          </cell>
          <cell r="BV328" t="str">
            <v>Infrastructure and Operations</v>
          </cell>
          <cell r="BW328">
            <v>264</v>
          </cell>
        </row>
        <row r="329">
          <cell r="A329">
            <v>326</v>
          </cell>
          <cell r="B329" t="str">
            <v>M</v>
          </cell>
          <cell r="C329" t="str">
            <v>AEO</v>
          </cell>
          <cell r="D329" t="str">
            <v>Business Operations Analysis</v>
          </cell>
          <cell r="E329" t="str">
            <v xml:space="preserve">Matching note: [1] Xxxx [2] Xxxx [3] Xxxx </v>
          </cell>
        </row>
        <row r="330">
          <cell r="A330">
            <v>327</v>
          </cell>
          <cell r="B330" t="str">
            <v>A</v>
          </cell>
          <cell r="C330" t="str">
            <v>AEO</v>
          </cell>
          <cell r="D330" t="str">
            <v>Business Operations Analysis</v>
          </cell>
          <cell r="E330" t="str">
            <v xml:space="preserve">M (Supervisory/Management) 
P (Professional) </v>
          </cell>
          <cell r="F330" t="str">
            <v>X</v>
          </cell>
          <cell r="BX330" t="str">
            <v>[GI INTL]:</v>
          </cell>
        </row>
        <row r="331">
          <cell r="A331">
            <v>328</v>
          </cell>
          <cell r="B331" t="str">
            <v>D</v>
          </cell>
          <cell r="C331" t="str">
            <v>AEO000</v>
          </cell>
          <cell r="D331" t="str">
            <v>Business Operations Analysis Generalist/Multidiscipline</v>
          </cell>
          <cell r="E331" t="str">
            <v>Prepares operations analyses, including analysis of competitors, operational effectiveness and capacity utilization, and makes recommendations for improvement [-] Develops process analyses, designs and simulations [-] Requires a solid understanding of the organization's business operations and industry and possesses strong analytical skills [-] Provides statistical information to ensure the most effective utilization of personnel, equipment and materials for electric and/or gas operations [-] Performs analyses of the operation's cost elements to ensure effective and efficient operations [-] May track, maintain and provide current information on the operation's business scorecard</v>
          </cell>
          <cell r="F331" t="str">
            <v>X</v>
          </cell>
          <cell r="I331" t="str">
            <v>X</v>
          </cell>
          <cell r="J331" t="str">
            <v>X</v>
          </cell>
          <cell r="M331" t="str">
            <v>X</v>
          </cell>
          <cell r="O331" t="str">
            <v>X</v>
          </cell>
          <cell r="R331" t="str">
            <v>X</v>
          </cell>
          <cell r="T331" t="str">
            <v>new</v>
          </cell>
          <cell r="V331" t="str">
            <v>X</v>
          </cell>
          <cell r="X331" t="str">
            <v>X</v>
          </cell>
          <cell r="Z331" t="str">
            <v>X</v>
          </cell>
          <cell r="AC331" t="str">
            <v>X</v>
          </cell>
          <cell r="AD331" t="str">
            <v>X</v>
          </cell>
          <cell r="AG331" t="str">
            <v>X</v>
          </cell>
          <cell r="AI331" t="str">
            <v>X</v>
          </cell>
          <cell r="AJ331" t="str">
            <v>X</v>
          </cell>
          <cell r="AN331" t="str">
            <v>X</v>
          </cell>
          <cell r="AP331" t="str">
            <v>X</v>
          </cell>
          <cell r="AQ331" t="str">
            <v>X</v>
          </cell>
          <cell r="AT331" t="str">
            <v>X</v>
          </cell>
          <cell r="AY331" t="str">
            <v>X</v>
          </cell>
          <cell r="BA331" t="str">
            <v>X</v>
          </cell>
          <cell r="BD331" t="str">
            <v>X</v>
          </cell>
          <cell r="BF331" t="str">
            <v>X</v>
          </cell>
          <cell r="BH331" t="str">
            <v>X</v>
          </cell>
          <cell r="BK331" t="str">
            <v>X</v>
          </cell>
          <cell r="BL331" t="str">
            <v>X</v>
          </cell>
          <cell r="BM331" t="str">
            <v>new</v>
          </cell>
          <cell r="BO331" t="str">
            <v>X</v>
          </cell>
          <cell r="BQ331" t="str">
            <v>X</v>
          </cell>
          <cell r="BR331" t="str">
            <v>X</v>
          </cell>
          <cell r="BS331" t="str">
            <v>Infrastructure and Operations</v>
          </cell>
          <cell r="BT331">
            <v>378</v>
          </cell>
          <cell r="BU331" t="str">
            <v>X</v>
          </cell>
          <cell r="BV331" t="str">
            <v>Infrastructure and Operations</v>
          </cell>
          <cell r="BW331">
            <v>265</v>
          </cell>
        </row>
        <row r="332">
          <cell r="A332">
            <v>329</v>
          </cell>
          <cell r="B332" t="str">
            <v>D</v>
          </cell>
          <cell r="C332" t="str">
            <v>AEO510</v>
          </cell>
          <cell r="D332" t="str">
            <v>Bulk Power Market Settlements</v>
          </cell>
          <cell r="E332" t="str">
            <v>Ensures timely and accurate settlement of transactions in accordance with the Open Access Transmission Tariff, including revenue collection, distribution, reconciliation and ongoing analysis [-] Develops and implements procedures to support the market and transmission settlement processes [-] Identifies improvements to settlement procedures and software to improve accuracy, efficiency and timeliness [-] Participates in system development and product implementation, certification and testing processes [-] Resolves questions and disputes from market participants regarding settlement data and computations errors</v>
          </cell>
          <cell r="AC332" t="str">
            <v>X</v>
          </cell>
        </row>
        <row r="333">
          <cell r="A333">
            <v>330</v>
          </cell>
          <cell r="B333" t="str">
            <v>D</v>
          </cell>
          <cell r="C333" t="str">
            <v>AEO999</v>
          </cell>
          <cell r="D333" t="str">
            <v>Business Operations Analysis - No Applicable Discipline</v>
          </cell>
          <cell r="E333" t="str">
            <v>Responsibilities are within the Business Operations Analysis Function but are not described in other Discipline summaries</v>
          </cell>
          <cell r="F333" t="str">
            <v>X</v>
          </cell>
          <cell r="I333" t="str">
            <v>X</v>
          </cell>
          <cell r="O333" t="str">
            <v>X</v>
          </cell>
          <cell r="R333" t="str">
            <v>X</v>
          </cell>
          <cell r="T333" t="str">
            <v>new</v>
          </cell>
          <cell r="V333" t="str">
            <v>X</v>
          </cell>
          <cell r="Z333" t="str">
            <v>X</v>
          </cell>
          <cell r="AC333" t="str">
            <v>X</v>
          </cell>
          <cell r="AD333" t="str">
            <v>X</v>
          </cell>
          <cell r="AG333" t="str">
            <v>X</v>
          </cell>
          <cell r="AI333" t="str">
            <v>X</v>
          </cell>
          <cell r="AJ333" t="str">
            <v>X</v>
          </cell>
          <cell r="AN333" t="str">
            <v>X</v>
          </cell>
          <cell r="AP333" t="str">
            <v>X</v>
          </cell>
          <cell r="AQ333" t="str">
            <v>X</v>
          </cell>
          <cell r="AT333" t="str">
            <v>X</v>
          </cell>
          <cell r="AY333" t="str">
            <v>X</v>
          </cell>
          <cell r="BA333" t="str">
            <v>X</v>
          </cell>
          <cell r="BD333" t="str">
            <v>X</v>
          </cell>
          <cell r="BF333" t="str">
            <v>X</v>
          </cell>
          <cell r="BK333" t="str">
            <v>X</v>
          </cell>
          <cell r="BM333" t="str">
            <v>new</v>
          </cell>
          <cell r="BO333" t="str">
            <v>X</v>
          </cell>
          <cell r="BQ333" t="str">
            <v>X</v>
          </cell>
          <cell r="BR333" t="str">
            <v>X</v>
          </cell>
          <cell r="BS333" t="str">
            <v>Infrastructure and Operations</v>
          </cell>
          <cell r="BT333">
            <v>379</v>
          </cell>
          <cell r="BU333" t="str">
            <v>X</v>
          </cell>
          <cell r="BV333" t="str">
            <v>Infrastructure and Operations</v>
          </cell>
          <cell r="BW333">
            <v>266</v>
          </cell>
        </row>
        <row r="334">
          <cell r="A334">
            <v>331</v>
          </cell>
          <cell r="B334" t="str">
            <v>F</v>
          </cell>
          <cell r="C334" t="str">
            <v>AFA</v>
          </cell>
          <cell r="D334" t="str">
            <v>Finance</v>
          </cell>
          <cell r="E334" t="str">
            <v>Develops, implements and maintains the financial plans and policies of the organization. Establishes fiscal controls, prepares financial reports, maintains relations with investment and banking communities, advises management of financial affairs and assists in long-range planning.</v>
          </cell>
          <cell r="F334" t="str">
            <v>X</v>
          </cell>
          <cell r="H334" t="str">
            <v>X</v>
          </cell>
          <cell r="I334" t="str">
            <v>X</v>
          </cell>
          <cell r="J334" t="str">
            <v>X</v>
          </cell>
          <cell r="K334" t="str">
            <v>X</v>
          </cell>
          <cell r="O334" t="str">
            <v>X</v>
          </cell>
          <cell r="Q334" t="str">
            <v>X</v>
          </cell>
          <cell r="S334" t="str">
            <v>X</v>
          </cell>
          <cell r="U334" t="str">
            <v>X</v>
          </cell>
          <cell r="W334" t="str">
            <v>X</v>
          </cell>
          <cell r="X334" t="str">
            <v>X</v>
          </cell>
          <cell r="Y334" t="str">
            <v>X</v>
          </cell>
          <cell r="Z334" t="str">
            <v>X</v>
          </cell>
          <cell r="AA334" t="str">
            <v>X</v>
          </cell>
          <cell r="AB334" t="str">
            <v>X</v>
          </cell>
          <cell r="AD334" t="str">
            <v>X</v>
          </cell>
          <cell r="AG334" t="str">
            <v>X</v>
          </cell>
          <cell r="AJ334" t="str">
            <v>X</v>
          </cell>
          <cell r="AM334" t="str">
            <v>X</v>
          </cell>
          <cell r="AO334" t="str">
            <v>X</v>
          </cell>
          <cell r="AQ334" t="str">
            <v>X</v>
          </cell>
          <cell r="AS334" t="str">
            <v>X</v>
          </cell>
          <cell r="AU334" t="str">
            <v>X</v>
          </cell>
          <cell r="AV334" t="str">
            <v>X</v>
          </cell>
          <cell r="AW334" t="str">
            <v>X</v>
          </cell>
          <cell r="AY334" t="str">
            <v>X</v>
          </cell>
          <cell r="BA334" t="str">
            <v>X</v>
          </cell>
          <cell r="BB334" t="str">
            <v>X</v>
          </cell>
          <cell r="BC334" t="str">
            <v>X</v>
          </cell>
          <cell r="BE334" t="str">
            <v>X</v>
          </cell>
          <cell r="BG334" t="str">
            <v>X</v>
          </cell>
          <cell r="BH334" t="str">
            <v>X</v>
          </cell>
          <cell r="BI334" t="str">
            <v>X</v>
          </cell>
          <cell r="BJ334" t="str">
            <v>X</v>
          </cell>
          <cell r="BK334" t="str">
            <v>X</v>
          </cell>
          <cell r="BL334" t="str">
            <v>X</v>
          </cell>
          <cell r="BM334" t="str">
            <v>X</v>
          </cell>
          <cell r="BN334" t="str">
            <v>X</v>
          </cell>
          <cell r="BO334" t="str">
            <v>X</v>
          </cell>
          <cell r="BP334" t="str">
            <v>X</v>
          </cell>
          <cell r="BQ334" t="str">
            <v>X</v>
          </cell>
          <cell r="BR334" t="str">
            <v>X</v>
          </cell>
          <cell r="BS334" t="str">
            <v>Infrastructure and Operations</v>
          </cell>
          <cell r="BT334">
            <v>380</v>
          </cell>
          <cell r="BU334" t="str">
            <v>X</v>
          </cell>
          <cell r="BV334" t="str">
            <v>Infrastructure and Operations</v>
          </cell>
          <cell r="BW334">
            <v>267</v>
          </cell>
        </row>
        <row r="335">
          <cell r="A335">
            <v>332</v>
          </cell>
          <cell r="B335" t="str">
            <v>M</v>
          </cell>
          <cell r="C335" t="str">
            <v>AFA</v>
          </cell>
          <cell r="D335" t="str">
            <v>Finance</v>
          </cell>
          <cell r="E335" t="str">
            <v xml:space="preserve">Matching note: [1] Xxxx [2] Xxxx [3] Xxxx </v>
          </cell>
        </row>
        <row r="336">
          <cell r="A336">
            <v>333</v>
          </cell>
          <cell r="B336" t="str">
            <v>A</v>
          </cell>
          <cell r="C336" t="str">
            <v>AFA</v>
          </cell>
          <cell r="D336" t="str">
            <v>Finance</v>
          </cell>
          <cell r="E336" t="str">
            <v xml:space="preserve">EX (Executive) 
M (Supervisory/Management) 
P (Professional) 
U (Business Support) </v>
          </cell>
          <cell r="F336" t="str">
            <v>X</v>
          </cell>
          <cell r="BX336" t="str">
            <v>[GI INTL]:</v>
          </cell>
        </row>
        <row r="337">
          <cell r="A337">
            <v>334</v>
          </cell>
          <cell r="B337" t="str">
            <v>A</v>
          </cell>
          <cell r="C337" t="str">
            <v>AFA</v>
          </cell>
          <cell r="D337" t="str">
            <v>Finance</v>
          </cell>
          <cell r="E337" t="str">
            <v xml:space="preserve">EX (Executive) 
M (Supervisory/Management) 
P (Professional) </v>
          </cell>
          <cell r="W337" t="str">
            <v>X</v>
          </cell>
          <cell r="BX337" t="str">
            <v>[CYCAR INTL]:</v>
          </cell>
        </row>
        <row r="338">
          <cell r="A338">
            <v>335</v>
          </cell>
          <cell r="B338" t="str">
            <v>D</v>
          </cell>
          <cell r="C338" t="str">
            <v>AFA000</v>
          </cell>
          <cell r="D338" t="str">
            <v>Finance Generalist/Multidiscipline</v>
          </cell>
          <cell r="E338" t="str">
            <v>Performs a variety of financial activities, including accounting, financial analysis, audit, tax, credit and collections [-] Develops and evaluates financial plans and policies [-] Establishes and maintains accounting, financial, and reporting policies and controls</v>
          </cell>
          <cell r="F338" t="str">
            <v>X</v>
          </cell>
          <cell r="I338" t="str">
            <v>X</v>
          </cell>
          <cell r="J338" t="str">
            <v>X</v>
          </cell>
          <cell r="K338" t="str">
            <v>X</v>
          </cell>
          <cell r="O338" t="str">
            <v>X</v>
          </cell>
          <cell r="W338" t="str">
            <v>X</v>
          </cell>
          <cell r="X338" t="str">
            <v>X</v>
          </cell>
          <cell r="Y338" t="str">
            <v>X</v>
          </cell>
          <cell r="Z338" t="str">
            <v>X</v>
          </cell>
          <cell r="AA338" t="str">
            <v>X</v>
          </cell>
          <cell r="AG338" t="str">
            <v>X</v>
          </cell>
          <cell r="AJ338" t="str">
            <v>X</v>
          </cell>
          <cell r="AQ338" t="str">
            <v>X</v>
          </cell>
          <cell r="AU338" t="str">
            <v>X</v>
          </cell>
          <cell r="AV338" t="str">
            <v>X</v>
          </cell>
          <cell r="AY338" t="str">
            <v>X</v>
          </cell>
          <cell r="BA338" t="str">
            <v>X</v>
          </cell>
          <cell r="BB338" t="str">
            <v>X</v>
          </cell>
          <cell r="BG338" t="str">
            <v>X</v>
          </cell>
          <cell r="BH338" t="str">
            <v>X</v>
          </cell>
          <cell r="BI338" t="str">
            <v>X</v>
          </cell>
          <cell r="BJ338" t="str">
            <v>X</v>
          </cell>
          <cell r="BK338" t="str">
            <v>X</v>
          </cell>
          <cell r="BL338" t="str">
            <v>X</v>
          </cell>
          <cell r="BM338" t="str">
            <v>X</v>
          </cell>
          <cell r="BN338" t="str">
            <v>X</v>
          </cell>
          <cell r="BO338" t="str">
            <v>X</v>
          </cell>
          <cell r="BP338" t="str">
            <v>X</v>
          </cell>
          <cell r="BQ338" t="str">
            <v>X</v>
          </cell>
          <cell r="BR338" t="str">
            <v>X</v>
          </cell>
          <cell r="BS338" t="str">
            <v>Infrastructure and Operations</v>
          </cell>
          <cell r="BT338">
            <v>381</v>
          </cell>
          <cell r="BU338" t="str">
            <v>X</v>
          </cell>
          <cell r="BV338" t="str">
            <v>Infrastructure and Operations</v>
          </cell>
          <cell r="BW338">
            <v>268</v>
          </cell>
        </row>
        <row r="339">
          <cell r="A339">
            <v>336</v>
          </cell>
          <cell r="B339" t="str">
            <v>B</v>
          </cell>
          <cell r="C339" t="str">
            <v>AFA000-EX</v>
          </cell>
          <cell r="D339" t="str">
            <v>CFO/Top Financial Officer</v>
          </cell>
          <cell r="E339" t="str">
            <v>Establishes, implements, and maintains the financial plans and policies of the organization, including fiscal controls, preparation and interpretation of financial reports, and safeguarding of the organization's assets [-] Develops and maintains overall accounting policies and controls [-] Establishes and maintains good corporate relations with the investment and banking communities [-] Assists in long-range planning and advises management on financial affairs [-] May manage one or more significant staff functions, but primary focus is the management of the organization's finances</v>
          </cell>
          <cell r="H339" t="str">
            <v>X</v>
          </cell>
          <cell r="Q339" t="str">
            <v>X</v>
          </cell>
          <cell r="S339" t="str">
            <v>X</v>
          </cell>
          <cell r="U339" t="str">
            <v>X</v>
          </cell>
          <cell r="AB339" t="str">
            <v>X</v>
          </cell>
          <cell r="AD339" t="str">
            <v>X</v>
          </cell>
          <cell r="AH339" t="str">
            <v>X</v>
          </cell>
          <cell r="AM339" t="str">
            <v>X</v>
          </cell>
          <cell r="AO339" t="str">
            <v>X</v>
          </cell>
          <cell r="AS339" t="str">
            <v>X</v>
          </cell>
          <cell r="AW339" t="str">
            <v>X</v>
          </cell>
          <cell r="BC339" t="str">
            <v>X</v>
          </cell>
          <cell r="BE339" t="str">
            <v>X</v>
          </cell>
        </row>
        <row r="340">
          <cell r="A340">
            <v>337</v>
          </cell>
          <cell r="B340" t="str">
            <v>B</v>
          </cell>
          <cell r="C340" t="str">
            <v>AFA001-EX</v>
          </cell>
          <cell r="D340" t="str">
            <v>Finance Executive (Second Level)</v>
          </cell>
          <cell r="E340" t="str">
            <v>Under the direction of the CFO, has primary responsibility for executing the financial strategy, plans, policies and procedures for the organization [-] Monitors fiscal/monetary affairs, including financial policies and plans, accounting practices and relationships with the financial community [-] May have responsibility for both treasury and controlling operations [-] Exercises appropriate financial control over organizational segments by establishing policy supported by periodic operating and budget reports</v>
          </cell>
          <cell r="H340" t="str">
            <v>X</v>
          </cell>
          <cell r="Q340" t="str">
            <v>X</v>
          </cell>
          <cell r="U340" t="str">
            <v>X</v>
          </cell>
          <cell r="AD340" t="str">
            <v>X</v>
          </cell>
          <cell r="AH340" t="str">
            <v>X</v>
          </cell>
          <cell r="AM340" t="str">
            <v>X</v>
          </cell>
          <cell r="AO340" t="str">
            <v>X</v>
          </cell>
          <cell r="BE340" t="str">
            <v>X</v>
          </cell>
        </row>
        <row r="341">
          <cell r="A341">
            <v>338</v>
          </cell>
          <cell r="B341" t="str">
            <v>B</v>
          </cell>
          <cell r="C341" t="str">
            <v>AFA005-EX</v>
          </cell>
          <cell r="D341" t="str">
            <v>Top Financial Shared Services Executive</v>
          </cell>
          <cell r="E341" t="str">
            <v>Has responsibility for multiple areas (e.g., financial analysis, accounting, tax) within the Financial Shared Services function [-] Provides centralized services to multiple business units [-] Typically does not make long-term business strategy decisions [-] This is not the Top Financial position</v>
          </cell>
          <cell r="H341" t="str">
            <v>X</v>
          </cell>
          <cell r="Q341" t="str">
            <v>X</v>
          </cell>
          <cell r="AB341" t="str">
            <v>X</v>
          </cell>
          <cell r="AH341" t="str">
            <v>X</v>
          </cell>
          <cell r="AM341" t="str">
            <v>X</v>
          </cell>
          <cell r="AS341" t="str">
            <v>X</v>
          </cell>
        </row>
        <row r="342">
          <cell r="A342">
            <v>339</v>
          </cell>
          <cell r="B342" t="str">
            <v>B</v>
          </cell>
          <cell r="C342" t="str">
            <v>AFA006-EX</v>
          </cell>
          <cell r="D342" t="str">
            <v>Financial Shared Services Executive</v>
          </cell>
          <cell r="E342" t="str">
            <v>Under the direction of the Top Financial Shared Services Executive, has day-to-day responsibility for one or more areas (e.g., financial analysis, accounting, tax) within the Financial Shared Services function [-] Provides centralized services to multiple business units [-] Responsible for policy interpretation, administration and education</v>
          </cell>
          <cell r="Q342" t="str">
            <v>X</v>
          </cell>
          <cell r="AB342" t="str">
            <v>X</v>
          </cell>
          <cell r="AH342" t="str">
            <v>X</v>
          </cell>
          <cell r="AM342" t="str">
            <v>X</v>
          </cell>
        </row>
        <row r="343">
          <cell r="A343">
            <v>340</v>
          </cell>
          <cell r="B343" t="str">
            <v>B</v>
          </cell>
          <cell r="C343" t="str">
            <v>AFA015-EX</v>
          </cell>
          <cell r="D343" t="str">
            <v>Research and Development Financial Executive</v>
          </cell>
          <cell r="E343" t="str">
            <v>Has primary responsibility for the financial management of the research and development function [-] Responsibilities include financial policies and plans, accounting practices and coordination with corporate finance</v>
          </cell>
          <cell r="AW343" t="str">
            <v>X</v>
          </cell>
        </row>
        <row r="344">
          <cell r="A344">
            <v>341</v>
          </cell>
          <cell r="B344" t="str">
            <v>D</v>
          </cell>
          <cell r="C344" t="str">
            <v>AFA999</v>
          </cell>
          <cell r="D344" t="str">
            <v>Finance - No Applicable Discipline</v>
          </cell>
          <cell r="E344" t="str">
            <v>Responsibilities are within the Finance Function but are not described in other Discipline summaries</v>
          </cell>
          <cell r="F344" t="str">
            <v>X</v>
          </cell>
          <cell r="I344" t="str">
            <v>X</v>
          </cell>
          <cell r="O344" t="str">
            <v>X</v>
          </cell>
          <cell r="Z344" t="str">
            <v>X</v>
          </cell>
          <cell r="AG344" t="str">
            <v>X</v>
          </cell>
          <cell r="AJ344" t="str">
            <v>X</v>
          </cell>
          <cell r="AQ344" t="str">
            <v>X</v>
          </cell>
          <cell r="AU344" t="str">
            <v>X</v>
          </cell>
          <cell r="AY344" t="str">
            <v>X</v>
          </cell>
          <cell r="BA344" t="str">
            <v>X</v>
          </cell>
          <cell r="BG344" t="str">
            <v>X</v>
          </cell>
          <cell r="BI344" t="str">
            <v>X</v>
          </cell>
          <cell r="BK344" t="str">
            <v>X</v>
          </cell>
          <cell r="BM344" t="str">
            <v>X</v>
          </cell>
          <cell r="BN344" t="str">
            <v>X</v>
          </cell>
          <cell r="BO344" t="str">
            <v>X</v>
          </cell>
          <cell r="BP344" t="str">
            <v>X</v>
          </cell>
          <cell r="BQ344" t="str">
            <v>X</v>
          </cell>
          <cell r="BR344" t="str">
            <v>X</v>
          </cell>
          <cell r="BS344" t="str">
            <v>Infrastructure and Operations</v>
          </cell>
          <cell r="BT344">
            <v>382</v>
          </cell>
          <cell r="BU344" t="str">
            <v>X</v>
          </cell>
          <cell r="BV344" t="str">
            <v>Infrastructure and Operations</v>
          </cell>
          <cell r="BW344">
            <v>269</v>
          </cell>
        </row>
        <row r="345">
          <cell r="A345">
            <v>342</v>
          </cell>
          <cell r="B345" t="str">
            <v>F</v>
          </cell>
          <cell r="C345" t="str">
            <v>AFB</v>
          </cell>
          <cell r="D345" t="str">
            <v>Accounting</v>
          </cell>
          <cell r="E345" t="str">
            <v>Establishes and maintains accounting policies and controls, fiscal controls, preparing financial reports and safeguarding the organization's assets. Maintains accounting and financial records and reports, including general ledger, financial statements, regulatory and management reports.</v>
          </cell>
          <cell r="F345" t="str">
            <v>X</v>
          </cell>
          <cell r="H345" t="str">
            <v>X</v>
          </cell>
          <cell r="I345" t="str">
            <v>X</v>
          </cell>
          <cell r="J345" t="str">
            <v>X</v>
          </cell>
          <cell r="K345" t="str">
            <v>X</v>
          </cell>
          <cell r="N345" t="str">
            <v>deleted</v>
          </cell>
          <cell r="O345" t="str">
            <v>X</v>
          </cell>
          <cell r="P345" t="str">
            <v>X</v>
          </cell>
          <cell r="Q345" t="str">
            <v>X</v>
          </cell>
          <cell r="R345" t="str">
            <v>X</v>
          </cell>
          <cell r="S345" t="str">
            <v>X</v>
          </cell>
          <cell r="T345" t="str">
            <v>X</v>
          </cell>
          <cell r="U345" t="str">
            <v>X</v>
          </cell>
          <cell r="V345" t="str">
            <v>X</v>
          </cell>
          <cell r="W345" t="str">
            <v>X</v>
          </cell>
          <cell r="X345" t="str">
            <v>X</v>
          </cell>
          <cell r="Y345" t="str">
            <v>X</v>
          </cell>
          <cell r="Z345" t="str">
            <v>X</v>
          </cell>
          <cell r="AA345" t="str">
            <v>X</v>
          </cell>
          <cell r="AB345" t="str">
            <v>X</v>
          </cell>
          <cell r="AC345" t="str">
            <v>X</v>
          </cell>
          <cell r="AD345" t="str">
            <v>X</v>
          </cell>
          <cell r="AG345" t="str">
            <v>X</v>
          </cell>
          <cell r="AI345" t="str">
            <v>X</v>
          </cell>
          <cell r="AJ345" t="str">
            <v>X</v>
          </cell>
          <cell r="AM345" t="str">
            <v>X</v>
          </cell>
          <cell r="AN345" t="str">
            <v>X</v>
          </cell>
          <cell r="AO345" t="str">
            <v>X</v>
          </cell>
          <cell r="AP345" t="str">
            <v>X</v>
          </cell>
          <cell r="AQ345" t="str">
            <v>X</v>
          </cell>
          <cell r="AR345" t="str">
            <v>X</v>
          </cell>
          <cell r="AS345" t="str">
            <v>X</v>
          </cell>
          <cell r="AT345" t="str">
            <v>X</v>
          </cell>
          <cell r="AU345" t="str">
            <v>X</v>
          </cell>
          <cell r="AV345" t="str">
            <v>X</v>
          </cell>
          <cell r="AW345" t="str">
            <v>X</v>
          </cell>
          <cell r="AX345" t="str">
            <v>X</v>
          </cell>
          <cell r="AY345" t="str">
            <v>X</v>
          </cell>
          <cell r="BA345" t="str">
            <v>X</v>
          </cell>
          <cell r="BB345" t="str">
            <v>X</v>
          </cell>
          <cell r="BC345" t="str">
            <v>X</v>
          </cell>
          <cell r="BD345" t="str">
            <v>X</v>
          </cell>
          <cell r="BE345" t="str">
            <v>X</v>
          </cell>
          <cell r="BF345" t="str">
            <v>X</v>
          </cell>
          <cell r="BG345" t="str">
            <v>X</v>
          </cell>
          <cell r="BH345" t="str">
            <v>X</v>
          </cell>
          <cell r="BI345" t="str">
            <v>X</v>
          </cell>
          <cell r="BJ345" t="str">
            <v>X</v>
          </cell>
          <cell r="BK345" t="str">
            <v>X</v>
          </cell>
          <cell r="BL345" t="str">
            <v>X</v>
          </cell>
          <cell r="BM345" t="str">
            <v>X</v>
          </cell>
          <cell r="BN345" t="str">
            <v>X</v>
          </cell>
          <cell r="BO345" t="str">
            <v>X</v>
          </cell>
          <cell r="BP345" t="str">
            <v>X</v>
          </cell>
          <cell r="BQ345" t="str">
            <v>X</v>
          </cell>
          <cell r="BR345" t="str">
            <v>X</v>
          </cell>
          <cell r="BS345" t="str">
            <v>Infrastructure and Operations</v>
          </cell>
          <cell r="BT345">
            <v>383</v>
          </cell>
          <cell r="BU345" t="str">
            <v>X</v>
          </cell>
          <cell r="BV345" t="str">
            <v>Infrastructure and Operations</v>
          </cell>
          <cell r="BW345">
            <v>270</v>
          </cell>
        </row>
        <row r="346">
          <cell r="A346">
            <v>343</v>
          </cell>
          <cell r="B346" t="str">
            <v>M</v>
          </cell>
          <cell r="C346" t="str">
            <v>AFB</v>
          </cell>
          <cell r="D346" t="str">
            <v>Accounting</v>
          </cell>
          <cell r="E346" t="str">
            <v xml:space="preserve">Matching note: [1] Xxxx [2] Xxxx [3] Xxxx </v>
          </cell>
        </row>
        <row r="347">
          <cell r="A347">
            <v>344</v>
          </cell>
          <cell r="B347" t="str">
            <v>A</v>
          </cell>
          <cell r="C347" t="str">
            <v>AFB</v>
          </cell>
          <cell r="D347" t="str">
            <v>Accounting</v>
          </cell>
          <cell r="E347" t="str">
            <v xml:space="preserve">EX (Executive) 
M (Supervisory/Management) 
P (Professional) 
U (Business Support) </v>
          </cell>
          <cell r="F347" t="str">
            <v>X</v>
          </cell>
          <cell r="BX347" t="str">
            <v>[GI INTL]:</v>
          </cell>
        </row>
        <row r="348">
          <cell r="A348">
            <v>345</v>
          </cell>
          <cell r="B348" t="str">
            <v>A</v>
          </cell>
          <cell r="C348" t="str">
            <v>AFB</v>
          </cell>
          <cell r="D348" t="str">
            <v>Accounting</v>
          </cell>
          <cell r="E348" t="str">
            <v xml:space="preserve">M (Supervisory/Management) 
P (Professional) 
U (Business Support) </v>
          </cell>
          <cell r="R348" t="str">
            <v>X</v>
          </cell>
          <cell r="T348" t="str">
            <v>X</v>
          </cell>
          <cell r="V348" t="str">
            <v>X</v>
          </cell>
          <cell r="AC348" t="str">
            <v>X</v>
          </cell>
          <cell r="AD348" t="str">
            <v>X</v>
          </cell>
          <cell r="AI348" t="str">
            <v>X</v>
          </cell>
          <cell r="AN348" t="str">
            <v>X</v>
          </cell>
          <cell r="AP348" t="str">
            <v>X</v>
          </cell>
          <cell r="AT348" t="str">
            <v>X</v>
          </cell>
          <cell r="AX348" t="str">
            <v>X</v>
          </cell>
          <cell r="BD348" t="str">
            <v>X</v>
          </cell>
          <cell r="BF348" t="str">
            <v>X</v>
          </cell>
          <cell r="BX348" t="str">
            <v xml:space="preserve">[GI MMPS US     
GI CSR MMPS US     
GI MMPS CAN     
ENS MMPS US     
ENS CAN     
FS MMPS NA     
HT MMPS US     
HT MMPS CAN     
Media MMPS US     
PHS MMPS NA     
RET MMPS US     
RET MMPS CAN]:
</v>
          </cell>
        </row>
        <row r="349">
          <cell r="A349">
            <v>346</v>
          </cell>
          <cell r="B349" t="str">
            <v>A</v>
          </cell>
          <cell r="C349" t="str">
            <v>AFB</v>
          </cell>
          <cell r="D349" t="str">
            <v>Accounting</v>
          </cell>
          <cell r="E349" t="str">
            <v xml:space="preserve">EX (Executive) 
M (Supervisory/Management) 
P (Professional) </v>
          </cell>
          <cell r="W349" t="str">
            <v>X</v>
          </cell>
          <cell r="BX349" t="str">
            <v>[CYCAR INTL]:</v>
          </cell>
        </row>
        <row r="350">
          <cell r="A350">
            <v>347</v>
          </cell>
          <cell r="B350" t="str">
            <v>D</v>
          </cell>
          <cell r="C350" t="str">
            <v>AFB000</v>
          </cell>
          <cell r="D350" t="str">
            <v>Accounting Generalist/Multidiscipline</v>
          </cell>
          <cell r="E350" t="str">
            <v>Establishes and maintains accounting policies and controls, fiscal controls, preparing financial reports and safeguarding the organization's assets [-] Responsibilities are within the Accounting Function as a generalist or in a combination of Disciplines</v>
          </cell>
          <cell r="F350" t="str">
            <v>X</v>
          </cell>
          <cell r="I350" t="str">
            <v>X</v>
          </cell>
          <cell r="J350" t="str">
            <v>X</v>
          </cell>
          <cell r="K350" t="str">
            <v>X</v>
          </cell>
          <cell r="O350" t="str">
            <v>X</v>
          </cell>
          <cell r="P350" t="str">
            <v>X</v>
          </cell>
          <cell r="R350" t="str">
            <v>X</v>
          </cell>
          <cell r="T350" t="str">
            <v>X</v>
          </cell>
          <cell r="V350" t="str">
            <v>X</v>
          </cell>
          <cell r="W350" t="str">
            <v>X</v>
          </cell>
          <cell r="X350" t="str">
            <v>X</v>
          </cell>
          <cell r="Y350" t="str">
            <v>X</v>
          </cell>
          <cell r="Z350" t="str">
            <v>X</v>
          </cell>
          <cell r="AA350" t="str">
            <v>X</v>
          </cell>
          <cell r="AC350" t="str">
            <v>X</v>
          </cell>
          <cell r="AD350" t="str">
            <v>X</v>
          </cell>
          <cell r="AG350" t="str">
            <v>X</v>
          </cell>
          <cell r="AI350" t="str">
            <v>X</v>
          </cell>
          <cell r="AJ350" t="str">
            <v>X</v>
          </cell>
          <cell r="AN350" t="str">
            <v>X</v>
          </cell>
          <cell r="AP350" t="str">
            <v>X</v>
          </cell>
          <cell r="AQ350" t="str">
            <v>X</v>
          </cell>
          <cell r="AT350" t="str">
            <v>X</v>
          </cell>
          <cell r="AU350" t="str">
            <v>X</v>
          </cell>
          <cell r="AV350" t="str">
            <v>X</v>
          </cell>
          <cell r="AX350" t="str">
            <v>X</v>
          </cell>
          <cell r="AY350" t="str">
            <v>X</v>
          </cell>
          <cell r="BA350" t="str">
            <v>X</v>
          </cell>
          <cell r="BB350" t="str">
            <v>X</v>
          </cell>
          <cell r="BD350" t="str">
            <v>X</v>
          </cell>
          <cell r="BF350" t="str">
            <v>X</v>
          </cell>
          <cell r="BG350" t="str">
            <v>X</v>
          </cell>
          <cell r="BH350" t="str">
            <v>X</v>
          </cell>
          <cell r="BI350" t="str">
            <v>X</v>
          </cell>
          <cell r="BJ350" t="str">
            <v>X</v>
          </cell>
          <cell r="BK350" t="str">
            <v>X</v>
          </cell>
          <cell r="BL350" t="str">
            <v>X</v>
          </cell>
          <cell r="BM350" t="str">
            <v>X</v>
          </cell>
          <cell r="BN350" t="str">
            <v>X</v>
          </cell>
          <cell r="BO350" t="str">
            <v>X</v>
          </cell>
          <cell r="BP350" t="str">
            <v>X</v>
          </cell>
          <cell r="BQ350" t="str">
            <v>X</v>
          </cell>
          <cell r="BR350" t="str">
            <v>X</v>
          </cell>
          <cell r="BS350" t="str">
            <v>Infrastructure and Operations</v>
          </cell>
          <cell r="BT350">
            <v>384</v>
          </cell>
          <cell r="BU350" t="str">
            <v>X</v>
          </cell>
          <cell r="BV350" t="str">
            <v>Infrastructure and Operations</v>
          </cell>
          <cell r="BW350">
            <v>271</v>
          </cell>
        </row>
        <row r="351">
          <cell r="A351">
            <v>348</v>
          </cell>
          <cell r="B351" t="str">
            <v>B</v>
          </cell>
          <cell r="C351" t="str">
            <v>AFB000-EX</v>
          </cell>
          <cell r="D351" t="str">
            <v>Financial Controller</v>
          </cell>
          <cell r="E351" t="str">
            <v>Has primary responsibility for management of the organization's accounting function [-] Maintains all accounting records (general, property, cost, etc.), designs and implements budgetary and other systems for internal control, and prepares financial reports for management and shareholders</v>
          </cell>
          <cell r="H351" t="str">
            <v>X</v>
          </cell>
          <cell r="Q351" t="str">
            <v>X</v>
          </cell>
          <cell r="S351" t="str">
            <v>X</v>
          </cell>
          <cell r="U351" t="str">
            <v>X</v>
          </cell>
          <cell r="AB351" t="str">
            <v>X</v>
          </cell>
          <cell r="AD351" t="str">
            <v>X</v>
          </cell>
          <cell r="AH351" t="str">
            <v>X</v>
          </cell>
          <cell r="AM351" t="str">
            <v>X</v>
          </cell>
          <cell r="AO351" t="str">
            <v>X</v>
          </cell>
          <cell r="AS351" t="str">
            <v>X</v>
          </cell>
          <cell r="AW351" t="str">
            <v>X</v>
          </cell>
          <cell r="BC351" t="str">
            <v>X</v>
          </cell>
          <cell r="BE351" t="str">
            <v>X</v>
          </cell>
        </row>
        <row r="352">
          <cell r="A352">
            <v>349</v>
          </cell>
          <cell r="B352" t="str">
            <v>B</v>
          </cell>
          <cell r="C352" t="str">
            <v>AFB001-EX</v>
          </cell>
          <cell r="D352" t="str">
            <v>Assistant Financial Controller</v>
          </cell>
          <cell r="E352" t="str">
            <v>Has primary responsibility for one or more specialized functions that are assigned to the Financial Controller [-] Responsibilities may include consolidations, budgeting, general accounting, cost accounting and/or financial reporting</v>
          </cell>
          <cell r="H352" t="str">
            <v>X</v>
          </cell>
          <cell r="Q352" t="str">
            <v>X</v>
          </cell>
          <cell r="S352" t="str">
            <v>X</v>
          </cell>
          <cell r="AB352" t="str">
            <v>X</v>
          </cell>
          <cell r="AH352" t="str">
            <v>X</v>
          </cell>
          <cell r="AM352" t="str">
            <v>X</v>
          </cell>
          <cell r="AS352" t="str">
            <v>X</v>
          </cell>
          <cell r="AW352" t="str">
            <v>X</v>
          </cell>
          <cell r="BC352" t="str">
            <v>X</v>
          </cell>
        </row>
        <row r="353">
          <cell r="A353">
            <v>350</v>
          </cell>
          <cell r="B353" t="str">
            <v>B</v>
          </cell>
          <cell r="C353" t="str">
            <v>AFB005-EX</v>
          </cell>
          <cell r="D353" t="str">
            <v>Top Consolidation Executive</v>
          </cell>
          <cell r="E353" t="str">
            <v>Has primary responsibility for managing and coordinating the periodic consolidation of the financial/accounting books of the Group [-] Has primary responsibility for ensuring the application of necessary accounting entries required by international accounting standards (IFRS, USGAAP) in coordination with local financial department</v>
          </cell>
          <cell r="H353" t="str">
            <v>X</v>
          </cell>
        </row>
        <row r="354">
          <cell r="A354">
            <v>351</v>
          </cell>
          <cell r="B354" t="str">
            <v>D</v>
          </cell>
          <cell r="C354" t="str">
            <v>AFB010</v>
          </cell>
          <cell r="D354" t="str">
            <v>General Accounting</v>
          </cell>
          <cell r="E354" t="str">
            <v>Performs general accounting activities, including the preparation, maintenance and reconciliation of ledger accounts and financial statements such as balance sheets, profit-and-loss statements and capital expenditure schedules [-] Prepares, records, analyzes and reports accounting transactions and ensures the integrity of accounting records for completeness, accuracy and compliance with accepted accounting policies and principles [-] Provides financial support, including forecasting, budgeting and analyzing variations from budget [-] Analyzes and prepares statutory accounts, financial statements and reports [-] Conducts or assists in the documentation of accounting projects</v>
          </cell>
          <cell r="F354" t="str">
            <v>X</v>
          </cell>
          <cell r="I354" t="str">
            <v>X</v>
          </cell>
          <cell r="K354" t="str">
            <v>X</v>
          </cell>
          <cell r="O354" t="str">
            <v>X</v>
          </cell>
          <cell r="R354" t="str">
            <v>X</v>
          </cell>
          <cell r="T354" t="str">
            <v>X</v>
          </cell>
          <cell r="V354" t="str">
            <v>X</v>
          </cell>
          <cell r="X354" t="str">
            <v>X</v>
          </cell>
          <cell r="Y354" t="str">
            <v>X</v>
          </cell>
          <cell r="Z354" t="str">
            <v>X</v>
          </cell>
          <cell r="AA354" t="str">
            <v>X</v>
          </cell>
          <cell r="AC354" t="str">
            <v>X</v>
          </cell>
          <cell r="AD354" t="str">
            <v>X</v>
          </cell>
          <cell r="AG354" t="str">
            <v>X</v>
          </cell>
          <cell r="AI354" t="str">
            <v>X</v>
          </cell>
          <cell r="AJ354" t="str">
            <v>X</v>
          </cell>
          <cell r="AN354" t="str">
            <v>X</v>
          </cell>
          <cell r="AP354" t="str">
            <v>X</v>
          </cell>
          <cell r="AQ354" t="str">
            <v>X</v>
          </cell>
          <cell r="AT354" t="str">
            <v>X</v>
          </cell>
          <cell r="AU354" t="str">
            <v>X</v>
          </cell>
          <cell r="AV354" t="str">
            <v>X</v>
          </cell>
          <cell r="AX354" t="str">
            <v>X</v>
          </cell>
          <cell r="AY354" t="str">
            <v>X</v>
          </cell>
          <cell r="BA354" t="str">
            <v>X</v>
          </cell>
          <cell r="BB354" t="str">
            <v>X</v>
          </cell>
          <cell r="BD354" t="str">
            <v>X</v>
          </cell>
          <cell r="BF354" t="str">
            <v>X</v>
          </cell>
          <cell r="BG354" t="str">
            <v>X</v>
          </cell>
          <cell r="BH354" t="str">
            <v>X</v>
          </cell>
          <cell r="BI354" t="str">
            <v>X</v>
          </cell>
          <cell r="BK354" t="str">
            <v>X</v>
          </cell>
          <cell r="BL354" t="str">
            <v>X</v>
          </cell>
          <cell r="BM354" t="str">
            <v>X</v>
          </cell>
          <cell r="BN354" t="str">
            <v>X</v>
          </cell>
          <cell r="BO354" t="str">
            <v>X</v>
          </cell>
          <cell r="BP354" t="str">
            <v>X</v>
          </cell>
          <cell r="BQ354" t="str">
            <v>X</v>
          </cell>
          <cell r="BR354" t="str">
            <v>X</v>
          </cell>
          <cell r="BS354" t="str">
            <v>Infrastructure and Operations</v>
          </cell>
          <cell r="BT354">
            <v>385</v>
          </cell>
          <cell r="BU354" t="str">
            <v>X</v>
          </cell>
          <cell r="BV354" t="str">
            <v>Infrastructure and Operations</v>
          </cell>
          <cell r="BW354">
            <v>272</v>
          </cell>
        </row>
        <row r="355">
          <cell r="A355">
            <v>352</v>
          </cell>
          <cell r="B355" t="str">
            <v>B</v>
          </cell>
          <cell r="C355" t="str">
            <v>AFB010-EX</v>
          </cell>
          <cell r="D355" t="str">
            <v>Top General Accounting Executive</v>
          </cell>
          <cell r="E355" t="str">
            <v>Has primary responsibility for development and day-to-day maintenance of the accounting system, including monthly financial report preparation, cost and general accounting, payroll, and accounts payable and accounts receivable statements [-] Directs the consolidation of monthly financial and operating statements</v>
          </cell>
          <cell r="H355" t="str">
            <v>X</v>
          </cell>
          <cell r="Q355" t="str">
            <v>X</v>
          </cell>
          <cell r="S355" t="str">
            <v>X</v>
          </cell>
          <cell r="U355" t="str">
            <v>X</v>
          </cell>
          <cell r="AB355" t="str">
            <v>X</v>
          </cell>
          <cell r="AD355" t="str">
            <v>X</v>
          </cell>
          <cell r="AH355" t="str">
            <v>X</v>
          </cell>
          <cell r="AM355" t="str">
            <v>X</v>
          </cell>
          <cell r="AO355" t="str">
            <v>X</v>
          </cell>
          <cell r="AS355" t="str">
            <v>X</v>
          </cell>
          <cell r="AW355" t="str">
            <v>X</v>
          </cell>
          <cell r="BC355" t="str">
            <v>X</v>
          </cell>
          <cell r="BE355" t="str">
            <v>X</v>
          </cell>
        </row>
        <row r="356">
          <cell r="A356">
            <v>353</v>
          </cell>
          <cell r="B356" t="str">
            <v>D</v>
          </cell>
          <cell r="C356" t="str">
            <v>AFB015</v>
          </cell>
          <cell r="D356" t="str">
            <v>Systems Accounting</v>
          </cell>
          <cell r="E356" t="str">
            <v>Performs detailed review, design, development and implementation of accounting systems (both manual and computerized), systems documentation and procedures/instructions [-] Possesses accounting knowledge and works closely with accountants [-] Plays a key role in ensuring systems operate effectively</v>
          </cell>
          <cell r="F356" t="str">
            <v>X</v>
          </cell>
          <cell r="I356" t="str">
            <v>X</v>
          </cell>
          <cell r="O356" t="str">
            <v>X</v>
          </cell>
          <cell r="R356" t="str">
            <v>X</v>
          </cell>
          <cell r="T356" t="str">
            <v>X</v>
          </cell>
          <cell r="V356" t="str">
            <v>X</v>
          </cell>
          <cell r="Z356" t="str">
            <v>X</v>
          </cell>
          <cell r="AC356" t="str">
            <v>X</v>
          </cell>
          <cell r="AD356" t="str">
            <v>X</v>
          </cell>
          <cell r="AG356" t="str">
            <v>X</v>
          </cell>
          <cell r="AI356" t="str">
            <v>X</v>
          </cell>
          <cell r="AJ356" t="str">
            <v>X</v>
          </cell>
          <cell r="AN356" t="str">
            <v>X</v>
          </cell>
          <cell r="AP356" t="str">
            <v>X</v>
          </cell>
          <cell r="AQ356" t="str">
            <v>X</v>
          </cell>
          <cell r="AT356" t="str">
            <v>X</v>
          </cell>
          <cell r="AU356" t="str">
            <v>X</v>
          </cell>
          <cell r="AX356" t="str">
            <v>X</v>
          </cell>
          <cell r="AY356" t="str">
            <v>X</v>
          </cell>
          <cell r="BA356" t="str">
            <v>X</v>
          </cell>
          <cell r="BD356" t="str">
            <v>X</v>
          </cell>
          <cell r="BF356" t="str">
            <v>X</v>
          </cell>
          <cell r="BH356" t="str">
            <v>X</v>
          </cell>
          <cell r="BL356" t="str">
            <v>X</v>
          </cell>
          <cell r="BQ356" t="str">
            <v>X</v>
          </cell>
          <cell r="BR356" t="str">
            <v>X</v>
          </cell>
          <cell r="BS356" t="str">
            <v>Infrastructure and Operations</v>
          </cell>
          <cell r="BT356">
            <v>386</v>
          </cell>
          <cell r="BU356" t="str">
            <v>X</v>
          </cell>
          <cell r="BV356" t="str">
            <v>Infrastructure and Operations</v>
          </cell>
          <cell r="BW356">
            <v>273</v>
          </cell>
        </row>
        <row r="357">
          <cell r="A357">
            <v>354</v>
          </cell>
          <cell r="B357" t="str">
            <v>D</v>
          </cell>
          <cell r="C357" t="str">
            <v>AFB020</v>
          </cell>
          <cell r="D357" t="str">
            <v>Financial Reporting</v>
          </cell>
          <cell r="E357" t="str">
            <v>Prepares and distributes periodic financial statements for users other than those directly employed by the organization [-] Ensures all reports and disclosures comply with applicable government regulations, professional standards and organization policies [-] Prepares consolidation journal entries, eliminates intercompany transactions and consolidates divisional and subsidiary financial accounts in a timely and accurate basis for inclusion in internal and external financial statements</v>
          </cell>
          <cell r="F357" t="str">
            <v>X</v>
          </cell>
          <cell r="I357" t="str">
            <v>X</v>
          </cell>
          <cell r="K357" t="str">
            <v>X</v>
          </cell>
          <cell r="O357" t="str">
            <v>X</v>
          </cell>
          <cell r="R357" t="str">
            <v>X</v>
          </cell>
          <cell r="T357" t="str">
            <v>X</v>
          </cell>
          <cell r="V357" t="str">
            <v>X</v>
          </cell>
          <cell r="X357" t="str">
            <v>X</v>
          </cell>
          <cell r="Y357" t="str">
            <v>X</v>
          </cell>
          <cell r="AA357" t="str">
            <v>X</v>
          </cell>
          <cell r="AC357" t="str">
            <v>X</v>
          </cell>
          <cell r="AD357" t="str">
            <v>X</v>
          </cell>
          <cell r="AG357" t="str">
            <v>X</v>
          </cell>
          <cell r="AI357" t="str">
            <v>X</v>
          </cell>
          <cell r="AJ357" t="str">
            <v>X</v>
          </cell>
          <cell r="AN357" t="str">
            <v>X</v>
          </cell>
          <cell r="AP357" t="str">
            <v>X</v>
          </cell>
          <cell r="AQ357" t="str">
            <v>X</v>
          </cell>
          <cell r="AT357" t="str">
            <v>X</v>
          </cell>
          <cell r="AU357" t="str">
            <v>X</v>
          </cell>
          <cell r="AV357" t="str">
            <v>X</v>
          </cell>
          <cell r="AX357" t="str">
            <v>X</v>
          </cell>
          <cell r="AY357" t="str">
            <v>X</v>
          </cell>
          <cell r="BA357" t="str">
            <v>X</v>
          </cell>
          <cell r="BB357" t="str">
            <v>X</v>
          </cell>
          <cell r="BD357" t="str">
            <v>X</v>
          </cell>
          <cell r="BF357" t="str">
            <v>X</v>
          </cell>
          <cell r="BH357" t="str">
            <v>X</v>
          </cell>
          <cell r="BI357" t="str">
            <v>X</v>
          </cell>
          <cell r="BK357" t="str">
            <v>X</v>
          </cell>
          <cell r="BL357" t="str">
            <v>X</v>
          </cell>
          <cell r="BM357" t="str">
            <v>X</v>
          </cell>
          <cell r="BN357" t="str">
            <v>X</v>
          </cell>
          <cell r="BO357" t="str">
            <v>X</v>
          </cell>
          <cell r="BP357" t="str">
            <v>X</v>
          </cell>
          <cell r="BQ357" t="str">
            <v>X</v>
          </cell>
          <cell r="BR357" t="str">
            <v>X</v>
          </cell>
          <cell r="BS357" t="str">
            <v>Infrastructure and Operations</v>
          </cell>
          <cell r="BT357">
            <v>387</v>
          </cell>
          <cell r="BU357" t="str">
            <v>X</v>
          </cell>
          <cell r="BV357" t="str">
            <v>Infrastructure and Operations</v>
          </cell>
          <cell r="BW357">
            <v>274</v>
          </cell>
        </row>
        <row r="358">
          <cell r="A358">
            <v>355</v>
          </cell>
          <cell r="B358" t="str">
            <v>B</v>
          </cell>
          <cell r="C358" t="str">
            <v>AFB020-EX</v>
          </cell>
          <cell r="D358" t="str">
            <v>Top Financial Reporting Executive</v>
          </cell>
          <cell r="E358" t="str">
            <v>Has primary responsibility for preparing and distributing periodic financial statements for users in the financial community, including the investing public, shareholders and financial professionals [-] Ensures that all reports and disclosures comply with applicable governmental regulations, professional standards and organizational policies</v>
          </cell>
          <cell r="Q358" t="str">
            <v>X</v>
          </cell>
          <cell r="U358" t="str">
            <v>X</v>
          </cell>
          <cell r="AB358" t="str">
            <v>X</v>
          </cell>
          <cell r="AD358" t="str">
            <v>X</v>
          </cell>
          <cell r="AH358" t="str">
            <v>X</v>
          </cell>
          <cell r="AM358" t="str">
            <v>X</v>
          </cell>
          <cell r="AO358" t="str">
            <v>X</v>
          </cell>
          <cell r="AS358" t="str">
            <v>X</v>
          </cell>
          <cell r="BC358" t="str">
            <v>X</v>
          </cell>
          <cell r="BE358" t="str">
            <v>X</v>
          </cell>
        </row>
        <row r="359">
          <cell r="A359">
            <v>356</v>
          </cell>
          <cell r="B359" t="str">
            <v>D</v>
          </cell>
          <cell r="C359" t="str">
            <v>AFB025</v>
          </cell>
          <cell r="D359" t="str">
            <v>XBRL (eXtensible Business Reporting Language) Coordination</v>
          </cell>
          <cell r="E359" t="str">
            <v>Coordinates tagging financial statements and notes in XBRL for electronically transmitting documents to government and stock exchanges for regulatory reporting [-] Applies standard taxonomies and creates customized taxonomies for financial statements, footnotes and financial statement schedules [-] Reviews and documents XBRL data tagging to ensure consistency and accuracy in the financial reporting</v>
          </cell>
          <cell r="R359" t="str">
            <v>X</v>
          </cell>
          <cell r="AC359" t="str">
            <v>X</v>
          </cell>
          <cell r="AD359" t="str">
            <v>X</v>
          </cell>
          <cell r="AN359" t="str">
            <v>X</v>
          </cell>
          <cell r="AT359" t="str">
            <v>X</v>
          </cell>
          <cell r="AX359" t="str">
            <v>X</v>
          </cell>
          <cell r="BD359" t="str">
            <v>X</v>
          </cell>
        </row>
        <row r="360">
          <cell r="A360">
            <v>357</v>
          </cell>
          <cell r="B360" t="str">
            <v>D</v>
          </cell>
          <cell r="C360" t="str">
            <v>AFB030</v>
          </cell>
          <cell r="D360" t="str">
            <v>Accounting Policy and Research</v>
          </cell>
          <cell r="E360" t="str">
            <v>Conducts extensive research regarding the impact to financial statements of potential changes to accounting rules proposed by accounting standards setters and advises senior management regarding same [-] Develops, implements and communicates new policies and processes to comply with newly issued accounting standards [-] Provides accounting guidance related to proposed transactions to ensure conformity with local country Generally Accepted Accounting Principles, International Financial Reporting Standards, and company policies and procedures [-] Ensures that relevant accounting standards are appropriately and consistently applied</v>
          </cell>
          <cell r="F360" t="str">
            <v>X</v>
          </cell>
          <cell r="I360" t="str">
            <v>X</v>
          </cell>
          <cell r="O360" t="str">
            <v>X</v>
          </cell>
          <cell r="R360" t="str">
            <v>X</v>
          </cell>
          <cell r="V360" t="str">
            <v>X</v>
          </cell>
          <cell r="AC360" t="str">
            <v>X</v>
          </cell>
          <cell r="AD360" t="str">
            <v>X</v>
          </cell>
          <cell r="AG360" t="str">
            <v>X</v>
          </cell>
          <cell r="AI360" t="str">
            <v>X</v>
          </cell>
          <cell r="AJ360" t="str">
            <v>X</v>
          </cell>
          <cell r="AN360" t="str">
            <v>X</v>
          </cell>
          <cell r="AP360" t="str">
            <v>X</v>
          </cell>
          <cell r="AU360" t="str">
            <v>X</v>
          </cell>
          <cell r="AX360" t="str">
            <v>X</v>
          </cell>
          <cell r="AY360" t="str">
            <v>X</v>
          </cell>
          <cell r="BA360" t="str">
            <v>X</v>
          </cell>
          <cell r="BD360" t="str">
            <v>X</v>
          </cell>
          <cell r="BF360" t="str">
            <v>X</v>
          </cell>
          <cell r="BH360" t="str">
            <v>X</v>
          </cell>
          <cell r="BI360" t="str">
            <v>X</v>
          </cell>
          <cell r="BK360" t="str">
            <v>X</v>
          </cell>
          <cell r="BL360" t="str">
            <v>X</v>
          </cell>
          <cell r="BM360" t="str">
            <v>X</v>
          </cell>
          <cell r="BN360" t="str">
            <v>X</v>
          </cell>
          <cell r="BO360" t="str">
            <v>X</v>
          </cell>
          <cell r="BP360" t="str">
            <v>X</v>
          </cell>
          <cell r="BQ360" t="str">
            <v>X</v>
          </cell>
          <cell r="BR360" t="str">
            <v>X</v>
          </cell>
          <cell r="BS360" t="str">
            <v>Infrastructure and Operations</v>
          </cell>
          <cell r="BT360">
            <v>388</v>
          </cell>
          <cell r="BU360" t="str">
            <v>X</v>
          </cell>
          <cell r="BV360" t="str">
            <v>Infrastructure and Operations</v>
          </cell>
          <cell r="BW360">
            <v>275</v>
          </cell>
        </row>
        <row r="361">
          <cell r="A361">
            <v>358</v>
          </cell>
          <cell r="B361" t="str">
            <v>D</v>
          </cell>
          <cell r="C361" t="str">
            <v>AFB035</v>
          </cell>
          <cell r="D361" t="str">
            <v>Joint Venture Accounting</v>
          </cell>
          <cell r="E361" t="str">
            <v>Maintains records of company-operated and non-operated production volumes and joint interest revenues [-] Ensures accuracy of calculations and appropriate allocation of joint venture revenue and expenses splits [-] Ensures appropriate billing and collection of partner accounts</v>
          </cell>
          <cell r="AD361" t="str">
            <v>X</v>
          </cell>
        </row>
        <row r="362">
          <cell r="A362">
            <v>359</v>
          </cell>
          <cell r="B362" t="str">
            <v>D</v>
          </cell>
          <cell r="C362" t="str">
            <v>AFB040</v>
          </cell>
          <cell r="D362" t="str">
            <v>Cost Accounting</v>
          </cell>
          <cell r="E362" t="str">
            <v>Prepares, records, analyzes and reports on the cost of producing the organization's products and services [-] Analyzes capital budget requests [-] Maintains ledgers and financial statements</v>
          </cell>
          <cell r="F362" t="str">
            <v>X</v>
          </cell>
          <cell r="I362" t="str">
            <v>X</v>
          </cell>
          <cell r="K362" t="str">
            <v>X</v>
          </cell>
          <cell r="O362" t="str">
            <v>X</v>
          </cell>
          <cell r="R362" t="str">
            <v>X</v>
          </cell>
          <cell r="T362" t="str">
            <v>X</v>
          </cell>
          <cell r="X362" t="str">
            <v>X</v>
          </cell>
          <cell r="Y362" t="str">
            <v>X</v>
          </cell>
          <cell r="Z362" t="str">
            <v>X</v>
          </cell>
          <cell r="AA362" t="str">
            <v>X</v>
          </cell>
          <cell r="AC362" t="str">
            <v>X</v>
          </cell>
          <cell r="AD362" t="str">
            <v>X</v>
          </cell>
          <cell r="AI362" t="str">
            <v>X</v>
          </cell>
          <cell r="AJ362" t="str">
            <v>X</v>
          </cell>
          <cell r="AN362" t="str">
            <v>X</v>
          </cell>
          <cell r="AT362" t="str">
            <v>X</v>
          </cell>
          <cell r="AU362" t="str">
            <v>X</v>
          </cell>
          <cell r="AV362" t="str">
            <v>X</v>
          </cell>
          <cell r="AX362" t="str">
            <v>X</v>
          </cell>
          <cell r="AY362" t="str">
            <v>X</v>
          </cell>
          <cell r="BA362" t="str">
            <v>X</v>
          </cell>
          <cell r="BB362" t="str">
            <v>X</v>
          </cell>
          <cell r="BD362" t="str">
            <v>X</v>
          </cell>
          <cell r="BG362" t="str">
            <v>X</v>
          </cell>
          <cell r="BH362" t="str">
            <v>X</v>
          </cell>
          <cell r="BI362" t="str">
            <v>X</v>
          </cell>
          <cell r="BJ362" t="str">
            <v>X</v>
          </cell>
          <cell r="BK362" t="str">
            <v>X</v>
          </cell>
          <cell r="BL362" t="str">
            <v>X</v>
          </cell>
          <cell r="BM362" t="str">
            <v>X</v>
          </cell>
          <cell r="BN362" t="str">
            <v>X</v>
          </cell>
          <cell r="BO362" t="str">
            <v>X</v>
          </cell>
          <cell r="BP362" t="str">
            <v>X</v>
          </cell>
          <cell r="BQ362" t="str">
            <v>X</v>
          </cell>
        </row>
        <row r="363">
          <cell r="A363">
            <v>360</v>
          </cell>
          <cell r="B363" t="str">
            <v>D</v>
          </cell>
          <cell r="C363" t="str">
            <v>AFB045</v>
          </cell>
          <cell r="D363" t="str">
            <v>Expense Efficiency Management</v>
          </cell>
          <cell r="E363" t="str">
            <v>Develops and implements continuous and sustainable cost reduction and management programs to enhance the organization's profitability [-] Works closely with business unit managers and finance staff to understand the units' fixed and variable expenses and reviews same for possible cost-saving opportunities [-] Produces expense analyses to facilitate a detailed understanding of the organization's expense base, identify savings opportunities and ultimately reduce expenses [-] Monitors expense control and reduction and produces periodic progress reports and presentations for management</v>
          </cell>
          <cell r="I363" t="str">
            <v>X</v>
          </cell>
          <cell r="R363" t="str">
            <v>X</v>
          </cell>
          <cell r="AC363" t="str">
            <v>X</v>
          </cell>
          <cell r="AG363" t="str">
            <v>X</v>
          </cell>
          <cell r="AI363" t="str">
            <v>X</v>
          </cell>
          <cell r="AN363" t="str">
            <v>X</v>
          </cell>
          <cell r="AX363" t="str">
            <v>X</v>
          </cell>
          <cell r="BH363" t="str">
            <v>X</v>
          </cell>
          <cell r="BR363" t="str">
            <v>X</v>
          </cell>
          <cell r="BS363" t="str">
            <v>Infrastructure and Operations</v>
          </cell>
          <cell r="BT363">
            <v>389</v>
          </cell>
          <cell r="BV363" t="str">
            <v>Infrastructure and Operations</v>
          </cell>
        </row>
        <row r="364">
          <cell r="A364">
            <v>361</v>
          </cell>
          <cell r="B364" t="str">
            <v>D</v>
          </cell>
          <cell r="C364" t="str">
            <v>AFB050</v>
          </cell>
          <cell r="D364" t="str">
            <v>Bookkeeping/Account Maintenance</v>
          </cell>
          <cell r="E364" t="str">
            <v>Performs bookkeeping, data entry and verification procedures [-] Prepares and maintains records of amounts owed or receivable</v>
          </cell>
          <cell r="F364" t="str">
            <v>X</v>
          </cell>
          <cell r="I364" t="str">
            <v>X</v>
          </cell>
          <cell r="O364" t="str">
            <v>X</v>
          </cell>
          <cell r="R364" t="str">
            <v>X</v>
          </cell>
          <cell r="T364" t="str">
            <v>X</v>
          </cell>
          <cell r="Z364" t="str">
            <v>X</v>
          </cell>
          <cell r="AC364" t="str">
            <v>X</v>
          </cell>
          <cell r="AD364" t="str">
            <v>X</v>
          </cell>
          <cell r="AG364" t="str">
            <v>X</v>
          </cell>
          <cell r="AI364" t="str">
            <v>X</v>
          </cell>
          <cell r="AJ364" t="str">
            <v>X</v>
          </cell>
          <cell r="AN364" t="str">
            <v>X</v>
          </cell>
          <cell r="AT364" t="str">
            <v>X</v>
          </cell>
          <cell r="AU364" t="str">
            <v>X</v>
          </cell>
          <cell r="AX364" t="str">
            <v>X</v>
          </cell>
          <cell r="AY364" t="str">
            <v>X</v>
          </cell>
          <cell r="BA364" t="str">
            <v>X</v>
          </cell>
          <cell r="BD364" t="str">
            <v>X</v>
          </cell>
          <cell r="BH364" t="str">
            <v>X</v>
          </cell>
          <cell r="BI364" t="str">
            <v>X</v>
          </cell>
          <cell r="BK364" t="str">
            <v>X</v>
          </cell>
          <cell r="BL364" t="str">
            <v>X</v>
          </cell>
          <cell r="BM364" t="str">
            <v>X</v>
          </cell>
          <cell r="BN364" t="str">
            <v>X</v>
          </cell>
          <cell r="BO364" t="str">
            <v>X</v>
          </cell>
          <cell r="BP364" t="str">
            <v>X</v>
          </cell>
          <cell r="BQ364" t="str">
            <v>X</v>
          </cell>
          <cell r="BR364" t="str">
            <v>X</v>
          </cell>
          <cell r="BS364" t="str">
            <v>Infrastructure and Operations</v>
          </cell>
          <cell r="BT364">
            <v>390</v>
          </cell>
          <cell r="BU364" t="str">
            <v>X</v>
          </cell>
          <cell r="BV364" t="str">
            <v>Infrastructure and Operations</v>
          </cell>
          <cell r="BW364">
            <v>276</v>
          </cell>
        </row>
        <row r="365">
          <cell r="A365">
            <v>362</v>
          </cell>
          <cell r="B365" t="str">
            <v>D</v>
          </cell>
          <cell r="C365" t="str">
            <v>AFB060</v>
          </cell>
          <cell r="D365" t="str">
            <v>Accounts Payable/Receivable</v>
          </cell>
          <cell r="E365" t="str">
            <v>Prepares, records, verifies, analyzes and reports accounts payable/receivable transactions [-] Pays vendor invoices and receives and posts customer payments on a timely basis [-] Maintains and reconciles accounts payable/receivable ledger accounts, financial statements and reports [-] Prepares analyses and reconciliations of bill runs to detect fraud [-] Ensures that transaction entry verification procedures are followed [-] May prepare and deliver low-volume customer billing and respond to resulting queries</v>
          </cell>
          <cell r="F365" t="str">
            <v>X</v>
          </cell>
          <cell r="I365" t="str">
            <v>X</v>
          </cell>
          <cell r="K365" t="str">
            <v>X</v>
          </cell>
          <cell r="O365" t="str">
            <v>X</v>
          </cell>
          <cell r="R365" t="str">
            <v>X</v>
          </cell>
          <cell r="T365" t="str">
            <v>X</v>
          </cell>
          <cell r="V365" t="str">
            <v>X</v>
          </cell>
          <cell r="X365" t="str">
            <v>X</v>
          </cell>
          <cell r="Y365" t="str">
            <v>X</v>
          </cell>
          <cell r="Z365" t="str">
            <v>X</v>
          </cell>
          <cell r="AA365" t="str">
            <v>X</v>
          </cell>
          <cell r="AC365" t="str">
            <v>X</v>
          </cell>
          <cell r="AD365" t="str">
            <v>X</v>
          </cell>
          <cell r="AG365" t="str">
            <v>X</v>
          </cell>
          <cell r="AI365" t="str">
            <v>X</v>
          </cell>
          <cell r="AJ365" t="str">
            <v>X</v>
          </cell>
          <cell r="AN365" t="str">
            <v>X</v>
          </cell>
          <cell r="AP365" t="str">
            <v>X</v>
          </cell>
          <cell r="AQ365" t="str">
            <v>X</v>
          </cell>
          <cell r="AT365" t="str">
            <v>X</v>
          </cell>
          <cell r="AU365" t="str">
            <v>X</v>
          </cell>
          <cell r="AV365" t="str">
            <v>X</v>
          </cell>
          <cell r="AX365" t="str">
            <v>X</v>
          </cell>
          <cell r="AY365" t="str">
            <v>X</v>
          </cell>
          <cell r="BA365" t="str">
            <v>X</v>
          </cell>
          <cell r="BB365" t="str">
            <v>X</v>
          </cell>
          <cell r="BD365" t="str">
            <v>X</v>
          </cell>
          <cell r="BF365" t="str">
            <v>X</v>
          </cell>
          <cell r="BH365" t="str">
            <v>X</v>
          </cell>
          <cell r="BI365" t="str">
            <v>X</v>
          </cell>
          <cell r="BK365" t="str">
            <v>X</v>
          </cell>
          <cell r="BL365" t="str">
            <v>X</v>
          </cell>
          <cell r="BM365" t="str">
            <v>X</v>
          </cell>
          <cell r="BN365" t="str">
            <v>X</v>
          </cell>
          <cell r="BO365" t="str">
            <v>X</v>
          </cell>
          <cell r="BP365" t="str">
            <v>X</v>
          </cell>
          <cell r="BQ365" t="str">
            <v>X</v>
          </cell>
          <cell r="BR365" t="str">
            <v>X</v>
          </cell>
          <cell r="BS365" t="str">
            <v>Infrastructure and Operations</v>
          </cell>
          <cell r="BT365">
            <v>391</v>
          </cell>
          <cell r="BU365" t="str">
            <v>X</v>
          </cell>
          <cell r="BV365" t="str">
            <v>Infrastructure and Operations</v>
          </cell>
          <cell r="BW365">
            <v>277</v>
          </cell>
        </row>
        <row r="366">
          <cell r="A366">
            <v>363</v>
          </cell>
          <cell r="B366" t="str">
            <v>D</v>
          </cell>
          <cell r="C366" t="str">
            <v>AFB061</v>
          </cell>
          <cell r="D366" t="str">
            <v>Accounts Payable</v>
          </cell>
          <cell r="E366" t="str">
            <v>Prepares, records, verifies and pays vendor invoices for goods and services on a timely basis and responds to vendor queries [-] Maintains, analyzes and reconciles accounts payable ledger accounts, financial statements and reports [-] Develops, directs, plans and evaluates accounts payable policies and procedures, and ensures external and internal controls and policies are adhered to [-] May process employee expenses reimbursement requests for payment</v>
          </cell>
          <cell r="I366" t="str">
            <v>X</v>
          </cell>
          <cell r="R366" t="str">
            <v>X</v>
          </cell>
          <cell r="T366" t="str">
            <v>X</v>
          </cell>
          <cell r="V366" t="str">
            <v>X</v>
          </cell>
          <cell r="AC366" t="str">
            <v>X</v>
          </cell>
          <cell r="AG366" t="str">
            <v>X</v>
          </cell>
          <cell r="AI366" t="str">
            <v>X</v>
          </cell>
          <cell r="AN366" t="str">
            <v>X</v>
          </cell>
          <cell r="AP366" t="str">
            <v>X</v>
          </cell>
          <cell r="AT366" t="str">
            <v>X</v>
          </cell>
          <cell r="AX366" t="str">
            <v>X</v>
          </cell>
          <cell r="BA366" t="str">
            <v>X</v>
          </cell>
          <cell r="BD366" t="str">
            <v>X</v>
          </cell>
          <cell r="BF366" t="str">
            <v>X</v>
          </cell>
          <cell r="BG366" t="str">
            <v>X</v>
          </cell>
          <cell r="BH366" t="str">
            <v>X</v>
          </cell>
          <cell r="BR366" t="str">
            <v>X</v>
          </cell>
          <cell r="BS366" t="str">
            <v>Infrastructure and Operations</v>
          </cell>
          <cell r="BT366">
            <v>392</v>
          </cell>
          <cell r="BU366" t="str">
            <v>X</v>
          </cell>
          <cell r="BV366" t="str">
            <v>Infrastructure and Operations</v>
          </cell>
          <cell r="BW366">
            <v>278</v>
          </cell>
        </row>
        <row r="367">
          <cell r="A367">
            <v>364</v>
          </cell>
          <cell r="B367" t="str">
            <v>D</v>
          </cell>
          <cell r="C367" t="str">
            <v>AFB062</v>
          </cell>
          <cell r="D367" t="str">
            <v>Accounts Receivable</v>
          </cell>
          <cell r="E367" t="str">
            <v>Prepares, records, verifies, analyzes and reports accounts receivable transactions, and posts customer payments on a timely basis [-] Maintains and reconciles accounts receivable ledger accounts, financial statements and reports [-] Develops, directs, plans and evaluates accounts receivable policies and procedures, and ensures external and internal controls and policies are adhered to [-] Produces reports of accounts that are in arrears and analyses of bad debt, and prepares analyses and reconciliations of bill runs to detect fraud [-] May be responsible for low-volume customer billing, including preparation, delivery and responding to resulting queries</v>
          </cell>
          <cell r="I367" t="str">
            <v>X</v>
          </cell>
          <cell r="R367" t="str">
            <v>X</v>
          </cell>
          <cell r="T367" t="str">
            <v>X</v>
          </cell>
          <cell r="V367" t="str">
            <v>X</v>
          </cell>
          <cell r="AC367" t="str">
            <v>X</v>
          </cell>
          <cell r="AG367" t="str">
            <v>X</v>
          </cell>
          <cell r="AI367" t="str">
            <v>X</v>
          </cell>
          <cell r="AN367" t="str">
            <v>X</v>
          </cell>
          <cell r="AP367" t="str">
            <v>X</v>
          </cell>
          <cell r="AT367" t="str">
            <v>X</v>
          </cell>
          <cell r="AX367" t="str">
            <v>X</v>
          </cell>
          <cell r="BA367" t="str">
            <v>X</v>
          </cell>
          <cell r="BD367" t="str">
            <v>X</v>
          </cell>
          <cell r="BF367" t="str">
            <v>X</v>
          </cell>
          <cell r="BH367" t="str">
            <v>X</v>
          </cell>
          <cell r="BR367" t="str">
            <v>X</v>
          </cell>
          <cell r="BS367" t="str">
            <v>Infrastructure and Operations</v>
          </cell>
          <cell r="BT367">
            <v>393</v>
          </cell>
          <cell r="BU367" t="str">
            <v>X</v>
          </cell>
          <cell r="BV367" t="str">
            <v>Infrastructure and Operations</v>
          </cell>
          <cell r="BW367">
            <v>279</v>
          </cell>
        </row>
        <row r="368">
          <cell r="A368">
            <v>365</v>
          </cell>
          <cell r="B368" t="str">
            <v>D</v>
          </cell>
          <cell r="C368" t="str">
            <v>AFB063</v>
          </cell>
          <cell r="D368" t="str">
            <v>Legal Cashiering</v>
          </cell>
          <cell r="E368" t="str">
            <v>Performs cashiering activities within a Legal firm  [-] Prepares, records, verifies, analyzes and reports account payable/receivable transactions [-] Typically holds a Cashiering qualification</v>
          </cell>
          <cell r="BH368" t="str">
            <v>X</v>
          </cell>
        </row>
        <row r="369">
          <cell r="A369">
            <v>366</v>
          </cell>
          <cell r="B369" t="str">
            <v>D</v>
          </cell>
          <cell r="C369" t="str">
            <v>AFB064</v>
          </cell>
          <cell r="D369" t="str">
            <v>Cashiering</v>
          </cell>
          <cell r="E369" t="str">
            <v>Receives rental fees and other payments for goods and/or services provided by the company [-] Disburses payments for goods and/or services provided to the company by external vendors [-] May perform related accounts receivable and payable duties (e.g., recording, verifying and reporting on transactions, reconciling ledger accounts)</v>
          </cell>
          <cell r="BJ369" t="str">
            <v>X</v>
          </cell>
          <cell r="BM369" t="str">
            <v>X</v>
          </cell>
        </row>
        <row r="370">
          <cell r="A370">
            <v>367</v>
          </cell>
          <cell r="B370" t="str">
            <v>D</v>
          </cell>
          <cell r="C370" t="str">
            <v>AFB065</v>
          </cell>
          <cell r="D370" t="str">
            <v>Billings/Costings</v>
          </cell>
          <cell r="E370" t="str">
            <v>Responsible for the day-to-day operation of the Billings/Costings department Monitors receipt of completed timesheets; produces draft bills; analyzes work in progress; liaises with Senior Management/Partners on production and authorization of bills; assesses appropriate weighting for litigation work in addition to time charged</v>
          </cell>
          <cell r="I370" t="str">
            <v>X</v>
          </cell>
          <cell r="BH370" t="str">
            <v>X</v>
          </cell>
        </row>
        <row r="371">
          <cell r="A371">
            <v>368</v>
          </cell>
          <cell r="B371" t="str">
            <v>D</v>
          </cell>
          <cell r="C371" t="str">
            <v>AFB066</v>
          </cell>
          <cell r="D371" t="str">
            <v>Costings</v>
          </cell>
          <cell r="E371" t="str">
            <v>Oversees the day-to-day operation of the Costings department [-] Monitors receipt of completed timesheets and produces draft bills [-] Analyzes work in progress; liaises with Partners on production and authorization of bills [-] Assesses appropriate weighting for litigation work in addition to time charged</v>
          </cell>
          <cell r="BH371" t="str">
            <v>X</v>
          </cell>
        </row>
        <row r="372">
          <cell r="A372">
            <v>369</v>
          </cell>
          <cell r="B372" t="str">
            <v>D</v>
          </cell>
          <cell r="C372" t="str">
            <v>AFB067</v>
          </cell>
          <cell r="D372" t="str">
            <v>Costs Drafting</v>
          </cell>
          <cell r="E372" t="str">
            <v>Addresses contentious costs and provides advice on their assessment and recovery (e.g., solicitor and own client, inter-parties on behalf of clients and in defense of costs claimed against clients)  [-] Provides advice on weighting for litigation work and time charged by fee earners against files [-] Undertakes advocacy and representation at meetings of billing and costing activities [-] Develops and evaluates pricing strategies and structures</v>
          </cell>
          <cell r="BH372" t="str">
            <v>X</v>
          </cell>
        </row>
        <row r="373">
          <cell r="A373">
            <v>370</v>
          </cell>
          <cell r="B373" t="str">
            <v>D</v>
          </cell>
          <cell r="C373" t="str">
            <v>AFB069</v>
          </cell>
          <cell r="D373" t="str">
            <v>Billing</v>
          </cell>
          <cell r="E373" t="str">
            <v>Creates and issues billing invoices to customers [-] Checks the content of invoices and validates incoming and/or shipped products</v>
          </cell>
          <cell r="K373" t="str">
            <v>new</v>
          </cell>
          <cell r="N373" t="str">
            <v>deleted</v>
          </cell>
        </row>
        <row r="374">
          <cell r="A374">
            <v>371</v>
          </cell>
          <cell r="B374" t="str">
            <v>D</v>
          </cell>
          <cell r="C374" t="str">
            <v>AFB070</v>
          </cell>
          <cell r="D374" t="str">
            <v>Payroll</v>
          </cell>
          <cell r="E374" t="str">
            <v>Prepares, documents and disburses payroll checks, payroll taxes and employee benefit payments [-] Evaluates current systems, and recommends and develops operating efficiency improvements [-] Monitors and ensures proper documentation of employee benefit payments [-] Prepares reports illustrating payroll expenditures, including such items as tax payments and benefit plan disbursements</v>
          </cell>
          <cell r="F374" t="str">
            <v>X</v>
          </cell>
          <cell r="I374" t="str">
            <v>X</v>
          </cell>
          <cell r="K374" t="str">
            <v>X</v>
          </cell>
          <cell r="O374" t="str">
            <v>X</v>
          </cell>
          <cell r="R374" t="str">
            <v>X</v>
          </cell>
          <cell r="T374" t="str">
            <v>X</v>
          </cell>
          <cell r="V374" t="str">
            <v>X</v>
          </cell>
          <cell r="X374" t="str">
            <v>X</v>
          </cell>
          <cell r="Y374" t="str">
            <v>X</v>
          </cell>
          <cell r="Z374" t="str">
            <v>X</v>
          </cell>
          <cell r="AA374" t="str">
            <v>X</v>
          </cell>
          <cell r="AC374" t="str">
            <v>X</v>
          </cell>
          <cell r="AD374" t="str">
            <v>X</v>
          </cell>
          <cell r="AG374" t="str">
            <v>X</v>
          </cell>
          <cell r="AI374" t="str">
            <v>X</v>
          </cell>
          <cell r="AJ374" t="str">
            <v>X</v>
          </cell>
          <cell r="AN374" t="str">
            <v>X</v>
          </cell>
          <cell r="AP374" t="str">
            <v>X</v>
          </cell>
          <cell r="AQ374" t="str">
            <v>X</v>
          </cell>
          <cell r="AT374" t="str">
            <v>X</v>
          </cell>
          <cell r="AU374" t="str">
            <v>X</v>
          </cell>
          <cell r="AV374" t="str">
            <v>X</v>
          </cell>
          <cell r="AX374" t="str">
            <v>X</v>
          </cell>
          <cell r="AY374" t="str">
            <v>X</v>
          </cell>
          <cell r="BA374" t="str">
            <v>X</v>
          </cell>
          <cell r="BB374" t="str">
            <v>X</v>
          </cell>
          <cell r="BD374" t="str">
            <v>X</v>
          </cell>
          <cell r="BF374" t="str">
            <v>X</v>
          </cell>
          <cell r="BG374" t="str">
            <v>X</v>
          </cell>
          <cell r="BH374" t="str">
            <v>X</v>
          </cell>
          <cell r="BI374" t="str">
            <v>X</v>
          </cell>
          <cell r="BK374" t="str">
            <v>X</v>
          </cell>
          <cell r="BL374" t="str">
            <v>X</v>
          </cell>
          <cell r="BM374" t="str">
            <v>X</v>
          </cell>
          <cell r="BN374" t="str">
            <v>X</v>
          </cell>
          <cell r="BO374" t="str">
            <v>X</v>
          </cell>
          <cell r="BP374" t="str">
            <v>X</v>
          </cell>
          <cell r="BQ374" t="str">
            <v>X</v>
          </cell>
          <cell r="BR374" t="str">
            <v>X</v>
          </cell>
          <cell r="BS374" t="str">
            <v>Infrastructure and Operations</v>
          </cell>
          <cell r="BT374">
            <v>394</v>
          </cell>
          <cell r="BU374" t="str">
            <v>X</v>
          </cell>
          <cell r="BV374" t="str">
            <v>Infrastructure and Operations</v>
          </cell>
          <cell r="BW374">
            <v>280</v>
          </cell>
        </row>
        <row r="375">
          <cell r="A375">
            <v>372</v>
          </cell>
          <cell r="B375" t="str">
            <v>D</v>
          </cell>
          <cell r="C375" t="str">
            <v>AFB080</v>
          </cell>
          <cell r="D375" t="str">
            <v>Stockholder Services</v>
          </cell>
          <cell r="E375" t="str">
            <v>Performs recordkeeping and maintenance of shareholder accounts, payment of dividends and tax reporting [-] Responds to shareholder inquiries</v>
          </cell>
          <cell r="I375" t="str">
            <v>X</v>
          </cell>
          <cell r="R375" t="str">
            <v>X</v>
          </cell>
          <cell r="AC375" t="str">
            <v>X</v>
          </cell>
          <cell r="AG375" t="str">
            <v>X</v>
          </cell>
          <cell r="AI375" t="str">
            <v>X</v>
          </cell>
          <cell r="AN375" t="str">
            <v>X</v>
          </cell>
          <cell r="AQ375" t="str">
            <v>X</v>
          </cell>
          <cell r="AX375" t="str">
            <v>X</v>
          </cell>
          <cell r="BA375" t="str">
            <v>X</v>
          </cell>
          <cell r="BD375" t="str">
            <v>X</v>
          </cell>
          <cell r="BH375" t="str">
            <v>X</v>
          </cell>
          <cell r="BR375" t="str">
            <v>X</v>
          </cell>
          <cell r="BS375" t="str">
            <v>Infrastructure and Operations</v>
          </cell>
          <cell r="BT375">
            <v>395</v>
          </cell>
          <cell r="BV375" t="str">
            <v>Infrastructure and Operations</v>
          </cell>
        </row>
        <row r="376">
          <cell r="A376">
            <v>373</v>
          </cell>
          <cell r="B376" t="str">
            <v>D</v>
          </cell>
          <cell r="C376" t="str">
            <v>AFB600</v>
          </cell>
          <cell r="D376" t="str">
            <v>Syndicate Accounting</v>
          </cell>
          <cell r="E376" t="str">
            <v>Responsible for all aspects of syndicate accounting for live Syndicates [-] Establishes and maintains syndicate accounting policies and controls, fiscal controls and prepares financial reports [-] Reviews all data input and ensures all reports and disclosures comply with Lloyd's regulations, applicable government regulations, professional standards and organization policies [-] Liaises closely with Underwriters and Actuaries to ensure efficient and accurate reporting</v>
          </cell>
          <cell r="AG376" t="str">
            <v>X</v>
          </cell>
          <cell r="BR376" t="str">
            <v>X</v>
          </cell>
          <cell r="BS376" t="str">
            <v>Infrastructure and Operations</v>
          </cell>
          <cell r="BT376">
            <v>396</v>
          </cell>
          <cell r="BV376" t="str">
            <v>Infrastructure and Operations</v>
          </cell>
        </row>
        <row r="377">
          <cell r="A377">
            <v>374</v>
          </cell>
          <cell r="B377" t="str">
            <v>D</v>
          </cell>
          <cell r="C377" t="str">
            <v>AFB700</v>
          </cell>
          <cell r="D377" t="str">
            <v>Royalty Accounting</v>
          </cell>
          <cell r="E377" t="str">
            <v>Ensures correct royalty payments are made to third parties in line with the organization's commitments [-] Prepares royalty forecasts and budgets, and coordinates reporting of royalty payments [-] Analyzes the impact of royalty payments on the organization</v>
          </cell>
          <cell r="AA377" t="str">
            <v>X</v>
          </cell>
          <cell r="AQ377" t="str">
            <v>X</v>
          </cell>
          <cell r="AR377" t="str">
            <v>X</v>
          </cell>
        </row>
        <row r="378">
          <cell r="A378">
            <v>375</v>
          </cell>
          <cell r="B378" t="str">
            <v>D</v>
          </cell>
          <cell r="C378" t="str">
            <v>AFB850</v>
          </cell>
          <cell r="D378" t="str">
            <v>Reimbursement Services</v>
          </cell>
          <cell r="E378" t="str">
            <v>Develops and implements procedures for filing reimbursement claims and ensures timely and accurate claims payment [-] Reviews, evaluates and monitors all cost reporting in support of reimbursement claims</v>
          </cell>
          <cell r="BG378" t="str">
            <v>X</v>
          </cell>
        </row>
        <row r="379">
          <cell r="A379">
            <v>376</v>
          </cell>
          <cell r="B379" t="str">
            <v>D</v>
          </cell>
          <cell r="C379" t="str">
            <v>AFB860</v>
          </cell>
          <cell r="D379" t="str">
            <v>Revenue Cycle Management</v>
          </cell>
          <cell r="E379" t="str">
            <v>Plans, organizes and conducts operations that affect the revenue cycle (e.g., billing, collections, payment processing) [-] Develops and implements processes to meet revenue cycle goals in collaboration with medical practices [-] Conducts related training, monitoring, analysis and reporting on revenue cycle processes and results [-] Develops and implements practice-specific process improvement recommendations</v>
          </cell>
          <cell r="BG379" t="str">
            <v>X</v>
          </cell>
        </row>
        <row r="380">
          <cell r="A380">
            <v>377</v>
          </cell>
          <cell r="B380" t="str">
            <v>D</v>
          </cell>
          <cell r="C380" t="str">
            <v>AFB870</v>
          </cell>
          <cell r="D380" t="str">
            <v>Managed Care Finance</v>
          </cell>
          <cell r="E380" t="str">
            <v>Conducts negotiations on behalf of the organization for payment rates under all managed care agreements [-] Develops strategies for improving levels of reimbursement under managed care agreements [-] Instructs affected departments regarding the implications of capitation for their operations [-] Develops and helps guide organizational structure and processes necessary to support managed care agreements</v>
          </cell>
          <cell r="BG380" t="str">
            <v>X</v>
          </cell>
        </row>
        <row r="381">
          <cell r="A381">
            <v>378</v>
          </cell>
          <cell r="B381" t="str">
            <v>D</v>
          </cell>
          <cell r="C381" t="str">
            <v>AFB875</v>
          </cell>
          <cell r="D381" t="str">
            <v>Patient Accounts</v>
          </cell>
          <cell r="E381" t="str">
            <v>Prepares, records, verifies, analyzes and reports patient account transactions, and posts payments on a timely basis [-] Prepares and forwards patient claims to appropriate third-party payers [-] Analyzes and reviews claims to ensure that payer-specific billing requirements are met [-] Follows up on billing, determines and applies appropriate adjustments, answers inquiries and updates accounts as necessary</v>
          </cell>
          <cell r="BG381" t="str">
            <v>X</v>
          </cell>
        </row>
        <row r="382">
          <cell r="A382">
            <v>379</v>
          </cell>
          <cell r="B382" t="str">
            <v>D</v>
          </cell>
          <cell r="C382" t="str">
            <v>AFB999</v>
          </cell>
          <cell r="D382" t="str">
            <v>Accounting - No Applicable Discipline</v>
          </cell>
          <cell r="E382" t="str">
            <v>Responsibilities are within the Accounting Function but are not described in other Discipline summaries</v>
          </cell>
          <cell r="F382" t="str">
            <v>X</v>
          </cell>
          <cell r="I382" t="str">
            <v>X</v>
          </cell>
          <cell r="O382" t="str">
            <v>X</v>
          </cell>
          <cell r="R382" t="str">
            <v>X</v>
          </cell>
          <cell r="T382" t="str">
            <v>X</v>
          </cell>
          <cell r="V382" t="str">
            <v>X</v>
          </cell>
          <cell r="Z382" t="str">
            <v>X</v>
          </cell>
          <cell r="AC382" t="str">
            <v>X</v>
          </cell>
          <cell r="AD382" t="str">
            <v>X</v>
          </cell>
          <cell r="AG382" t="str">
            <v>X</v>
          </cell>
          <cell r="AI382" t="str">
            <v>X</v>
          </cell>
          <cell r="AJ382" t="str">
            <v>X</v>
          </cell>
          <cell r="AN382" t="str">
            <v>X</v>
          </cell>
          <cell r="AP382" t="str">
            <v>X</v>
          </cell>
          <cell r="AQ382" t="str">
            <v>X</v>
          </cell>
          <cell r="AT382" t="str">
            <v>X</v>
          </cell>
          <cell r="AU382" t="str">
            <v>X</v>
          </cell>
          <cell r="AX382" t="str">
            <v>X</v>
          </cell>
          <cell r="AY382" t="str">
            <v>X</v>
          </cell>
          <cell r="BA382" t="str">
            <v>X</v>
          </cell>
          <cell r="BD382" t="str">
            <v>X</v>
          </cell>
          <cell r="BF382" t="str">
            <v>X</v>
          </cell>
          <cell r="BG382" t="str">
            <v>X</v>
          </cell>
          <cell r="BH382" t="str">
            <v>X</v>
          </cell>
          <cell r="BI382" t="str">
            <v>X</v>
          </cell>
          <cell r="BK382" t="str">
            <v>X</v>
          </cell>
          <cell r="BM382" t="str">
            <v>X</v>
          </cell>
          <cell r="BN382" t="str">
            <v>X</v>
          </cell>
          <cell r="BO382" t="str">
            <v>X</v>
          </cell>
          <cell r="BP382" t="str">
            <v>X</v>
          </cell>
          <cell r="BQ382" t="str">
            <v>X</v>
          </cell>
          <cell r="BR382" t="str">
            <v>X</v>
          </cell>
          <cell r="BS382" t="str">
            <v>Infrastructure and Operations</v>
          </cell>
          <cell r="BT382">
            <v>397</v>
          </cell>
          <cell r="BU382" t="str">
            <v>X</v>
          </cell>
          <cell r="BV382" t="str">
            <v>Infrastructure and Operations</v>
          </cell>
          <cell r="BW382">
            <v>281</v>
          </cell>
        </row>
        <row r="383">
          <cell r="A383">
            <v>380</v>
          </cell>
          <cell r="B383" t="str">
            <v>F</v>
          </cell>
          <cell r="C383" t="str">
            <v>AFC</v>
          </cell>
          <cell r="D383" t="str">
            <v>Credit and Collections</v>
          </cell>
          <cell r="E383" t="str">
            <v>Minimizes financial risk to the organization by assessing and advising on creditworthiness of prospective and existing customers. Negotiates and advises on collection of overdue bills and takes appropriate action to recover overdue payments.</v>
          </cell>
          <cell r="F383" t="str">
            <v>X</v>
          </cell>
          <cell r="H383" t="str">
            <v>X</v>
          </cell>
          <cell r="I383" t="str">
            <v>X</v>
          </cell>
          <cell r="J383" t="str">
            <v>X</v>
          </cell>
          <cell r="K383" t="str">
            <v>X</v>
          </cell>
          <cell r="L383" t="str">
            <v>X</v>
          </cell>
          <cell r="O383" t="str">
            <v>X</v>
          </cell>
          <cell r="P383" t="str">
            <v>X</v>
          </cell>
          <cell r="Q383" t="str">
            <v>X</v>
          </cell>
          <cell r="R383" t="str">
            <v>X</v>
          </cell>
          <cell r="S383" t="str">
            <v>X</v>
          </cell>
          <cell r="T383" t="str">
            <v>X</v>
          </cell>
          <cell r="U383" t="str">
            <v>X</v>
          </cell>
          <cell r="V383" t="str">
            <v>X</v>
          </cell>
          <cell r="W383" t="str">
            <v>X</v>
          </cell>
          <cell r="X383" t="str">
            <v>X</v>
          </cell>
          <cell r="Y383" t="str">
            <v>X</v>
          </cell>
          <cell r="Z383" t="str">
            <v>X</v>
          </cell>
          <cell r="AA383" t="str">
            <v>X</v>
          </cell>
          <cell r="AB383" t="str">
            <v>X</v>
          </cell>
          <cell r="AC383" t="str">
            <v>X</v>
          </cell>
          <cell r="AD383" t="str">
            <v>X</v>
          </cell>
          <cell r="AJ383" t="str">
            <v>X</v>
          </cell>
          <cell r="AM383" t="str">
            <v>X</v>
          </cell>
          <cell r="AN383" t="str">
            <v>X</v>
          </cell>
          <cell r="AO383" t="str">
            <v>X</v>
          </cell>
          <cell r="AP383" t="str">
            <v>X</v>
          </cell>
          <cell r="AQ383" t="str">
            <v>X</v>
          </cell>
          <cell r="AS383" t="str">
            <v>X</v>
          </cell>
          <cell r="AT383" t="str">
            <v>X</v>
          </cell>
          <cell r="AU383" t="str">
            <v>X</v>
          </cell>
          <cell r="AV383" t="str">
            <v>X</v>
          </cell>
          <cell r="AX383" t="str">
            <v>X</v>
          </cell>
          <cell r="AY383" t="str">
            <v>X</v>
          </cell>
          <cell r="AZ383" t="str">
            <v>X</v>
          </cell>
          <cell r="BA383" t="str">
            <v>X</v>
          </cell>
          <cell r="BB383" t="str">
            <v>X</v>
          </cell>
          <cell r="BC383" t="str">
            <v>X</v>
          </cell>
          <cell r="BD383" t="str">
            <v>X</v>
          </cell>
          <cell r="BE383" t="str">
            <v>X</v>
          </cell>
          <cell r="BF383" t="str">
            <v>X</v>
          </cell>
          <cell r="BG383" t="str">
            <v>X</v>
          </cell>
          <cell r="BH383" t="str">
            <v>X</v>
          </cell>
          <cell r="BI383" t="str">
            <v>X</v>
          </cell>
          <cell r="BK383" t="str">
            <v>X</v>
          </cell>
          <cell r="BL383" t="str">
            <v>X</v>
          </cell>
          <cell r="BM383" t="str">
            <v>X</v>
          </cell>
          <cell r="BN383" t="str">
            <v>X</v>
          </cell>
          <cell r="BO383" t="str">
            <v>X</v>
          </cell>
          <cell r="BP383" t="str">
            <v>X</v>
          </cell>
          <cell r="BQ383" t="str">
            <v>X</v>
          </cell>
          <cell r="BU383" t="str">
            <v>X</v>
          </cell>
          <cell r="BV383" t="str">
            <v>Infrastructure and Operations</v>
          </cell>
          <cell r="BW383">
            <v>282</v>
          </cell>
        </row>
        <row r="384">
          <cell r="A384">
            <v>381</v>
          </cell>
          <cell r="B384" t="str">
            <v>M</v>
          </cell>
          <cell r="C384" t="str">
            <v>AFC</v>
          </cell>
          <cell r="D384" t="str">
            <v>Credit and Collections</v>
          </cell>
          <cell r="E384" t="str">
            <v xml:space="preserve">Matching note: [1] Xxxx [2] Xxxx [3] Xxxx </v>
          </cell>
        </row>
        <row r="385">
          <cell r="A385">
            <v>382</v>
          </cell>
          <cell r="B385" t="str">
            <v>A</v>
          </cell>
          <cell r="C385" t="str">
            <v>AFC</v>
          </cell>
          <cell r="D385" t="str">
            <v>Credit and Collections</v>
          </cell>
          <cell r="E385" t="str">
            <v xml:space="preserve">EX (Executive) 
M (Supervisory/Management) 
P (Professional) 
U (Business Support) </v>
          </cell>
          <cell r="F385" t="str">
            <v>X</v>
          </cell>
          <cell r="BX385" t="str">
            <v>[GI INTL]:</v>
          </cell>
        </row>
        <row r="386">
          <cell r="A386">
            <v>383</v>
          </cell>
          <cell r="B386" t="str">
            <v>A</v>
          </cell>
          <cell r="C386" t="str">
            <v>AFC</v>
          </cell>
          <cell r="D386" t="str">
            <v>Credit and Collections</v>
          </cell>
          <cell r="E386" t="str">
            <v xml:space="preserve">M (Supervisory/Management) 
P (Professional) 
U (Business Support) </v>
          </cell>
          <cell r="R386" t="str">
            <v>X</v>
          </cell>
          <cell r="T386" t="str">
            <v>X</v>
          </cell>
          <cell r="V386" t="str">
            <v>X</v>
          </cell>
          <cell r="AC386" t="str">
            <v>X</v>
          </cell>
          <cell r="AD386" t="str">
            <v>X</v>
          </cell>
          <cell r="AN386" t="str">
            <v>X</v>
          </cell>
          <cell r="AP386" t="str">
            <v>X</v>
          </cell>
          <cell r="AT386" t="str">
            <v>X</v>
          </cell>
          <cell r="AX386" t="str">
            <v>X</v>
          </cell>
          <cell r="BD386" t="str">
            <v>X</v>
          </cell>
          <cell r="BF386" t="str">
            <v>X</v>
          </cell>
          <cell r="BX386" t="str">
            <v>[GI MMPS US     
GI CSR MMPS US     
GI MMPS CAN     
ENS MMPS US     
ENS CAN     
HT MMPS US     
HT MMPS CAN     
Media MMPS US     
PHS MMPS NA     
RET MMPS US     
RET MMPS CAN]:</v>
          </cell>
        </row>
        <row r="387">
          <cell r="A387">
            <v>384</v>
          </cell>
          <cell r="B387" t="str">
            <v>A</v>
          </cell>
          <cell r="C387" t="str">
            <v>AFC</v>
          </cell>
          <cell r="D387" t="str">
            <v>Credit and Collections</v>
          </cell>
          <cell r="E387" t="str">
            <v xml:space="preserve">EX (Executive) 
M (Supervisory/Management) 
P (Professional) </v>
          </cell>
          <cell r="W387" t="str">
            <v>X</v>
          </cell>
          <cell r="BX387" t="str">
            <v>[CYCAR INTL]:</v>
          </cell>
        </row>
        <row r="388">
          <cell r="A388">
            <v>385</v>
          </cell>
          <cell r="B388" t="str">
            <v>D</v>
          </cell>
          <cell r="C388" t="str">
            <v>AFC000</v>
          </cell>
          <cell r="D388" t="str">
            <v>Credit and Collections Generalist/Multidiscipline</v>
          </cell>
          <cell r="E388" t="str">
            <v>Minimizes financial risk to the organization by assessing and advising on creditworthiness of prospective and existing customers [-] Investigates credit applications and approves applications within established guidelines for companies and individuals [-] Liaises with corporate customers and other departments to resolve credit problems [-] May collect and negotiate terms of payment on overdue accounts [-] Responsibilities are within the Credit and Collections Function as a generalist or in a combination of Disciplines</v>
          </cell>
          <cell r="F388" t="str">
            <v>X</v>
          </cell>
          <cell r="I388" t="str">
            <v>X</v>
          </cell>
          <cell r="J388" t="str">
            <v>X</v>
          </cell>
          <cell r="K388" t="str">
            <v>X</v>
          </cell>
          <cell r="O388" t="str">
            <v>X</v>
          </cell>
          <cell r="P388" t="str">
            <v>X</v>
          </cell>
          <cell r="R388" t="str">
            <v>X</v>
          </cell>
          <cell r="T388" t="str">
            <v>X</v>
          </cell>
          <cell r="V388" t="str">
            <v>X</v>
          </cell>
          <cell r="W388" t="str">
            <v>X</v>
          </cell>
          <cell r="X388" t="str">
            <v>X</v>
          </cell>
          <cell r="Y388" t="str">
            <v>X</v>
          </cell>
          <cell r="Z388" t="str">
            <v>X</v>
          </cell>
          <cell r="AA388" t="str">
            <v>X</v>
          </cell>
          <cell r="AC388" t="str">
            <v>X</v>
          </cell>
          <cell r="AD388" t="str">
            <v>X</v>
          </cell>
          <cell r="AJ388" t="str">
            <v>X</v>
          </cell>
          <cell r="AN388" t="str">
            <v>X</v>
          </cell>
          <cell r="AP388" t="str">
            <v>X</v>
          </cell>
          <cell r="AQ388" t="str">
            <v>X</v>
          </cell>
          <cell r="AT388" t="str">
            <v>X</v>
          </cell>
          <cell r="AU388" t="str">
            <v>X</v>
          </cell>
          <cell r="AV388" t="str">
            <v>X</v>
          </cell>
          <cell r="AX388" t="str">
            <v>X</v>
          </cell>
          <cell r="AY388" t="str">
            <v>X</v>
          </cell>
          <cell r="BA388" t="str">
            <v>X</v>
          </cell>
          <cell r="BB388" t="str">
            <v>X</v>
          </cell>
          <cell r="BD388" t="str">
            <v>X</v>
          </cell>
          <cell r="BF388" t="str">
            <v>X</v>
          </cell>
          <cell r="BG388" t="str">
            <v>X</v>
          </cell>
          <cell r="BH388" t="str">
            <v>X</v>
          </cell>
          <cell r="BI388" t="str">
            <v>X</v>
          </cell>
          <cell r="BK388" t="str">
            <v>X</v>
          </cell>
          <cell r="BL388" t="str">
            <v>X</v>
          </cell>
          <cell r="BM388" t="str">
            <v>X</v>
          </cell>
          <cell r="BN388" t="str">
            <v>X</v>
          </cell>
          <cell r="BO388" t="str">
            <v>X</v>
          </cell>
          <cell r="BP388" t="str">
            <v>X</v>
          </cell>
          <cell r="BQ388" t="str">
            <v>X</v>
          </cell>
          <cell r="BU388" t="str">
            <v>X</v>
          </cell>
          <cell r="BV388" t="str">
            <v>Infrastructure and Operations</v>
          </cell>
          <cell r="BW388">
            <v>283</v>
          </cell>
        </row>
        <row r="389">
          <cell r="A389">
            <v>386</v>
          </cell>
          <cell r="B389" t="str">
            <v>B</v>
          </cell>
          <cell r="C389" t="str">
            <v>AFC000-EX</v>
          </cell>
          <cell r="D389" t="str">
            <v>Top Credit and Collections Executive</v>
          </cell>
          <cell r="E389" t="str">
            <v>Has primary responsibility for formulating and implementing policies and procedures governing the organization's credit and collection operations, including investigating new customers and the collection of overdue accounts</v>
          </cell>
          <cell r="H389" t="str">
            <v>X</v>
          </cell>
          <cell r="Q389" t="str">
            <v>X</v>
          </cell>
          <cell r="S389" t="str">
            <v>X</v>
          </cell>
          <cell r="U389" t="str">
            <v>X</v>
          </cell>
          <cell r="AB389" t="str">
            <v>X</v>
          </cell>
          <cell r="AD389" t="str">
            <v>X</v>
          </cell>
          <cell r="AM389" t="str">
            <v>X</v>
          </cell>
          <cell r="AO389" t="str">
            <v>X</v>
          </cell>
          <cell r="AS389" t="str">
            <v>X</v>
          </cell>
          <cell r="BC389" t="str">
            <v>X</v>
          </cell>
          <cell r="BE389" t="str">
            <v>X</v>
          </cell>
        </row>
        <row r="390">
          <cell r="A390">
            <v>387</v>
          </cell>
          <cell r="B390" t="str">
            <v>D</v>
          </cell>
          <cell r="C390" t="str">
            <v>AFC005</v>
          </cell>
          <cell r="D390" t="str">
            <v>Credit and Collections - Field</v>
          </cell>
          <cell r="E390" t="str">
            <v>Performs credit and collection activities among farmers and seed producers in the field [-] Approves credit and monitors customers in default to minimize credit losses, maximize payments and manage daily collection and related operations [-] Monitors collection of overdue accounts that have been posted and collaborates with internal and external collection agents (e.g., banks, financial institutions, law practices) [-] Analyzes specific situations involving special clients/accounts when in arrears; recommends actions to commercial and legal directors or collection offices</v>
          </cell>
          <cell r="L390" t="str">
            <v>X</v>
          </cell>
        </row>
        <row r="391">
          <cell r="A391">
            <v>388</v>
          </cell>
          <cell r="B391" t="str">
            <v>D</v>
          </cell>
          <cell r="C391" t="str">
            <v>AFC010</v>
          </cell>
          <cell r="D391" t="str">
            <v>Credit</v>
          </cell>
          <cell r="E391" t="str">
            <v>Minimizes financial risk to the organization by assessing and advising on creditworthiness of prospective and existing customers [-] Investigates credit applications and approves applications within established guidelines for companies and individuals [-] Liaises with corporate customers and other departments to resolve credit problems [-] May collect and negotiate terms of payment on overdue accounts</v>
          </cell>
          <cell r="F391" t="str">
            <v>X</v>
          </cell>
          <cell r="I391" t="str">
            <v>X</v>
          </cell>
          <cell r="K391" t="str">
            <v>X</v>
          </cell>
          <cell r="O391" t="str">
            <v>X</v>
          </cell>
          <cell r="R391" t="str">
            <v>X</v>
          </cell>
          <cell r="T391" t="str">
            <v>X</v>
          </cell>
          <cell r="V391" t="str">
            <v>X</v>
          </cell>
          <cell r="X391" t="str">
            <v>X</v>
          </cell>
          <cell r="Y391" t="str">
            <v>X</v>
          </cell>
          <cell r="Z391" t="str">
            <v>X</v>
          </cell>
          <cell r="AA391" t="str">
            <v>X</v>
          </cell>
          <cell r="AC391" t="str">
            <v>X</v>
          </cell>
          <cell r="AD391" t="str">
            <v>X</v>
          </cell>
          <cell r="AJ391" t="str">
            <v>X</v>
          </cell>
          <cell r="AN391" t="str">
            <v>X</v>
          </cell>
          <cell r="AP391" t="str">
            <v>X</v>
          </cell>
          <cell r="AQ391" t="str">
            <v>X</v>
          </cell>
          <cell r="AT391" t="str">
            <v>X</v>
          </cell>
          <cell r="AU391" t="str">
            <v>X</v>
          </cell>
          <cell r="AV391" t="str">
            <v>X</v>
          </cell>
          <cell r="AX391" t="str">
            <v>X</v>
          </cell>
          <cell r="AY391" t="str">
            <v>X</v>
          </cell>
          <cell r="BA391" t="str">
            <v>X</v>
          </cell>
          <cell r="BB391" t="str">
            <v>X</v>
          </cell>
          <cell r="BD391" t="str">
            <v>X</v>
          </cell>
          <cell r="BF391" t="str">
            <v>X</v>
          </cell>
          <cell r="BH391" t="str">
            <v>X</v>
          </cell>
          <cell r="BI391" t="str">
            <v>X</v>
          </cell>
          <cell r="BK391" t="str">
            <v>X</v>
          </cell>
          <cell r="BL391" t="str">
            <v>X</v>
          </cell>
          <cell r="BM391" t="str">
            <v>X</v>
          </cell>
          <cell r="BN391" t="str">
            <v>X</v>
          </cell>
          <cell r="BO391" t="str">
            <v>X</v>
          </cell>
          <cell r="BP391" t="str">
            <v>X</v>
          </cell>
          <cell r="BQ391" t="str">
            <v>X</v>
          </cell>
          <cell r="BU391" t="str">
            <v>X</v>
          </cell>
          <cell r="BV391" t="str">
            <v>Infrastructure and Operations</v>
          </cell>
          <cell r="BW391">
            <v>284</v>
          </cell>
        </row>
        <row r="392">
          <cell r="A392">
            <v>389</v>
          </cell>
          <cell r="B392" t="str">
            <v>D</v>
          </cell>
          <cell r="C392" t="str">
            <v>AFC020</v>
          </cell>
          <cell r="D392" t="str">
            <v>Collections</v>
          </cell>
          <cell r="E392" t="str">
            <v>Collects and negotiates terms of payment on overdue accounts with corporate and individual clients [-] Conducts investigations and collection activities from an office or in the field</v>
          </cell>
          <cell r="F392" t="str">
            <v>X</v>
          </cell>
          <cell r="I392" t="str">
            <v>X</v>
          </cell>
          <cell r="K392" t="str">
            <v>X</v>
          </cell>
          <cell r="O392" t="str">
            <v>X</v>
          </cell>
          <cell r="R392" t="str">
            <v>X</v>
          </cell>
          <cell r="T392" t="str">
            <v>X</v>
          </cell>
          <cell r="V392" t="str">
            <v>X</v>
          </cell>
          <cell r="X392" t="str">
            <v>X</v>
          </cell>
          <cell r="Y392" t="str">
            <v>X</v>
          </cell>
          <cell r="Z392" t="str">
            <v>X</v>
          </cell>
          <cell r="AA392" t="str">
            <v>X</v>
          </cell>
          <cell r="AC392" t="str">
            <v>X</v>
          </cell>
          <cell r="AD392" t="str">
            <v>X</v>
          </cell>
          <cell r="AJ392" t="str">
            <v>X</v>
          </cell>
          <cell r="AN392" t="str">
            <v>X</v>
          </cell>
          <cell r="AP392" t="str">
            <v>X</v>
          </cell>
          <cell r="AQ392" t="str">
            <v>X</v>
          </cell>
          <cell r="AT392" t="str">
            <v>X</v>
          </cell>
          <cell r="AU392" t="str">
            <v>X</v>
          </cell>
          <cell r="AV392" t="str">
            <v>X</v>
          </cell>
          <cell r="AX392" t="str">
            <v>X</v>
          </cell>
          <cell r="AY392" t="str">
            <v>X</v>
          </cell>
          <cell r="BA392" t="str">
            <v>X</v>
          </cell>
          <cell r="BB392" t="str">
            <v>X</v>
          </cell>
          <cell r="BD392" t="str">
            <v>X</v>
          </cell>
          <cell r="BF392" t="str">
            <v>X</v>
          </cell>
          <cell r="BH392" t="str">
            <v>X</v>
          </cell>
          <cell r="BI392" t="str">
            <v>X</v>
          </cell>
          <cell r="BK392" t="str">
            <v>X</v>
          </cell>
          <cell r="BL392" t="str">
            <v>X</v>
          </cell>
          <cell r="BM392" t="str">
            <v>X</v>
          </cell>
          <cell r="BN392" t="str">
            <v>X</v>
          </cell>
          <cell r="BO392" t="str">
            <v>X</v>
          </cell>
          <cell r="BP392" t="str">
            <v>X</v>
          </cell>
          <cell r="BQ392" t="str">
            <v>X</v>
          </cell>
          <cell r="BU392" t="str">
            <v>X</v>
          </cell>
          <cell r="BV392" t="str">
            <v>Infrastructure and Operations</v>
          </cell>
          <cell r="BW392">
            <v>285</v>
          </cell>
        </row>
        <row r="393">
          <cell r="A393">
            <v>390</v>
          </cell>
          <cell r="B393" t="str">
            <v>D</v>
          </cell>
          <cell r="C393" t="str">
            <v>AFC030</v>
          </cell>
          <cell r="D393" t="str">
            <v>Customer Contact Call Center Collections</v>
          </cell>
          <cell r="E393" t="str">
            <v>Makes a high volume of telephone calls to customers regarding the collection of delinquent accounts due to the organization for goods and/or services rendered [-] Determines the reason for the delinquent account and arranges terms of Deferred Payment Arrangement (DPA) [-] Performs the necessary follow-up with customers who have not met the terms of the DPA [-] May refer certain accounts to collection agencies</v>
          </cell>
          <cell r="I393" t="str">
            <v>X</v>
          </cell>
          <cell r="R393" t="str">
            <v>X</v>
          </cell>
          <cell r="T393" t="str">
            <v>X</v>
          </cell>
          <cell r="AC393" t="str">
            <v>X</v>
          </cell>
          <cell r="AD393" t="str">
            <v>X</v>
          </cell>
          <cell r="AN393" t="str">
            <v>X</v>
          </cell>
          <cell r="BD393" t="str">
            <v>X</v>
          </cell>
          <cell r="BF393" t="str">
            <v>X</v>
          </cell>
          <cell r="BH393" t="str">
            <v>X</v>
          </cell>
        </row>
        <row r="394">
          <cell r="A394">
            <v>391</v>
          </cell>
          <cell r="B394" t="str">
            <v>D</v>
          </cell>
          <cell r="C394" t="str">
            <v>AFC040</v>
          </cell>
          <cell r="D394" t="str">
            <v>Fraud and Revenue Assurance</v>
          </cell>
          <cell r="E394" t="str">
            <v>Delivers and operates the organization's revenue assurance strategy to ensure fraud prevention and detection [-] Investigates and documents cases involving product and/or service theft and malicious destruction of the organization's property</v>
          </cell>
          <cell r="F394" t="str">
            <v>deleted</v>
          </cell>
          <cell r="I394" t="str">
            <v>deleted</v>
          </cell>
          <cell r="K394" t="str">
            <v>deleted</v>
          </cell>
          <cell r="R394" t="str">
            <v>deleted</v>
          </cell>
          <cell r="V394" t="str">
            <v>deleted</v>
          </cell>
          <cell r="X394" t="str">
            <v>deleted</v>
          </cell>
          <cell r="Y394" t="str">
            <v>deleted</v>
          </cell>
          <cell r="Z394" t="str">
            <v>deleted</v>
          </cell>
          <cell r="AA394" t="str">
            <v>deleted</v>
          </cell>
          <cell r="AC394" t="str">
            <v>X</v>
          </cell>
          <cell r="AD394" t="str">
            <v>deleted</v>
          </cell>
          <cell r="AJ394" t="str">
            <v>deleted</v>
          </cell>
          <cell r="AN394" t="str">
            <v>deleted</v>
          </cell>
          <cell r="AP394" t="str">
            <v>deleted</v>
          </cell>
          <cell r="AQ394" t="str">
            <v>X</v>
          </cell>
          <cell r="AT394" t="str">
            <v>X</v>
          </cell>
          <cell r="AU394" t="str">
            <v>X</v>
          </cell>
          <cell r="AV394" t="str">
            <v>X</v>
          </cell>
          <cell r="AX394" t="str">
            <v>X</v>
          </cell>
          <cell r="AY394" t="str">
            <v>X</v>
          </cell>
          <cell r="AZ394" t="str">
            <v>X</v>
          </cell>
          <cell r="BA394" t="str">
            <v>X</v>
          </cell>
          <cell r="BB394" t="str">
            <v>X</v>
          </cell>
          <cell r="BD394" t="str">
            <v>X</v>
          </cell>
          <cell r="BF394" t="str">
            <v>X</v>
          </cell>
          <cell r="BI394" t="str">
            <v>X</v>
          </cell>
          <cell r="BK394" t="str">
            <v>deleted</v>
          </cell>
          <cell r="BL394" t="str">
            <v>deleted</v>
          </cell>
          <cell r="BM394" t="str">
            <v>deleted</v>
          </cell>
          <cell r="BN394" t="str">
            <v>deleted</v>
          </cell>
          <cell r="BO394" t="str">
            <v>deleted</v>
          </cell>
          <cell r="BP394" t="str">
            <v>deleted</v>
          </cell>
          <cell r="BQ394" t="str">
            <v>deleted</v>
          </cell>
        </row>
        <row r="395">
          <cell r="A395">
            <v>392</v>
          </cell>
          <cell r="B395" t="str">
            <v>D</v>
          </cell>
          <cell r="C395" t="str">
            <v>AFC200</v>
          </cell>
          <cell r="D395" t="str">
            <v>Software Licensing Compliance</v>
          </cell>
          <cell r="E395" t="str">
            <v>Conducts software license reviews and audits, including the analysis of usage data, to ensure that customers are in compliance with enterprise-wide site licensing or other types of agreements [-] Identifies unauthorized use of the organization's software and takes measures, including legal enforcement, to protect the organization's legal rights and revenues [-] Takes appropriate measures to secure compensation for unauthorized software use</v>
          </cell>
          <cell r="AJ395" t="str">
            <v>X</v>
          </cell>
          <cell r="AN395" t="str">
            <v>X</v>
          </cell>
          <cell r="AP395" t="str">
            <v>X</v>
          </cell>
          <cell r="BK395" t="str">
            <v>X</v>
          </cell>
          <cell r="BU395" t="str">
            <v>X</v>
          </cell>
          <cell r="BV395" t="str">
            <v>Infrastructure and Operations</v>
          </cell>
          <cell r="BW395">
            <v>286</v>
          </cell>
        </row>
        <row r="396">
          <cell r="A396">
            <v>393</v>
          </cell>
          <cell r="B396" t="str">
            <v>D</v>
          </cell>
          <cell r="C396" t="str">
            <v>AFC855</v>
          </cell>
          <cell r="D396" t="str">
            <v>Claims Processing</v>
          </cell>
          <cell r="E396" t="str">
            <v>Develops claims processing programs for all lines of insurance [-] Processes, investigates and reviews settlement of claims [-] May develop or recommend procedures and policies to enhance and improve the processing, investigation, and settlement of claims</v>
          </cell>
          <cell r="BG396" t="str">
            <v>X</v>
          </cell>
        </row>
        <row r="397">
          <cell r="A397">
            <v>394</v>
          </cell>
          <cell r="B397" t="str">
            <v>D</v>
          </cell>
          <cell r="C397" t="str">
            <v>AFC860</v>
          </cell>
          <cell r="D397" t="str">
            <v>Electronic Claims</v>
          </cell>
          <cell r="E397" t="str">
            <v>Performs all aspects of electronic claims including: system start-up, implementation, training, connectivity, facility support/help desk and ongoing operations</v>
          </cell>
          <cell r="BG397" t="str">
            <v>X</v>
          </cell>
        </row>
        <row r="398">
          <cell r="A398">
            <v>395</v>
          </cell>
          <cell r="B398" t="str">
            <v>D</v>
          </cell>
          <cell r="C398" t="str">
            <v>AFC999</v>
          </cell>
          <cell r="D398" t="str">
            <v>Credit and Collections - No Applicable Discipline</v>
          </cell>
          <cell r="E398" t="str">
            <v>Responsibilities are within the Credit and Collections Function but are not described in other Discipline summaries</v>
          </cell>
          <cell r="F398" t="str">
            <v>X</v>
          </cell>
          <cell r="I398" t="str">
            <v>X</v>
          </cell>
          <cell r="O398" t="str">
            <v>X</v>
          </cell>
          <cell r="R398" t="str">
            <v>X</v>
          </cell>
          <cell r="T398" t="str">
            <v>X</v>
          </cell>
          <cell r="V398" t="str">
            <v>X</v>
          </cell>
          <cell r="Z398" t="str">
            <v>X</v>
          </cell>
          <cell r="AC398" t="str">
            <v>X</v>
          </cell>
          <cell r="AD398" t="str">
            <v>X</v>
          </cell>
          <cell r="AJ398" t="str">
            <v>X</v>
          </cell>
          <cell r="AN398" t="str">
            <v>X</v>
          </cell>
          <cell r="AP398" t="str">
            <v>X</v>
          </cell>
          <cell r="AQ398" t="str">
            <v>X</v>
          </cell>
          <cell r="AT398" t="str">
            <v>X</v>
          </cell>
          <cell r="AU398" t="str">
            <v>X</v>
          </cell>
          <cell r="AX398" t="str">
            <v>X</v>
          </cell>
          <cell r="AY398" t="str">
            <v>X</v>
          </cell>
          <cell r="BA398" t="str">
            <v>X</v>
          </cell>
          <cell r="BD398" t="str">
            <v>X</v>
          </cell>
          <cell r="BF398" t="str">
            <v>X</v>
          </cell>
          <cell r="BG398" t="str">
            <v>X</v>
          </cell>
          <cell r="BH398" t="str">
            <v>X</v>
          </cell>
          <cell r="BI398" t="str">
            <v>X</v>
          </cell>
          <cell r="BK398" t="str">
            <v>X</v>
          </cell>
          <cell r="BM398" t="str">
            <v>X</v>
          </cell>
          <cell r="BN398" t="str">
            <v>X</v>
          </cell>
          <cell r="BO398" t="str">
            <v>X</v>
          </cell>
          <cell r="BP398" t="str">
            <v>X</v>
          </cell>
          <cell r="BQ398" t="str">
            <v>X</v>
          </cell>
          <cell r="BU398" t="str">
            <v>X</v>
          </cell>
          <cell r="BV398" t="str">
            <v>Infrastructure and Operations</v>
          </cell>
          <cell r="BW398">
            <v>287</v>
          </cell>
        </row>
        <row r="399">
          <cell r="A399">
            <v>396</v>
          </cell>
          <cell r="B399" t="str">
            <v>F</v>
          </cell>
          <cell r="C399" t="str">
            <v>AFP</v>
          </cell>
          <cell r="D399" t="str">
            <v>Business Unit Control</v>
          </cell>
          <cell r="E399" t="str">
            <v>Provides financial support to distinct business areas/units. Responsible for forecasting, budgeting and assisting in business planning decisions. Ensures business units' financial analysis and accounting activities are in accordance with government mandated standards and project results meet quality, schedule and cost requirements.</v>
          </cell>
          <cell r="I399" t="str">
            <v>X</v>
          </cell>
          <cell r="AG399" t="str">
            <v>X</v>
          </cell>
          <cell r="BH399" t="str">
            <v>X</v>
          </cell>
          <cell r="BR399" t="str">
            <v>X</v>
          </cell>
          <cell r="BS399" t="str">
            <v>Infrastructure and Operations</v>
          </cell>
          <cell r="BT399">
            <v>398</v>
          </cell>
          <cell r="BU399" t="str">
            <v>X</v>
          </cell>
          <cell r="BV399" t="str">
            <v>Infrastructure and Operations</v>
          </cell>
          <cell r="BW399">
            <v>288</v>
          </cell>
        </row>
        <row r="400">
          <cell r="A400">
            <v>397</v>
          </cell>
          <cell r="B400" t="str">
            <v>M</v>
          </cell>
          <cell r="C400" t="str">
            <v>AFP</v>
          </cell>
          <cell r="D400" t="str">
            <v>Business Unit Control</v>
          </cell>
          <cell r="E400" t="str">
            <v xml:space="preserve">Matching note: [1] Xxxx [2] Xxxx [3] Xxxx </v>
          </cell>
        </row>
        <row r="401">
          <cell r="A401">
            <v>398</v>
          </cell>
          <cell r="B401" t="str">
            <v>A</v>
          </cell>
          <cell r="C401" t="str">
            <v>AFP</v>
          </cell>
          <cell r="D401" t="str">
            <v>Business Unit Control</v>
          </cell>
          <cell r="E401" t="str">
            <v>[NOT IN GI INTL]</v>
          </cell>
        </row>
        <row r="402">
          <cell r="A402">
            <v>399</v>
          </cell>
          <cell r="B402" t="str">
            <v>A</v>
          </cell>
          <cell r="C402" t="str">
            <v>AFP</v>
          </cell>
          <cell r="D402" t="str">
            <v>Business Unit Control</v>
          </cell>
          <cell r="E402" t="str">
            <v xml:space="preserve">EX (Executive) 
M (Supervisory/Management) 
P (Professional) 
U (Business Support) </v>
          </cell>
          <cell r="I402" t="str">
            <v>X</v>
          </cell>
          <cell r="AG402" t="str">
            <v>X</v>
          </cell>
          <cell r="BH402" t="str">
            <v>X</v>
          </cell>
          <cell r="BU402" t="str">
            <v>X</v>
          </cell>
          <cell r="BX402" t="str">
            <v xml:space="preserve">[GI MDS GBR
FS INTL
PS GBR
Fintech GBR]:
</v>
          </cell>
        </row>
        <row r="403">
          <cell r="A403">
            <v>400</v>
          </cell>
          <cell r="B403" t="str">
            <v>D</v>
          </cell>
          <cell r="C403" t="str">
            <v>AFP000</v>
          </cell>
          <cell r="D403" t="str">
            <v>Business Unit Control Generalist/Multidiscipline</v>
          </cell>
          <cell r="E403" t="str">
            <v>Provides financial analysis and accounting support to a specific division or product, including P&amp;L analysis, budgeting, cost control, etc. [-] Develops financial forecast models to assist in future business planning [-] Ensures business units' financial analysis and accounting activities are in accordance with government-mandated standards and project results meet quality, schedule and cost requirements [-] Monitors performance and recommends schedule changes, cost adjustments or resource changes [-] Provides timely and accurate information and status updates to project sponsors, end users and management</v>
          </cell>
          <cell r="I403" t="str">
            <v>X</v>
          </cell>
          <cell r="AG403" t="str">
            <v>X</v>
          </cell>
          <cell r="BH403" t="str">
            <v>X</v>
          </cell>
          <cell r="BR403" t="str">
            <v>X</v>
          </cell>
          <cell r="BS403" t="str">
            <v>Infrastructure and Operations</v>
          </cell>
          <cell r="BT403">
            <v>399</v>
          </cell>
          <cell r="BU403" t="str">
            <v>X</v>
          </cell>
          <cell r="BV403" t="str">
            <v>Infrastructure and Operations</v>
          </cell>
          <cell r="BW403">
            <v>289</v>
          </cell>
        </row>
        <row r="404">
          <cell r="A404">
            <v>401</v>
          </cell>
          <cell r="B404" t="str">
            <v>D</v>
          </cell>
          <cell r="C404" t="str">
            <v>AFP999</v>
          </cell>
          <cell r="D404" t="str">
            <v>Business Unit Control - No Applicable Discipline</v>
          </cell>
          <cell r="E404" t="str">
            <v>Responsibilities are within the Business Unit Control Function but are not described in other Discipline summaries</v>
          </cell>
          <cell r="I404" t="str">
            <v>X</v>
          </cell>
          <cell r="AG404" t="str">
            <v>X</v>
          </cell>
          <cell r="BR404" t="str">
            <v>X</v>
          </cell>
          <cell r="BS404" t="str">
            <v>Infrastructure and Operations</v>
          </cell>
          <cell r="BT404">
            <v>400</v>
          </cell>
          <cell r="BU404" t="str">
            <v>X</v>
          </cell>
          <cell r="BV404" t="str">
            <v>Infrastructure and Operations</v>
          </cell>
          <cell r="BW404">
            <v>290</v>
          </cell>
        </row>
        <row r="405">
          <cell r="A405">
            <v>402</v>
          </cell>
          <cell r="B405" t="str">
            <v>F</v>
          </cell>
          <cell r="C405" t="str">
            <v>AFQ</v>
          </cell>
          <cell r="D405" t="str">
            <v>Valuation Control</v>
          </cell>
          <cell r="E405" t="str">
            <v xml:space="preserve">Responsible for independent verification valuation of the firm's pricing models and valuation of trading portfolios and collateral positions to ensure that the firm's risk portfolios are fairly valued. Typically focuses on complex structured products and models; sets independent pricing policy, model parameter values, and fair value adjustment policies and methodologies. </v>
          </cell>
          <cell r="AG405" t="str">
            <v>X</v>
          </cell>
        </row>
        <row r="406">
          <cell r="A406">
            <v>403</v>
          </cell>
          <cell r="B406" t="str">
            <v>M</v>
          </cell>
          <cell r="C406" t="str">
            <v>AFQ</v>
          </cell>
          <cell r="D406" t="str">
            <v>Valuation Control</v>
          </cell>
          <cell r="E406" t="str">
            <v xml:space="preserve">Matching note: [1] Xxxx [2] Xxxx [3] Xxxx </v>
          </cell>
        </row>
        <row r="407">
          <cell r="A407">
            <v>404</v>
          </cell>
          <cell r="B407" t="str">
            <v>A</v>
          </cell>
          <cell r="C407" t="str">
            <v>AFQ</v>
          </cell>
          <cell r="D407" t="str">
            <v>Valuation Control</v>
          </cell>
          <cell r="E407" t="str">
            <v>[NOT IN GI INTL]</v>
          </cell>
        </row>
        <row r="408">
          <cell r="A408">
            <v>405</v>
          </cell>
          <cell r="B408" t="str">
            <v>A</v>
          </cell>
          <cell r="C408" t="str">
            <v>AFQ</v>
          </cell>
          <cell r="D408" t="str">
            <v>Valuation Control</v>
          </cell>
          <cell r="E408" t="str">
            <v xml:space="preserve">M (Supervisory/Management) 
P (Professional) </v>
          </cell>
          <cell r="I408" t="str">
            <v>X</v>
          </cell>
          <cell r="AG408" t="str">
            <v>X</v>
          </cell>
          <cell r="BX408" t="str">
            <v xml:space="preserve">[GI MDS GBR
FS INTL]:
</v>
          </cell>
        </row>
        <row r="409">
          <cell r="A409">
            <v>406</v>
          </cell>
          <cell r="B409" t="str">
            <v>D</v>
          </cell>
          <cell r="C409" t="str">
            <v>AFQ000</v>
          </cell>
          <cell r="D409" t="str">
            <v>Valuation Control Generalist/Multidiscipline</v>
          </cell>
          <cell r="E409" t="str">
            <v>Takes responsibility for the independent verification of the valuation of the firm's pricing models, trading portfolios and collateral positions [-] Reports on the accuracy of valuations for senior management [-] Typically focuses on complex structured products and corresponding models</v>
          </cell>
          <cell r="AG409" t="str">
            <v>X</v>
          </cell>
        </row>
        <row r="410">
          <cell r="A410">
            <v>407</v>
          </cell>
          <cell r="B410" t="str">
            <v>D</v>
          </cell>
          <cell r="C410" t="str">
            <v>AFQ999</v>
          </cell>
          <cell r="D410" t="str">
            <v>Valuation Control - No Applicable Discipline</v>
          </cell>
          <cell r="E410" t="str">
            <v>Responsibilities are within the Valuation Control Function but are not described in other Discipline summaries</v>
          </cell>
          <cell r="AG410" t="str">
            <v>revised</v>
          </cell>
        </row>
        <row r="411">
          <cell r="A411">
            <v>408</v>
          </cell>
          <cell r="B411" t="str">
            <v>F</v>
          </cell>
          <cell r="C411" t="str">
            <v>AFT</v>
          </cell>
          <cell r="D411" t="str">
            <v>Financial Analysis and Tax</v>
          </cell>
          <cell r="E411" t="str">
            <v>Conducts financial analyses. Develops and prepares the organization's financial plans and budgets, interprets financial reports and tax returns, and maintains good corporate relations with the investment and banking communities.</v>
          </cell>
          <cell r="F411" t="str">
            <v>X</v>
          </cell>
          <cell r="H411" t="str">
            <v>X</v>
          </cell>
          <cell r="I411" t="str">
            <v>X</v>
          </cell>
          <cell r="J411" t="str">
            <v>X</v>
          </cell>
          <cell r="K411" t="str">
            <v>X</v>
          </cell>
          <cell r="L411" t="str">
            <v>X</v>
          </cell>
          <cell r="O411" t="str">
            <v>X</v>
          </cell>
          <cell r="Q411" t="str">
            <v>X</v>
          </cell>
          <cell r="R411" t="str">
            <v>X</v>
          </cell>
          <cell r="S411" t="str">
            <v>X</v>
          </cell>
          <cell r="T411" t="str">
            <v>X</v>
          </cell>
          <cell r="U411" t="str">
            <v>X</v>
          </cell>
          <cell r="V411" t="str">
            <v>X</v>
          </cell>
          <cell r="W411" t="str">
            <v>X</v>
          </cell>
          <cell r="X411" t="str">
            <v>X</v>
          </cell>
          <cell r="Y411" t="str">
            <v>X</v>
          </cell>
          <cell r="Z411" t="str">
            <v>X</v>
          </cell>
          <cell r="AA411" t="str">
            <v>X</v>
          </cell>
          <cell r="AB411" t="str">
            <v>X</v>
          </cell>
          <cell r="AC411" t="str">
            <v>X</v>
          </cell>
          <cell r="AD411" t="str">
            <v>X</v>
          </cell>
          <cell r="AG411" t="str">
            <v>X</v>
          </cell>
          <cell r="AI411" t="str">
            <v>X</v>
          </cell>
          <cell r="AJ411" t="str">
            <v>X</v>
          </cell>
          <cell r="AM411" t="str">
            <v>X</v>
          </cell>
          <cell r="AN411" t="str">
            <v>X</v>
          </cell>
          <cell r="AO411" t="str">
            <v>X</v>
          </cell>
          <cell r="AP411" t="str">
            <v>X</v>
          </cell>
          <cell r="AQ411" t="str">
            <v>X</v>
          </cell>
          <cell r="AR411" t="str">
            <v>X</v>
          </cell>
          <cell r="AS411" t="str">
            <v>X</v>
          </cell>
          <cell r="AT411" t="str">
            <v>X</v>
          </cell>
          <cell r="AU411" t="str">
            <v>X</v>
          </cell>
          <cell r="AV411" t="str">
            <v>X</v>
          </cell>
          <cell r="AW411" t="str">
            <v>X</v>
          </cell>
          <cell r="AX411" t="str">
            <v>X</v>
          </cell>
          <cell r="AY411" t="str">
            <v>X</v>
          </cell>
          <cell r="BA411" t="str">
            <v>X</v>
          </cell>
          <cell r="BB411" t="str">
            <v>X</v>
          </cell>
          <cell r="BC411" t="str">
            <v>X</v>
          </cell>
          <cell r="BD411" t="str">
            <v>X</v>
          </cell>
          <cell r="BE411" t="str">
            <v>X</v>
          </cell>
          <cell r="BF411" t="str">
            <v>X</v>
          </cell>
          <cell r="BG411" t="str">
            <v>X</v>
          </cell>
          <cell r="BH411" t="str">
            <v>X</v>
          </cell>
          <cell r="BI411" t="str">
            <v>X</v>
          </cell>
          <cell r="BJ411" t="str">
            <v>X</v>
          </cell>
          <cell r="BK411" t="str">
            <v>X</v>
          </cell>
          <cell r="BL411" t="str">
            <v>X</v>
          </cell>
          <cell r="BM411" t="str">
            <v>X</v>
          </cell>
          <cell r="BN411" t="str">
            <v>X</v>
          </cell>
          <cell r="BO411" t="str">
            <v>X</v>
          </cell>
          <cell r="BP411" t="str">
            <v>X</v>
          </cell>
          <cell r="BQ411" t="str">
            <v>X</v>
          </cell>
          <cell r="BR411" t="str">
            <v>X</v>
          </cell>
          <cell r="BS411" t="str">
            <v>Infrastructure and Operations</v>
          </cell>
          <cell r="BT411">
            <v>401</v>
          </cell>
          <cell r="BU411" t="str">
            <v>X</v>
          </cell>
          <cell r="BV411" t="str">
            <v>Infrastructure and Operations</v>
          </cell>
          <cell r="BW411">
            <v>291</v>
          </cell>
        </row>
        <row r="412">
          <cell r="A412">
            <v>409</v>
          </cell>
          <cell r="B412" t="str">
            <v>M</v>
          </cell>
          <cell r="C412" t="str">
            <v>AFT</v>
          </cell>
          <cell r="D412" t="str">
            <v>Financial Analysis and Tax</v>
          </cell>
          <cell r="E412" t="str">
            <v xml:space="preserve">Matching note: [1] Xxxx [2] Xxxx [3] Xxxx </v>
          </cell>
        </row>
        <row r="413">
          <cell r="A413">
            <v>410</v>
          </cell>
          <cell r="B413" t="str">
            <v>A</v>
          </cell>
          <cell r="C413" t="str">
            <v>AFT</v>
          </cell>
          <cell r="D413" t="str">
            <v>Financial Analysis and Tax</v>
          </cell>
          <cell r="E413" t="str">
            <v xml:space="preserve">EX (Executive) 
M (Supervisory/Management) 
P (Professional) 
U (Business Support) </v>
          </cell>
          <cell r="F413" t="str">
            <v>X</v>
          </cell>
          <cell r="BX413" t="str">
            <v>[GI INTL]:</v>
          </cell>
        </row>
        <row r="414">
          <cell r="A414">
            <v>411</v>
          </cell>
          <cell r="B414" t="str">
            <v>A</v>
          </cell>
          <cell r="C414" t="str">
            <v>AFT</v>
          </cell>
          <cell r="D414" t="str">
            <v>Financial Analysis and Tax</v>
          </cell>
          <cell r="E414" t="str">
            <v xml:space="preserve">M (Supervisory/Management) 
P (Professional) 
U (Business Support) </v>
          </cell>
          <cell r="R414" t="str">
            <v>X</v>
          </cell>
          <cell r="V414" t="str">
            <v>X</v>
          </cell>
          <cell r="AC414" t="str">
            <v>X</v>
          </cell>
          <cell r="AD414" t="str">
            <v>X</v>
          </cell>
          <cell r="AI414" t="str">
            <v>X</v>
          </cell>
          <cell r="AN414" t="str">
            <v>X</v>
          </cell>
          <cell r="AP414" t="str">
            <v>X</v>
          </cell>
          <cell r="AT414" t="str">
            <v>X</v>
          </cell>
          <cell r="AX414" t="str">
            <v>X</v>
          </cell>
          <cell r="BD414" t="str">
            <v>X</v>
          </cell>
          <cell r="BF414" t="str">
            <v>X</v>
          </cell>
          <cell r="BX414" t="str">
            <v xml:space="preserve">[GI MMPS US     
GI MMPS CAN     
ENS MMPS US     
ENS CAN     
FS MMPS NA     
HT MMPS US     
HT MMPS CAN     
Media MMPS US     
PHS MMPS NA     
RET MMPS US     
RET MMPS CAN]:
</v>
          </cell>
        </row>
        <row r="415">
          <cell r="A415">
            <v>412</v>
          </cell>
          <cell r="B415" t="str">
            <v>A</v>
          </cell>
          <cell r="C415" t="str">
            <v>AFT</v>
          </cell>
          <cell r="D415" t="str">
            <v>Financial Analysis and Tax</v>
          </cell>
          <cell r="E415" t="str">
            <v xml:space="preserve">M (Supervisory/Management) 
P (Professional) </v>
          </cell>
          <cell r="T415" t="str">
            <v>X</v>
          </cell>
          <cell r="BX415" t="str">
            <v>[GI CSR MMPS US]:</v>
          </cell>
        </row>
        <row r="416">
          <cell r="A416">
            <v>413</v>
          </cell>
          <cell r="B416" t="str">
            <v>A</v>
          </cell>
          <cell r="C416" t="str">
            <v>AFT</v>
          </cell>
          <cell r="D416" t="str">
            <v>Financial Analysis and Tax</v>
          </cell>
          <cell r="E416" t="str">
            <v xml:space="preserve">EX (Executive) 
M (Supervisory/Management) 
P (Professional) </v>
          </cell>
          <cell r="W416" t="str">
            <v>X</v>
          </cell>
          <cell r="BX416" t="str">
            <v>[CYCAR INTL]:</v>
          </cell>
        </row>
        <row r="417">
          <cell r="A417">
            <v>414</v>
          </cell>
          <cell r="B417" t="str">
            <v>D</v>
          </cell>
          <cell r="C417" t="str">
            <v>AFT000</v>
          </cell>
          <cell r="D417" t="str">
            <v>Financial Analysis and Tax Generalist/Multidiscipline</v>
          </cell>
          <cell r="E417" t="str">
            <v>Performs a variety of financial activities [-] Develops and evaluates financial plans and policies [-] Responsibilities are within the Financial Analysis and Tax Function as a generalist or in a combination of Disciplines</v>
          </cell>
          <cell r="F417" t="str">
            <v>X</v>
          </cell>
          <cell r="I417" t="str">
            <v>X</v>
          </cell>
          <cell r="J417" t="str">
            <v>X</v>
          </cell>
          <cell r="K417" t="str">
            <v>X</v>
          </cell>
          <cell r="O417" t="str">
            <v>X</v>
          </cell>
          <cell r="R417" t="str">
            <v>X</v>
          </cell>
          <cell r="T417" t="str">
            <v>X</v>
          </cell>
          <cell r="V417" t="str">
            <v>X</v>
          </cell>
          <cell r="W417" t="str">
            <v>X</v>
          </cell>
          <cell r="X417" t="str">
            <v>X</v>
          </cell>
          <cell r="Y417" t="str">
            <v>X</v>
          </cell>
          <cell r="Z417" t="str">
            <v>X</v>
          </cell>
          <cell r="AA417" t="str">
            <v>X</v>
          </cell>
          <cell r="AC417" t="str">
            <v>X</v>
          </cell>
          <cell r="AD417" t="str">
            <v>X</v>
          </cell>
          <cell r="AG417" t="str">
            <v>X</v>
          </cell>
          <cell r="AI417" t="str">
            <v>X</v>
          </cell>
          <cell r="AJ417" t="str">
            <v>X</v>
          </cell>
          <cell r="AN417" t="str">
            <v>X</v>
          </cell>
          <cell r="AP417" t="str">
            <v>X</v>
          </cell>
          <cell r="AQ417" t="str">
            <v>X</v>
          </cell>
          <cell r="AT417" t="str">
            <v>X</v>
          </cell>
          <cell r="AU417" t="str">
            <v>X</v>
          </cell>
          <cell r="AV417" t="str">
            <v>X</v>
          </cell>
          <cell r="AX417" t="str">
            <v>X</v>
          </cell>
          <cell r="AY417" t="str">
            <v>X</v>
          </cell>
          <cell r="BA417" t="str">
            <v>X</v>
          </cell>
          <cell r="BB417" t="str">
            <v>X</v>
          </cell>
          <cell r="BD417" t="str">
            <v>X</v>
          </cell>
          <cell r="BF417" t="str">
            <v>X</v>
          </cell>
          <cell r="BG417" t="str">
            <v>X</v>
          </cell>
          <cell r="BH417" t="str">
            <v>X</v>
          </cell>
          <cell r="BI417" t="str">
            <v>X</v>
          </cell>
          <cell r="BK417" t="str">
            <v>X</v>
          </cell>
          <cell r="BL417" t="str">
            <v>X</v>
          </cell>
          <cell r="BM417" t="str">
            <v>X</v>
          </cell>
          <cell r="BN417" t="str">
            <v>X</v>
          </cell>
          <cell r="BO417" t="str">
            <v>X</v>
          </cell>
          <cell r="BP417" t="str">
            <v>X</v>
          </cell>
          <cell r="BQ417" t="str">
            <v>X</v>
          </cell>
          <cell r="BR417" t="str">
            <v>X</v>
          </cell>
          <cell r="BS417" t="str">
            <v>Infrastructure and Operations</v>
          </cell>
          <cell r="BT417">
            <v>402</v>
          </cell>
          <cell r="BU417" t="str">
            <v>X</v>
          </cell>
          <cell r="BV417" t="str">
            <v>Infrastructure and Operations</v>
          </cell>
          <cell r="BW417">
            <v>292</v>
          </cell>
        </row>
        <row r="418">
          <cell r="A418">
            <v>415</v>
          </cell>
          <cell r="B418" t="str">
            <v>D</v>
          </cell>
          <cell r="C418" t="str">
            <v>AFT010</v>
          </cell>
          <cell r="D418" t="str">
            <v>Financial Analysis</v>
          </cell>
          <cell r="E418" t="str">
            <v>Performs economic research and studies of rates of return, depreciation and investments [-] Analyzes profit-and-loss income statements and prepares reports and recommendations to management [-] Generates forecasts and analyzes trends in sales, finance and other areas of business [-] Researches economic progressions to assist the organization's financial planning [-] Creates financial models of "what if" scenarios for future business planning decisions in areas such as new product development, new marketing strategies, etc.</v>
          </cell>
          <cell r="F418" t="str">
            <v>X</v>
          </cell>
          <cell r="I418" t="str">
            <v>X</v>
          </cell>
          <cell r="K418" t="str">
            <v>X</v>
          </cell>
          <cell r="O418" t="str">
            <v>X</v>
          </cell>
          <cell r="R418" t="str">
            <v>X</v>
          </cell>
          <cell r="T418" t="str">
            <v>X</v>
          </cell>
          <cell r="V418" t="str">
            <v>X</v>
          </cell>
          <cell r="W418" t="str">
            <v>X</v>
          </cell>
          <cell r="X418" t="str">
            <v>X</v>
          </cell>
          <cell r="Y418" t="str">
            <v>X</v>
          </cell>
          <cell r="Z418" t="str">
            <v>X</v>
          </cell>
          <cell r="AA418" t="str">
            <v>X</v>
          </cell>
          <cell r="AC418" t="str">
            <v>X</v>
          </cell>
          <cell r="AD418" t="str">
            <v>X</v>
          </cell>
          <cell r="AG418" t="str">
            <v>X</v>
          </cell>
          <cell r="AI418" t="str">
            <v>X</v>
          </cell>
          <cell r="AJ418" t="str">
            <v>X</v>
          </cell>
          <cell r="AN418" t="str">
            <v>X</v>
          </cell>
          <cell r="AP418" t="str">
            <v>X</v>
          </cell>
          <cell r="AQ418" t="str">
            <v>X</v>
          </cell>
          <cell r="AT418" t="str">
            <v>X</v>
          </cell>
          <cell r="AU418" t="str">
            <v>X</v>
          </cell>
          <cell r="AV418" t="str">
            <v>X</v>
          </cell>
          <cell r="AX418" t="str">
            <v>X</v>
          </cell>
          <cell r="AY418" t="str">
            <v>X</v>
          </cell>
          <cell r="BA418" t="str">
            <v>X</v>
          </cell>
          <cell r="BB418" t="str">
            <v>X</v>
          </cell>
          <cell r="BD418" t="str">
            <v>X</v>
          </cell>
          <cell r="BF418" t="str">
            <v>X</v>
          </cell>
          <cell r="BG418" t="str">
            <v>X</v>
          </cell>
          <cell r="BH418" t="str">
            <v>X</v>
          </cell>
          <cell r="BI418" t="str">
            <v>X</v>
          </cell>
          <cell r="BK418" t="str">
            <v>X</v>
          </cell>
          <cell r="BL418" t="str">
            <v>X</v>
          </cell>
          <cell r="BM418" t="str">
            <v>X</v>
          </cell>
          <cell r="BN418" t="str">
            <v>X</v>
          </cell>
          <cell r="BO418" t="str">
            <v>X</v>
          </cell>
          <cell r="BP418" t="str">
            <v>X</v>
          </cell>
          <cell r="BQ418" t="str">
            <v>X</v>
          </cell>
          <cell r="BR418" t="str">
            <v>X</v>
          </cell>
          <cell r="BS418" t="str">
            <v>Infrastructure and Operations</v>
          </cell>
          <cell r="BT418">
            <v>403</v>
          </cell>
          <cell r="BU418" t="str">
            <v>X</v>
          </cell>
          <cell r="BV418" t="str">
            <v>Infrastructure and Operations</v>
          </cell>
          <cell r="BW418">
            <v>293</v>
          </cell>
        </row>
        <row r="419">
          <cell r="A419">
            <v>416</v>
          </cell>
          <cell r="B419" t="str">
            <v>D</v>
          </cell>
          <cell r="C419" t="str">
            <v>AFT012</v>
          </cell>
          <cell r="D419" t="str">
            <v>Pension Trust Investments</v>
          </cell>
          <cell r="E419" t="str">
            <v>Oversees and analyzes pension trust funds for the organization (e.g., qualified and non-qualified pension plans, 401(k) funds) in collaboration with legal, actuarial, accounting and investment professionals [-] Conducts research (e.g., asset/liability and asset allocation studies) [-] Recommends and implements investment strategies [-] Analyzes and reports on investment results</v>
          </cell>
          <cell r="R419" t="str">
            <v>X</v>
          </cell>
          <cell r="AC419" t="str">
            <v>X</v>
          </cell>
          <cell r="AD419" t="str">
            <v>X</v>
          </cell>
          <cell r="AN419" t="str">
            <v>X</v>
          </cell>
          <cell r="AX419" t="str">
            <v>X</v>
          </cell>
          <cell r="BD419" t="str">
            <v>X</v>
          </cell>
        </row>
        <row r="420">
          <cell r="A420">
            <v>417</v>
          </cell>
          <cell r="B420" t="str">
            <v>D</v>
          </cell>
          <cell r="C420" t="str">
            <v>AFT020</v>
          </cell>
          <cell r="D420" t="str">
            <v>Budget Analysis</v>
          </cell>
          <cell r="E420" t="str">
            <v>Compiles and reviews the budgets for corporate departments, taking into consideration actual performance, previous expenditures, and estimated expenses and income [-] Maintains accurate spending records and establishes measures for budgetary control</v>
          </cell>
          <cell r="F420" t="str">
            <v>X</v>
          </cell>
          <cell r="I420" t="str">
            <v>X</v>
          </cell>
          <cell r="K420" t="str">
            <v>X</v>
          </cell>
          <cell r="O420" t="str">
            <v>X</v>
          </cell>
          <cell r="R420" t="str">
            <v>X</v>
          </cell>
          <cell r="T420" t="str">
            <v>X</v>
          </cell>
          <cell r="V420" t="str">
            <v>X</v>
          </cell>
          <cell r="X420" t="str">
            <v>X</v>
          </cell>
          <cell r="Y420" t="str">
            <v>X</v>
          </cell>
          <cell r="Z420" t="str">
            <v>X</v>
          </cell>
          <cell r="AA420" t="str">
            <v>X</v>
          </cell>
          <cell r="AC420" t="str">
            <v>X</v>
          </cell>
          <cell r="AD420" t="str">
            <v>X</v>
          </cell>
          <cell r="AG420" t="str">
            <v>X</v>
          </cell>
          <cell r="AI420" t="str">
            <v>X</v>
          </cell>
          <cell r="AJ420" t="str">
            <v>X</v>
          </cell>
          <cell r="AN420" t="str">
            <v>X</v>
          </cell>
          <cell r="AP420" t="str">
            <v>X</v>
          </cell>
          <cell r="AQ420" t="str">
            <v>X</v>
          </cell>
          <cell r="AT420" t="str">
            <v>X</v>
          </cell>
          <cell r="AU420" t="str">
            <v>X</v>
          </cell>
          <cell r="AV420" t="str">
            <v>X</v>
          </cell>
          <cell r="AX420" t="str">
            <v>X</v>
          </cell>
          <cell r="AY420" t="str">
            <v>X</v>
          </cell>
          <cell r="BA420" t="str">
            <v>X</v>
          </cell>
          <cell r="BB420" t="str">
            <v>X</v>
          </cell>
          <cell r="BD420" t="str">
            <v>X</v>
          </cell>
          <cell r="BF420" t="str">
            <v>X</v>
          </cell>
          <cell r="BG420" t="str">
            <v>X</v>
          </cell>
          <cell r="BH420" t="str">
            <v>X</v>
          </cell>
          <cell r="BI420" t="str">
            <v>X</v>
          </cell>
          <cell r="BK420" t="str">
            <v>X</v>
          </cell>
          <cell r="BL420" t="str">
            <v>X</v>
          </cell>
          <cell r="BM420" t="str">
            <v>X</v>
          </cell>
          <cell r="BN420" t="str">
            <v>X</v>
          </cell>
          <cell r="BO420" t="str">
            <v>X</v>
          </cell>
          <cell r="BP420" t="str">
            <v>X</v>
          </cell>
          <cell r="BQ420" t="str">
            <v>X</v>
          </cell>
          <cell r="BR420" t="str">
            <v>X</v>
          </cell>
          <cell r="BS420" t="str">
            <v>Infrastructure and Operations</v>
          </cell>
          <cell r="BT420">
            <v>404</v>
          </cell>
          <cell r="BV420" t="str">
            <v>Infrastructure and Operations</v>
          </cell>
        </row>
        <row r="421">
          <cell r="A421">
            <v>418</v>
          </cell>
          <cell r="B421" t="str">
            <v>B</v>
          </cell>
          <cell r="C421" t="str">
            <v>AFT020-EX</v>
          </cell>
          <cell r="D421" t="str">
            <v>Top Budgeting Executive</v>
          </cell>
          <cell r="E421" t="str">
            <v>Has responsibility for designing, developing and administering the organization's budgetary control system [-] Prepares forecasts pertaining to cash, sales, income, expense, capital expenditures, etc., and analyzes operating results to determine amount and causes of variances from budget</v>
          </cell>
          <cell r="Q421" t="str">
            <v>X</v>
          </cell>
          <cell r="S421" t="str">
            <v>X</v>
          </cell>
          <cell r="AB421" t="str">
            <v>X</v>
          </cell>
          <cell r="AH421" t="str">
            <v>X</v>
          </cell>
          <cell r="AM421" t="str">
            <v>X</v>
          </cell>
          <cell r="AS421" t="str">
            <v>X</v>
          </cell>
          <cell r="AW421" t="str">
            <v>X</v>
          </cell>
          <cell r="BC421" t="str">
            <v>X</v>
          </cell>
        </row>
        <row r="422">
          <cell r="A422">
            <v>419</v>
          </cell>
          <cell r="B422" t="str">
            <v>D</v>
          </cell>
          <cell r="C422" t="str">
            <v>AFT030</v>
          </cell>
          <cell r="D422" t="str">
            <v>Treasury Operations</v>
          </cell>
          <cell r="E422" t="str">
            <v>Performs treasury operations involving cash funds, foreign exchange, debt and capital management [-] Provides analytical and technical support to treasury-related activities</v>
          </cell>
          <cell r="F422" t="str">
            <v>X</v>
          </cell>
          <cell r="I422" t="str">
            <v>X</v>
          </cell>
          <cell r="K422" t="str">
            <v>X</v>
          </cell>
          <cell r="O422" t="str">
            <v>X</v>
          </cell>
          <cell r="R422" t="str">
            <v>X</v>
          </cell>
          <cell r="T422" t="str">
            <v>X</v>
          </cell>
          <cell r="V422" t="str">
            <v>X</v>
          </cell>
          <cell r="X422" t="str">
            <v>X</v>
          </cell>
          <cell r="Y422" t="str">
            <v>X</v>
          </cell>
          <cell r="Z422" t="str">
            <v>X</v>
          </cell>
          <cell r="AA422" t="str">
            <v>X</v>
          </cell>
          <cell r="AC422" t="str">
            <v>X</v>
          </cell>
          <cell r="AD422" t="str">
            <v>X</v>
          </cell>
          <cell r="AJ422" t="str">
            <v>X</v>
          </cell>
          <cell r="AN422" t="str">
            <v>X</v>
          </cell>
          <cell r="AP422" t="str">
            <v>X</v>
          </cell>
          <cell r="AQ422" t="str">
            <v>X</v>
          </cell>
          <cell r="AT422" t="str">
            <v>X</v>
          </cell>
          <cell r="AU422" t="str">
            <v>X</v>
          </cell>
          <cell r="AV422" t="str">
            <v>X</v>
          </cell>
          <cell r="AX422" t="str">
            <v>X</v>
          </cell>
          <cell r="AY422" t="str">
            <v>X</v>
          </cell>
          <cell r="BA422" t="str">
            <v>X</v>
          </cell>
          <cell r="BB422" t="str">
            <v>X</v>
          </cell>
          <cell r="BD422" t="str">
            <v>X</v>
          </cell>
          <cell r="BF422" t="str">
            <v>X</v>
          </cell>
          <cell r="BH422" t="str">
            <v>X</v>
          </cell>
          <cell r="BI422" t="str">
            <v>X</v>
          </cell>
          <cell r="BJ422" t="str">
            <v>X</v>
          </cell>
          <cell r="BK422" t="str">
            <v>X</v>
          </cell>
          <cell r="BL422" t="str">
            <v>X</v>
          </cell>
          <cell r="BM422" t="str">
            <v>X</v>
          </cell>
          <cell r="BN422" t="str">
            <v>X</v>
          </cell>
          <cell r="BO422" t="str">
            <v>X</v>
          </cell>
          <cell r="BP422" t="str">
            <v>X</v>
          </cell>
          <cell r="BQ422" t="str">
            <v>X</v>
          </cell>
          <cell r="BU422" t="str">
            <v>X</v>
          </cell>
          <cell r="BV422" t="str">
            <v>Infrastructure and Operations</v>
          </cell>
          <cell r="BW422">
            <v>294</v>
          </cell>
        </row>
        <row r="423">
          <cell r="A423">
            <v>420</v>
          </cell>
          <cell r="B423" t="str">
            <v>B</v>
          </cell>
          <cell r="C423" t="str">
            <v>AFT030-EX</v>
          </cell>
          <cell r="D423" t="str">
            <v>Treasurer</v>
          </cell>
          <cell r="E423" t="str">
            <v>Has primary responsibility for managing the treasury and banking activities of the organization [-] Responsible for the care and custody of the organization's cash and other financial assets and for banking operations and relationships [-] Determines the amount and sources of funds required to meet outstanding and planned commitments [-] May have responsibility for insurance/risk management activities</v>
          </cell>
          <cell r="H423" t="str">
            <v>X</v>
          </cell>
          <cell r="Q423" t="str">
            <v>X</v>
          </cell>
          <cell r="S423" t="str">
            <v>X</v>
          </cell>
          <cell r="U423" t="str">
            <v>X</v>
          </cell>
          <cell r="AB423" t="str">
            <v>X</v>
          </cell>
          <cell r="AD423" t="str">
            <v>X</v>
          </cell>
          <cell r="AH423" t="str">
            <v>X</v>
          </cell>
          <cell r="AM423" t="str">
            <v>X</v>
          </cell>
          <cell r="AO423" t="str">
            <v>X</v>
          </cell>
          <cell r="AS423" t="str">
            <v>X</v>
          </cell>
          <cell r="AW423" t="str">
            <v>X</v>
          </cell>
          <cell r="BC423" t="str">
            <v>X</v>
          </cell>
          <cell r="BE423" t="str">
            <v>X</v>
          </cell>
        </row>
        <row r="424">
          <cell r="A424">
            <v>421</v>
          </cell>
          <cell r="B424" t="str">
            <v>B</v>
          </cell>
          <cell r="C424" t="str">
            <v>AFT031-EX</v>
          </cell>
          <cell r="D424" t="str">
            <v>Assistant Treasurer</v>
          </cell>
          <cell r="E424" t="str">
            <v>Has primary responsibility for one or more specialized functions that are assigned to the Treasurer [-] Responsibilities may include cash management, asset/property accounting, banking and/or credit activities</v>
          </cell>
          <cell r="Q424" t="str">
            <v>X</v>
          </cell>
          <cell r="S424" t="str">
            <v>X</v>
          </cell>
          <cell r="AB424" t="str">
            <v>X</v>
          </cell>
          <cell r="AH424" t="str">
            <v>X</v>
          </cell>
          <cell r="AM424" t="str">
            <v>X</v>
          </cell>
          <cell r="AS424" t="str">
            <v>X</v>
          </cell>
          <cell r="AW424" t="str">
            <v>X</v>
          </cell>
          <cell r="BC424" t="str">
            <v>X</v>
          </cell>
        </row>
        <row r="425">
          <cell r="A425">
            <v>422</v>
          </cell>
          <cell r="B425" t="str">
            <v>B</v>
          </cell>
          <cell r="C425" t="str">
            <v>AFT034-EX</v>
          </cell>
          <cell r="D425" t="str">
            <v>Top Cash Management Executive</v>
          </cell>
          <cell r="E425" t="str">
            <v>Has primary responsibility for maintaining programs that simultaneously provide an adequate supply of funds and the highest possible level of investment income for the organization</v>
          </cell>
          <cell r="Q425" t="str">
            <v>X</v>
          </cell>
          <cell r="S425" t="str">
            <v>X</v>
          </cell>
          <cell r="AB425" t="str">
            <v>X</v>
          </cell>
          <cell r="AM425" t="str">
            <v>X</v>
          </cell>
          <cell r="AW425" t="str">
            <v>X</v>
          </cell>
        </row>
        <row r="426">
          <cell r="A426">
            <v>423</v>
          </cell>
          <cell r="B426" t="str">
            <v>D</v>
          </cell>
          <cell r="C426" t="str">
            <v>AFT035</v>
          </cell>
          <cell r="D426" t="str">
            <v>Structured Finance Borrowing</v>
          </cell>
          <cell r="E426" t="str">
            <v>Prepares/analyzes proposals, including the development of cash flow models, to borrow money to finance business investment projects [-] Leads the borrowing process, including negotiating finance contracts and loan documentation through closing the loan [-] Establishes and maintains banking/lending relationships, and serves as the organization's representative to the commercial and capital finance markets [-] Monitors existing projects for potential refinancing opportunities to increase profit</v>
          </cell>
          <cell r="Z426" t="str">
            <v>X</v>
          </cell>
          <cell r="AC426" t="str">
            <v>X</v>
          </cell>
          <cell r="AD426" t="str">
            <v>X</v>
          </cell>
        </row>
        <row r="427">
          <cell r="A427">
            <v>424</v>
          </cell>
          <cell r="B427" t="str">
            <v>B</v>
          </cell>
          <cell r="C427" t="str">
            <v>AFT035-EX</v>
          </cell>
          <cell r="D427" t="str">
            <v>Top Structured Finance Executive</v>
          </cell>
          <cell r="E427" t="str">
            <v>Has primary responsibility for project financing and may also be responsible for securing funds to finance broader operations of the organization [-] Obtains and structures financing for projects and other deals to support the organization’s objectives [-] Develops and maintains relationships with investment bankers, lending/financial institutions, business developers, and other potential sources of business and financing [-] Typically reports to the CFO/Top Financial Officer of the corporation and/or business unit</v>
          </cell>
          <cell r="AB427" t="str">
            <v>X</v>
          </cell>
        </row>
        <row r="428">
          <cell r="A428">
            <v>425</v>
          </cell>
          <cell r="B428" t="str">
            <v>D</v>
          </cell>
          <cell r="C428" t="str">
            <v>AFT036</v>
          </cell>
          <cell r="D428" t="str">
            <v>Investment Management</v>
          </cell>
          <cell r="E428" t="str">
            <v>Ensures financial and other investment related targets are met [-] Identifies, leads, develops and/or reviews new investments [-] Establishes and manages relationships with contractors, operators and clients to promote the organization within the sector and oversees the selection, appointment and management of key advisors [-] Creates and develops bid structures, taking variants into consideration, managing bidding costs, and identifying and incorporating and potential opportunities; may be responsible for all commercial/financial aspects during the bidding process [-] Ensures that the organization's interests are represented in negotiations [-] Acquires funds and secures projects that meet set company/risk criteria [-] Oversees the negotiation of funding terms and documents [-] Develops and negotiates shareholder agreements on behalf of the company [-]  May prepare and negotiate agreements and terms with sponsors, sub-contractors and consultants</v>
          </cell>
          <cell r="I428" t="str">
            <v>X</v>
          </cell>
          <cell r="BH428" t="str">
            <v>X</v>
          </cell>
        </row>
        <row r="429">
          <cell r="A429">
            <v>426</v>
          </cell>
          <cell r="B429" t="str">
            <v>B</v>
          </cell>
          <cell r="C429" t="str">
            <v>AFT036-EX</v>
          </cell>
          <cell r="D429" t="str">
            <v>Top Investment Portfolio Management Executive</v>
          </cell>
          <cell r="E429" t="str">
            <v>Has primary responsibility for developing strategies, policies, and programs for the investment management of the organization's assets [-] May manage benefit plan assets as well as the organization's assets [-] Recommends strategies that will maximize return within acceptable risk parameters</v>
          </cell>
          <cell r="H429" t="str">
            <v>X</v>
          </cell>
          <cell r="Q429" t="str">
            <v>X</v>
          </cell>
          <cell r="S429" t="str">
            <v>X</v>
          </cell>
          <cell r="U429" t="str">
            <v>X</v>
          </cell>
          <cell r="AD429" t="str">
            <v>X</v>
          </cell>
          <cell r="AH429" t="str">
            <v>X</v>
          </cell>
          <cell r="AM429" t="str">
            <v>X</v>
          </cell>
          <cell r="AO429" t="str">
            <v>X</v>
          </cell>
        </row>
        <row r="430">
          <cell r="A430">
            <v>427</v>
          </cell>
          <cell r="B430" t="str">
            <v>D</v>
          </cell>
          <cell r="C430" t="str">
            <v>AFT037</v>
          </cell>
          <cell r="D430" t="str">
            <v>Portfolio Management</v>
          </cell>
          <cell r="E430" t="str">
            <v>Defines investment strategies and construct portfolios; monitors and reviews performance [-] Identifies and implements enhancement opportunities for projects and portfolios as a whole, as well as identifies and prepares projects to divest [-] May oversee the valuation of the organization's portfolio and investments [-] Contributes to the review, development and implementation of the asset management strategy</v>
          </cell>
          <cell r="I430" t="str">
            <v>X</v>
          </cell>
          <cell r="BH430" t="str">
            <v>X</v>
          </cell>
        </row>
        <row r="431">
          <cell r="A431">
            <v>428</v>
          </cell>
          <cell r="B431" t="str">
            <v>D</v>
          </cell>
          <cell r="C431" t="str">
            <v>AFT040</v>
          </cell>
          <cell r="D431" t="str">
            <v>Corporate/Financial Planning</v>
          </cell>
          <cell r="E431" t="str">
            <v>Supports corporate planning by conducting analyses of competitors, operational effectiveness and capacity utilization [-] May research, evaluate and analyze prospective mergers, acquisitions and divestitures</v>
          </cell>
          <cell r="I431" t="str">
            <v>X</v>
          </cell>
          <cell r="R431" t="str">
            <v>X</v>
          </cell>
          <cell r="T431" t="str">
            <v>new</v>
          </cell>
          <cell r="V431" t="str">
            <v>X</v>
          </cell>
          <cell r="Z431" t="str">
            <v>X</v>
          </cell>
          <cell r="AC431" t="str">
            <v>X</v>
          </cell>
          <cell r="AD431" t="str">
            <v>X</v>
          </cell>
          <cell r="AG431" t="str">
            <v>X</v>
          </cell>
          <cell r="AI431" t="str">
            <v>X</v>
          </cell>
          <cell r="AN431" t="str">
            <v>X</v>
          </cell>
          <cell r="AP431" t="str">
            <v>X</v>
          </cell>
          <cell r="AT431" t="str">
            <v>X</v>
          </cell>
          <cell r="AX431" t="str">
            <v>X</v>
          </cell>
          <cell r="BA431" t="str">
            <v>X</v>
          </cell>
          <cell r="BD431" t="str">
            <v>X</v>
          </cell>
          <cell r="BF431" t="str">
            <v>X</v>
          </cell>
          <cell r="BH431" t="str">
            <v>X</v>
          </cell>
          <cell r="BR431" t="str">
            <v>X</v>
          </cell>
          <cell r="BS431" t="str">
            <v>Infrastructure and Operations</v>
          </cell>
          <cell r="BT431">
            <v>405</v>
          </cell>
          <cell r="BU431" t="str">
            <v>X</v>
          </cell>
          <cell r="BV431" t="str">
            <v>Infrastructure and Operations</v>
          </cell>
          <cell r="BW431">
            <v>295</v>
          </cell>
        </row>
        <row r="432">
          <cell r="A432">
            <v>429</v>
          </cell>
          <cell r="B432" t="str">
            <v>B</v>
          </cell>
          <cell r="C432" t="str">
            <v>AFT040-EX</v>
          </cell>
          <cell r="D432" t="str">
            <v>Top Corporate/Financial Planning Executive</v>
          </cell>
          <cell r="E432" t="str">
            <v>Has primary responsibility for developing the organization's short- and long-term financial plans and identifying financial opportunities to improve the organization's profitability</v>
          </cell>
          <cell r="H432" t="str">
            <v>X</v>
          </cell>
          <cell r="Q432" t="str">
            <v>X</v>
          </cell>
          <cell r="U432" t="str">
            <v>X</v>
          </cell>
          <cell r="AB432" t="str">
            <v>X</v>
          </cell>
          <cell r="AD432" t="str">
            <v>X</v>
          </cell>
          <cell r="AH432" t="str">
            <v>X</v>
          </cell>
          <cell r="AM432" t="str">
            <v>X</v>
          </cell>
          <cell r="AO432" t="str">
            <v>X</v>
          </cell>
          <cell r="AS432" t="str">
            <v>X</v>
          </cell>
          <cell r="AW432" t="str">
            <v>X</v>
          </cell>
          <cell r="BC432" t="str">
            <v>X</v>
          </cell>
          <cell r="BE432" t="str">
            <v>X</v>
          </cell>
        </row>
        <row r="433">
          <cell r="A433">
            <v>430</v>
          </cell>
          <cell r="B433" t="str">
            <v>D</v>
          </cell>
          <cell r="C433" t="str">
            <v>AFT045</v>
          </cell>
          <cell r="D433" t="str">
            <v>Financial Planning and Budgeting</v>
          </cell>
          <cell r="E433" t="str">
            <v>Evaluates and develops financial plans and policies [-] Compiles and reviews department budgets, taking into consideration actual performance, previous expenditures, estimated expenses and income [-] Generates forecasts and analyzes trends in sales, finance and other areas of business</v>
          </cell>
          <cell r="BJ433" t="str">
            <v>X</v>
          </cell>
          <cell r="BM433" t="str">
            <v>X</v>
          </cell>
        </row>
        <row r="434">
          <cell r="A434">
            <v>431</v>
          </cell>
          <cell r="B434" t="str">
            <v>D</v>
          </cell>
          <cell r="C434" t="str">
            <v>AFT050</v>
          </cell>
          <cell r="D434" t="str">
            <v>Tax Reporting and Compliance</v>
          </cell>
          <cell r="E434" t="str">
            <v>Prepares and maintains tax records, returns, reports and other related materials [-] Participates in the development and implementation of tax strategy [-] Devises legal means to minimize tax liability using thorough knowledge of tax laws and regulations [-] Recommends alternative tax treatments to alleviate or reduce tax burden</v>
          </cell>
          <cell r="F434" t="str">
            <v>X</v>
          </cell>
          <cell r="I434" t="str">
            <v>X</v>
          </cell>
          <cell r="K434" t="str">
            <v>X</v>
          </cell>
          <cell r="O434" t="str">
            <v>X</v>
          </cell>
          <cell r="R434" t="str">
            <v>X</v>
          </cell>
          <cell r="T434" t="str">
            <v>X</v>
          </cell>
          <cell r="V434" t="str">
            <v>X</v>
          </cell>
          <cell r="X434" t="str">
            <v>X</v>
          </cell>
          <cell r="Y434" t="str">
            <v>X</v>
          </cell>
          <cell r="Z434" t="str">
            <v>X</v>
          </cell>
          <cell r="AA434" t="str">
            <v>X</v>
          </cell>
          <cell r="AC434" t="str">
            <v>X</v>
          </cell>
          <cell r="AD434" t="str">
            <v>X</v>
          </cell>
          <cell r="AG434" t="str">
            <v>X</v>
          </cell>
          <cell r="AI434" t="str">
            <v>X</v>
          </cell>
          <cell r="AJ434" t="str">
            <v>X</v>
          </cell>
          <cell r="AN434" t="str">
            <v>X</v>
          </cell>
          <cell r="AP434" t="str">
            <v>X</v>
          </cell>
          <cell r="AQ434" t="str">
            <v>X</v>
          </cell>
          <cell r="AT434" t="str">
            <v>X</v>
          </cell>
          <cell r="AU434" t="str">
            <v>X</v>
          </cell>
          <cell r="AV434" t="str">
            <v>X</v>
          </cell>
          <cell r="AX434" t="str">
            <v>X</v>
          </cell>
          <cell r="AY434" t="str">
            <v>X</v>
          </cell>
          <cell r="BA434" t="str">
            <v>X</v>
          </cell>
          <cell r="BB434" t="str">
            <v>X</v>
          </cell>
          <cell r="BD434" t="str">
            <v>X</v>
          </cell>
          <cell r="BF434" t="str">
            <v>X</v>
          </cell>
          <cell r="BH434" t="str">
            <v>X</v>
          </cell>
          <cell r="BI434" t="str">
            <v>X</v>
          </cell>
          <cell r="BJ434" t="str">
            <v>X</v>
          </cell>
          <cell r="BK434" t="str">
            <v>X</v>
          </cell>
          <cell r="BL434" t="str">
            <v>X</v>
          </cell>
          <cell r="BM434" t="str">
            <v>X</v>
          </cell>
          <cell r="BN434" t="str">
            <v>X</v>
          </cell>
          <cell r="BO434" t="str">
            <v>X</v>
          </cell>
          <cell r="BP434" t="str">
            <v>X</v>
          </cell>
          <cell r="BQ434" t="str">
            <v>X</v>
          </cell>
          <cell r="BR434" t="str">
            <v>X</v>
          </cell>
          <cell r="BS434" t="str">
            <v>Infrastructure and Operations</v>
          </cell>
          <cell r="BT434">
            <v>406</v>
          </cell>
          <cell r="BU434" t="str">
            <v>X</v>
          </cell>
          <cell r="BV434" t="str">
            <v>Infrastructure and Operations</v>
          </cell>
          <cell r="BW434">
            <v>296</v>
          </cell>
        </row>
        <row r="435">
          <cell r="A435">
            <v>432</v>
          </cell>
          <cell r="B435" t="str">
            <v>B</v>
          </cell>
          <cell r="C435" t="str">
            <v>AFT050-EX</v>
          </cell>
          <cell r="D435" t="str">
            <v>Top Tax Executive</v>
          </cell>
          <cell r="E435" t="str">
            <v>Has primary responsibility for setting the organization's tax policy and compliance with all federal, state/region/province, local and applicable foreign tax laws and regulations [-] Directs the preparation and filing of tax returns [-] Conducts tax research programs to ascertain the optimal tax minimization strategy for the organization</v>
          </cell>
          <cell r="H435" t="str">
            <v>X</v>
          </cell>
          <cell r="Q435" t="str">
            <v>X</v>
          </cell>
          <cell r="S435" t="str">
            <v>X</v>
          </cell>
          <cell r="U435" t="str">
            <v>X</v>
          </cell>
          <cell r="AB435" t="str">
            <v>X</v>
          </cell>
          <cell r="AD435" t="str">
            <v>X</v>
          </cell>
          <cell r="AH435" t="str">
            <v>X</v>
          </cell>
          <cell r="AM435" t="str">
            <v>X</v>
          </cell>
          <cell r="AO435" t="str">
            <v>X</v>
          </cell>
          <cell r="AS435" t="str">
            <v>X</v>
          </cell>
          <cell r="AW435" t="str">
            <v>X</v>
          </cell>
          <cell r="BC435" t="str">
            <v>X</v>
          </cell>
          <cell r="BE435" t="str">
            <v>X</v>
          </cell>
        </row>
        <row r="436">
          <cell r="A436">
            <v>433</v>
          </cell>
          <cell r="B436" t="str">
            <v>B</v>
          </cell>
          <cell r="C436" t="str">
            <v>AFT051-EX</v>
          </cell>
          <cell r="D436" t="str">
            <v>Tax Executive (Second Level)</v>
          </cell>
          <cell r="E436" t="str">
            <v>Under the direction of the Top Tax Executive, has responsibility for a major segment or specialized function in the tax department [-] Responsibilities include compliance with all federal, state/region/province, local and applicable foreign tax laws and regulations, preparation and filing of tax returns or conducting tax research programs to ascertain the optimal tax minimization strategy for the organization</v>
          </cell>
          <cell r="H436" t="str">
            <v>X</v>
          </cell>
          <cell r="Q436" t="str">
            <v>X</v>
          </cell>
          <cell r="AB436" t="str">
            <v>X</v>
          </cell>
          <cell r="AH436" t="str">
            <v>X</v>
          </cell>
          <cell r="AM436" t="str">
            <v>X</v>
          </cell>
          <cell r="AW436" t="str">
            <v>X</v>
          </cell>
          <cell r="BC436" t="str">
            <v>X</v>
          </cell>
        </row>
        <row r="437">
          <cell r="A437">
            <v>434</v>
          </cell>
          <cell r="B437" t="str">
            <v>D</v>
          </cell>
          <cell r="C437" t="str">
            <v>AFT060</v>
          </cell>
          <cell r="D437" t="str">
            <v>Tax Planning and Research</v>
          </cell>
          <cell r="E437" t="str">
            <v>Conducts research and analyses of existing and upcoming tax legislation (domestic and/or international) to support the organization's planning and strategy [-] Conducts research as necessary to advise management of the tax implications resulting from projected organizational actions</v>
          </cell>
          <cell r="F437" t="str">
            <v>new</v>
          </cell>
          <cell r="I437" t="str">
            <v>X</v>
          </cell>
          <cell r="O437" t="str">
            <v>X</v>
          </cell>
          <cell r="R437" t="str">
            <v>X</v>
          </cell>
          <cell r="T437" t="str">
            <v>new</v>
          </cell>
          <cell r="V437" t="str">
            <v>new</v>
          </cell>
          <cell r="AC437" t="str">
            <v>X</v>
          </cell>
          <cell r="AD437" t="str">
            <v>X</v>
          </cell>
          <cell r="AG437" t="str">
            <v>X</v>
          </cell>
          <cell r="AI437" t="str">
            <v>X</v>
          </cell>
          <cell r="AN437" t="str">
            <v>X</v>
          </cell>
          <cell r="AT437" t="str">
            <v>X</v>
          </cell>
          <cell r="AU437" t="str">
            <v>X</v>
          </cell>
          <cell r="AX437" t="str">
            <v>X</v>
          </cell>
          <cell r="BD437" t="str">
            <v>X</v>
          </cell>
          <cell r="BH437" t="str">
            <v>X</v>
          </cell>
          <cell r="BJ437" t="str">
            <v>new</v>
          </cell>
          <cell r="BK437" t="str">
            <v>new</v>
          </cell>
          <cell r="BL437" t="str">
            <v>new</v>
          </cell>
          <cell r="BR437" t="str">
            <v>X</v>
          </cell>
          <cell r="BS437" t="str">
            <v>Infrastructure and Operations</v>
          </cell>
          <cell r="BT437">
            <v>407</v>
          </cell>
          <cell r="BU437" t="str">
            <v>X</v>
          </cell>
          <cell r="BV437" t="str">
            <v>Infrastructure and Operations</v>
          </cell>
          <cell r="BW437">
            <v>297</v>
          </cell>
        </row>
        <row r="438">
          <cell r="A438">
            <v>435</v>
          </cell>
          <cell r="B438" t="str">
            <v>D</v>
          </cell>
          <cell r="C438" t="str">
            <v>AFT080</v>
          </cell>
          <cell r="D438" t="str">
            <v>Insurance Risk</v>
          </cell>
          <cell r="E438" t="str">
            <v>Develops, recommends and administers risk management and loss prevention programs, such as property and casualty insurance and product liability service (excluding insured employee benefit plans), to attain maximum protection at the most economical rates</v>
          </cell>
          <cell r="F438" t="str">
            <v>X</v>
          </cell>
          <cell r="I438" t="str">
            <v>X</v>
          </cell>
          <cell r="K438" t="str">
            <v>X</v>
          </cell>
          <cell r="O438" t="str">
            <v>X</v>
          </cell>
          <cell r="R438" t="str">
            <v>X</v>
          </cell>
          <cell r="T438" t="str">
            <v>X</v>
          </cell>
          <cell r="X438" t="str">
            <v>X</v>
          </cell>
          <cell r="Y438" t="str">
            <v>X</v>
          </cell>
          <cell r="Z438" t="str">
            <v>X</v>
          </cell>
          <cell r="AA438" t="str">
            <v>X</v>
          </cell>
          <cell r="AC438" t="str">
            <v>X</v>
          </cell>
          <cell r="AD438" t="str">
            <v>X</v>
          </cell>
          <cell r="AG438" t="str">
            <v>X</v>
          </cell>
          <cell r="AI438" t="str">
            <v>X</v>
          </cell>
          <cell r="AJ438" t="str">
            <v>X</v>
          </cell>
          <cell r="AN438" t="str">
            <v>X</v>
          </cell>
          <cell r="AQ438" t="str">
            <v>X</v>
          </cell>
          <cell r="AT438" t="str">
            <v>X</v>
          </cell>
          <cell r="AU438" t="str">
            <v>X</v>
          </cell>
          <cell r="AV438" t="str">
            <v>X</v>
          </cell>
          <cell r="AX438" t="str">
            <v>X</v>
          </cell>
          <cell r="AY438" t="str">
            <v>X</v>
          </cell>
          <cell r="BA438" t="str">
            <v>X</v>
          </cell>
          <cell r="BB438" t="str">
            <v>X</v>
          </cell>
          <cell r="BD438" t="str">
            <v>X</v>
          </cell>
          <cell r="BH438" t="str">
            <v>X</v>
          </cell>
          <cell r="BI438" t="str">
            <v>X</v>
          </cell>
          <cell r="BK438" t="str">
            <v>X</v>
          </cell>
          <cell r="BL438" t="str">
            <v>X</v>
          </cell>
          <cell r="BM438" t="str">
            <v>X</v>
          </cell>
          <cell r="BN438" t="str">
            <v>X</v>
          </cell>
          <cell r="BO438" t="str">
            <v>X</v>
          </cell>
          <cell r="BP438" t="str">
            <v>X</v>
          </cell>
          <cell r="BQ438" t="str">
            <v>X</v>
          </cell>
          <cell r="BR438" t="str">
            <v>X</v>
          </cell>
          <cell r="BS438" t="str">
            <v>Infrastructure and Operations</v>
          </cell>
          <cell r="BT438">
            <v>408</v>
          </cell>
          <cell r="BU438" t="str">
            <v>X</v>
          </cell>
          <cell r="BV438" t="str">
            <v>Infrastructure and Operations</v>
          </cell>
          <cell r="BW438">
            <v>298</v>
          </cell>
        </row>
        <row r="439">
          <cell r="A439">
            <v>436</v>
          </cell>
          <cell r="B439" t="str">
            <v>B</v>
          </cell>
          <cell r="C439" t="str">
            <v>AFT080-EX</v>
          </cell>
          <cell r="D439" t="str">
            <v>Top Insurance Executive</v>
          </cell>
          <cell r="E439" t="str">
            <v>Has primary responsibility for providing adequate insurance coverage for the organization's properties and potential liabilities [-] This position is not responsible for employee benefit insurance</v>
          </cell>
          <cell r="H439" t="str">
            <v>X</v>
          </cell>
          <cell r="Q439" t="str">
            <v>X</v>
          </cell>
          <cell r="S439" t="str">
            <v>X</v>
          </cell>
          <cell r="AB439" t="str">
            <v>X</v>
          </cell>
          <cell r="AH439" t="str">
            <v>X</v>
          </cell>
          <cell r="AM439" t="str">
            <v>X</v>
          </cell>
          <cell r="AS439" t="str">
            <v>X</v>
          </cell>
          <cell r="BC439" t="str">
            <v>X</v>
          </cell>
        </row>
        <row r="440">
          <cell r="A440">
            <v>437</v>
          </cell>
          <cell r="B440" t="str">
            <v>D</v>
          </cell>
          <cell r="C440" t="str">
            <v>AFT090</v>
          </cell>
          <cell r="D440" t="str">
            <v>Rates</v>
          </cell>
          <cell r="E440" t="str">
            <v>Develops, analyzes, revises and administers the organization's tariff schedules [-] Compiles, studies and maintains rate, revenue, load and customer data to assess the effectiveness of current tariff schedules and rules, and develops proposals to change the organization's existing rates and rules [-] Typically found in regulated telecommunications, electric and/or gas utility organizations</v>
          </cell>
          <cell r="F440" t="str">
            <v>X</v>
          </cell>
          <cell r="I440" t="str">
            <v>X</v>
          </cell>
          <cell r="K440" t="str">
            <v>X</v>
          </cell>
          <cell r="O440" t="str">
            <v>X</v>
          </cell>
          <cell r="R440" t="str">
            <v>X</v>
          </cell>
          <cell r="V440" t="str">
            <v>X</v>
          </cell>
          <cell r="AA440" t="str">
            <v>X</v>
          </cell>
          <cell r="AC440" t="str">
            <v>X</v>
          </cell>
          <cell r="AD440" t="str">
            <v>X</v>
          </cell>
          <cell r="AJ440" t="str">
            <v>X</v>
          </cell>
          <cell r="AN440" t="str">
            <v>X</v>
          </cell>
          <cell r="AP440" t="str">
            <v>X</v>
          </cell>
          <cell r="AQ440" t="str">
            <v>X</v>
          </cell>
          <cell r="AU440" t="str">
            <v>X</v>
          </cell>
          <cell r="AV440" t="str">
            <v>X</v>
          </cell>
          <cell r="AY440" t="str">
            <v>X</v>
          </cell>
          <cell r="BA440" t="str">
            <v>X</v>
          </cell>
          <cell r="BB440" t="str">
            <v>X</v>
          </cell>
          <cell r="BF440" t="str">
            <v>X</v>
          </cell>
          <cell r="BH440" t="str">
            <v>X</v>
          </cell>
          <cell r="BI440" t="str">
            <v>X</v>
          </cell>
          <cell r="BK440" t="str">
            <v>X</v>
          </cell>
          <cell r="BL440" t="str">
            <v>X</v>
          </cell>
          <cell r="BM440" t="str">
            <v>X</v>
          </cell>
          <cell r="BN440" t="str">
            <v>X</v>
          </cell>
          <cell r="BO440" t="str">
            <v>X</v>
          </cell>
          <cell r="BP440" t="str">
            <v>X</v>
          </cell>
          <cell r="BQ440" t="str">
            <v>X</v>
          </cell>
        </row>
        <row r="441">
          <cell r="A441">
            <v>438</v>
          </cell>
          <cell r="B441" t="str">
            <v>B</v>
          </cell>
          <cell r="C441" t="str">
            <v>AFT090-EX</v>
          </cell>
          <cell r="D441" t="str">
            <v>Top Rates Executive</v>
          </cell>
          <cell r="E441" t="str">
            <v>Is responsible for preparing documentation and testimony on appropriate rate schedules for local, state and federal commissions and legislative committees [-] May or may not present actual testimony [-] Directs rate design, usage and research activities [-] Reviews regulatory agency opinions and decisions, other utilities' rate structures and findings of research groups in order to keep abreast of changes in the rate-making area [-] Develops and analyzes the fully allocated cost factors program of the company</v>
          </cell>
          <cell r="AB441" t="str">
            <v>X</v>
          </cell>
        </row>
        <row r="442">
          <cell r="A442">
            <v>439</v>
          </cell>
          <cell r="B442" t="str">
            <v>D</v>
          </cell>
          <cell r="C442" t="str">
            <v>AFT095</v>
          </cell>
          <cell r="D442" t="str">
            <v>Commodity Contracts</v>
          </cell>
          <cell r="E442" t="str">
            <v>Designs and implements business models focused on grain exchange commodities [-] Identifies potential alliances with companies and industries in complementary businesses to obtain partnerships in the commercialization of products [-] Develops and implements collection procedures to recover losses [-] Collaborates with sales, marketing and other stakeholders to define and execute business plans</v>
          </cell>
          <cell r="L442" t="str">
            <v>X</v>
          </cell>
        </row>
        <row r="443">
          <cell r="A443">
            <v>440</v>
          </cell>
          <cell r="B443" t="str">
            <v>D</v>
          </cell>
          <cell r="C443" t="str">
            <v>AFT500</v>
          </cell>
          <cell r="D443" t="str">
            <v>Joint Interest</v>
          </cell>
          <cell r="E443" t="str">
            <v>Responsible for all financial and technical activities related to partner-operated facilities; liaises with partners on company-operated facilities [-] Evaluates joint venture operations and performance to ensure contract compliance</v>
          </cell>
          <cell r="AD443" t="str">
            <v>X</v>
          </cell>
        </row>
        <row r="444">
          <cell r="A444">
            <v>441</v>
          </cell>
          <cell r="B444" t="str">
            <v>D</v>
          </cell>
          <cell r="C444" t="str">
            <v>AFT600</v>
          </cell>
          <cell r="D444" t="str">
            <v>Treasury</v>
          </cell>
          <cell r="E444" t="str">
            <v>Forecasts the cash and liquidity needs of the organization and ensures there is sufficient cash to meet operational needs [-] Determines when additional cash is needed and raises funds through the issuance of debt and/or sale of stock [-] Monitors the structural position of the organization's balance sheet to ensure the capital structure and investment allocation are optimal and consistent with the organization's investment policy and strategy [-] Processes outgoing and incoming cash activity and monitors transactions for compliance with legal and regulatory requirements [-] Tracks securities and other financial assets pledged as collateral to secure funds [-] Liaises and negotiates with banks, credit rating agencies and other institutions and maintains effective relationships with the financial community [-] May evaluate complex transactions for various business units to assess financial risk and funding implications</v>
          </cell>
          <cell r="AG444" t="str">
            <v>X</v>
          </cell>
          <cell r="AI444" t="str">
            <v>X</v>
          </cell>
          <cell r="BJ444" t="str">
            <v>X</v>
          </cell>
          <cell r="BR444" t="str">
            <v>X</v>
          </cell>
          <cell r="BS444" t="str">
            <v>Infrastructure and Operations</v>
          </cell>
          <cell r="BT444">
            <v>409</v>
          </cell>
          <cell r="BU444" t="str">
            <v>X</v>
          </cell>
          <cell r="BV444" t="str">
            <v>Infrastructure and Operations</v>
          </cell>
          <cell r="BW444">
            <v>299</v>
          </cell>
        </row>
        <row r="445">
          <cell r="A445">
            <v>442</v>
          </cell>
          <cell r="B445" t="str">
            <v>D</v>
          </cell>
          <cell r="C445" t="str">
            <v>AFT610</v>
          </cell>
          <cell r="D445" t="str">
            <v>Asset/Liability Management</v>
          </cell>
          <cell r="E445" t="str">
            <v>Plans and coordinates the institution's asset and liability structure, including appropriately matching maturities and interest income and expenses [-] Evaluates the asset/liability relationship to assess the capital position and ensure compliance with regulatory requirements [-] Develops strategy for ensuring short- and long-term funding to support trading activities [-] Coordinates money market and associated transactions to support the organization's balance sheet management</v>
          </cell>
          <cell r="AG445" t="str">
            <v>X</v>
          </cell>
          <cell r="AI445" t="str">
            <v>X</v>
          </cell>
          <cell r="BR445" t="str">
            <v>X</v>
          </cell>
          <cell r="BS445" t="str">
            <v>Infrastructure and Operations</v>
          </cell>
          <cell r="BT445">
            <v>410</v>
          </cell>
          <cell r="BU445" t="str">
            <v>X</v>
          </cell>
          <cell r="BV445" t="str">
            <v>Infrastructure and Operations</v>
          </cell>
          <cell r="BW445">
            <v>300</v>
          </cell>
        </row>
        <row r="446">
          <cell r="A446">
            <v>443</v>
          </cell>
          <cell r="B446" t="str">
            <v>B</v>
          </cell>
          <cell r="C446" t="str">
            <v>AFT610-EX</v>
          </cell>
          <cell r="D446" t="str">
            <v>Top Asset/Liability Management Executive</v>
          </cell>
          <cell r="E446" t="str">
            <v>Has primary responsibility for planning and coordination of the corporation's asset and liability structure [-] Evaluates the asset/liability relationship to assess the capital position and ensure compliance with regulatory and government requirements [-] Other responsibilities include preparation of reports and participation in the corporation's asset/liability management committee</v>
          </cell>
          <cell r="H446" t="str">
            <v>X</v>
          </cell>
          <cell r="AH446" t="str">
            <v>X</v>
          </cell>
        </row>
        <row r="447">
          <cell r="A447">
            <v>444</v>
          </cell>
          <cell r="B447" t="str">
            <v>D</v>
          </cell>
          <cell r="C447" t="str">
            <v>AFT620</v>
          </cell>
          <cell r="D447" t="str">
            <v>Treasury Funding</v>
          </cell>
          <cell r="E447" t="str">
            <v>Monitors the organization's investments to maintain liquidity, control risk and interest rate sensitivity, and meet regulatory requirements [-] Analyzes and advises on cash movements and cash usage within the organization [-] Maintains the organization's secured and unsecured funding programs [-] Maintains relationship and conducts negotiations with the organization's bankers</v>
          </cell>
          <cell r="AG447" t="str">
            <v>X</v>
          </cell>
          <cell r="AI447" t="str">
            <v>X</v>
          </cell>
          <cell r="BR447" t="str">
            <v>X</v>
          </cell>
          <cell r="BS447" t="str">
            <v>Infrastructure and Operations</v>
          </cell>
          <cell r="BT447">
            <v>411</v>
          </cell>
          <cell r="BU447" t="str">
            <v>X</v>
          </cell>
          <cell r="BV447" t="str">
            <v>Infrastructure and Operations</v>
          </cell>
          <cell r="BW447">
            <v>301</v>
          </cell>
        </row>
        <row r="448">
          <cell r="A448">
            <v>445</v>
          </cell>
          <cell r="B448" t="str">
            <v>B</v>
          </cell>
          <cell r="C448" t="str">
            <v>AFT620-EX</v>
          </cell>
          <cell r="D448" t="str">
            <v>Top Funding Executive</v>
          </cell>
          <cell r="E448" t="str">
            <v>Manages the corporation's investment of funds, within established parameters, to maintain liquidity, control risk and interest rate sensitivity and meet regulatory requirements [-] May also be responsible for economic analysis and reporting</v>
          </cell>
          <cell r="H448" t="str">
            <v>X</v>
          </cell>
          <cell r="AH448" t="str">
            <v>X</v>
          </cell>
        </row>
        <row r="449">
          <cell r="A449">
            <v>446</v>
          </cell>
          <cell r="B449" t="str">
            <v>D</v>
          </cell>
          <cell r="C449" t="str">
            <v>AFT700</v>
          </cell>
          <cell r="D449" t="str">
            <v>Media Production Finance</v>
          </cell>
          <cell r="E449" t="str">
            <v>Develops and manages media production budgets based on input from producers, including location costs, script, visual effects and anticipated production needs [-] Conducts ad hoc analyses of the impact of production changes and creative decisions that influence production budget assumptions [-] May participate with legal and business affairs in negotiating budgets with independent producers</v>
          </cell>
          <cell r="AQ449" t="str">
            <v>X</v>
          </cell>
          <cell r="AR449" t="str">
            <v>X</v>
          </cell>
          <cell r="AT449" t="str">
            <v>X</v>
          </cell>
        </row>
        <row r="450">
          <cell r="A450">
            <v>447</v>
          </cell>
          <cell r="B450" t="str">
            <v>D</v>
          </cell>
          <cell r="C450" t="str">
            <v>AFT900</v>
          </cell>
          <cell r="D450" t="str">
            <v>Treasury and Capital Funding</v>
          </cell>
          <cell r="E450" t="str">
            <v>Monitors and oversees the firm’s treasury activities such as cash funds, foreign exchange debt and capital management, management of the organization’s accounts and monitoring of the structural position of the organization’s balance sheet Negotiates with banks and other institutions and maintains effective relationships with the financial community Oversees the organization’s investment of funds to maintain liquidity, control risk and interest rate sensitivity and meet regulatory requirements May evaluate complex transactions for various business units to assess financial risk and funding implications</v>
          </cell>
          <cell r="BM450" t="str">
            <v>X</v>
          </cell>
        </row>
        <row r="451">
          <cell r="A451">
            <v>448</v>
          </cell>
          <cell r="B451" t="str">
            <v>D</v>
          </cell>
          <cell r="C451" t="str">
            <v>AFT999</v>
          </cell>
          <cell r="D451" t="str">
            <v>Financial Analysis and Tax - No Applicable Discipline</v>
          </cell>
          <cell r="E451" t="str">
            <v>Responsibilities are within the Financial Analysis and Tax Function but are not described in other Discipline summaries</v>
          </cell>
          <cell r="F451" t="str">
            <v>X</v>
          </cell>
          <cell r="I451" t="str">
            <v>X</v>
          </cell>
          <cell r="O451" t="str">
            <v>X</v>
          </cell>
          <cell r="R451" t="str">
            <v>X</v>
          </cell>
          <cell r="T451" t="str">
            <v>X</v>
          </cell>
          <cell r="V451" t="str">
            <v>X</v>
          </cell>
          <cell r="Z451" t="str">
            <v>X</v>
          </cell>
          <cell r="AC451" t="str">
            <v>X</v>
          </cell>
          <cell r="AD451" t="str">
            <v>X</v>
          </cell>
          <cell r="AG451" t="str">
            <v>X</v>
          </cell>
          <cell r="AI451" t="str">
            <v>X</v>
          </cell>
          <cell r="AJ451" t="str">
            <v>X</v>
          </cell>
          <cell r="AN451" t="str">
            <v>X</v>
          </cell>
          <cell r="AP451" t="str">
            <v>X</v>
          </cell>
          <cell r="AQ451" t="str">
            <v>X</v>
          </cell>
          <cell r="AT451" t="str">
            <v>X</v>
          </cell>
          <cell r="AU451" t="str">
            <v>X</v>
          </cell>
          <cell r="AX451" t="str">
            <v>X</v>
          </cell>
          <cell r="AY451" t="str">
            <v>X</v>
          </cell>
          <cell r="BA451" t="str">
            <v>X</v>
          </cell>
          <cell r="BD451" t="str">
            <v>X</v>
          </cell>
          <cell r="BF451" t="str">
            <v>X</v>
          </cell>
          <cell r="BG451" t="str">
            <v>X</v>
          </cell>
          <cell r="BH451" t="str">
            <v>X</v>
          </cell>
          <cell r="BI451" t="str">
            <v>X</v>
          </cell>
          <cell r="BK451" t="str">
            <v>X</v>
          </cell>
          <cell r="BM451" t="str">
            <v>X</v>
          </cell>
          <cell r="BN451" t="str">
            <v>X</v>
          </cell>
          <cell r="BO451" t="str">
            <v>X</v>
          </cell>
          <cell r="BP451" t="str">
            <v>X</v>
          </cell>
          <cell r="BQ451" t="str">
            <v>X</v>
          </cell>
          <cell r="BR451" t="str">
            <v>X</v>
          </cell>
          <cell r="BS451" t="str">
            <v>Infrastructure and Operations</v>
          </cell>
          <cell r="BT451">
            <v>412</v>
          </cell>
          <cell r="BU451" t="str">
            <v>X</v>
          </cell>
          <cell r="BV451" t="str">
            <v>Infrastructure and Operations</v>
          </cell>
          <cell r="BW451">
            <v>302</v>
          </cell>
        </row>
        <row r="452">
          <cell r="A452">
            <v>449</v>
          </cell>
          <cell r="B452" t="str">
            <v>F</v>
          </cell>
          <cell r="C452" t="str">
            <v>AFU</v>
          </cell>
          <cell r="D452" t="str">
            <v>Audit and Financial/Business Controls</v>
          </cell>
          <cell r="E452" t="str">
            <v>Designs, develops and implements the organization's audit program for accounting and financial control systems.</v>
          </cell>
          <cell r="F452" t="str">
            <v>X</v>
          </cell>
          <cell r="H452" t="str">
            <v>X</v>
          </cell>
          <cell r="I452" t="str">
            <v>X</v>
          </cell>
          <cell r="J452" t="str">
            <v>X</v>
          </cell>
          <cell r="K452" t="str">
            <v>X</v>
          </cell>
          <cell r="M452" t="str">
            <v>X</v>
          </cell>
          <cell r="O452" t="str">
            <v>X</v>
          </cell>
          <cell r="Q452" t="str">
            <v>X</v>
          </cell>
          <cell r="R452" t="str">
            <v>X</v>
          </cell>
          <cell r="S452" t="str">
            <v>X</v>
          </cell>
          <cell r="T452" t="str">
            <v>X</v>
          </cell>
          <cell r="U452" t="str">
            <v>X</v>
          </cell>
          <cell r="V452" t="str">
            <v>X</v>
          </cell>
          <cell r="W452" t="str">
            <v>X</v>
          </cell>
          <cell r="X452" t="str">
            <v>X</v>
          </cell>
          <cell r="Y452" t="str">
            <v>X</v>
          </cell>
          <cell r="Z452" t="str">
            <v>X</v>
          </cell>
          <cell r="AA452" t="str">
            <v>X</v>
          </cell>
          <cell r="AB452" t="str">
            <v>X</v>
          </cell>
          <cell r="AC452" t="str">
            <v>X</v>
          </cell>
          <cell r="AD452" t="str">
            <v>X</v>
          </cell>
          <cell r="AG452" t="str">
            <v>X</v>
          </cell>
          <cell r="AI452" t="str">
            <v>X</v>
          </cell>
          <cell r="AJ452" t="str">
            <v>X</v>
          </cell>
          <cell r="AK452" t="str">
            <v>new</v>
          </cell>
          <cell r="AM452" t="str">
            <v>X</v>
          </cell>
          <cell r="AN452" t="str">
            <v>X</v>
          </cell>
          <cell r="AO452" t="str">
            <v>X</v>
          </cell>
          <cell r="AP452" t="str">
            <v>X</v>
          </cell>
          <cell r="AQ452" t="str">
            <v>X</v>
          </cell>
          <cell r="AS452" t="str">
            <v>X</v>
          </cell>
          <cell r="AT452" t="str">
            <v>X</v>
          </cell>
          <cell r="AU452" t="str">
            <v>X</v>
          </cell>
          <cell r="AV452" t="str">
            <v>X</v>
          </cell>
          <cell r="AW452" t="str">
            <v>X</v>
          </cell>
          <cell r="AX452" t="str">
            <v>X</v>
          </cell>
          <cell r="AY452" t="str">
            <v>X</v>
          </cell>
          <cell r="AZ452" t="str">
            <v>X</v>
          </cell>
          <cell r="BA452" t="str">
            <v>X</v>
          </cell>
          <cell r="BB452" t="str">
            <v>X</v>
          </cell>
          <cell r="BC452" t="str">
            <v>X</v>
          </cell>
          <cell r="BD452" t="str">
            <v>X</v>
          </cell>
          <cell r="BE452" t="str">
            <v>X</v>
          </cell>
          <cell r="BF452" t="str">
            <v>X</v>
          </cell>
          <cell r="BG452" t="str">
            <v>X</v>
          </cell>
          <cell r="BH452" t="str">
            <v>X</v>
          </cell>
          <cell r="BI452" t="str">
            <v>X</v>
          </cell>
          <cell r="BJ452" t="str">
            <v>X</v>
          </cell>
          <cell r="BK452" t="str">
            <v>X</v>
          </cell>
          <cell r="BL452" t="str">
            <v>X</v>
          </cell>
          <cell r="BM452" t="str">
            <v>X</v>
          </cell>
          <cell r="BN452" t="str">
            <v>new</v>
          </cell>
          <cell r="BO452" t="str">
            <v>X</v>
          </cell>
          <cell r="BP452" t="str">
            <v>X</v>
          </cell>
          <cell r="BQ452" t="str">
            <v>X</v>
          </cell>
          <cell r="BR452" t="str">
            <v>X</v>
          </cell>
          <cell r="BS452" t="str">
            <v>Infrastructure and Operations</v>
          </cell>
          <cell r="BT452">
            <v>413</v>
          </cell>
          <cell r="BU452" t="str">
            <v>X</v>
          </cell>
          <cell r="BV452" t="str">
            <v>Infrastructure and Operations</v>
          </cell>
          <cell r="BW452">
            <v>303</v>
          </cell>
        </row>
        <row r="453">
          <cell r="A453">
            <v>450</v>
          </cell>
          <cell r="B453" t="str">
            <v>M</v>
          </cell>
          <cell r="C453" t="str">
            <v>AFU</v>
          </cell>
          <cell r="D453" t="str">
            <v>Audit and Financial/Business Controls</v>
          </cell>
          <cell r="E453" t="str">
            <v xml:space="preserve">Matching note: [1] Xxxx [2] Xxxx [3] Xxxx </v>
          </cell>
        </row>
        <row r="454">
          <cell r="A454">
            <v>451</v>
          </cell>
          <cell r="B454" t="str">
            <v>A</v>
          </cell>
          <cell r="C454" t="str">
            <v>AFU</v>
          </cell>
          <cell r="D454" t="str">
            <v>Audit and Financial/Business Controls</v>
          </cell>
          <cell r="E454" t="str">
            <v xml:space="preserve">EX (Executive) 
M (Supervisory/Management) 
P (Professional) 
U (Business Support) </v>
          </cell>
          <cell r="F454" t="str">
            <v>X</v>
          </cell>
          <cell r="BX454" t="str">
            <v>[GI INTL]:</v>
          </cell>
        </row>
        <row r="455">
          <cell r="A455">
            <v>452</v>
          </cell>
          <cell r="B455" t="str">
            <v>A</v>
          </cell>
          <cell r="C455" t="str">
            <v>AFU</v>
          </cell>
          <cell r="D455" t="str">
            <v>Audit and Financial/Business Controls</v>
          </cell>
          <cell r="E455" t="str">
            <v xml:space="preserve">M (Supervisory/Management) 
P (Professional) 
U (Business Support) </v>
          </cell>
          <cell r="R455" t="str">
            <v>X</v>
          </cell>
          <cell r="V455" t="str">
            <v>X</v>
          </cell>
          <cell r="AC455" t="str">
            <v>X</v>
          </cell>
          <cell r="AD455" t="str">
            <v>X</v>
          </cell>
          <cell r="AI455" t="str">
            <v>X</v>
          </cell>
          <cell r="AN455" t="str">
            <v>X</v>
          </cell>
          <cell r="AP455" t="str">
            <v>X</v>
          </cell>
          <cell r="AT455" t="str">
            <v>X</v>
          </cell>
          <cell r="AX455" t="str">
            <v>X</v>
          </cell>
          <cell r="BD455" t="str">
            <v>X</v>
          </cell>
          <cell r="BF455" t="str">
            <v>X</v>
          </cell>
          <cell r="BX455" t="str">
            <v xml:space="preserve">[GI MMPS US     
GI MMPS CAN     
ENS MMPS US     
ENS CAN     
FS MMPS NA     
HT MMPS US     
HT MMPS CAN     
Media MMPS US     
PHS MMPS NA     
RET MMPS US     
RET MMPS CAN]:
</v>
          </cell>
        </row>
        <row r="456">
          <cell r="A456">
            <v>453</v>
          </cell>
          <cell r="B456" t="str">
            <v>A</v>
          </cell>
          <cell r="C456" t="str">
            <v>AFU</v>
          </cell>
          <cell r="D456" t="str">
            <v>Audit and Financial/Business Controls</v>
          </cell>
          <cell r="E456" t="str">
            <v xml:space="preserve">M (Supervisory/Management) 
P (Professional) </v>
          </cell>
          <cell r="T456" t="str">
            <v>X</v>
          </cell>
          <cell r="BX456" t="str">
            <v>[GI CSR MMPS US]:</v>
          </cell>
        </row>
        <row r="457">
          <cell r="A457">
            <v>454</v>
          </cell>
          <cell r="B457" t="str">
            <v>A</v>
          </cell>
          <cell r="C457" t="str">
            <v>AFU</v>
          </cell>
          <cell r="D457" t="str">
            <v>Audit and Financial/Business Controls</v>
          </cell>
          <cell r="E457" t="str">
            <v xml:space="preserve">EX (Executive) 
M (Supervisory/Management) 
P (Professional) </v>
          </cell>
          <cell r="W457" t="str">
            <v>X</v>
          </cell>
          <cell r="BX457" t="str">
            <v>[CYCAR INTL]:</v>
          </cell>
        </row>
        <row r="458">
          <cell r="A458">
            <v>455</v>
          </cell>
          <cell r="B458" t="str">
            <v>D</v>
          </cell>
          <cell r="C458" t="str">
            <v>AFU000</v>
          </cell>
          <cell r="D458" t="str">
            <v>Audit and Financial/Business Controls Generalist/Multidiscipline</v>
          </cell>
          <cell r="E458" t="str">
            <v>Ensures the effectiveness of internal controls in compliance with corporate objectives and government standards such as the Sarbanes-Oxley Act (SOX) or the 8th Company Law Directive [-] Reviews, evaluates, develops, implements, maintains and verifies internal and business controls for processes, systems, financial statements, journals and reports in accordance with internal auditing and government-mandated standards [-] Identifies internal control gaps in business procedures, processes or systems and initiates appropriate remedial action [-] Ensures that documentation for all processes across the organization is reviewed and updated periodically [-] May coordinate with external auditors to prepare the attestation of management assessment on internal controls in accordance with Section 404 of the Sarbanes-Oxley Act [-] Responsibilities are within the Audit and Financial/Business Controls Function as a generalist or in a combination of Disciplines</v>
          </cell>
          <cell r="F458" t="str">
            <v>X</v>
          </cell>
          <cell r="I458" t="str">
            <v>X</v>
          </cell>
          <cell r="J458" t="str">
            <v>X</v>
          </cell>
          <cell r="K458" t="str">
            <v>X</v>
          </cell>
          <cell r="O458" t="str">
            <v>X</v>
          </cell>
          <cell r="R458" t="str">
            <v>X</v>
          </cell>
          <cell r="T458" t="str">
            <v>X</v>
          </cell>
          <cell r="V458" t="str">
            <v>X</v>
          </cell>
          <cell r="W458" t="str">
            <v>X</v>
          </cell>
          <cell r="X458" t="str">
            <v>X</v>
          </cell>
          <cell r="Y458" t="str">
            <v>X</v>
          </cell>
          <cell r="Z458" t="str">
            <v>X</v>
          </cell>
          <cell r="AA458" t="str">
            <v>X</v>
          </cell>
          <cell r="AC458" t="str">
            <v>X</v>
          </cell>
          <cell r="AD458" t="str">
            <v>X</v>
          </cell>
          <cell r="AG458" t="str">
            <v>X</v>
          </cell>
          <cell r="AI458" t="str">
            <v>X</v>
          </cell>
          <cell r="AJ458" t="str">
            <v>X</v>
          </cell>
          <cell r="AN458" t="str">
            <v>X</v>
          </cell>
          <cell r="AP458" t="str">
            <v>X</v>
          </cell>
          <cell r="AQ458" t="str">
            <v>X</v>
          </cell>
          <cell r="AT458" t="str">
            <v>X</v>
          </cell>
          <cell r="AU458" t="str">
            <v>X</v>
          </cell>
          <cell r="AV458" t="str">
            <v>X</v>
          </cell>
          <cell r="AX458" t="str">
            <v>X</v>
          </cell>
          <cell r="AY458" t="str">
            <v>X</v>
          </cell>
          <cell r="BA458" t="str">
            <v>X</v>
          </cell>
          <cell r="BB458" t="str">
            <v>X</v>
          </cell>
          <cell r="BD458" t="str">
            <v>X</v>
          </cell>
          <cell r="BF458" t="str">
            <v>X</v>
          </cell>
          <cell r="BG458" t="str">
            <v>X</v>
          </cell>
          <cell r="BI458" t="str">
            <v>X</v>
          </cell>
          <cell r="BJ458" t="str">
            <v>X</v>
          </cell>
          <cell r="BK458" t="str">
            <v>X</v>
          </cell>
          <cell r="BL458" t="str">
            <v>X</v>
          </cell>
          <cell r="BM458" t="str">
            <v>X</v>
          </cell>
          <cell r="BN458" t="str">
            <v>new</v>
          </cell>
          <cell r="BO458" t="str">
            <v>X</v>
          </cell>
          <cell r="BP458" t="str">
            <v>X</v>
          </cell>
          <cell r="BQ458" t="str">
            <v>X</v>
          </cell>
          <cell r="BR458" t="str">
            <v>X</v>
          </cell>
          <cell r="BS458" t="str">
            <v>Infrastructure and Operations</v>
          </cell>
          <cell r="BT458">
            <v>414</v>
          </cell>
          <cell r="BU458" t="str">
            <v>X</v>
          </cell>
          <cell r="BV458" t="str">
            <v>Infrastructure and Operations</v>
          </cell>
          <cell r="BW458">
            <v>304</v>
          </cell>
        </row>
        <row r="459">
          <cell r="A459">
            <v>456</v>
          </cell>
          <cell r="B459" t="str">
            <v>D</v>
          </cell>
          <cell r="C459" t="str">
            <v>AFU010</v>
          </cell>
          <cell r="D459" t="str">
            <v>General Audit</v>
          </cell>
          <cell r="E459" t="str">
            <v>Develops, plans and evaluates internal audit programs for the organization's accounting and statistical records and the activities of various departments to ensure compliance with the organization's policies, procedures and standards [-] Determines proper accountability of assets [-] Audits accounting records of contract agreements in which the organization is involved [-] Prepares reports for management on the results of audits, providing recommendations on improvements [-] Interfaces with and assists outside auditors to expedite their work</v>
          </cell>
          <cell r="F459" t="str">
            <v>X</v>
          </cell>
          <cell r="I459" t="str">
            <v>X</v>
          </cell>
          <cell r="K459" t="str">
            <v>X</v>
          </cell>
          <cell r="O459" t="str">
            <v>X</v>
          </cell>
          <cell r="R459" t="str">
            <v>X</v>
          </cell>
          <cell r="T459" t="str">
            <v>X</v>
          </cell>
          <cell r="V459" t="str">
            <v>X</v>
          </cell>
          <cell r="X459" t="str">
            <v>X</v>
          </cell>
          <cell r="Y459" t="str">
            <v>X</v>
          </cell>
          <cell r="Z459" t="str">
            <v>X</v>
          </cell>
          <cell r="AA459" t="str">
            <v>X</v>
          </cell>
          <cell r="AC459" t="str">
            <v>X</v>
          </cell>
          <cell r="AD459" t="str">
            <v>X</v>
          </cell>
          <cell r="AG459" t="str">
            <v>X</v>
          </cell>
          <cell r="AI459" t="str">
            <v>X</v>
          </cell>
          <cell r="AJ459" t="str">
            <v>X</v>
          </cell>
          <cell r="AN459" t="str">
            <v>X</v>
          </cell>
          <cell r="AP459" t="str">
            <v>X</v>
          </cell>
          <cell r="AQ459" t="str">
            <v>X</v>
          </cell>
          <cell r="AT459" t="str">
            <v>X</v>
          </cell>
          <cell r="AU459" t="str">
            <v>X</v>
          </cell>
          <cell r="AV459" t="str">
            <v>X</v>
          </cell>
          <cell r="AX459" t="str">
            <v>X</v>
          </cell>
          <cell r="AY459" t="str">
            <v>X</v>
          </cell>
          <cell r="BA459" t="str">
            <v>X</v>
          </cell>
          <cell r="BB459" t="str">
            <v>X</v>
          </cell>
          <cell r="BD459" t="str">
            <v>X</v>
          </cell>
          <cell r="BF459" t="str">
            <v>X</v>
          </cell>
          <cell r="BG459" t="str">
            <v>X</v>
          </cell>
          <cell r="BH459" t="str">
            <v>X</v>
          </cell>
          <cell r="BI459" t="str">
            <v>X</v>
          </cell>
          <cell r="BK459" t="str">
            <v>X</v>
          </cell>
          <cell r="BM459" t="str">
            <v>X</v>
          </cell>
          <cell r="BO459" t="str">
            <v>X</v>
          </cell>
          <cell r="BP459" t="str">
            <v>X</v>
          </cell>
          <cell r="BQ459" t="str">
            <v>X</v>
          </cell>
          <cell r="BR459" t="str">
            <v>X</v>
          </cell>
          <cell r="BS459" t="str">
            <v>Infrastructure and Operations</v>
          </cell>
          <cell r="BT459">
            <v>415</v>
          </cell>
          <cell r="BU459" t="str">
            <v>X</v>
          </cell>
          <cell r="BV459" t="str">
            <v>Infrastructure and Operations</v>
          </cell>
          <cell r="BW459">
            <v>305</v>
          </cell>
        </row>
        <row r="460">
          <cell r="A460">
            <v>457</v>
          </cell>
          <cell r="B460" t="str">
            <v>B</v>
          </cell>
          <cell r="C460" t="str">
            <v>AFU010-EX</v>
          </cell>
          <cell r="D460" t="str">
            <v>Top Internal Audit Executive</v>
          </cell>
          <cell r="E460" t="str">
            <v>Has primary responsibility for designing, developing and implementing the organization's audit program for accounting and financial control systems</v>
          </cell>
          <cell r="H460" t="str">
            <v>X</v>
          </cell>
          <cell r="Q460" t="str">
            <v>X</v>
          </cell>
          <cell r="S460" t="str">
            <v>X</v>
          </cell>
          <cell r="U460" t="str">
            <v>X</v>
          </cell>
          <cell r="AB460" t="str">
            <v>X</v>
          </cell>
          <cell r="AD460" t="str">
            <v>X</v>
          </cell>
          <cell r="AH460" t="str">
            <v>X</v>
          </cell>
          <cell r="AM460" t="str">
            <v>X</v>
          </cell>
          <cell r="AO460" t="str">
            <v>X</v>
          </cell>
          <cell r="AS460" t="str">
            <v>X</v>
          </cell>
          <cell r="AW460" t="str">
            <v>X</v>
          </cell>
          <cell r="BC460" t="str">
            <v>X</v>
          </cell>
          <cell r="BE460" t="str">
            <v>X</v>
          </cell>
        </row>
        <row r="461">
          <cell r="A461">
            <v>458</v>
          </cell>
          <cell r="B461" t="str">
            <v>D</v>
          </cell>
          <cell r="C461" t="str">
            <v>AFU020</v>
          </cell>
          <cell r="D461" t="str">
            <v>IS Audit</v>
          </cell>
          <cell r="E461" t="str">
            <v>Develops, directs, plans and evaluates internal audit programs for the organization's information systems and related procedures to ensure compliance with the organization's policies, procedures and standards [-] Audits information systems applications to ensure that appropriate controls exist and that information produced by the system is accurate [-] Advises others on information systems, internal controls and security procedures [-] Prepares reports and recommendations for management on the results of information systems audits</v>
          </cell>
          <cell r="I461" t="str">
            <v>X</v>
          </cell>
          <cell r="M461" t="str">
            <v>X</v>
          </cell>
          <cell r="R461" t="str">
            <v>X</v>
          </cell>
          <cell r="T461" t="str">
            <v>X</v>
          </cell>
          <cell r="V461" t="str">
            <v>X</v>
          </cell>
          <cell r="X461" t="str">
            <v>X</v>
          </cell>
          <cell r="AC461" t="str">
            <v>X</v>
          </cell>
          <cell r="AD461" t="str">
            <v>X</v>
          </cell>
          <cell r="AG461" t="str">
            <v>X</v>
          </cell>
          <cell r="AI461" t="str">
            <v>X</v>
          </cell>
          <cell r="AJ461" t="str">
            <v>X</v>
          </cell>
          <cell r="AN461" t="str">
            <v>X</v>
          </cell>
          <cell r="AP461" t="str">
            <v>X</v>
          </cell>
          <cell r="AT461" t="str">
            <v>X</v>
          </cell>
          <cell r="AX461" t="str">
            <v>X</v>
          </cell>
          <cell r="BA461" t="str">
            <v>X</v>
          </cell>
          <cell r="BD461" t="str">
            <v>X</v>
          </cell>
          <cell r="BF461" t="str">
            <v>X</v>
          </cell>
          <cell r="BG461" t="str">
            <v>X</v>
          </cell>
          <cell r="BH461" t="str">
            <v>X</v>
          </cell>
          <cell r="BJ461" t="str">
            <v>new</v>
          </cell>
          <cell r="BK461" t="str">
            <v>X</v>
          </cell>
          <cell r="BL461" t="str">
            <v>new</v>
          </cell>
          <cell r="BM461" t="str">
            <v>new</v>
          </cell>
          <cell r="BN461" t="str">
            <v>new</v>
          </cell>
          <cell r="BO461" t="str">
            <v>new</v>
          </cell>
          <cell r="BQ461" t="str">
            <v>X</v>
          </cell>
          <cell r="BR461" t="str">
            <v>X</v>
          </cell>
          <cell r="BS461" t="str">
            <v>Infrastructure and Operations</v>
          </cell>
          <cell r="BT461">
            <v>416</v>
          </cell>
          <cell r="BU461" t="str">
            <v>X</v>
          </cell>
          <cell r="BV461" t="str">
            <v>Infrastructure and Operations</v>
          </cell>
          <cell r="BW461">
            <v>306</v>
          </cell>
        </row>
        <row r="462">
          <cell r="A462">
            <v>459</v>
          </cell>
          <cell r="B462" t="str">
            <v>D</v>
          </cell>
          <cell r="C462" t="str">
            <v>AFU030</v>
          </cell>
          <cell r="D462" t="str">
            <v>Business Ethics and Compliance</v>
          </cell>
          <cell r="E462" t="str">
            <v>Designs, develops, implements and promotes awareness of the organization's business ethics policies [-] Monitors the organization's standards of conduct and ethical relationships with customers, contractors, suppliers, employees and the communities in which business is conducted [-] Investigates allegations of unethical activity and develops safeguards to eliminate future breaches of the organization's ethics policies</v>
          </cell>
          <cell r="K462" t="str">
            <v>new</v>
          </cell>
          <cell r="R462" t="str">
            <v>X</v>
          </cell>
          <cell r="T462" t="str">
            <v>new</v>
          </cell>
          <cell r="V462" t="str">
            <v>X</v>
          </cell>
          <cell r="X462" t="str">
            <v>new</v>
          </cell>
          <cell r="AA462" t="str">
            <v>new</v>
          </cell>
          <cell r="AC462" t="str">
            <v>X</v>
          </cell>
          <cell r="AD462" t="str">
            <v>X</v>
          </cell>
          <cell r="AG462" t="str">
            <v>X</v>
          </cell>
          <cell r="AI462" t="str">
            <v>X</v>
          </cell>
          <cell r="AK462" t="str">
            <v>new</v>
          </cell>
          <cell r="AN462" t="str">
            <v>X</v>
          </cell>
          <cell r="AP462" t="str">
            <v>X</v>
          </cell>
          <cell r="AT462" t="str">
            <v>X</v>
          </cell>
          <cell r="AV462" t="str">
            <v>X</v>
          </cell>
          <cell r="AX462" t="str">
            <v>X</v>
          </cell>
          <cell r="BB462" t="str">
            <v>new</v>
          </cell>
          <cell r="BD462" t="str">
            <v>X</v>
          </cell>
          <cell r="BF462" t="str">
            <v>X</v>
          </cell>
          <cell r="BR462" t="str">
            <v>X</v>
          </cell>
          <cell r="BS462" t="str">
            <v>Infrastructure and Operations</v>
          </cell>
          <cell r="BT462">
            <v>417</v>
          </cell>
          <cell r="BU462" t="str">
            <v>X</v>
          </cell>
          <cell r="BV462" t="str">
            <v>Infrastructure and Operations</v>
          </cell>
          <cell r="BW462">
            <v>307</v>
          </cell>
        </row>
        <row r="463">
          <cell r="A463">
            <v>460</v>
          </cell>
          <cell r="B463" t="str">
            <v>D</v>
          </cell>
          <cell r="C463" t="str">
            <v>AFU040</v>
          </cell>
          <cell r="D463" t="str">
            <v>Fraud (Prevention)</v>
          </cell>
          <cell r="E463" t="str">
            <v>Develops, implements and monitors strategies/systems for the minimization of fraud across the portfolio of the organization's interests, activities and services [-] Liaises with clients and external parties to monitor and resolve fraud issues [-] Ensures prevention strategies are effectively implemented [-] Focuses on prevention of fraudulent activity, particularly through knowledge and development of systems [-] Keeps up-to-date with legislative and guidance changes</v>
          </cell>
          <cell r="F463" t="str">
            <v>new</v>
          </cell>
          <cell r="I463" t="str">
            <v>new</v>
          </cell>
          <cell r="K463" t="str">
            <v>new</v>
          </cell>
          <cell r="O463" t="str">
            <v>X</v>
          </cell>
          <cell r="R463" t="str">
            <v>new</v>
          </cell>
          <cell r="V463" t="str">
            <v>new</v>
          </cell>
          <cell r="X463" t="str">
            <v>new</v>
          </cell>
          <cell r="Y463" t="str">
            <v>new</v>
          </cell>
          <cell r="Z463" t="str">
            <v>new</v>
          </cell>
          <cell r="AA463" t="str">
            <v>new</v>
          </cell>
          <cell r="AD463" t="str">
            <v>new</v>
          </cell>
          <cell r="AJ463" t="str">
            <v>new</v>
          </cell>
          <cell r="AN463" t="str">
            <v>new</v>
          </cell>
          <cell r="AP463" t="str">
            <v>new</v>
          </cell>
          <cell r="BJ463" t="str">
            <v>new</v>
          </cell>
          <cell r="BK463" t="str">
            <v>new</v>
          </cell>
          <cell r="BL463" t="str">
            <v>new</v>
          </cell>
          <cell r="BM463" t="str">
            <v>new</v>
          </cell>
          <cell r="BN463" t="str">
            <v>new</v>
          </cell>
          <cell r="BO463" t="str">
            <v>new</v>
          </cell>
          <cell r="BQ463" t="str">
            <v>X</v>
          </cell>
          <cell r="BR463" t="str">
            <v>X</v>
          </cell>
          <cell r="BS463" t="str">
            <v>Infrastructure and Operations</v>
          </cell>
          <cell r="BT463">
            <v>418</v>
          </cell>
          <cell r="BV463" t="str">
            <v>Infrastructure and Operations</v>
          </cell>
        </row>
        <row r="464">
          <cell r="A464">
            <v>461</v>
          </cell>
          <cell r="B464" t="str">
            <v>D</v>
          </cell>
          <cell r="C464" t="str">
            <v>AFU060</v>
          </cell>
          <cell r="D464" t="str">
            <v>Transaction Fraud Investigation</v>
          </cell>
          <cell r="E464" t="str">
            <v>Investigates and responds to fraudulent and/or disputed monetary transactions</v>
          </cell>
          <cell r="M464" t="str">
            <v>X</v>
          </cell>
          <cell r="X464" t="str">
            <v>X</v>
          </cell>
          <cell r="AJ464" t="str">
            <v>X</v>
          </cell>
          <cell r="AN464" t="str">
            <v>X</v>
          </cell>
          <cell r="BK464" t="str">
            <v>X</v>
          </cell>
        </row>
        <row r="465">
          <cell r="A465">
            <v>462</v>
          </cell>
          <cell r="B465" t="str">
            <v>D</v>
          </cell>
          <cell r="C465" t="str">
            <v>AFU300</v>
          </cell>
          <cell r="D465" t="str">
            <v>Retail Sales Audit</v>
          </cell>
          <cell r="E465" t="str">
            <v>Identifies, documents and investigates transactional discrepancies to determine possible causes [-] Matches register data to cash office data to verify, reconcile and balance store sales information [-] Reviews, analyzes and resolves incorrect or fraudulent merchant card transactions [-] Audits paid-outs, voids, refunds, deposits, change fund fluctuations, charge card purchases, gift certificates and employee discounts for consistency, reasonableness and organization policy</v>
          </cell>
          <cell r="I465" t="str">
            <v>revised</v>
          </cell>
          <cell r="AY465" t="str">
            <v>revised</v>
          </cell>
          <cell r="AZ465" t="str">
            <v>X</v>
          </cell>
          <cell r="BA465" t="str">
            <v>revised</v>
          </cell>
          <cell r="BB465" t="str">
            <v>revised</v>
          </cell>
          <cell r="BD465" t="str">
            <v>revised</v>
          </cell>
          <cell r="BF465" t="str">
            <v>revised</v>
          </cell>
          <cell r="BH465" t="str">
            <v>X</v>
          </cell>
        </row>
        <row r="466">
          <cell r="A466">
            <v>463</v>
          </cell>
          <cell r="B466" t="str">
            <v>D</v>
          </cell>
          <cell r="C466" t="str">
            <v>AFU600</v>
          </cell>
          <cell r="D466" t="str">
            <v>Branch Audit</v>
          </cell>
          <cell r="E466" t="str">
            <v>Plans and conducts periodic financial and operational branch audit examinations [-] Reviews branch transaction records, procedures and documentation to ensure accuracy and compliance with company guidelines and policies and regulatory requirements [-] Documents branch audit findings and writes reports, including recommendations [-] Presents conclusions to the controlling authorities of the financial institution to promote implementation of recommendations for improved processes and controls</v>
          </cell>
          <cell r="AG466" t="str">
            <v>X</v>
          </cell>
          <cell r="AI466" t="str">
            <v>X</v>
          </cell>
          <cell r="BR466" t="str">
            <v>X</v>
          </cell>
          <cell r="BS466" t="str">
            <v>Infrastructure and Operations</v>
          </cell>
          <cell r="BT466">
            <v>419</v>
          </cell>
          <cell r="BV466" t="str">
            <v>Infrastructure and Operations</v>
          </cell>
        </row>
        <row r="467">
          <cell r="A467">
            <v>464</v>
          </cell>
          <cell r="B467" t="str">
            <v>D</v>
          </cell>
          <cell r="C467" t="str">
            <v>AFU610</v>
          </cell>
          <cell r="D467" t="str">
            <v>Market Risk Audit</v>
          </cell>
          <cell r="E467" t="str">
            <v>Provides assurance to stakeholders on the effectiveness and adequacy of risk management practices, internal controls and corporate governance processes [-] Focuses on structured rates and credit, derivatives, fixed income, foreign exchange and alternate assets group, corporate treasury and group risk management</v>
          </cell>
          <cell r="AG467" t="str">
            <v>X</v>
          </cell>
          <cell r="AI467" t="str">
            <v>X</v>
          </cell>
          <cell r="BR467" t="str">
            <v>X</v>
          </cell>
          <cell r="BS467" t="str">
            <v>Infrastructure and Operations</v>
          </cell>
          <cell r="BT467">
            <v>420</v>
          </cell>
          <cell r="BV467" t="str">
            <v>Infrastructure and Operations</v>
          </cell>
        </row>
        <row r="468">
          <cell r="A468">
            <v>465</v>
          </cell>
          <cell r="B468" t="str">
            <v>D</v>
          </cell>
          <cell r="C468" t="str">
            <v>AFU620</v>
          </cell>
          <cell r="D468" t="str">
            <v>Credit Process Audit</v>
          </cell>
          <cell r="E468" t="str">
            <v>Plans and conducts periodic audit examinations of internal credit processes to ensure accuracy and compliance with company guidelines and policies and regulatory requirements [-] Documents audit findings and writes reports, including recommendations for process improvements [-] Presents conclusions to the controlling authorities of the financial institution to promote implementation of recommendations for improved processes and controls</v>
          </cell>
          <cell r="AG468" t="str">
            <v>X</v>
          </cell>
          <cell r="AI468" t="str">
            <v>X</v>
          </cell>
          <cell r="BR468" t="str">
            <v>X</v>
          </cell>
          <cell r="BS468" t="str">
            <v>Infrastructure and Operations</v>
          </cell>
          <cell r="BT468">
            <v>421</v>
          </cell>
          <cell r="BV468" t="str">
            <v>Infrastructure and Operations</v>
          </cell>
        </row>
        <row r="469">
          <cell r="A469">
            <v>466</v>
          </cell>
          <cell r="B469" t="str">
            <v>D</v>
          </cell>
          <cell r="C469" t="str">
            <v>AFU999</v>
          </cell>
          <cell r="D469" t="str">
            <v>Audit and Financial/Business Controls - No Applicable Discipline</v>
          </cell>
          <cell r="E469" t="str">
            <v>Responsibilities are within the Audit and Financial/Business Controls Function but are not described in other Discipline summaries</v>
          </cell>
          <cell r="F469" t="str">
            <v>X</v>
          </cell>
          <cell r="I469" t="str">
            <v>X</v>
          </cell>
          <cell r="O469" t="str">
            <v>X</v>
          </cell>
          <cell r="R469" t="str">
            <v>X</v>
          </cell>
          <cell r="T469" t="str">
            <v>X</v>
          </cell>
          <cell r="V469" t="str">
            <v>X</v>
          </cell>
          <cell r="Z469" t="str">
            <v>X</v>
          </cell>
          <cell r="AC469" t="str">
            <v>X</v>
          </cell>
          <cell r="AD469" t="str">
            <v>X</v>
          </cell>
          <cell r="AG469" t="str">
            <v>X</v>
          </cell>
          <cell r="AI469" t="str">
            <v>X</v>
          </cell>
          <cell r="AJ469" t="str">
            <v>X</v>
          </cell>
          <cell r="AN469" t="str">
            <v>X</v>
          </cell>
          <cell r="AP469" t="str">
            <v>X</v>
          </cell>
          <cell r="AQ469" t="str">
            <v>X</v>
          </cell>
          <cell r="AT469" t="str">
            <v>X</v>
          </cell>
          <cell r="AU469" t="str">
            <v>X</v>
          </cell>
          <cell r="AX469" t="str">
            <v>X</v>
          </cell>
          <cell r="AY469" t="str">
            <v>X</v>
          </cell>
          <cell r="BA469" t="str">
            <v>X</v>
          </cell>
          <cell r="BD469" t="str">
            <v>X</v>
          </cell>
          <cell r="BF469" t="str">
            <v>X</v>
          </cell>
          <cell r="BG469" t="str">
            <v>X</v>
          </cell>
          <cell r="BH469" t="str">
            <v>X</v>
          </cell>
          <cell r="BI469" t="str">
            <v>X</v>
          </cell>
          <cell r="BK469" t="str">
            <v>X</v>
          </cell>
          <cell r="BM469" t="str">
            <v>X</v>
          </cell>
          <cell r="BO469" t="str">
            <v>X</v>
          </cell>
          <cell r="BP469" t="str">
            <v>X</v>
          </cell>
          <cell r="BQ469" t="str">
            <v>X</v>
          </cell>
          <cell r="BR469" t="str">
            <v>X</v>
          </cell>
          <cell r="BS469" t="str">
            <v>Infrastructure and Operations</v>
          </cell>
          <cell r="BT469">
            <v>422</v>
          </cell>
          <cell r="BU469" t="str">
            <v>X</v>
          </cell>
          <cell r="BV469" t="str">
            <v>Infrastructure and Operations</v>
          </cell>
          <cell r="BW469">
            <v>308</v>
          </cell>
        </row>
        <row r="470">
          <cell r="A470">
            <v>467</v>
          </cell>
          <cell r="B470" t="str">
            <v>F</v>
          </cell>
          <cell r="C470" t="str">
            <v>AFW</v>
          </cell>
          <cell r="D470" t="str">
            <v>Fraud</v>
          </cell>
          <cell r="E470" t="str">
            <v>Responsible for the development and implementation of strategies to prevent and reduce fraud and the identification, investigation and prosecution of all fraudulent activities. Addresses both issuing and acquiring sides of the business, working closely with credit risk to continuously upgrade all aspects of fraud detection, including credit policies and scoring processes. Contributes to the strategic direction of the overall Risk Management Function</v>
          </cell>
          <cell r="I470" t="str">
            <v>X</v>
          </cell>
          <cell r="AG470" t="str">
            <v>X</v>
          </cell>
          <cell r="AI470" t="str">
            <v>X</v>
          </cell>
          <cell r="BA470" t="str">
            <v>X</v>
          </cell>
          <cell r="BH470" t="str">
            <v>X</v>
          </cell>
          <cell r="BR470" t="str">
            <v>X</v>
          </cell>
          <cell r="BS470" t="str">
            <v>Infrastructure and Operations</v>
          </cell>
          <cell r="BT470">
            <v>423</v>
          </cell>
          <cell r="BU470" t="str">
            <v>X</v>
          </cell>
          <cell r="BV470" t="str">
            <v>Infrastructure and Operations</v>
          </cell>
          <cell r="BW470">
            <v>309</v>
          </cell>
        </row>
        <row r="471">
          <cell r="A471">
            <v>468</v>
          </cell>
          <cell r="B471" t="str">
            <v>M</v>
          </cell>
          <cell r="C471" t="str">
            <v>AFW</v>
          </cell>
          <cell r="D471" t="str">
            <v>Fraud</v>
          </cell>
          <cell r="E471" t="str">
            <v xml:space="preserve">Matching note: [1] Xxxx [2] Xxxx [3] Xxxx </v>
          </cell>
        </row>
        <row r="472">
          <cell r="A472">
            <v>469</v>
          </cell>
          <cell r="B472" t="str">
            <v>A</v>
          </cell>
          <cell r="C472" t="str">
            <v>AFW</v>
          </cell>
          <cell r="D472" t="str">
            <v>Fraud</v>
          </cell>
          <cell r="E472" t="str">
            <v>[NOT IN GI INTL]</v>
          </cell>
        </row>
        <row r="473">
          <cell r="A473">
            <v>470</v>
          </cell>
          <cell r="B473" t="str">
            <v>A</v>
          </cell>
          <cell r="C473" t="str">
            <v>AFW</v>
          </cell>
          <cell r="D473" t="str">
            <v>Fraud</v>
          </cell>
          <cell r="E473" t="str">
            <v xml:space="preserve">M (Supervisory/Management) 
P (Professional) 
U (Business Support) </v>
          </cell>
          <cell r="I473" t="str">
            <v>X</v>
          </cell>
          <cell r="AG473" t="str">
            <v>X</v>
          </cell>
          <cell r="AI473" t="str">
            <v>X</v>
          </cell>
          <cell r="BA473" t="str">
            <v>X</v>
          </cell>
          <cell r="BH473" t="str">
            <v>X</v>
          </cell>
          <cell r="BU473" t="str">
            <v>X</v>
          </cell>
          <cell r="BX473" t="str">
            <v xml:space="preserve">[GI MDS GBR
FS INTL
FS MMPS NA
RET GBR
PS GBR
Fintech GBR]:
</v>
          </cell>
        </row>
        <row r="474">
          <cell r="A474">
            <v>471</v>
          </cell>
          <cell r="B474" t="str">
            <v>D</v>
          </cell>
          <cell r="C474" t="str">
            <v>AFW000</v>
          </cell>
          <cell r="D474" t="str">
            <v>Fraud Generalist/Multidiscipline</v>
          </cell>
          <cell r="E474" t="str">
            <v>Develops, implements and monitors strategies/systems for the minimization of fraud across the portfolio of the organization's interests, activities and services [-] Liaises with clients and external parties to monitor and resolve fraud issues [-] Works with internal fraud operations to ensure prevention strategies are effectively implemented [-] Responsibilities are within the Fraud Function as a generalist or in a combination of Disciplines</v>
          </cell>
          <cell r="I474" t="str">
            <v>X</v>
          </cell>
          <cell r="AG474" t="str">
            <v>X</v>
          </cell>
          <cell r="AI474" t="str">
            <v>X</v>
          </cell>
          <cell r="BA474" t="str">
            <v>X</v>
          </cell>
          <cell r="BH474" t="str">
            <v>X</v>
          </cell>
          <cell r="BR474" t="str">
            <v>X</v>
          </cell>
          <cell r="BS474" t="str">
            <v>Infrastructure and Operations</v>
          </cell>
          <cell r="BT474">
            <v>424</v>
          </cell>
          <cell r="BU474" t="str">
            <v>X</v>
          </cell>
          <cell r="BV474" t="str">
            <v>Infrastructure and Operations</v>
          </cell>
          <cell r="BW474">
            <v>310</v>
          </cell>
        </row>
        <row r="475">
          <cell r="A475">
            <v>472</v>
          </cell>
          <cell r="B475" t="str">
            <v>D</v>
          </cell>
          <cell r="C475" t="str">
            <v>AFW010</v>
          </cell>
          <cell r="D475" t="str">
            <v>Fraud Prevention</v>
          </cell>
          <cell r="E475" t="str">
            <v>Focuses on prevention of fraudulent activities particularly through knowledge and development of systems [-] Establishes policies and procedures (e.g., Know Your Customer) to identify at-risk customers with respect to money laundering, terrorist financing activity and other financial crimes [-] Monitors customer transactions for potential fraud [-] Keeps up-to-date with legislative and guidance changes [-] May provide internal training regarding the organization's fraud prevention policies and procedures</v>
          </cell>
          <cell r="AG475" t="str">
            <v>X</v>
          </cell>
          <cell r="AI475" t="str">
            <v>X</v>
          </cell>
          <cell r="BR475" t="str">
            <v>X</v>
          </cell>
          <cell r="BS475" t="str">
            <v>Infrastructure and Operations</v>
          </cell>
          <cell r="BT475">
            <v>425</v>
          </cell>
          <cell r="BU475" t="str">
            <v>X</v>
          </cell>
          <cell r="BV475" t="str">
            <v>Infrastructure and Operations</v>
          </cell>
          <cell r="BW475">
            <v>311</v>
          </cell>
        </row>
        <row r="476">
          <cell r="A476">
            <v>473</v>
          </cell>
          <cell r="B476" t="str">
            <v>D</v>
          </cell>
          <cell r="C476" t="str">
            <v>AFW020</v>
          </cell>
          <cell r="D476" t="str">
            <v>Fraud Prevention Risk Analytics and Modeling</v>
          </cell>
          <cell r="E476" t="str">
            <v>Takes responsibility for data analysis/modeling projects which derive information to support business decisions [-] Utilizes existing data and undertakes sophisticated statistical analysis and modeling [-] Models data and provides interpretation upon which policy decisions are made</v>
          </cell>
          <cell r="AG476" t="str">
            <v>X</v>
          </cell>
          <cell r="AI476" t="str">
            <v>X</v>
          </cell>
          <cell r="BR476" t="str">
            <v>X</v>
          </cell>
          <cell r="BS476" t="str">
            <v>Infrastructure and Operations</v>
          </cell>
          <cell r="BT476">
            <v>426</v>
          </cell>
          <cell r="BU476" t="str">
            <v>X</v>
          </cell>
          <cell r="BV476" t="str">
            <v>Infrastructure and Operations</v>
          </cell>
          <cell r="BW476">
            <v>312</v>
          </cell>
        </row>
        <row r="477">
          <cell r="A477">
            <v>474</v>
          </cell>
          <cell r="B477" t="str">
            <v>D</v>
          </cell>
          <cell r="C477" t="str">
            <v>AFW030</v>
          </cell>
          <cell r="D477" t="str">
            <v>Fraud Prevention Data Management</v>
          </cell>
          <cell r="E477" t="str">
            <v>Takes responsibility for the storage and management of data necessary to support the analysis and decision support system requirements within the risk function [-] Manages data protection, information security and reciprocity internally and externally as necessary to meet operational, tactical, strategic and compliance requirements across risk and other functions [-] Recommends and implements technological innovations to suit users requirements</v>
          </cell>
          <cell r="AG477" t="str">
            <v>X</v>
          </cell>
          <cell r="AI477" t="str">
            <v>X</v>
          </cell>
          <cell r="BR477" t="str">
            <v>X</v>
          </cell>
          <cell r="BS477" t="str">
            <v>Infrastructure and Operations</v>
          </cell>
          <cell r="BT477">
            <v>427</v>
          </cell>
          <cell r="BV477" t="str">
            <v>Infrastructure and Operations</v>
          </cell>
        </row>
        <row r="478">
          <cell r="A478">
            <v>475</v>
          </cell>
          <cell r="B478" t="str">
            <v>D</v>
          </cell>
          <cell r="C478" t="str">
            <v>AFW050</v>
          </cell>
          <cell r="D478" t="str">
            <v>Fraud Investigation Generalist</v>
          </cell>
          <cell r="E478" t="str">
            <v>Develops, implements and monitors strategies/systems for the minimization of fraud across the portfolio of the organization's interests, activities and services [-] Liaises with clients and external parties to monitor and resolve fraud issues [-] Works with internal fraud operations to ensure prevention strategies are effectively implemented</v>
          </cell>
          <cell r="I478" t="str">
            <v>X</v>
          </cell>
          <cell r="AG478" t="str">
            <v>X</v>
          </cell>
          <cell r="AI478" t="str">
            <v>X</v>
          </cell>
          <cell r="BA478" t="str">
            <v>X</v>
          </cell>
          <cell r="BH478" t="str">
            <v>X</v>
          </cell>
          <cell r="BR478" t="str">
            <v>X</v>
          </cell>
          <cell r="BS478" t="str">
            <v>Infrastructure and Operations</v>
          </cell>
          <cell r="BT478">
            <v>428</v>
          </cell>
          <cell r="BU478" t="str">
            <v>X</v>
          </cell>
          <cell r="BV478" t="str">
            <v>Infrastructure and Operations</v>
          </cell>
          <cell r="BW478">
            <v>313</v>
          </cell>
        </row>
        <row r="479">
          <cell r="A479">
            <v>476</v>
          </cell>
          <cell r="B479" t="str">
            <v>D</v>
          </cell>
          <cell r="C479" t="str">
            <v>AFW060</v>
          </cell>
          <cell r="D479" t="str">
            <v>Monetary Transaction Fraud Investigation</v>
          </cell>
          <cell r="E479" t="str">
            <v>Investigates and responds to fraudulent and/or disputed monetary transactions</v>
          </cell>
          <cell r="AG479" t="str">
            <v>X</v>
          </cell>
          <cell r="AI479" t="str">
            <v>X</v>
          </cell>
          <cell r="BR479" t="str">
            <v>X</v>
          </cell>
          <cell r="BS479" t="str">
            <v>Infrastructure and Operations</v>
          </cell>
          <cell r="BT479">
            <v>429</v>
          </cell>
          <cell r="BV479" t="str">
            <v>Infrastructure and Operations</v>
          </cell>
        </row>
        <row r="480">
          <cell r="A480">
            <v>477</v>
          </cell>
          <cell r="B480" t="str">
            <v>D</v>
          </cell>
          <cell r="C480" t="str">
            <v>AFW070</v>
          </cell>
          <cell r="D480" t="str">
            <v>Financial Crimes Investigation</v>
          </cell>
          <cell r="E480" t="str">
            <v>Investigates and ensures that the organization responds in compliance with relevant legislation to all activities associated with disguising the origin of the proceeds of financial crimes, including money laundering and counterfeit currencies and security documents</v>
          </cell>
          <cell r="AG480" t="str">
            <v>X</v>
          </cell>
          <cell r="AI480" t="str">
            <v>X</v>
          </cell>
          <cell r="BR480" t="str">
            <v>X</v>
          </cell>
          <cell r="BS480" t="str">
            <v>Infrastructure and Operations</v>
          </cell>
          <cell r="BT480">
            <v>430</v>
          </cell>
          <cell r="BU480" t="str">
            <v>X</v>
          </cell>
          <cell r="BV480" t="str">
            <v>Infrastructure and Operations</v>
          </cell>
          <cell r="BW480">
            <v>314</v>
          </cell>
        </row>
        <row r="481">
          <cell r="A481">
            <v>478</v>
          </cell>
          <cell r="B481" t="str">
            <v>D</v>
          </cell>
          <cell r="C481" t="str">
            <v>AFW080</v>
          </cell>
          <cell r="D481" t="str">
            <v>Application Fraud Investigation</v>
          </cell>
          <cell r="E481" t="str">
            <v>Detects and responds to falsehoods in personal information used to obtain services or products</v>
          </cell>
          <cell r="AG481" t="str">
            <v>X</v>
          </cell>
          <cell r="AI481" t="str">
            <v>X</v>
          </cell>
          <cell r="BR481" t="str">
            <v>X</v>
          </cell>
          <cell r="BS481" t="str">
            <v>Infrastructure and Operations</v>
          </cell>
          <cell r="BT481">
            <v>431</v>
          </cell>
          <cell r="BV481" t="str">
            <v>Infrastructure and Operations</v>
          </cell>
        </row>
        <row r="482">
          <cell r="A482">
            <v>479</v>
          </cell>
          <cell r="B482" t="str">
            <v>D</v>
          </cell>
          <cell r="C482" t="str">
            <v>AFW090</v>
          </cell>
          <cell r="D482" t="str">
            <v>Conversion Fraud Investigation</v>
          </cell>
          <cell r="E482" t="str">
            <v>Investigates and responds to incidents involving the disposal or sale of goods to which the hirer/buyer does not have title under a hire-purchase, conditional sale, contract hire, leasing or rental agreement</v>
          </cell>
          <cell r="AG482" t="str">
            <v>X</v>
          </cell>
          <cell r="AI482" t="str">
            <v>X</v>
          </cell>
          <cell r="BR482" t="str">
            <v>X</v>
          </cell>
          <cell r="BS482" t="str">
            <v>Infrastructure and Operations</v>
          </cell>
          <cell r="BT482">
            <v>432</v>
          </cell>
          <cell r="BV482" t="str">
            <v>Infrastructure and Operations</v>
          </cell>
        </row>
        <row r="483">
          <cell r="A483">
            <v>480</v>
          </cell>
          <cell r="B483" t="str">
            <v>D</v>
          </cell>
          <cell r="C483" t="str">
            <v>AFW100</v>
          </cell>
          <cell r="D483" t="str">
            <v>Law Enforcement Liaison/Disclosures</v>
          </cell>
          <cell r="E483" t="str">
            <v>Acts as a liaison between the company and the law enforcement community [-] Responds to inquiries and demands made by authorized law enforcement personnel [-] Provides guidance and advice on availability of lawfully requested data and/or information</v>
          </cell>
          <cell r="I483" t="str">
            <v>X</v>
          </cell>
          <cell r="AG483" t="str">
            <v>X</v>
          </cell>
          <cell r="AI483" t="str">
            <v>X</v>
          </cell>
          <cell r="BA483" t="str">
            <v>X</v>
          </cell>
          <cell r="BR483" t="str">
            <v>X</v>
          </cell>
          <cell r="BS483" t="str">
            <v>Infrastructure and Operations</v>
          </cell>
          <cell r="BT483">
            <v>433</v>
          </cell>
          <cell r="BV483" t="str">
            <v>Infrastructure and Operations</v>
          </cell>
        </row>
        <row r="484">
          <cell r="A484">
            <v>481</v>
          </cell>
          <cell r="B484" t="str">
            <v>D</v>
          </cell>
          <cell r="C484" t="str">
            <v>AFW999</v>
          </cell>
          <cell r="D484" t="str">
            <v>Fraud - No Applicable Discipline</v>
          </cell>
          <cell r="E484" t="str">
            <v>Responsibilities are within the Fraud Function but are not described in other Discipline summaries</v>
          </cell>
          <cell r="I484" t="str">
            <v>X</v>
          </cell>
          <cell r="AG484" t="str">
            <v>X</v>
          </cell>
          <cell r="AI484" t="str">
            <v>X</v>
          </cell>
          <cell r="BA484" t="str">
            <v>X</v>
          </cell>
          <cell r="BH484" t="str">
            <v>X</v>
          </cell>
          <cell r="BR484" t="str">
            <v>X</v>
          </cell>
          <cell r="BS484" t="str">
            <v>Infrastructure and Operations</v>
          </cell>
          <cell r="BT484">
            <v>434</v>
          </cell>
          <cell r="BU484" t="str">
            <v>X</v>
          </cell>
          <cell r="BV484" t="str">
            <v>Infrastructure and Operations</v>
          </cell>
          <cell r="BW484">
            <v>315</v>
          </cell>
        </row>
        <row r="485">
          <cell r="A485">
            <v>482</v>
          </cell>
          <cell r="B485" t="str">
            <v>F</v>
          </cell>
          <cell r="C485" t="str">
            <v>AFY</v>
          </cell>
          <cell r="D485" t="str">
            <v>Risk Management</v>
          </cell>
          <cell r="E485" t="str">
            <v>Develops, recommends and implements controls and cost-effective approaches to minimize the organization's risks effects. Identifies and analyzes potential sources of loss to minimize risk and estimates the potential financial consequences of an occurring loss.</v>
          </cell>
          <cell r="F485" t="str">
            <v>X</v>
          </cell>
          <cell r="H485" t="str">
            <v>X</v>
          </cell>
          <cell r="I485" t="str">
            <v>X</v>
          </cell>
          <cell r="J485" t="str">
            <v>X</v>
          </cell>
          <cell r="K485" t="str">
            <v>X</v>
          </cell>
          <cell r="O485" t="str">
            <v>X</v>
          </cell>
          <cell r="Q485" t="str">
            <v>X</v>
          </cell>
          <cell r="R485" t="str">
            <v>X</v>
          </cell>
          <cell r="S485" t="str">
            <v>X</v>
          </cell>
          <cell r="T485" t="str">
            <v>X</v>
          </cell>
          <cell r="U485" t="str">
            <v>X</v>
          </cell>
          <cell r="V485" t="str">
            <v>X</v>
          </cell>
          <cell r="W485" t="str">
            <v>X</v>
          </cell>
          <cell r="X485" t="str">
            <v>X</v>
          </cell>
          <cell r="Y485" t="str">
            <v>X</v>
          </cell>
          <cell r="Z485" t="str">
            <v>X</v>
          </cell>
          <cell r="AA485" t="str">
            <v>X</v>
          </cell>
          <cell r="AB485" t="str">
            <v>X</v>
          </cell>
          <cell r="AC485" t="str">
            <v>X</v>
          </cell>
          <cell r="AD485" t="str">
            <v>X</v>
          </cell>
          <cell r="AE485" t="str">
            <v>X</v>
          </cell>
          <cell r="AF485" t="str">
            <v>X</v>
          </cell>
          <cell r="AG485" t="str">
            <v>X</v>
          </cell>
          <cell r="AI485" t="str">
            <v>X</v>
          </cell>
          <cell r="AJ485" t="str">
            <v>X</v>
          </cell>
          <cell r="AM485" t="str">
            <v>X</v>
          </cell>
          <cell r="AN485" t="str">
            <v>X</v>
          </cell>
          <cell r="AO485" t="str">
            <v>X</v>
          </cell>
          <cell r="AP485" t="str">
            <v>X</v>
          </cell>
          <cell r="AQ485" t="str">
            <v>X</v>
          </cell>
          <cell r="AR485" t="str">
            <v>X</v>
          </cell>
          <cell r="AS485" t="str">
            <v>X</v>
          </cell>
          <cell r="AT485" t="str">
            <v>X</v>
          </cell>
          <cell r="AU485" t="str">
            <v>X</v>
          </cell>
          <cell r="AV485" t="str">
            <v>X</v>
          </cell>
          <cell r="AW485" t="str">
            <v>X</v>
          </cell>
          <cell r="AX485" t="str">
            <v>X</v>
          </cell>
          <cell r="AY485" t="str">
            <v>X</v>
          </cell>
          <cell r="BA485" t="str">
            <v>X</v>
          </cell>
          <cell r="BB485" t="str">
            <v>X</v>
          </cell>
          <cell r="BC485" t="str">
            <v>X</v>
          </cell>
          <cell r="BD485" t="str">
            <v>X</v>
          </cell>
          <cell r="BE485" t="str">
            <v>X</v>
          </cell>
          <cell r="BF485" t="str">
            <v>X</v>
          </cell>
          <cell r="BG485" t="str">
            <v>X</v>
          </cell>
          <cell r="BH485" t="str">
            <v>X</v>
          </cell>
          <cell r="BI485" t="str">
            <v>X</v>
          </cell>
          <cell r="BJ485" t="str">
            <v>X</v>
          </cell>
          <cell r="BK485" t="str">
            <v>X</v>
          </cell>
          <cell r="BL485" t="str">
            <v>X</v>
          </cell>
          <cell r="BM485" t="str">
            <v>X</v>
          </cell>
          <cell r="BO485" t="str">
            <v>X</v>
          </cell>
          <cell r="BP485" t="str">
            <v>X</v>
          </cell>
          <cell r="BQ485" t="str">
            <v>X</v>
          </cell>
          <cell r="BR485" t="str">
            <v>X</v>
          </cell>
          <cell r="BS485" t="str">
            <v>Infrastructure and Operations</v>
          </cell>
          <cell r="BT485">
            <v>435</v>
          </cell>
          <cell r="BU485" t="str">
            <v>X</v>
          </cell>
          <cell r="BV485" t="str">
            <v>Infrastructure and Operations</v>
          </cell>
          <cell r="BW485">
            <v>316</v>
          </cell>
        </row>
        <row r="486">
          <cell r="A486">
            <v>483</v>
          </cell>
          <cell r="B486" t="str">
            <v>M</v>
          </cell>
          <cell r="C486" t="str">
            <v>AFY</v>
          </cell>
          <cell r="D486" t="str">
            <v>Risk Management</v>
          </cell>
          <cell r="E486" t="str">
            <v xml:space="preserve">Matching note: [1] Xxxx [2] Xxxx [3] Xxxx </v>
          </cell>
        </row>
        <row r="487">
          <cell r="A487">
            <v>484</v>
          </cell>
          <cell r="B487" t="str">
            <v>A</v>
          </cell>
          <cell r="C487" t="str">
            <v>AFY</v>
          </cell>
          <cell r="D487" t="str">
            <v>Risk Management</v>
          </cell>
          <cell r="E487" t="str">
            <v xml:space="preserve">EX (Executive) 
M (Supervisory/Management) 
P (Professional) </v>
          </cell>
          <cell r="F487" t="str">
            <v>X</v>
          </cell>
          <cell r="BX487" t="str">
            <v>[GI INTL]:</v>
          </cell>
        </row>
        <row r="488">
          <cell r="A488">
            <v>485</v>
          </cell>
          <cell r="B488" t="str">
            <v>A</v>
          </cell>
          <cell r="C488" t="str">
            <v>AFY</v>
          </cell>
          <cell r="D488" t="str">
            <v>Risk Management</v>
          </cell>
          <cell r="E488" t="str">
            <v xml:space="preserve">EX (Executive) 
M (Supervisory/Management) 
P (Professional) 
U (Business Support) </v>
          </cell>
          <cell r="K488" t="str">
            <v>X</v>
          </cell>
          <cell r="Y488" t="str">
            <v>X</v>
          </cell>
          <cell r="AG488" t="str">
            <v>X</v>
          </cell>
          <cell r="BR488" t="str">
            <v>X</v>
          </cell>
          <cell r="BU488" t="str">
            <v>X</v>
          </cell>
          <cell r="BX488" t="str">
            <v xml:space="preserve">[GI LATAM
EngCon LATAM
FS INTL
Fintech China
Fintech GBR]:
</v>
          </cell>
        </row>
        <row r="489">
          <cell r="A489">
            <v>486</v>
          </cell>
          <cell r="B489" t="str">
            <v>A</v>
          </cell>
          <cell r="C489" t="str">
            <v>AFY</v>
          </cell>
          <cell r="D489" t="str">
            <v>Risk Management</v>
          </cell>
          <cell r="E489" t="str">
            <v xml:space="preserve">M (Supervisory/Management) 
P (Professional) </v>
          </cell>
          <cell r="R489" t="str">
            <v>X</v>
          </cell>
          <cell r="V489" t="str">
            <v>X</v>
          </cell>
          <cell r="AC489" t="str">
            <v>X</v>
          </cell>
          <cell r="AD489" t="str">
            <v>X</v>
          </cell>
          <cell r="AE489" t="str">
            <v>X</v>
          </cell>
          <cell r="AF489" t="str">
            <v>X</v>
          </cell>
          <cell r="AN489" t="str">
            <v>X</v>
          </cell>
          <cell r="AP489" t="str">
            <v>X</v>
          </cell>
          <cell r="AT489" t="str">
            <v>X</v>
          </cell>
          <cell r="AX489" t="str">
            <v>X</v>
          </cell>
          <cell r="BD489" t="str">
            <v>X</v>
          </cell>
          <cell r="BF489" t="str">
            <v>X</v>
          </cell>
          <cell r="BX489" t="str">
            <v xml:space="preserve">[GI MMPS US     
GI MMPS CAN     
ENS MMPS US     
ENS CAN     
EMT US     
EMT CAN     
HT MMPS US     
HT MMPS CAN     
Media MMPS US     
PHS MMPS NA     
RET MMPS US     
RET MMPS CAN]:
</v>
          </cell>
        </row>
        <row r="490">
          <cell r="A490">
            <v>487</v>
          </cell>
          <cell r="B490" t="str">
            <v>A</v>
          </cell>
          <cell r="C490" t="str">
            <v>AFY</v>
          </cell>
          <cell r="D490" t="str">
            <v>Risk Management</v>
          </cell>
          <cell r="E490" t="str">
            <v xml:space="preserve">M (Supervisory/Management) 
P (Professional) 
U (Business Support) </v>
          </cell>
          <cell r="AI490" t="str">
            <v>X</v>
          </cell>
          <cell r="BX490" t="str">
            <v>[FS MMPS NA]:</v>
          </cell>
        </row>
        <row r="491">
          <cell r="A491">
            <v>488</v>
          </cell>
          <cell r="B491" t="str">
            <v>D</v>
          </cell>
          <cell r="C491" t="str">
            <v>AFY000</v>
          </cell>
          <cell r="D491" t="str">
            <v>Risk Management Generalist/Multidiscipline</v>
          </cell>
          <cell r="E491" t="str">
            <v>Identifies and analyzes potential sources of loss to minimize risk [-] Estimates the potential financial consequences of an occurring loss [-] Develops and implements controls and cost-effective approaches to minimize the organization's risks [-] Assesses and communicates information regarding business risks with functions across the organization</v>
          </cell>
          <cell r="F491" t="str">
            <v>X</v>
          </cell>
          <cell r="I491" t="str">
            <v>X</v>
          </cell>
          <cell r="J491" t="str">
            <v>X</v>
          </cell>
          <cell r="K491" t="str">
            <v>X</v>
          </cell>
          <cell r="O491" t="str">
            <v>X</v>
          </cell>
          <cell r="R491" t="str">
            <v>X</v>
          </cell>
          <cell r="T491" t="str">
            <v>X</v>
          </cell>
          <cell r="V491" t="str">
            <v>X</v>
          </cell>
          <cell r="W491" t="str">
            <v>X</v>
          </cell>
          <cell r="X491" t="str">
            <v>X</v>
          </cell>
          <cell r="Y491" t="str">
            <v>X</v>
          </cell>
          <cell r="Z491" t="str">
            <v>X</v>
          </cell>
          <cell r="AA491" t="str">
            <v>X</v>
          </cell>
          <cell r="AC491" t="str">
            <v>X</v>
          </cell>
          <cell r="AD491" t="str">
            <v>X</v>
          </cell>
          <cell r="AE491" t="str">
            <v>X</v>
          </cell>
          <cell r="AF491" t="str">
            <v>X</v>
          </cell>
          <cell r="AG491" t="str">
            <v>X</v>
          </cell>
          <cell r="AI491" t="str">
            <v>X</v>
          </cell>
          <cell r="AJ491" t="str">
            <v>X</v>
          </cell>
          <cell r="AN491" t="str">
            <v>X</v>
          </cell>
          <cell r="AP491" t="str">
            <v>X</v>
          </cell>
          <cell r="AQ491" t="str">
            <v>X</v>
          </cell>
          <cell r="AT491" t="str">
            <v>X</v>
          </cell>
          <cell r="AU491" t="str">
            <v>X</v>
          </cell>
          <cell r="AV491" t="str">
            <v>X</v>
          </cell>
          <cell r="AX491" t="str">
            <v>X</v>
          </cell>
          <cell r="AY491" t="str">
            <v>X</v>
          </cell>
          <cell r="BA491" t="str">
            <v>X</v>
          </cell>
          <cell r="BB491" t="str">
            <v>X</v>
          </cell>
          <cell r="BD491" t="str">
            <v>X</v>
          </cell>
          <cell r="BF491" t="str">
            <v>X</v>
          </cell>
          <cell r="BG491" t="str">
            <v>X</v>
          </cell>
          <cell r="BH491" t="str">
            <v>X</v>
          </cell>
          <cell r="BI491" t="str">
            <v>X</v>
          </cell>
          <cell r="BJ491" t="str">
            <v>X</v>
          </cell>
          <cell r="BK491" t="str">
            <v>X</v>
          </cell>
          <cell r="BL491" t="str">
            <v>X</v>
          </cell>
          <cell r="BM491" t="str">
            <v>X</v>
          </cell>
          <cell r="BO491" t="str">
            <v>X</v>
          </cell>
          <cell r="BP491" t="str">
            <v>X</v>
          </cell>
          <cell r="BQ491" t="str">
            <v>X</v>
          </cell>
          <cell r="BR491" t="str">
            <v>X</v>
          </cell>
          <cell r="BS491" t="str">
            <v>Infrastructure and Operations</v>
          </cell>
          <cell r="BT491">
            <v>436</v>
          </cell>
          <cell r="BU491" t="str">
            <v>X</v>
          </cell>
          <cell r="BV491" t="str">
            <v>Infrastructure and Operations</v>
          </cell>
          <cell r="BW491">
            <v>317</v>
          </cell>
        </row>
        <row r="492">
          <cell r="A492">
            <v>489</v>
          </cell>
          <cell r="B492" t="str">
            <v>B</v>
          </cell>
          <cell r="C492" t="str">
            <v>AFY000-EX</v>
          </cell>
          <cell r="D492" t="str">
            <v>Top Risk Management Executive</v>
          </cell>
          <cell r="E492" t="str">
            <v>Has primary responsibility for developing, recommending and administering the risk management strategy to minimize adverse effects [-] Reviews and analyzes data and devises risk minimization programs [-] Develops and implements controls and cost-effective approaches to minimize the organization's risk</v>
          </cell>
          <cell r="H492" t="str">
            <v>X</v>
          </cell>
          <cell r="Q492" t="str">
            <v>X</v>
          </cell>
          <cell r="S492" t="str">
            <v>X</v>
          </cell>
          <cell r="U492" t="str">
            <v>X</v>
          </cell>
          <cell r="AB492" t="str">
            <v>X</v>
          </cell>
          <cell r="AD492" t="str">
            <v>X</v>
          </cell>
          <cell r="AH492" t="str">
            <v>X</v>
          </cell>
          <cell r="AM492" t="str">
            <v>X</v>
          </cell>
          <cell r="AO492" t="str">
            <v>X</v>
          </cell>
          <cell r="AS492" t="str">
            <v>X</v>
          </cell>
          <cell r="AW492" t="str">
            <v>X</v>
          </cell>
          <cell r="BC492" t="str">
            <v>X</v>
          </cell>
          <cell r="BE492" t="str">
            <v>X</v>
          </cell>
        </row>
        <row r="493">
          <cell r="A493">
            <v>490</v>
          </cell>
          <cell r="B493" t="str">
            <v>D</v>
          </cell>
          <cell r="C493" t="str">
            <v>AFY010</v>
          </cell>
          <cell r="D493" t="str">
            <v>Market Risk</v>
          </cell>
          <cell r="E493" t="str">
            <v>Identifies market positions that are in conflict with the established credit risk policies and limits [-] Analyses and comments on market and portfolio development [-] Participates in the implementation of risk valuation models (i.e., value-at-risk model) and in managing day-to-day risk exposure (position limits, global limits)</v>
          </cell>
          <cell r="Z493" t="str">
            <v>X</v>
          </cell>
          <cell r="AE493" t="str">
            <v>X</v>
          </cell>
          <cell r="AF493" t="str">
            <v>X</v>
          </cell>
          <cell r="AG493" t="str">
            <v>X</v>
          </cell>
          <cell r="AI493" t="str">
            <v>X</v>
          </cell>
          <cell r="BR493" t="str">
            <v>X</v>
          </cell>
          <cell r="BS493" t="str">
            <v>Infrastructure and Operations</v>
          </cell>
          <cell r="BT493">
            <v>437</v>
          </cell>
          <cell r="BU493" t="str">
            <v>X</v>
          </cell>
          <cell r="BV493" t="str">
            <v>Infrastructure and Operations</v>
          </cell>
          <cell r="BW493">
            <v>318</v>
          </cell>
        </row>
        <row r="494">
          <cell r="A494">
            <v>491</v>
          </cell>
          <cell r="B494" t="str">
            <v>D</v>
          </cell>
          <cell r="C494" t="str">
            <v>AFY020</v>
          </cell>
          <cell r="D494" t="str">
            <v>Credit Risk Management</v>
          </cell>
          <cell r="E494" t="str">
            <v>Manages strategic risk exposure derived from energy marketing and trading activities [-] Draws up periodic reports to ensure transparency of the organization's risk profile [-] Identifies positions that are in conflict with the organization's credit risk policies and limits [-] Analyzes and comments on market and portfolio development [-] Participates in the implementation of risk valuation models</v>
          </cell>
          <cell r="AE494" t="str">
            <v>X</v>
          </cell>
          <cell r="AF494" t="str">
            <v>X</v>
          </cell>
        </row>
        <row r="495">
          <cell r="A495">
            <v>492</v>
          </cell>
          <cell r="B495" t="str">
            <v>D</v>
          </cell>
          <cell r="C495" t="str">
            <v>AFY030</v>
          </cell>
          <cell r="D495" t="str">
            <v>Risk Analytics and Modeling</v>
          </cell>
          <cell r="E495" t="str">
            <v>Models and develops risks simulation scenarios within the risk function [-] Defines risk modeling methods [-] Conceives and implements tools and methods of risk evaluation</v>
          </cell>
          <cell r="I495" t="str">
            <v>X</v>
          </cell>
          <cell r="Z495" t="str">
            <v>X</v>
          </cell>
          <cell r="AE495" t="str">
            <v>X</v>
          </cell>
          <cell r="AF495" t="str">
            <v>X</v>
          </cell>
          <cell r="AG495" t="str">
            <v>X</v>
          </cell>
          <cell r="AI495" t="str">
            <v>X</v>
          </cell>
          <cell r="BA495" t="str">
            <v>X</v>
          </cell>
          <cell r="BH495" t="str">
            <v>X</v>
          </cell>
          <cell r="BR495" t="str">
            <v>X</v>
          </cell>
          <cell r="BS495" t="str">
            <v>Infrastructure and Operations</v>
          </cell>
          <cell r="BT495">
            <v>438</v>
          </cell>
          <cell r="BU495" t="str">
            <v>X</v>
          </cell>
          <cell r="BV495" t="str">
            <v>Infrastructure and Operations</v>
          </cell>
          <cell r="BW495">
            <v>319</v>
          </cell>
        </row>
        <row r="496">
          <cell r="A496">
            <v>493</v>
          </cell>
          <cell r="B496" t="str">
            <v>D</v>
          </cell>
          <cell r="C496" t="str">
            <v>AFY050</v>
          </cell>
          <cell r="D496" t="str">
            <v>Operational Risk Management</v>
          </cell>
          <cell r="E496" t="str">
            <v>Develops systems to control and monitor assets in terms of operational risk [-] Evaluates alternative means of reducing the organization's exposure to catastrophic loss [-] Measures risk and sets operational risk management policies (i.e., value-at-risk model for day-to-day exposure) [-] Implements risk valuation models [-] Informs traders and other specialists on local and global risk exposure</v>
          </cell>
          <cell r="AE496" t="str">
            <v>X</v>
          </cell>
          <cell r="AF496" t="str">
            <v>X</v>
          </cell>
        </row>
        <row r="497">
          <cell r="A497">
            <v>494</v>
          </cell>
          <cell r="B497" t="str">
            <v>D</v>
          </cell>
          <cell r="C497" t="str">
            <v>AFY060</v>
          </cell>
          <cell r="D497" t="str">
            <v>Risk Control</v>
          </cell>
          <cell r="E497" t="str">
            <v>Ensures regularity and conformity of deals compared to the defined limits [-] Controls the daily process of reconciling Front and Back Office positions [-] Takes responsibility for the follow-up of financial indicators and ratios [-] Alerts risk analysts about the overtaking of limits</v>
          </cell>
          <cell r="Z497" t="str">
            <v>X</v>
          </cell>
          <cell r="AE497" t="str">
            <v>X</v>
          </cell>
          <cell r="AF497" t="str">
            <v>X</v>
          </cell>
          <cell r="AG497" t="str">
            <v>X</v>
          </cell>
          <cell r="AI497" t="str">
            <v>X</v>
          </cell>
          <cell r="BR497" t="str">
            <v>X</v>
          </cell>
          <cell r="BS497" t="str">
            <v>Infrastructure and Operations</v>
          </cell>
          <cell r="BT497">
            <v>439</v>
          </cell>
          <cell r="BU497" t="str">
            <v>X</v>
          </cell>
          <cell r="BV497" t="str">
            <v>Infrastructure and Operations</v>
          </cell>
          <cell r="BW497">
            <v>320</v>
          </cell>
        </row>
        <row r="498">
          <cell r="A498">
            <v>495</v>
          </cell>
          <cell r="B498" t="str">
            <v>D</v>
          </cell>
          <cell r="C498" t="str">
            <v>AFY070</v>
          </cell>
          <cell r="D498" t="str">
            <v>Risk Policy</v>
          </cell>
          <cell r="E498" t="str">
            <v>Communicates risk management policies [-] Sets out procedures and guidelines to implement policies and to ensure the business is aligned [-] Maintains documentation current to legal and regulatory requirements</v>
          </cell>
          <cell r="Z498" t="str">
            <v>X</v>
          </cell>
          <cell r="AE498" t="str">
            <v>X</v>
          </cell>
          <cell r="AF498" t="str">
            <v>X</v>
          </cell>
          <cell r="AG498" t="str">
            <v>X</v>
          </cell>
          <cell r="AI498" t="str">
            <v>X</v>
          </cell>
          <cell r="BR498" t="str">
            <v>X</v>
          </cell>
          <cell r="BS498" t="str">
            <v>Infrastructure and Operations</v>
          </cell>
          <cell r="BT498">
            <v>440</v>
          </cell>
          <cell r="BU498" t="str">
            <v>X</v>
          </cell>
          <cell r="BV498" t="str">
            <v>Infrastructure and Operations</v>
          </cell>
          <cell r="BW498">
            <v>321</v>
          </cell>
        </row>
        <row r="499">
          <cell r="A499">
            <v>496</v>
          </cell>
          <cell r="B499" t="str">
            <v>D</v>
          </cell>
          <cell r="C499" t="str">
            <v>AFY077</v>
          </cell>
          <cell r="D499" t="str">
            <v>Conflict of Interest Risk Management</v>
          </cell>
          <cell r="E499" t="str">
            <v>Conducts research; identifies and analyzes risks associated with potential conflicts of interest and confidentiality issues arising from potential and existing new clients and activities of the organization  [-] Collaborates with attorneys and others in the organization to resolve potential conflicts issues and minimize risk [-] Does not provide legal advice or solutions normally associated with qualified attorneys</v>
          </cell>
          <cell r="BH499" t="str">
            <v>X</v>
          </cell>
        </row>
        <row r="500">
          <cell r="A500">
            <v>497</v>
          </cell>
          <cell r="B500" t="str">
            <v>D</v>
          </cell>
          <cell r="C500" t="str">
            <v>AFY080</v>
          </cell>
          <cell r="D500" t="str">
            <v>Risk Management Reporting</v>
          </cell>
          <cell r="E500" t="str">
            <v>Consolidates and reports risk assessment information across all areas of the organization to allow business and senior management to effectively manage the risk levels</v>
          </cell>
          <cell r="AE500" t="str">
            <v>X</v>
          </cell>
          <cell r="AF500" t="str">
            <v>X</v>
          </cell>
        </row>
        <row r="501">
          <cell r="A501">
            <v>498</v>
          </cell>
          <cell r="B501" t="str">
            <v>D</v>
          </cell>
          <cell r="C501" t="str">
            <v>AFY401</v>
          </cell>
          <cell r="D501" t="str">
            <v>Pharmaceutical Product Security</v>
          </cell>
          <cell r="E501" t="str">
            <v>Develops and maintains strategy, policies and procedures to ensure product security, prevent pharmaceutical counterfeiting and protect the organization's brand, consistent with organization objectives and regulatory requirements [-] Implements and coordinates the use of product security measures and technology in various parts of the organization to ensure implementation of product security protocols affecting covert and overt product features (e.g., dosage forms, packaging, labeling, product fingerprinting) [-] Coordinates resolution of product security issues within and outside the organization (e.g., legal, regulatory agencies, etc.) [-] Maintains current product databases and related documentation</v>
          </cell>
          <cell r="AU501" t="str">
            <v>X</v>
          </cell>
          <cell r="AX501" t="str">
            <v>X</v>
          </cell>
        </row>
        <row r="502">
          <cell r="A502">
            <v>499</v>
          </cell>
          <cell r="B502" t="str">
            <v>B</v>
          </cell>
          <cell r="C502" t="str">
            <v>AFY500-EX</v>
          </cell>
          <cell r="D502" t="str">
            <v>Top Risk Management/Derivatives Trading Executive</v>
          </cell>
          <cell r="E502" t="str">
            <v>Has primary responsibility for overseeing market (electricity and/or natural gas) and operations risk [-] Ensures that the risks are fully assessed, valuation of products is appropriate and transactions are priced to compensate for risks incurred [-] Ensures adherence to risk management policies and procedures [-] Establishes procedures to provide for accurate and timely monitoring and reporting of daily risk exposure and capital at risk using appropriate quantification and valuation methodologies [-] Approves structured and complex transactions and designs customized hedges using derivative securities (i.e., swaps, futures, options)</v>
          </cell>
          <cell r="AB502" t="str">
            <v>X</v>
          </cell>
          <cell r="AD502" t="str">
            <v>X</v>
          </cell>
        </row>
        <row r="503">
          <cell r="A503">
            <v>500</v>
          </cell>
          <cell r="B503" t="str">
            <v>B</v>
          </cell>
          <cell r="C503" t="str">
            <v>AFY510-EX</v>
          </cell>
          <cell r="D503" t="str">
            <v>Top Energy Marketing and Trading Risk Control Executive</v>
          </cell>
          <cell r="E503" t="str">
            <v>Has primary responsibility for all aspects of trading and marketing risk controls throughout the energy marketing and the trading organization [-] Develops and ensures adherence to proper risk management techniques [-] Ensures that the company's portfolio is properly identified, characterized, valued and reported on a consistent and timely basis [-] Enforces allocated risk levels and develops and promotes adherence to risk control policies and procedures, trade validation and confirmation, model and risk system validation, position segmentation and reporting, forward curve mark validation and credit, and risk measurement and reporting</v>
          </cell>
          <cell r="AE503" t="str">
            <v>X</v>
          </cell>
          <cell r="AF503" t="str">
            <v>X</v>
          </cell>
        </row>
        <row r="504">
          <cell r="A504">
            <v>501</v>
          </cell>
          <cell r="B504" t="str">
            <v>B</v>
          </cell>
          <cell r="C504" t="str">
            <v>AFY520-EX</v>
          </cell>
          <cell r="D504" t="str">
            <v>Top Energy Trading Credit Risk Executive</v>
          </cell>
          <cell r="E504" t="str">
            <v>Has primary responsibility for assessing and managing the organization's credit risk, counter-party risk and performance risk [-] Manages global credit allocation, allocation of credit limits across domestic business units and credit reporting. [-] Interfaces with corporate treasury and CFO's office for cash management and corporate credit issues</v>
          </cell>
          <cell r="AE504" t="str">
            <v>X</v>
          </cell>
        </row>
        <row r="505">
          <cell r="A505">
            <v>502</v>
          </cell>
          <cell r="B505" t="str">
            <v>B</v>
          </cell>
          <cell r="C505" t="str">
            <v>AFY530-EX</v>
          </cell>
          <cell r="D505" t="str">
            <v>Top Trading Risk Executive</v>
          </cell>
          <cell r="E505" t="str">
            <v>Has primary responsibility for Enterprise Risk Management (ERM) [-] Develops and maintains an organization-wide approach to the management of risk through the integrated assessment, reporting, development and ongoing management of risk mitigation strategies for the company's various risks, including areas such as operational risk, insurance risk, foreign exchange risk, commodity risk and credit risk [-] Works with senior management and the Board of Directors to establish and communicate the organization's ERM objectives and direction, risk management policies, risk tolerance and risk limits, and assists with capital and resource allocation decisions [-] Works with business units to establish, maintain and continuously improve risk management capabilities</v>
          </cell>
          <cell r="AE505" t="str">
            <v>X</v>
          </cell>
        </row>
        <row r="506">
          <cell r="A506">
            <v>503</v>
          </cell>
          <cell r="B506" t="str">
            <v>B</v>
          </cell>
          <cell r="C506" t="str">
            <v>AFY600-EX</v>
          </cell>
          <cell r="D506" t="str">
            <v>Chief Risk Officer</v>
          </cell>
          <cell r="E506" t="str">
            <v>Has primary responsibility for managing risk exposure derived from banking and financial services activities [-] Employs complex statistical analysis that quantitatively estimates the probability of a loss occurring and the probable amount of the loss [-] Incumbents measure risk and are involved in setting overall policies and developing systems to control and monitor assets in terms of market risk and counterparty risk [-] May participate in treasury meetings and keep the Asset and Liability Committee informed regarding local and global risk exposure [-] Where an executive is responsible for only one of credit, market or operational risk, he/she should be reported under the relevant specific positions</v>
          </cell>
          <cell r="H506" t="str">
            <v>X</v>
          </cell>
        </row>
        <row r="507">
          <cell r="A507">
            <v>504</v>
          </cell>
          <cell r="B507" t="str">
            <v>B</v>
          </cell>
          <cell r="C507" t="str">
            <v>AFY602-EX</v>
          </cell>
          <cell r="D507" t="str">
            <v>Top Corporate Banking Credit Risk Executive</v>
          </cell>
          <cell r="E507" t="str">
            <v>Has primary responsibility for ensuring the creditworthiness of all corporate/business banking activities [-] Establishes credit risk policies and procedures within Group credit risk guidelines [-] Reviews overall viability of loan portfolio, sets credit quality review policies and procedures [-] Typically reports on a functional basis to the Top Credit Risk Executive (AFY615-EX)</v>
          </cell>
          <cell r="H507" t="str">
            <v>X</v>
          </cell>
          <cell r="AH507" t="str">
            <v>X</v>
          </cell>
        </row>
        <row r="508">
          <cell r="A508">
            <v>505</v>
          </cell>
          <cell r="B508" t="str">
            <v>B</v>
          </cell>
          <cell r="C508" t="str">
            <v>AFY603-EX</v>
          </cell>
          <cell r="D508" t="str">
            <v>Top Retail Credit Risk Executive</v>
          </cell>
          <cell r="E508" t="str">
            <v>Has primary responsibility for ensuring the creditworthiness of all retail banking activities [-] Establishes credit risk policies and procedures within Group credit risk guidelines [-] Sets and reviews all credit risk policies and procedures, oversees credit scoring and modelling activities [-] Typically reports on a functional basis to the Top Credit Risk Executive (AFY615-EX)</v>
          </cell>
          <cell r="H508" t="str">
            <v>X</v>
          </cell>
          <cell r="AH508" t="str">
            <v>X</v>
          </cell>
        </row>
        <row r="509">
          <cell r="A509">
            <v>506</v>
          </cell>
          <cell r="B509" t="str">
            <v>D</v>
          </cell>
          <cell r="C509" t="str">
            <v>AFY605</v>
          </cell>
          <cell r="D509" t="str">
            <v>Risk Management, Control and Governance</v>
          </cell>
          <cell r="E509" t="str">
            <v>Develops and manages a comprehensive risk strategy for the organization which maximizes commercial benefits while minimizing risk exposure and maintaining legislative compliance, covering the risk exposure for the full portfolio of the organization's activities/interest [-] Assembles a highly-skilled and motivated risk management, control and governance function to meet the operational risk needs of the organization [-] Provides specialist risk management capabilities which have a significant impact upon the organization's commercial strategy</v>
          </cell>
          <cell r="I509" t="str">
            <v>X</v>
          </cell>
          <cell r="Z509" t="str">
            <v>X</v>
          </cell>
          <cell r="AG509" t="str">
            <v>X</v>
          </cell>
          <cell r="AI509" t="str">
            <v>X</v>
          </cell>
          <cell r="BA509" t="str">
            <v>X</v>
          </cell>
          <cell r="BH509" t="str">
            <v>X</v>
          </cell>
          <cell r="BR509" t="str">
            <v>X</v>
          </cell>
          <cell r="BS509" t="str">
            <v>Infrastructure and Operations</v>
          </cell>
          <cell r="BT509">
            <v>441</v>
          </cell>
          <cell r="BU509" t="str">
            <v>X</v>
          </cell>
          <cell r="BV509" t="str">
            <v>Infrastructure and Operations</v>
          </cell>
          <cell r="BW509">
            <v>322</v>
          </cell>
        </row>
        <row r="510">
          <cell r="A510">
            <v>507</v>
          </cell>
          <cell r="B510" t="str">
            <v>D</v>
          </cell>
          <cell r="C510" t="str">
            <v>AFY615</v>
          </cell>
          <cell r="D510" t="str">
            <v>Credit Risk</v>
          </cell>
          <cell r="E510" t="str">
            <v>Oversees strategic risk exposure derived from banking and financial services activities [-] Draws up periodic reports to ensure transparency regarding the company's risk profile [-] Identifies positions that contravene the company's credit risk policies and limits [-] Analyzes and comments on market and portfolio development [-] Participates in the implementation of risk valuation models [-] Matching note: Indicate the incumbent's area of specialization/focus by selecting a Modifier.</v>
          </cell>
          <cell r="AG510" t="str">
            <v>X</v>
          </cell>
          <cell r="AI510" t="str">
            <v>X</v>
          </cell>
          <cell r="BR510" t="str">
            <v>X</v>
          </cell>
          <cell r="BS510" t="str">
            <v>Infrastructure and Operations</v>
          </cell>
          <cell r="BT510">
            <v>442</v>
          </cell>
          <cell r="BU510" t="str">
            <v>X</v>
          </cell>
          <cell r="BV510" t="str">
            <v>Infrastructure and Operations</v>
          </cell>
          <cell r="BW510">
            <v>323</v>
          </cell>
        </row>
        <row r="511">
          <cell r="A511">
            <v>508</v>
          </cell>
          <cell r="B511" t="str">
            <v>B</v>
          </cell>
          <cell r="C511" t="str">
            <v>AFY615-EX</v>
          </cell>
          <cell r="D511" t="str">
            <v>Top Credit Risk Executive</v>
          </cell>
          <cell r="E511" t="str">
            <v>Oversees, from a corporate-wide standpoint, the loans and commitments of the organization and the overall soundness of its loan portfolio typically spanning both retail (including credit card) and corporate credit risk [-] Responsible for developing and maintaining progressive and competitive lending and credit quality review policies and procedures</v>
          </cell>
          <cell r="H511" t="str">
            <v>X</v>
          </cell>
          <cell r="AH511" t="str">
            <v>X</v>
          </cell>
        </row>
        <row r="512">
          <cell r="A512">
            <v>509</v>
          </cell>
          <cell r="B512" t="str">
            <v>D</v>
          </cell>
          <cell r="C512" t="str">
            <v>AFY625</v>
          </cell>
          <cell r="D512" t="str">
            <v>Country Risk</v>
          </cell>
          <cell r="E512" t="str">
            <v>Draws up periodic reports to ensure transparency regarding the firm's risk profile [-] Analyzes and comments on market and portfolio development [-] Derives recommended activities for strategic control of the firm [-] Participates in the implementation of risk valuation models</v>
          </cell>
          <cell r="AG512" t="str">
            <v>X</v>
          </cell>
          <cell r="BR512" t="str">
            <v>X</v>
          </cell>
          <cell r="BS512" t="str">
            <v>Infrastructure and Operations</v>
          </cell>
          <cell r="BT512">
            <v>443</v>
          </cell>
          <cell r="BU512" t="str">
            <v>X</v>
          </cell>
          <cell r="BV512" t="str">
            <v>Infrastructure and Operations</v>
          </cell>
          <cell r="BW512">
            <v>324</v>
          </cell>
        </row>
        <row r="513">
          <cell r="A513">
            <v>510</v>
          </cell>
          <cell r="B513" t="str">
            <v>D</v>
          </cell>
          <cell r="C513" t="str">
            <v>AFY630</v>
          </cell>
          <cell r="D513" t="str">
            <v>Catastrophe Risk</v>
          </cell>
          <cell r="E513" t="str">
            <v>Processes and analyzes natural catastrophe risk information for insurance and reinsurance underwriting and portfolio risk assessment [-] Supports underwriters to access information, develop portfolio exposure models and create analysis procedures [-] Prepares analyses for Realistic Disaster Scenarios, Risk Aggregation and other risk measurement requirements</v>
          </cell>
          <cell r="AG513" t="str">
            <v>X</v>
          </cell>
          <cell r="AI513" t="str">
            <v>X</v>
          </cell>
          <cell r="BR513" t="str">
            <v>X</v>
          </cell>
          <cell r="BS513" t="str">
            <v>Infrastructure and Operations</v>
          </cell>
          <cell r="BT513">
            <v>444</v>
          </cell>
          <cell r="BU513" t="str">
            <v>X</v>
          </cell>
          <cell r="BV513" t="str">
            <v>Infrastructure and Operations</v>
          </cell>
          <cell r="BW513">
            <v>325</v>
          </cell>
        </row>
        <row r="514">
          <cell r="A514">
            <v>511</v>
          </cell>
          <cell r="B514" t="str">
            <v>D</v>
          </cell>
          <cell r="C514" t="str">
            <v>AFY635</v>
          </cell>
          <cell r="D514" t="str">
            <v>Operational Risk</v>
          </cell>
          <cell r="E514" t="str">
            <v>Develops systems to control and monitor assets in terms of operational risk [-] Evaluates alternative means of reducing the firm's exposure to financial loss, damage to the organization's reputation and loss of business continuity [-] Measures risk and sets operational risk management policies i.e., value-at-risk model for day-to-day exposure [-] Informs traders and other specialists on local and global risk exposure</v>
          </cell>
          <cell r="I514" t="str">
            <v>X</v>
          </cell>
          <cell r="AG514" t="str">
            <v>X</v>
          </cell>
          <cell r="AI514" t="str">
            <v>X</v>
          </cell>
          <cell r="BR514" t="str">
            <v>X</v>
          </cell>
          <cell r="BS514" t="str">
            <v>Infrastructure and Operations</v>
          </cell>
          <cell r="BT514">
            <v>445</v>
          </cell>
          <cell r="BU514" t="str">
            <v>X</v>
          </cell>
          <cell r="BV514" t="str">
            <v>Infrastructure and Operations</v>
          </cell>
          <cell r="BW514">
            <v>326</v>
          </cell>
        </row>
        <row r="515">
          <cell r="A515">
            <v>512</v>
          </cell>
          <cell r="B515" t="str">
            <v>B</v>
          </cell>
          <cell r="C515" t="str">
            <v>AFY635-EX</v>
          </cell>
          <cell r="D515" t="str">
            <v>Top Operational Risk Executive</v>
          </cell>
          <cell r="E515" t="str">
            <v>Has responsibility from a corporate-wide standpoint for all aspects of operational risk, covering fraud, money laundering, information security and theft [-] Establishes and maintains appropriate policies and procedures within group risk guidelines [-] Establishes and maintains systems and processes to monitor compliance and detect breaches of policy</v>
          </cell>
          <cell r="H515" t="str">
            <v>X</v>
          </cell>
          <cell r="AH515" t="str">
            <v>X</v>
          </cell>
        </row>
        <row r="516">
          <cell r="A516">
            <v>513</v>
          </cell>
          <cell r="B516" t="str">
            <v>D</v>
          </cell>
          <cell r="C516" t="str">
            <v>AFY637</v>
          </cell>
          <cell r="D516" t="str">
            <v>Information Security Risk Analysis</v>
          </cell>
          <cell r="E516" t="str">
            <v>Monitors, analyzes and assesses potential or existing risks to information security and provides related guidance and resolutions for the organization and end users [-] Develops and maintains strategies to protect the organization and its customers' confidential data [-] Oversees compliance measures to avoid all information security risks to the organization and its customers</v>
          </cell>
          <cell r="AG516" t="str">
            <v>X</v>
          </cell>
          <cell r="AI516" t="str">
            <v>X</v>
          </cell>
          <cell r="BR516" t="str">
            <v>X</v>
          </cell>
          <cell r="BS516" t="str">
            <v>Infrastructure and Operations</v>
          </cell>
          <cell r="BT516">
            <v>446</v>
          </cell>
          <cell r="BU516" t="str">
            <v>X</v>
          </cell>
          <cell r="BV516" t="str">
            <v>Infrastructure and Operations</v>
          </cell>
          <cell r="BW516">
            <v>327</v>
          </cell>
        </row>
        <row r="517">
          <cell r="A517">
            <v>514</v>
          </cell>
          <cell r="B517" t="str">
            <v>D</v>
          </cell>
          <cell r="C517" t="str">
            <v>AFY650</v>
          </cell>
          <cell r="D517" t="str">
            <v>Risk Management Reporting (FS)</v>
          </cell>
          <cell r="E517" t="str">
            <v>Consolidates and reports risk assessment information across all areas of the firm to allow business and senior management to effectively manage the firm's risk levels</v>
          </cell>
          <cell r="AG517" t="str">
            <v>X</v>
          </cell>
          <cell r="AI517" t="str">
            <v>X</v>
          </cell>
          <cell r="BR517" t="str">
            <v>X</v>
          </cell>
          <cell r="BS517" t="str">
            <v>Infrastructure and Operations</v>
          </cell>
          <cell r="BT517">
            <v>447</v>
          </cell>
          <cell r="BU517" t="str">
            <v>X</v>
          </cell>
          <cell r="BV517" t="str">
            <v>Infrastructure and Operations</v>
          </cell>
          <cell r="BW517">
            <v>328</v>
          </cell>
        </row>
        <row r="518">
          <cell r="A518">
            <v>515</v>
          </cell>
          <cell r="B518" t="str">
            <v>D</v>
          </cell>
          <cell r="C518" t="str">
            <v>AFY655</v>
          </cell>
          <cell r="D518" t="str">
            <v>Credit Rating Advisory</v>
          </cell>
          <cell r="E518" t="str">
            <v>Partners with the Banking division and assists their clients in understanding the impact certain transactions (e.g., acquisitions, debt issuances and leveraged buy-outs) will have on their credit ratings [-] Staff in this area often assist Banking clients with their presentation to and interactions with the rating agencies</v>
          </cell>
          <cell r="AG518" t="str">
            <v>X</v>
          </cell>
          <cell r="AI518" t="str">
            <v>X</v>
          </cell>
          <cell r="BR518" t="str">
            <v>X</v>
          </cell>
          <cell r="BS518" t="str">
            <v>Infrastructure and Operations</v>
          </cell>
          <cell r="BT518">
            <v>448</v>
          </cell>
          <cell r="BV518" t="str">
            <v>Infrastructure and Operations</v>
          </cell>
        </row>
        <row r="519">
          <cell r="A519">
            <v>516</v>
          </cell>
          <cell r="B519" t="str">
            <v>D</v>
          </cell>
          <cell r="C519" t="str">
            <v>AFY660</v>
          </cell>
          <cell r="D519" t="str">
            <v>Event Risk Control and Response</v>
          </cell>
          <cell r="E519" t="str">
            <v>Develops and implements risk management strategies and policies which identify, assess and mitigate the impact of risks originating from or impacting the organization's portfolio of activities/interests [-] Oversees the analysis and reporting of risk management strategies to ensure compliance with corporate objectives</v>
          </cell>
          <cell r="I519" t="str">
            <v>X</v>
          </cell>
          <cell r="AG519" t="str">
            <v>X</v>
          </cell>
          <cell r="AI519" t="str">
            <v>X</v>
          </cell>
          <cell r="BH519" t="str">
            <v>X</v>
          </cell>
          <cell r="BR519" t="str">
            <v>X</v>
          </cell>
          <cell r="BS519" t="str">
            <v>Infrastructure and Operations</v>
          </cell>
          <cell r="BT519">
            <v>449</v>
          </cell>
          <cell r="BV519" t="str">
            <v>Infrastructure and Operations</v>
          </cell>
        </row>
        <row r="520">
          <cell r="A520">
            <v>517</v>
          </cell>
          <cell r="B520" t="str">
            <v>D</v>
          </cell>
          <cell r="C520" t="str">
            <v>AFY700</v>
          </cell>
          <cell r="D520" t="str">
            <v>Internet Piracy Prevention</v>
          </cell>
          <cell r="E520" t="str">
            <v>Conducts web searches to detect, investigate and prevent unauthorized use of the organization's exclusive and licensed media content on the internet [-] Researches and analyzes information on suspected internet piracy and infringements [-] Collaborates with legal, sales and other stakeholders within and outside the organization to remediate content piracy issues [-] Establishes and maintains internet piracy databases and prepares related internal and external reports</v>
          </cell>
          <cell r="AQ520" t="str">
            <v>X</v>
          </cell>
          <cell r="AR520" t="str">
            <v>X</v>
          </cell>
          <cell r="AT520" t="str">
            <v>X</v>
          </cell>
        </row>
        <row r="521">
          <cell r="A521">
            <v>518</v>
          </cell>
          <cell r="B521" t="str">
            <v>D</v>
          </cell>
          <cell r="C521" t="str">
            <v>AFY999</v>
          </cell>
          <cell r="D521" t="str">
            <v>Risk Management - No Applicable Discipline</v>
          </cell>
          <cell r="E521" t="str">
            <v>Responsibilities are within the Risk Management Function but are not described in other Discipline summaries</v>
          </cell>
          <cell r="F521" t="str">
            <v>X</v>
          </cell>
          <cell r="I521" t="str">
            <v>X</v>
          </cell>
          <cell r="O521" t="str">
            <v>X</v>
          </cell>
          <cell r="R521" t="str">
            <v>X</v>
          </cell>
          <cell r="T521" t="str">
            <v>X</v>
          </cell>
          <cell r="V521" t="str">
            <v>X</v>
          </cell>
          <cell r="Z521" t="str">
            <v>X</v>
          </cell>
          <cell r="AC521" t="str">
            <v>X</v>
          </cell>
          <cell r="AD521" t="str">
            <v>X</v>
          </cell>
          <cell r="AE521" t="str">
            <v>X</v>
          </cell>
          <cell r="AF521" t="str">
            <v>X</v>
          </cell>
          <cell r="AG521" t="str">
            <v>X</v>
          </cell>
          <cell r="AI521" t="str">
            <v>X</v>
          </cell>
          <cell r="AJ521" t="str">
            <v>X</v>
          </cell>
          <cell r="AN521" t="str">
            <v>X</v>
          </cell>
          <cell r="AP521" t="str">
            <v>X</v>
          </cell>
          <cell r="AQ521" t="str">
            <v>X</v>
          </cell>
          <cell r="AT521" t="str">
            <v>X</v>
          </cell>
          <cell r="AU521" t="str">
            <v>X</v>
          </cell>
          <cell r="AX521" t="str">
            <v>X</v>
          </cell>
          <cell r="AY521" t="str">
            <v>X</v>
          </cell>
          <cell r="BA521" t="str">
            <v>X</v>
          </cell>
          <cell r="BD521" t="str">
            <v>X</v>
          </cell>
          <cell r="BF521" t="str">
            <v>X</v>
          </cell>
          <cell r="BG521" t="str">
            <v>X</v>
          </cell>
          <cell r="BH521" t="str">
            <v>X</v>
          </cell>
          <cell r="BI521" t="str">
            <v>X</v>
          </cell>
          <cell r="BK521" t="str">
            <v>X</v>
          </cell>
          <cell r="BM521" t="str">
            <v>X</v>
          </cell>
          <cell r="BO521" t="str">
            <v>X</v>
          </cell>
          <cell r="BP521" t="str">
            <v>X</v>
          </cell>
          <cell r="BQ521" t="str">
            <v>X</v>
          </cell>
          <cell r="BR521" t="str">
            <v>X</v>
          </cell>
          <cell r="BS521" t="str">
            <v>Infrastructure and Operations</v>
          </cell>
          <cell r="BT521">
            <v>450</v>
          </cell>
          <cell r="BU521" t="str">
            <v>X</v>
          </cell>
          <cell r="BV521" t="str">
            <v>Infrastructure and Operations</v>
          </cell>
          <cell r="BW521">
            <v>329</v>
          </cell>
        </row>
        <row r="522">
          <cell r="A522">
            <v>519</v>
          </cell>
          <cell r="B522" t="str">
            <v>F</v>
          </cell>
          <cell r="C522" t="str">
            <v>AFZ</v>
          </cell>
          <cell r="D522" t="str">
            <v>Credit Policy/Administration and Collection</v>
          </cell>
          <cell r="E522" t="str">
            <v>Responsible for authorizing credit exposure relating to traditional or complex financing activities. Analyzes and reviews financial information pertinent to potential borrowers, where the organization is considering secured/unsecured lending. Implements the company's credit policy; credit policy decisions are made by the Risk Management Function.</v>
          </cell>
          <cell r="O522" t="str">
            <v>X</v>
          </cell>
          <cell r="W522" t="str">
            <v>X</v>
          </cell>
          <cell r="AG522" t="str">
            <v>X</v>
          </cell>
          <cell r="AI522" t="str">
            <v>X</v>
          </cell>
          <cell r="BL522" t="str">
            <v>X</v>
          </cell>
          <cell r="BR522" t="str">
            <v>X</v>
          </cell>
          <cell r="BS522" t="str">
            <v>Infrastructure and Operations</v>
          </cell>
          <cell r="BT522">
            <v>451</v>
          </cell>
          <cell r="BU522" t="str">
            <v>X</v>
          </cell>
          <cell r="BV522" t="str">
            <v>Infrastructure and Operations</v>
          </cell>
          <cell r="BW522">
            <v>330</v>
          </cell>
        </row>
        <row r="523">
          <cell r="A523">
            <v>520</v>
          </cell>
          <cell r="B523" t="str">
            <v>M</v>
          </cell>
          <cell r="C523" t="str">
            <v>AFZ</v>
          </cell>
          <cell r="D523" t="str">
            <v>Credit Policy/Administration and Collection</v>
          </cell>
          <cell r="E523" t="str">
            <v xml:space="preserve">Matching note: [1] Xxxx [2] Xxxx [3] Xxxx </v>
          </cell>
        </row>
        <row r="524">
          <cell r="A524">
            <v>521</v>
          </cell>
          <cell r="B524" t="str">
            <v>A</v>
          </cell>
          <cell r="C524" t="str">
            <v>AFZ</v>
          </cell>
          <cell r="D524" t="str">
            <v>Credit Policy/Administration and Collection</v>
          </cell>
          <cell r="E524" t="str">
            <v>[NOT IN GI INTL]</v>
          </cell>
        </row>
        <row r="525">
          <cell r="A525">
            <v>522</v>
          </cell>
          <cell r="B525" t="str">
            <v>A</v>
          </cell>
          <cell r="C525" t="str">
            <v>AFZ</v>
          </cell>
          <cell r="D525" t="str">
            <v>Credit Policy/Administration and Collection</v>
          </cell>
          <cell r="E525" t="str">
            <v xml:space="preserve">EX (Executive) 
M (Supervisory/Management) 
P (Professional) </v>
          </cell>
          <cell r="W525" t="str">
            <v>X</v>
          </cell>
          <cell r="BX525" t="str">
            <v>[CYCAR INTL]:</v>
          </cell>
        </row>
        <row r="526">
          <cell r="A526">
            <v>523</v>
          </cell>
          <cell r="B526" t="str">
            <v>A</v>
          </cell>
          <cell r="C526" t="str">
            <v>AFZ</v>
          </cell>
          <cell r="D526" t="str">
            <v>Credit Policy/Administration and Collection</v>
          </cell>
          <cell r="E526" t="str">
            <v xml:space="preserve">EX (Executive) 
M (Supervisory/Management) 
P (Professional) 
U (Business Support) </v>
          </cell>
          <cell r="O526" t="str">
            <v>X</v>
          </cell>
          <cell r="AG526" t="str">
            <v>X</v>
          </cell>
          <cell r="BL526" t="str">
            <v>X</v>
          </cell>
          <cell r="BR526" t="str">
            <v>X</v>
          </cell>
          <cell r="BU526" t="str">
            <v>X</v>
          </cell>
          <cell r="BX526" t="str">
            <v xml:space="preserve">[FS INTL
ODCM China
GI Macau
Fintech China
Fintech GBR]:
</v>
          </cell>
        </row>
        <row r="527">
          <cell r="A527">
            <v>524</v>
          </cell>
          <cell r="B527" t="str">
            <v>A</v>
          </cell>
          <cell r="C527" t="str">
            <v>AFZ</v>
          </cell>
          <cell r="D527" t="str">
            <v>Credit Policy/Administration and Collection</v>
          </cell>
          <cell r="E527" t="str">
            <v xml:space="preserve">M (Supervisory/Management) 
P (Professional) 
U (Business Support) </v>
          </cell>
          <cell r="AI527" t="str">
            <v>X</v>
          </cell>
          <cell r="BX527" t="str">
            <v>[FS MMPS NA]:</v>
          </cell>
        </row>
        <row r="528">
          <cell r="A528">
            <v>525</v>
          </cell>
          <cell r="B528" t="str">
            <v>D</v>
          </cell>
          <cell r="C528" t="str">
            <v>AFZ000</v>
          </cell>
          <cell r="D528" t="str">
            <v>Credit Policy/Administration and Collection Generalist/Multidiscipline</v>
          </cell>
          <cell r="E528" t="str">
            <v>Authorize credit exposure relating to traditional or complex financing activities Analyze and review financial information pertinent to potential borrowers Responsibilities are within the Credit Policy/Administration and Collection Function as a generalist or in a combination of Disciplines</v>
          </cell>
          <cell r="O528" t="str">
            <v>X</v>
          </cell>
          <cell r="W528" t="str">
            <v>X</v>
          </cell>
          <cell r="AG528" t="str">
            <v>X</v>
          </cell>
          <cell r="AI528" t="str">
            <v>X</v>
          </cell>
          <cell r="BL528" t="str">
            <v>X</v>
          </cell>
          <cell r="BR528" t="str">
            <v>X</v>
          </cell>
          <cell r="BS528" t="str">
            <v>Infrastructure and Operations</v>
          </cell>
          <cell r="BT528">
            <v>452</v>
          </cell>
          <cell r="BU528" t="str">
            <v>X</v>
          </cell>
          <cell r="BV528" t="str">
            <v>Infrastructure and Operations</v>
          </cell>
          <cell r="BW528">
            <v>331</v>
          </cell>
        </row>
        <row r="529">
          <cell r="A529">
            <v>526</v>
          </cell>
          <cell r="B529" t="str">
            <v>D</v>
          </cell>
          <cell r="C529" t="str">
            <v>AFZ010</v>
          </cell>
          <cell r="D529" t="str">
            <v>Credit Scoring</v>
          </cell>
          <cell r="E529" t="str">
            <v>Works primarily with statistical programs [-] Compares credit information to the credit performance of consumers/businesses with similar profiles [-] Uses a credit scoring system to award points for each factor that helps predict who is most likely to repay a debt</v>
          </cell>
          <cell r="O529" t="str">
            <v>X</v>
          </cell>
          <cell r="AG529" t="str">
            <v>X</v>
          </cell>
          <cell r="AI529" t="str">
            <v>X</v>
          </cell>
          <cell r="BR529" t="str">
            <v>X</v>
          </cell>
          <cell r="BS529" t="str">
            <v>Infrastructure and Operations</v>
          </cell>
          <cell r="BT529">
            <v>453</v>
          </cell>
          <cell r="BU529" t="str">
            <v>X</v>
          </cell>
          <cell r="BV529" t="str">
            <v>Infrastructure and Operations</v>
          </cell>
          <cell r="BW529">
            <v>332</v>
          </cell>
        </row>
        <row r="530">
          <cell r="A530">
            <v>527</v>
          </cell>
          <cell r="B530" t="str">
            <v>D</v>
          </cell>
          <cell r="C530" t="str">
            <v>AFZ020</v>
          </cell>
          <cell r="D530" t="str">
            <v>Portfolio Analysis</v>
          </cell>
          <cell r="E530" t="str">
            <v>Contributes to Credit Committee by providing a constructive review of credit risk applications [-] Responsible for portfolio administration</v>
          </cell>
          <cell r="O530" t="str">
            <v>X</v>
          </cell>
          <cell r="AG530" t="str">
            <v>X</v>
          </cell>
          <cell r="AI530" t="str">
            <v>X</v>
          </cell>
          <cell r="BR530" t="str">
            <v>X</v>
          </cell>
          <cell r="BS530" t="str">
            <v>Infrastructure and Operations</v>
          </cell>
          <cell r="BT530">
            <v>454</v>
          </cell>
          <cell r="BU530" t="str">
            <v>X</v>
          </cell>
          <cell r="BV530" t="str">
            <v>Infrastructure and Operations</v>
          </cell>
          <cell r="BW530">
            <v>333</v>
          </cell>
        </row>
        <row r="531">
          <cell r="A531">
            <v>528</v>
          </cell>
          <cell r="B531" t="str">
            <v>D</v>
          </cell>
          <cell r="C531" t="str">
            <v>AFZ025</v>
          </cell>
          <cell r="D531" t="str">
            <v>Client Audit</v>
          </cell>
          <cell r="E531" t="str">
            <v>Develops and administers the independent appraisal of the financial systems and business operations of both prospects and current clients [-] An individual may be responsible for the auditing process of invoice financing facilities and/or physical assets/equipment</v>
          </cell>
          <cell r="O531" t="str">
            <v>X</v>
          </cell>
          <cell r="AG531" t="str">
            <v>X</v>
          </cell>
          <cell r="AI531" t="str">
            <v>X</v>
          </cell>
          <cell r="BR531" t="str">
            <v>X</v>
          </cell>
          <cell r="BS531" t="str">
            <v>Infrastructure and Operations</v>
          </cell>
          <cell r="BT531">
            <v>455</v>
          </cell>
          <cell r="BU531" t="str">
            <v>X</v>
          </cell>
          <cell r="BV531" t="str">
            <v>Infrastructure and Operations</v>
          </cell>
          <cell r="BW531">
            <v>334</v>
          </cell>
        </row>
        <row r="532">
          <cell r="A532">
            <v>529</v>
          </cell>
          <cell r="B532" t="str">
            <v>D</v>
          </cell>
          <cell r="C532" t="str">
            <v>AFZ030</v>
          </cell>
          <cell r="D532" t="str">
            <v>Credit Portfolio Approval</v>
          </cell>
          <cell r="E532" t="str">
            <v>Reviews and evaluates credit commitments [-] Makes credit related decisions within own area of competence</v>
          </cell>
          <cell r="O532" t="str">
            <v>X</v>
          </cell>
          <cell r="AG532" t="str">
            <v>X</v>
          </cell>
          <cell r="AI532" t="str">
            <v>X</v>
          </cell>
          <cell r="BR532" t="str">
            <v>X</v>
          </cell>
          <cell r="BS532" t="str">
            <v>Infrastructure and Operations</v>
          </cell>
          <cell r="BT532">
            <v>456</v>
          </cell>
          <cell r="BU532" t="str">
            <v>X</v>
          </cell>
          <cell r="BV532" t="str">
            <v>Infrastructure and Operations</v>
          </cell>
          <cell r="BW532">
            <v>335</v>
          </cell>
        </row>
        <row r="533">
          <cell r="A533">
            <v>530</v>
          </cell>
          <cell r="B533" t="str">
            <v>D</v>
          </cell>
          <cell r="C533" t="str">
            <v>AFZ031</v>
          </cell>
          <cell r="D533" t="str">
            <v>Mortgage Underwriting</v>
          </cell>
          <cell r="E533" t="str">
            <v>Underwrites individual/personal mortgage applications [-] Analyzes and reviews potential borrower's financial information [-] Reviews property appraisal to ensure it is accurate and thorough and the value supports extension of mortgage [-] Renders credit decisions on mortgage applications consistent with organization's credit policies</v>
          </cell>
          <cell r="AG533" t="str">
            <v>new</v>
          </cell>
          <cell r="AI533" t="str">
            <v>new</v>
          </cell>
          <cell r="BR533" t="str">
            <v>X</v>
          </cell>
          <cell r="BS533" t="str">
            <v>Infrastructure and Operations</v>
          </cell>
          <cell r="BT533">
            <v>457</v>
          </cell>
          <cell r="BV533" t="str">
            <v>Infrastructure and Operations</v>
          </cell>
        </row>
        <row r="534">
          <cell r="A534">
            <v>531</v>
          </cell>
          <cell r="B534" t="str">
            <v>D</v>
          </cell>
          <cell r="C534" t="str">
            <v>AFZ035</v>
          </cell>
          <cell r="D534" t="str">
            <v>Credit Card Transactions Monitoring</v>
          </cell>
          <cell r="E534" t="str">
            <v>Plans, directs and controls the authorization/hotlines of merchants and cardholders on a 24 hour basis as well as the telecommunications as a supporting function [-] Liaises closely with the Fraud Control section and advises them of suspicious card transactions</v>
          </cell>
          <cell r="O534" t="str">
            <v>X</v>
          </cell>
          <cell r="AG534" t="str">
            <v>X</v>
          </cell>
          <cell r="AI534" t="str">
            <v>X</v>
          </cell>
          <cell r="BR534" t="str">
            <v>X</v>
          </cell>
          <cell r="BS534" t="str">
            <v>Infrastructure and Operations</v>
          </cell>
          <cell r="BT534">
            <v>458</v>
          </cell>
          <cell r="BV534" t="str">
            <v>Infrastructure and Operations</v>
          </cell>
        </row>
        <row r="535">
          <cell r="A535">
            <v>532</v>
          </cell>
          <cell r="B535" t="str">
            <v>D</v>
          </cell>
          <cell r="C535" t="str">
            <v>AFZ040</v>
          </cell>
          <cell r="D535" t="str">
            <v>Loan Workout</v>
          </cell>
          <cell r="E535" t="str">
            <v>Develops, plans and implements practices and procedures to minimize loan charge-offs from adversely-graded loans [-] Develops, plans and implements strategies to recover principle from borrowers whose non-performing loans have been charged off</v>
          </cell>
          <cell r="O535" t="str">
            <v>X</v>
          </cell>
          <cell r="AG535" t="str">
            <v>X</v>
          </cell>
          <cell r="AI535" t="str">
            <v>X</v>
          </cell>
          <cell r="BR535" t="str">
            <v>X</v>
          </cell>
          <cell r="BS535" t="str">
            <v>Infrastructure and Operations</v>
          </cell>
          <cell r="BT535">
            <v>459</v>
          </cell>
          <cell r="BU535" t="str">
            <v>X</v>
          </cell>
          <cell r="BV535" t="str">
            <v>Infrastructure and Operations</v>
          </cell>
          <cell r="BW535">
            <v>336</v>
          </cell>
        </row>
        <row r="536">
          <cell r="A536">
            <v>533</v>
          </cell>
          <cell r="B536" t="str">
            <v>D</v>
          </cell>
          <cell r="C536" t="str">
            <v>AFZ050</v>
          </cell>
          <cell r="D536" t="str">
            <v>Credit/Loan Administration</v>
          </cell>
          <cell r="E536" t="str">
            <v>Provides credit management services, i.e., documentation, for corporate credit databases [-] Ensures ongoing update of client files [-] Responsible for minimizing defaults and bad debts of ongoing loans</v>
          </cell>
          <cell r="O536" t="str">
            <v>X</v>
          </cell>
          <cell r="AG536" t="str">
            <v>X</v>
          </cell>
          <cell r="AI536" t="str">
            <v>X</v>
          </cell>
          <cell r="BR536" t="str">
            <v>X</v>
          </cell>
          <cell r="BS536" t="str">
            <v>Infrastructure and Operations</v>
          </cell>
          <cell r="BT536">
            <v>460</v>
          </cell>
          <cell r="BU536" t="str">
            <v>X</v>
          </cell>
          <cell r="BV536" t="str">
            <v>Infrastructure and Operations</v>
          </cell>
          <cell r="BW536">
            <v>337</v>
          </cell>
        </row>
        <row r="537">
          <cell r="A537">
            <v>534</v>
          </cell>
          <cell r="B537" t="str">
            <v>D</v>
          </cell>
          <cell r="C537" t="str">
            <v>AFZ060</v>
          </cell>
          <cell r="D537" t="str">
            <v>Blocked Accounts/Attachments</v>
          </cell>
          <cell r="E537" t="str">
            <v>Processes blocking of accounts [-] Prepares correspondence with clients and legal authorities</v>
          </cell>
          <cell r="O537" t="str">
            <v>X</v>
          </cell>
          <cell r="AG537" t="str">
            <v>X</v>
          </cell>
          <cell r="AI537" t="str">
            <v>X</v>
          </cell>
          <cell r="BR537" t="str">
            <v>X</v>
          </cell>
          <cell r="BS537" t="str">
            <v>Infrastructure and Operations</v>
          </cell>
          <cell r="BT537">
            <v>461</v>
          </cell>
          <cell r="BV537" t="str">
            <v>Infrastructure and Operations</v>
          </cell>
        </row>
        <row r="538">
          <cell r="A538">
            <v>535</v>
          </cell>
          <cell r="B538" t="str">
            <v>D</v>
          </cell>
          <cell r="C538" t="str">
            <v>AFZ070</v>
          </cell>
          <cell r="D538" t="str">
            <v>Credit Collection (not organized in Customer Contact Center)</v>
          </cell>
          <cell r="E538" t="str">
            <v>Reviews credit and other available information on delinquent or high balance accounts and evaluates likelihood of collecting delinquent accounts [-] Performs collection duties to recover secured and/or unsecured debts [-] Contacts customers with delinquent accounts and warns them that failure to pay will result in legal proceedings [-] Prepares correspondence with clients and legal authorities</v>
          </cell>
          <cell r="O538" t="str">
            <v>X</v>
          </cell>
          <cell r="AG538" t="str">
            <v>X</v>
          </cell>
          <cell r="AI538" t="str">
            <v>X</v>
          </cell>
          <cell r="BR538" t="str">
            <v>X</v>
          </cell>
          <cell r="BS538" t="str">
            <v>Infrastructure and Operations</v>
          </cell>
          <cell r="BT538">
            <v>462</v>
          </cell>
          <cell r="BU538" t="str">
            <v>X</v>
          </cell>
          <cell r="BV538" t="str">
            <v>Infrastructure and Operations</v>
          </cell>
          <cell r="BW538">
            <v>338</v>
          </cell>
        </row>
        <row r="539">
          <cell r="A539">
            <v>536</v>
          </cell>
          <cell r="B539" t="str">
            <v>D</v>
          </cell>
          <cell r="C539" t="str">
            <v>AFZ080</v>
          </cell>
          <cell r="D539" t="str">
            <v>Surveying and Valuations</v>
          </cell>
          <cell r="E539" t="str">
            <v>Gathers information through observations, measurements in the field, questionnaires, research of legal instruments and data analysis to determine property boundaries [-] Provides condition assessments and valuation opinions that are used to make credit decisions (e.g., for mortgages) [-] Advises clients about matters, including financial, legal, structural and environmental, related to a property [-] May participate in negotiating terms and structure of real estate transactions</v>
          </cell>
          <cell r="O539" t="str">
            <v>X</v>
          </cell>
          <cell r="AG539" t="str">
            <v>X</v>
          </cell>
          <cell r="AI539" t="str">
            <v>X</v>
          </cell>
          <cell r="BR539" t="str">
            <v>X</v>
          </cell>
          <cell r="BS539" t="str">
            <v>Infrastructure and Operations</v>
          </cell>
          <cell r="BT539">
            <v>463</v>
          </cell>
          <cell r="BV539" t="str">
            <v>Infrastructure and Operations</v>
          </cell>
        </row>
        <row r="540">
          <cell r="A540">
            <v>537</v>
          </cell>
          <cell r="B540" t="str">
            <v>D</v>
          </cell>
          <cell r="C540" t="str">
            <v>AFZ999</v>
          </cell>
          <cell r="D540" t="str">
            <v>Credit Policy/Administration and Collection - No Applicable Discipline</v>
          </cell>
          <cell r="E540" t="str">
            <v>Responsibilities are within the Credit Policy/Administration and Collection Function but are not described in other Discipline summaries</v>
          </cell>
          <cell r="O540" t="str">
            <v>X</v>
          </cell>
          <cell r="AG540" t="str">
            <v>X</v>
          </cell>
          <cell r="AI540" t="str">
            <v>X</v>
          </cell>
          <cell r="BR540" t="str">
            <v>X</v>
          </cell>
          <cell r="BS540" t="str">
            <v>Infrastructure and Operations</v>
          </cell>
          <cell r="BT540">
            <v>464</v>
          </cell>
          <cell r="BU540" t="str">
            <v>X</v>
          </cell>
          <cell r="BV540" t="str">
            <v>Infrastructure and Operations</v>
          </cell>
          <cell r="BW540">
            <v>339</v>
          </cell>
        </row>
        <row r="541">
          <cell r="A541">
            <v>538</v>
          </cell>
          <cell r="B541" t="str">
            <v>F</v>
          </cell>
          <cell r="C541" t="str">
            <v>AGA</v>
          </cell>
          <cell r="D541" t="str">
            <v>General Management and Administration</v>
          </cell>
          <cell r="E541" t="str">
            <v>Performs or leads a combination of staff functions and/or operations that support the organization's short- and long-range goals and strategies. Plans, coordinates and manages the allocation of resources (e.g., people, equipment) to deliver timely results.</v>
          </cell>
          <cell r="F541" t="str">
            <v>X</v>
          </cell>
          <cell r="H541" t="str">
            <v>X</v>
          </cell>
          <cell r="I541" t="str">
            <v>X</v>
          </cell>
          <cell r="J541" t="str">
            <v>X</v>
          </cell>
          <cell r="K541" t="str">
            <v>X</v>
          </cell>
          <cell r="O541" t="str">
            <v>X</v>
          </cell>
          <cell r="P541" t="str">
            <v>X</v>
          </cell>
          <cell r="Q541" t="str">
            <v>X</v>
          </cell>
          <cell r="S541" t="str">
            <v>X</v>
          </cell>
          <cell r="U541" t="str">
            <v>X</v>
          </cell>
          <cell r="W541" t="str">
            <v>X</v>
          </cell>
          <cell r="X541" t="str">
            <v>X</v>
          </cell>
          <cell r="Y541" t="str">
            <v>X</v>
          </cell>
          <cell r="Z541" t="str">
            <v>X</v>
          </cell>
          <cell r="AA541" t="str">
            <v>X</v>
          </cell>
          <cell r="AB541" t="str">
            <v>X</v>
          </cell>
          <cell r="AD541" t="str">
            <v>X</v>
          </cell>
          <cell r="AG541" t="str">
            <v>X</v>
          </cell>
          <cell r="AJ541" t="str">
            <v>X</v>
          </cell>
          <cell r="AM541" t="str">
            <v>X</v>
          </cell>
          <cell r="AO541" t="str">
            <v>X</v>
          </cell>
          <cell r="AQ541" t="str">
            <v>X</v>
          </cell>
          <cell r="AS541" t="str">
            <v>X</v>
          </cell>
          <cell r="AU541" t="str">
            <v>X</v>
          </cell>
          <cell r="AV541" t="str">
            <v>X</v>
          </cell>
          <cell r="AW541" t="str">
            <v>X</v>
          </cell>
          <cell r="AY541" t="str">
            <v>X</v>
          </cell>
          <cell r="BA541" t="str">
            <v>X</v>
          </cell>
          <cell r="BB541" t="str">
            <v>X</v>
          </cell>
          <cell r="BC541" t="str">
            <v>X</v>
          </cell>
          <cell r="BE541" t="str">
            <v>X</v>
          </cell>
          <cell r="BH541" t="str">
            <v>X</v>
          </cell>
          <cell r="BI541" t="str">
            <v>X</v>
          </cell>
          <cell r="BJ541" t="str">
            <v>X</v>
          </cell>
          <cell r="BK541" t="str">
            <v>X</v>
          </cell>
          <cell r="BL541" t="str">
            <v>X</v>
          </cell>
          <cell r="BM541" t="str">
            <v>X</v>
          </cell>
          <cell r="BN541" t="str">
            <v>X</v>
          </cell>
          <cell r="BO541" t="str">
            <v>X</v>
          </cell>
          <cell r="BP541" t="str">
            <v>X</v>
          </cell>
          <cell r="BQ541" t="str">
            <v>X</v>
          </cell>
          <cell r="BR541" t="str">
            <v>X</v>
          </cell>
          <cell r="BS541" t="str">
            <v>Infrastructure and Operations</v>
          </cell>
          <cell r="BT541">
            <v>465</v>
          </cell>
          <cell r="BU541" t="str">
            <v>X</v>
          </cell>
          <cell r="BV541" t="str">
            <v>Infrastructure and Operations</v>
          </cell>
          <cell r="BW541">
            <v>340</v>
          </cell>
        </row>
        <row r="542">
          <cell r="A542">
            <v>539</v>
          </cell>
          <cell r="B542" t="str">
            <v>M</v>
          </cell>
          <cell r="C542" t="str">
            <v>AGA</v>
          </cell>
          <cell r="D542" t="str">
            <v>General Management and Administration</v>
          </cell>
          <cell r="E542" t="str">
            <v xml:space="preserve">Matching note: [1] Xxxx [2] Xxxx [3] Xxxx </v>
          </cell>
        </row>
        <row r="543">
          <cell r="A543">
            <v>540</v>
          </cell>
          <cell r="B543" t="str">
            <v>A</v>
          </cell>
          <cell r="C543" t="str">
            <v>AGA</v>
          </cell>
          <cell r="D543" t="str">
            <v>General Management and Administration</v>
          </cell>
          <cell r="E543" t="str">
            <v xml:space="preserve">EX (Executive) 
M (Supervisory/Management) 
P (Professional) </v>
          </cell>
          <cell r="F543" t="str">
            <v>X</v>
          </cell>
          <cell r="BX543" t="str">
            <v>[GI INTL]:</v>
          </cell>
        </row>
        <row r="544">
          <cell r="A544">
            <v>541</v>
          </cell>
          <cell r="B544" t="str">
            <v>D</v>
          </cell>
          <cell r="C544" t="str">
            <v>AGA000</v>
          </cell>
          <cell r="D544" t="str">
            <v>General Management and Administration Generalist/Multidiscipline</v>
          </cell>
          <cell r="E544" t="str">
            <v>Leads the business development team and may manage a small business unit with responsibility for budgets and profitability [-] Performs two or more staff functions such as Accounting, Human Resources, Training, Records Management, Materials Management, Security or Facilities Management [-] Plans, coordinates and manages the allocation of resources (e.g., people, equipment) to deliver timely results [-] May manage the development and implementation of general operating policies, processes and procedures for the organization and lead special projects in multiple areas</v>
          </cell>
          <cell r="F544" t="str">
            <v>revised</v>
          </cell>
          <cell r="I544" t="str">
            <v>revised</v>
          </cell>
          <cell r="J544" t="str">
            <v>X</v>
          </cell>
          <cell r="K544" t="str">
            <v>revised</v>
          </cell>
          <cell r="O544" t="str">
            <v>X</v>
          </cell>
          <cell r="P544" t="str">
            <v>revised</v>
          </cell>
          <cell r="W544" t="str">
            <v>X</v>
          </cell>
          <cell r="Y544" t="str">
            <v>revised</v>
          </cell>
          <cell r="Z544" t="str">
            <v>revised</v>
          </cell>
          <cell r="AG544" t="str">
            <v>revised</v>
          </cell>
          <cell r="AJ544" t="str">
            <v>revised</v>
          </cell>
          <cell r="AQ544" t="str">
            <v>revised</v>
          </cell>
          <cell r="AU544" t="str">
            <v>revised</v>
          </cell>
          <cell r="AV544" t="str">
            <v>revised</v>
          </cell>
          <cell r="AY544" t="str">
            <v>revised</v>
          </cell>
          <cell r="BA544" t="str">
            <v>revised</v>
          </cell>
          <cell r="BB544" t="str">
            <v>revised</v>
          </cell>
          <cell r="BH544" t="str">
            <v>revised</v>
          </cell>
          <cell r="BK544" t="str">
            <v>revised</v>
          </cell>
          <cell r="BL544" t="str">
            <v>revised</v>
          </cell>
          <cell r="BM544" t="str">
            <v>revised</v>
          </cell>
          <cell r="BN544" t="str">
            <v>revised</v>
          </cell>
          <cell r="BO544" t="str">
            <v>revised</v>
          </cell>
          <cell r="BP544" t="str">
            <v>revised</v>
          </cell>
          <cell r="BQ544" t="str">
            <v>revised</v>
          </cell>
          <cell r="BR544" t="str">
            <v>revised</v>
          </cell>
          <cell r="BS544" t="str">
            <v>Infrastructure and Operations</v>
          </cell>
          <cell r="BT544">
            <v>466</v>
          </cell>
          <cell r="BU544" t="str">
            <v>revised</v>
          </cell>
          <cell r="BV544" t="str">
            <v>Infrastructure and Operations</v>
          </cell>
          <cell r="BW544">
            <v>341</v>
          </cell>
        </row>
        <row r="545">
          <cell r="A545">
            <v>542</v>
          </cell>
          <cell r="B545" t="str">
            <v>B</v>
          </cell>
          <cell r="C545" t="str">
            <v>AGA000-EX</v>
          </cell>
          <cell r="D545" t="str">
            <v>Chief of Staff to CEO/President</v>
          </cell>
          <cell r="E545" t="str">
            <v>Has primary responsibility for completion of high level activities directly for the Chief Executive Officer on key programs or strategic initiatives for the organization's CEO, President and/or leadership team [-] Nature of the job varies based on organization/leadership needs, but responsibilities may include planning leadership events, coordinating annual financial planning process, and preparing the CEO for public events, speaking engagements or similar affairs</v>
          </cell>
          <cell r="H545" t="str">
            <v>revised</v>
          </cell>
          <cell r="Q545" t="str">
            <v>new</v>
          </cell>
          <cell r="U545" t="str">
            <v>new</v>
          </cell>
          <cell r="AB545" t="str">
            <v>new</v>
          </cell>
          <cell r="AD545" t="str">
            <v>new</v>
          </cell>
          <cell r="AH545" t="str">
            <v>new</v>
          </cell>
          <cell r="AM545" t="str">
            <v>new</v>
          </cell>
          <cell r="AO545" t="str">
            <v>new</v>
          </cell>
          <cell r="AS545" t="str">
            <v>new</v>
          </cell>
          <cell r="AW545" t="str">
            <v>new</v>
          </cell>
          <cell r="BC545" t="str">
            <v>new</v>
          </cell>
          <cell r="BE545" t="str">
            <v>new</v>
          </cell>
        </row>
        <row r="546">
          <cell r="A546">
            <v>543</v>
          </cell>
          <cell r="B546" t="str">
            <v>B</v>
          </cell>
          <cell r="C546" t="str">
            <v>AGA001-EX</v>
          </cell>
          <cell r="D546" t="str">
            <v>Executive Assistant to the COO</v>
          </cell>
          <cell r="E546" t="str">
            <v>Has primary responsibility for completion of sensitive tasks directly for the Chief Executive Officer on a routine or special assignment basis [-] Responsibilities are investigative or fact-finding in nature to prepare the CEO for public events, speaking engagements or similar affairs that relate to the personal activities and interests of the CEO [-] Occasionally serves as the CEO's personal representative at meetings of local community or charitable organizations</v>
          </cell>
          <cell r="H546" t="str">
            <v>deleted</v>
          </cell>
        </row>
        <row r="547">
          <cell r="A547">
            <v>544</v>
          </cell>
          <cell r="B547" t="str">
            <v>D</v>
          </cell>
          <cell r="C547" t="str">
            <v>AGA010</v>
          </cell>
          <cell r="D547" t="str">
            <v>General Management and Administration Without Business Development</v>
          </cell>
          <cell r="E547" t="str">
            <v>Performs two or more staff functions such as Accounting, Human Resources, Training, Records Management, Materials Management, Security or Facilities management [-] Plans, coordinates and manages the allocation of resources (e.g., people, equipment) to deliver timely results [-] May manage the development and implementation of general operating policies, processes and procedures for the organization and lead special projects in multiple areas</v>
          </cell>
          <cell r="F547" t="str">
            <v>X</v>
          </cell>
          <cell r="I547" t="str">
            <v>X</v>
          </cell>
          <cell r="O547" t="str">
            <v>X</v>
          </cell>
          <cell r="AG547" t="str">
            <v>X</v>
          </cell>
          <cell r="AJ547" t="str">
            <v>X</v>
          </cell>
          <cell r="AQ547" t="str">
            <v>X</v>
          </cell>
          <cell r="AU547" t="str">
            <v>X</v>
          </cell>
          <cell r="AY547" t="str">
            <v>X</v>
          </cell>
          <cell r="BA547" t="str">
            <v>X</v>
          </cell>
          <cell r="BH547" t="str">
            <v>X</v>
          </cell>
          <cell r="BK547" t="str">
            <v>X</v>
          </cell>
          <cell r="BL547" t="str">
            <v>X</v>
          </cell>
          <cell r="BM547" t="str">
            <v>X</v>
          </cell>
          <cell r="BN547" t="str">
            <v>X</v>
          </cell>
          <cell r="BO547" t="str">
            <v>X</v>
          </cell>
          <cell r="BP547" t="str">
            <v>X</v>
          </cell>
          <cell r="BQ547" t="str">
            <v>X</v>
          </cell>
          <cell r="BR547" t="str">
            <v>X</v>
          </cell>
          <cell r="BS547" t="str">
            <v>Infrastructure and Operations</v>
          </cell>
          <cell r="BT547">
            <v>467</v>
          </cell>
          <cell r="BU547" t="str">
            <v>X</v>
          </cell>
          <cell r="BV547" t="str">
            <v>Infrastructure and Operations</v>
          </cell>
          <cell r="BW547">
            <v>342</v>
          </cell>
        </row>
        <row r="548">
          <cell r="A548">
            <v>545</v>
          </cell>
          <cell r="B548" t="str">
            <v>B</v>
          </cell>
          <cell r="C548" t="str">
            <v>AGA020-EX</v>
          </cell>
          <cell r="D548" t="str">
            <v>Top Administration Executive (Major Functions)</v>
          </cell>
          <cell r="E548" t="str">
            <v>Has primary responsibility for two or more major staff functions such as Government Relations, Public Relations, Legal, Human Resources, Finance or Information Technology [-] May be responsible for other staff functions [-] Executives who are primarily responsible for finance with one of the above major functions reporting to him/her should be matched as the CFO/Top Financial Executive</v>
          </cell>
          <cell r="H548" t="str">
            <v>revised</v>
          </cell>
          <cell r="Q548" t="str">
            <v>revised</v>
          </cell>
          <cell r="S548" t="str">
            <v>revised</v>
          </cell>
          <cell r="U548" t="str">
            <v>revised</v>
          </cell>
          <cell r="AB548" t="str">
            <v>revised</v>
          </cell>
          <cell r="AD548" t="str">
            <v>revised</v>
          </cell>
          <cell r="AH548" t="str">
            <v>revised</v>
          </cell>
          <cell r="AM548" t="str">
            <v>revised</v>
          </cell>
          <cell r="AO548" t="str">
            <v>revised</v>
          </cell>
          <cell r="AS548" t="str">
            <v>revised</v>
          </cell>
          <cell r="AW548" t="str">
            <v>revised</v>
          </cell>
          <cell r="BC548" t="str">
            <v>revised</v>
          </cell>
          <cell r="BE548" t="str">
            <v>revised</v>
          </cell>
        </row>
        <row r="549">
          <cell r="A549">
            <v>546</v>
          </cell>
          <cell r="B549" t="str">
            <v>B</v>
          </cell>
          <cell r="C549" t="str">
            <v>AGA030-EX</v>
          </cell>
          <cell r="D549" t="str">
            <v>Administration Executive (Other Functions)</v>
          </cell>
          <cell r="E549" t="str">
            <v>Has primary responsibility for two or more minor staff functions such as Facilities Management, Library Services, Mail Room or Food Service [-] Executives who are primarily responsible for finance with some of the above functions reporting to him/her should be matched as the CFO/Top Financial Executive</v>
          </cell>
          <cell r="H549" t="str">
            <v>revised</v>
          </cell>
          <cell r="Q549" t="str">
            <v>revised</v>
          </cell>
          <cell r="S549" t="str">
            <v>revised</v>
          </cell>
          <cell r="AB549" t="str">
            <v>revised</v>
          </cell>
          <cell r="AM549" t="str">
            <v>revised</v>
          </cell>
          <cell r="AS549" t="str">
            <v>revised</v>
          </cell>
          <cell r="AW549" t="str">
            <v>revised</v>
          </cell>
          <cell r="BC549" t="str">
            <v>revised</v>
          </cell>
        </row>
        <row r="550">
          <cell r="A550">
            <v>547</v>
          </cell>
          <cell r="B550" t="str">
            <v>D</v>
          </cell>
          <cell r="C550" t="str">
            <v>AGA035</v>
          </cell>
          <cell r="D550" t="str">
            <v>General Operations Management (Nonmanufacturing)</v>
          </cell>
          <cell r="E550" t="str">
            <v>Manages, directs and coordinates one or more segments of the organization's day-to-day operations in a nonmanufacturing environment/industry [-] Manages the development, implementation and enhancement of operating policies, processes and procedures that affect the organization's short- and long-range goals and strategies [-] Plans and coordinates operations and special projects in multiple areas (e.g., short- to long-term planning, joint ventures, business development, internal communications, budgeting) [-] Responsibilities are typically diverse and vary according to the organization's changing needs; this Discipline is not typically classified into a single Function (e.g., Engineering, Finance, Human Resources)</v>
          </cell>
          <cell r="F550" t="str">
            <v>X</v>
          </cell>
          <cell r="I550" t="str">
            <v>X</v>
          </cell>
          <cell r="J550" t="str">
            <v>X</v>
          </cell>
          <cell r="K550" t="str">
            <v>X</v>
          </cell>
          <cell r="O550" t="str">
            <v>X</v>
          </cell>
          <cell r="Y550" t="str">
            <v>X</v>
          </cell>
          <cell r="Z550" t="str">
            <v>X</v>
          </cell>
          <cell r="AA550" t="str">
            <v>X</v>
          </cell>
          <cell r="AG550" t="str">
            <v>X</v>
          </cell>
          <cell r="AJ550" t="str">
            <v>X</v>
          </cell>
          <cell r="AQ550" t="str">
            <v>X</v>
          </cell>
          <cell r="AU550" t="str">
            <v>X</v>
          </cell>
          <cell r="AV550" t="str">
            <v>X</v>
          </cell>
          <cell r="AY550" t="str">
            <v>X</v>
          </cell>
          <cell r="BA550" t="str">
            <v>X</v>
          </cell>
          <cell r="BB550" t="str">
            <v>X</v>
          </cell>
          <cell r="BH550" t="str">
            <v>X</v>
          </cell>
          <cell r="BI550" t="str">
            <v>X</v>
          </cell>
          <cell r="BK550" t="str">
            <v>X</v>
          </cell>
          <cell r="BL550" t="str">
            <v>X</v>
          </cell>
          <cell r="BM550" t="str">
            <v>X</v>
          </cell>
          <cell r="BN550" t="str">
            <v>X</v>
          </cell>
          <cell r="BO550" t="str">
            <v>X</v>
          </cell>
          <cell r="BP550" t="str">
            <v>X</v>
          </cell>
          <cell r="BQ550" t="str">
            <v>X</v>
          </cell>
          <cell r="BR550" t="str">
            <v>X</v>
          </cell>
          <cell r="BS550" t="str">
            <v>Infrastructure and Operations</v>
          </cell>
          <cell r="BT550">
            <v>468</v>
          </cell>
          <cell r="BU550" t="str">
            <v>X</v>
          </cell>
          <cell r="BV550" t="str">
            <v>Infrastructure and Operations</v>
          </cell>
          <cell r="BW550">
            <v>343</v>
          </cell>
        </row>
        <row r="551">
          <cell r="A551">
            <v>548</v>
          </cell>
          <cell r="B551" t="str">
            <v>B</v>
          </cell>
          <cell r="C551" t="str">
            <v>AGA035-EX</v>
          </cell>
          <cell r="D551" t="str">
            <v>Nonmanufacturing Operations Management Executive</v>
          </cell>
          <cell r="E551" t="str">
            <v>Manages, directs and coordinates all or a major segment of the organization's operations in a nonmanufacturing environment/industry [-] Plans, develops and manages the fulfillment and technical services functions in order to increase customer satisfaction and profitability [-] May formulate policies, forecast requirements for manpower, technology and facilities and develop quality standards</v>
          </cell>
          <cell r="H551" t="str">
            <v>X</v>
          </cell>
          <cell r="Q551" t="str">
            <v>X</v>
          </cell>
          <cell r="S551" t="str">
            <v>X</v>
          </cell>
          <cell r="U551" t="str">
            <v>X</v>
          </cell>
          <cell r="AM551" t="str">
            <v>X</v>
          </cell>
          <cell r="AO551" t="str">
            <v>X</v>
          </cell>
        </row>
        <row r="552">
          <cell r="A552">
            <v>549</v>
          </cell>
          <cell r="B552" t="str">
            <v>D</v>
          </cell>
          <cell r="C552" t="str">
            <v>AGA036</v>
          </cell>
          <cell r="D552" t="str">
            <v>General Operations Management (Manufacturing)</v>
          </cell>
          <cell r="E552" t="str">
            <v>Manages, directs and coordinates all or a major segment of the organization's operations in a manufacturing environment/industry, typically including assembly, machinery, processing and/or packaging [-] Oversees functions that support manufacturing operations, including engineering, supply chain/logistics and purchasing [-] May formulate policies, forecast requirements for manpower, technology and facilities and develop quality standards</v>
          </cell>
          <cell r="F552" t="str">
            <v>X</v>
          </cell>
          <cell r="I552" t="str">
            <v>X</v>
          </cell>
          <cell r="J552" t="str">
            <v>X</v>
          </cell>
          <cell r="K552" t="str">
            <v>X</v>
          </cell>
          <cell r="O552" t="str">
            <v>X</v>
          </cell>
          <cell r="P552" t="str">
            <v>X</v>
          </cell>
          <cell r="Y552" t="str">
            <v>X</v>
          </cell>
          <cell r="Z552" t="str">
            <v>X</v>
          </cell>
          <cell r="AA552" t="str">
            <v>X</v>
          </cell>
          <cell r="AJ552" t="str">
            <v>X</v>
          </cell>
          <cell r="AQ552" t="str">
            <v>X</v>
          </cell>
          <cell r="AU552" t="str">
            <v>X</v>
          </cell>
          <cell r="AV552" t="str">
            <v>X</v>
          </cell>
          <cell r="AY552" t="str">
            <v>X</v>
          </cell>
          <cell r="BA552" t="str">
            <v>X</v>
          </cell>
          <cell r="BB552" t="str">
            <v>X</v>
          </cell>
          <cell r="BH552" t="str">
            <v>X</v>
          </cell>
          <cell r="BI552" t="str">
            <v>deleted</v>
          </cell>
          <cell r="BK552" t="str">
            <v>X</v>
          </cell>
          <cell r="BM552" t="str">
            <v>X</v>
          </cell>
          <cell r="BQ552" t="str">
            <v>X</v>
          </cell>
        </row>
        <row r="553">
          <cell r="A553">
            <v>550</v>
          </cell>
          <cell r="B553" t="str">
            <v>D</v>
          </cell>
          <cell r="C553" t="str">
            <v>AGA040</v>
          </cell>
          <cell r="D553" t="str">
            <v>Shared Services</v>
          </cell>
          <cell r="E553" t="str">
            <v>Provides centralized service for two or more functions (e.g., Human Resources, Information Technology) to multiple business units in a shared services environment [-] Sets operational strategy for the functions and is responsible for policy interpretation and administration</v>
          </cell>
          <cell r="F553" t="str">
            <v>X</v>
          </cell>
          <cell r="I553" t="str">
            <v>X</v>
          </cell>
          <cell r="K553" t="str">
            <v>X</v>
          </cell>
          <cell r="O553" t="str">
            <v>X</v>
          </cell>
          <cell r="X553" t="str">
            <v>X</v>
          </cell>
          <cell r="Y553" t="str">
            <v>X</v>
          </cell>
          <cell r="AJ553" t="str">
            <v>X</v>
          </cell>
          <cell r="AU553" t="str">
            <v>X</v>
          </cell>
          <cell r="AV553" t="str">
            <v>X</v>
          </cell>
          <cell r="AY553" t="str">
            <v>X</v>
          </cell>
          <cell r="BA553" t="str">
            <v>X</v>
          </cell>
          <cell r="BB553" t="str">
            <v>X</v>
          </cell>
          <cell r="BH553" t="str">
            <v>X</v>
          </cell>
          <cell r="BK553" t="str">
            <v>X</v>
          </cell>
          <cell r="BL553" t="str">
            <v>X</v>
          </cell>
          <cell r="BM553" t="str">
            <v>X</v>
          </cell>
          <cell r="BN553" t="str">
            <v>X</v>
          </cell>
          <cell r="BO553" t="str">
            <v>X</v>
          </cell>
          <cell r="BP553" t="str">
            <v>X</v>
          </cell>
          <cell r="BQ553" t="str">
            <v>X</v>
          </cell>
        </row>
        <row r="554">
          <cell r="A554">
            <v>551</v>
          </cell>
          <cell r="B554" t="str">
            <v>B</v>
          </cell>
          <cell r="C554" t="str">
            <v>AGA040-EX</v>
          </cell>
          <cell r="D554" t="str">
            <v>Top Shared Services Executive</v>
          </cell>
          <cell r="E554" t="str">
            <v>Has primary responsibility for two or more functions (e.g., Human Resources, Information Technology) that provide centralized services to multiple business units in a shared services environment [-] Sets operational strategy for the functions and is responsible for policy interpretation and administration</v>
          </cell>
          <cell r="H554" t="str">
            <v>X</v>
          </cell>
          <cell r="Q554" t="str">
            <v>X</v>
          </cell>
          <cell r="U554" t="str">
            <v>X</v>
          </cell>
          <cell r="AB554" t="str">
            <v>X</v>
          </cell>
          <cell r="AD554" t="str">
            <v>X</v>
          </cell>
          <cell r="AM554" t="str">
            <v>X</v>
          </cell>
          <cell r="AO554" t="str">
            <v>X</v>
          </cell>
        </row>
        <row r="555">
          <cell r="A555">
            <v>552</v>
          </cell>
          <cell r="B555" t="str">
            <v>D</v>
          </cell>
          <cell r="C555" t="str">
            <v>AGA050</v>
          </cell>
          <cell r="D555" t="str">
            <v>General Outsourcing Management</v>
          </cell>
          <cell r="E555" t="str">
            <v>Develops outsourcing policies, standards and procedures across a number of staff functions [-] Evaluates and implements outsourcing options that align to the desired systems and services of the business, its systems and processes [-] Develops and administers contracts with outsourcing services in coordination with the organization's procurement and legal functions [-] Analyzes and reports on outsourcing vendor performance [-] Manages the organization's relationship with outsourcing vendors and ensures that the outsourcing vendor's performance meets the organization's requirements</v>
          </cell>
          <cell r="F555" t="str">
            <v>new</v>
          </cell>
          <cell r="I555" t="str">
            <v>X</v>
          </cell>
          <cell r="O555" t="str">
            <v>X</v>
          </cell>
          <cell r="AG555" t="str">
            <v>X</v>
          </cell>
          <cell r="AJ555" t="str">
            <v>new</v>
          </cell>
          <cell r="AU555" t="str">
            <v>new</v>
          </cell>
          <cell r="BA555" t="str">
            <v>X</v>
          </cell>
          <cell r="BH555" t="str">
            <v>X</v>
          </cell>
          <cell r="BJ555" t="str">
            <v>new</v>
          </cell>
          <cell r="BK555" t="str">
            <v>new</v>
          </cell>
          <cell r="BL555" t="str">
            <v>new</v>
          </cell>
          <cell r="BR555" t="str">
            <v>X</v>
          </cell>
          <cell r="BS555" t="str">
            <v>Infrastructure and Operations</v>
          </cell>
          <cell r="BT555">
            <v>469</v>
          </cell>
          <cell r="BU555" t="str">
            <v>X</v>
          </cell>
          <cell r="BV555" t="str">
            <v>Infrastructure and Operations</v>
          </cell>
          <cell r="BW555">
            <v>345</v>
          </cell>
        </row>
        <row r="556">
          <cell r="A556">
            <v>553</v>
          </cell>
          <cell r="B556" t="str">
            <v>D</v>
          </cell>
          <cell r="C556" t="str">
            <v>AGA060</v>
          </cell>
          <cell r="D556" t="str">
            <v>Graduate Management Trainee</v>
          </cell>
          <cell r="E556" t="str">
            <v>Undertakes specific graduate management trainee schemes across various functions for a set period (usually two to three years), as a means of fast-tracking to managerial or specialist roles [-] Rotates through a range of department placements across an organization, with each placement usually lasting between three and twelve months [-] Undertakes specific project and operational work in each area and may be receiving training towards a relevant professional qualification [-] May spend time in a head office department in order to understand the relevant industry and experience the strategic issues facing the business</v>
          </cell>
          <cell r="F556" t="str">
            <v>X</v>
          </cell>
          <cell r="I556" t="str">
            <v>X</v>
          </cell>
          <cell r="K556" t="str">
            <v>X</v>
          </cell>
          <cell r="O556" t="str">
            <v>X</v>
          </cell>
          <cell r="X556" t="str">
            <v>X</v>
          </cell>
          <cell r="Y556" t="str">
            <v>X</v>
          </cell>
          <cell r="Z556" t="str">
            <v>X</v>
          </cell>
          <cell r="AA556" t="str">
            <v>X</v>
          </cell>
          <cell r="AG556" t="str">
            <v>X</v>
          </cell>
          <cell r="AJ556" t="str">
            <v>X</v>
          </cell>
          <cell r="AQ556" t="str">
            <v>X</v>
          </cell>
          <cell r="AU556" t="str">
            <v>X</v>
          </cell>
          <cell r="AV556" t="str">
            <v>X</v>
          </cell>
          <cell r="AY556" t="str">
            <v>X</v>
          </cell>
          <cell r="BA556" t="str">
            <v>X</v>
          </cell>
          <cell r="BB556" t="str">
            <v>X</v>
          </cell>
          <cell r="BH556" t="str">
            <v>X</v>
          </cell>
          <cell r="BK556" t="str">
            <v>X</v>
          </cell>
          <cell r="BL556" t="str">
            <v>X</v>
          </cell>
          <cell r="BM556" t="str">
            <v>X</v>
          </cell>
          <cell r="BO556" t="str">
            <v>X</v>
          </cell>
          <cell r="BP556" t="str">
            <v>X</v>
          </cell>
          <cell r="BQ556" t="str">
            <v>X</v>
          </cell>
          <cell r="BR556" t="str">
            <v>X</v>
          </cell>
          <cell r="BS556" t="str">
            <v>Infrastructure and Operations</v>
          </cell>
          <cell r="BT556">
            <v>470</v>
          </cell>
          <cell r="BU556" t="str">
            <v>X</v>
          </cell>
          <cell r="BV556" t="str">
            <v>Infrastructure and Operations</v>
          </cell>
          <cell r="BW556">
            <v>346</v>
          </cell>
        </row>
        <row r="557">
          <cell r="A557">
            <v>554</v>
          </cell>
          <cell r="B557" t="str">
            <v>B</v>
          </cell>
          <cell r="C557" t="str">
            <v>AGA601-EX</v>
          </cell>
          <cell r="D557" t="str">
            <v>Top Operations Executive</v>
          </cell>
          <cell r="E557" t="str">
            <v>Has responsibility for item/transaction processing operations, including developing new operations procedures and systems, and enhancing existing processes to achieve optimal efficiency while minimizing operational risks [-] Typically involved in formulating and implementing the corporation's operations strategy and policy [-] Liaises closely with IT</v>
          </cell>
          <cell r="H557" t="str">
            <v>X</v>
          </cell>
          <cell r="AH557" t="str">
            <v>X</v>
          </cell>
        </row>
        <row r="558">
          <cell r="A558">
            <v>555</v>
          </cell>
          <cell r="B558" t="str">
            <v>B</v>
          </cell>
          <cell r="C558" t="str">
            <v>AGA602-EX</v>
          </cell>
          <cell r="D558" t="str">
            <v>Top Service Delivery Executive</v>
          </cell>
          <cell r="E558" t="str">
            <v>Has responsibility for supporting all customer-facing businesses via the provision of a broad range of information technology and transaction process services, including developing new operations procedures and systems and enhancing existing processes to achieve optimal efficiency [-] Manages policies and procedures to minimize operational risk and deliver to agreed service levels [-] Typically involved in formulating and implementing the corporation's operations strategy and policy [-] Liaises closely with IT to ensure business needs are addressed [-] Activities may be termed "Manufacturing" in some organizations</v>
          </cell>
          <cell r="H558" t="str">
            <v>X</v>
          </cell>
          <cell r="AH558" t="str">
            <v>X</v>
          </cell>
        </row>
        <row r="559">
          <cell r="A559">
            <v>556</v>
          </cell>
          <cell r="B559" t="str">
            <v>D</v>
          </cell>
          <cell r="C559" t="str">
            <v>AGA999</v>
          </cell>
          <cell r="D559" t="str">
            <v>General Management and Administration - No Applicable Discipline</v>
          </cell>
          <cell r="E559" t="str">
            <v>Responsibilities are within the General Management and Administration Function but are not described in other Discipline summaries</v>
          </cell>
          <cell r="F559" t="str">
            <v>X</v>
          </cell>
          <cell r="I559" t="str">
            <v>X</v>
          </cell>
          <cell r="O559" t="str">
            <v>X</v>
          </cell>
          <cell r="Z559" t="str">
            <v>X</v>
          </cell>
          <cell r="AG559" t="str">
            <v>X</v>
          </cell>
          <cell r="AJ559" t="str">
            <v>X</v>
          </cell>
          <cell r="AQ559" t="str">
            <v>X</v>
          </cell>
          <cell r="AU559" t="str">
            <v>X</v>
          </cell>
          <cell r="AY559" t="str">
            <v>X</v>
          </cell>
          <cell r="BA559" t="str">
            <v>X</v>
          </cell>
          <cell r="BH559" t="str">
            <v>X</v>
          </cell>
          <cell r="BK559" t="str">
            <v>X</v>
          </cell>
          <cell r="BM559" t="str">
            <v>X</v>
          </cell>
          <cell r="BN559" t="str">
            <v>X</v>
          </cell>
          <cell r="BO559" t="str">
            <v>X</v>
          </cell>
          <cell r="BP559" t="str">
            <v>X</v>
          </cell>
          <cell r="BQ559" t="str">
            <v>X</v>
          </cell>
          <cell r="BR559" t="str">
            <v>X</v>
          </cell>
          <cell r="BS559" t="str">
            <v>Infrastructure and Operations</v>
          </cell>
          <cell r="BT559">
            <v>471</v>
          </cell>
          <cell r="BU559" t="str">
            <v>X</v>
          </cell>
          <cell r="BV559" t="str">
            <v>Infrastructure and Operations</v>
          </cell>
          <cell r="BW559">
            <v>347</v>
          </cell>
        </row>
        <row r="560">
          <cell r="A560">
            <v>557</v>
          </cell>
          <cell r="B560" t="str">
            <v>F</v>
          </cell>
          <cell r="C560" t="str">
            <v>AGE</v>
          </cell>
          <cell r="D560" t="str">
            <v>Estate Operations</v>
          </cell>
          <cell r="E560" t="str">
            <v xml:space="preserve">Plans, controls and coordinates daily estate operations, including estate management, implementation of agricultural standards and practices, production of harvest or crops, and budgeting. </v>
          </cell>
          <cell r="BP560" t="str">
            <v>X</v>
          </cell>
        </row>
        <row r="561">
          <cell r="A561">
            <v>558</v>
          </cell>
          <cell r="B561" t="str">
            <v>M</v>
          </cell>
          <cell r="C561" t="str">
            <v>AGE</v>
          </cell>
          <cell r="D561" t="str">
            <v>Estate Operations</v>
          </cell>
          <cell r="E561" t="str">
            <v xml:space="preserve">Matching note: [1] Xxxx [2] Xxxx [3] Xxxx </v>
          </cell>
        </row>
        <row r="562">
          <cell r="A562">
            <v>559</v>
          </cell>
          <cell r="B562" t="str">
            <v>A</v>
          </cell>
          <cell r="C562" t="str">
            <v>AGE</v>
          </cell>
          <cell r="D562" t="str">
            <v>Estate Operations</v>
          </cell>
          <cell r="E562" t="str">
            <v>[NOT IN GI INTL]</v>
          </cell>
        </row>
        <row r="563">
          <cell r="A563">
            <v>560</v>
          </cell>
          <cell r="B563" t="str">
            <v>A</v>
          </cell>
          <cell r="C563" t="str">
            <v>AGE</v>
          </cell>
          <cell r="D563" t="str">
            <v>Estate Operations</v>
          </cell>
          <cell r="E563" t="str">
            <v xml:space="preserve">EX (Executive) 
M (Supervisory/Management) 
P (Professional) </v>
          </cell>
          <cell r="BP563" t="str">
            <v>X</v>
          </cell>
          <cell r="BX563" t="str">
            <v>[Plantation APAC]:</v>
          </cell>
        </row>
        <row r="564">
          <cell r="A564">
            <v>561</v>
          </cell>
          <cell r="B564" t="str">
            <v>D</v>
          </cell>
          <cell r="C564" t="str">
            <v>AGE010</v>
          </cell>
          <cell r="D564" t="str">
            <v>Regional Estate Operations Executive</v>
          </cell>
          <cell r="E564" t="str">
            <v>Serves as the top management executive for all estates in a region and ensures their smooth and efficient operation Formulates and implements corporate plans and budgets for the region</v>
          </cell>
          <cell r="BP564" t="str">
            <v>X</v>
          </cell>
        </row>
        <row r="565">
          <cell r="A565">
            <v>562</v>
          </cell>
          <cell r="B565" t="str">
            <v>D</v>
          </cell>
          <cell r="C565" t="str">
            <v>AGE015</v>
          </cell>
          <cell r="D565" t="str">
            <v>Estate Management Executive</v>
          </cell>
          <cell r="E565" t="str">
            <v>Manages and administers plantation at one or more estates in a region in accordance with high standards of agricultural practices Plans and prepares annual estate operational budgets Oversees all administrative and operational estate functions and ensures a high rate of return</v>
          </cell>
          <cell r="BP565" t="str">
            <v>X</v>
          </cell>
        </row>
        <row r="566">
          <cell r="A566">
            <v>563</v>
          </cell>
          <cell r="B566" t="str">
            <v>D</v>
          </cell>
          <cell r="C566" t="str">
            <v>AGE020</v>
          </cell>
          <cell r="D566" t="str">
            <v>Estate Controller</v>
          </cell>
          <cell r="E566" t="str">
            <v>Develops and implements high agricultural standards and practices to ensure maximum yields in some or all estates in a region Oversees related administrative and operational activities</v>
          </cell>
          <cell r="BP566" t="str">
            <v>X</v>
          </cell>
        </row>
        <row r="567">
          <cell r="A567">
            <v>564</v>
          </cell>
          <cell r="B567" t="str">
            <v>D</v>
          </cell>
          <cell r="C567" t="str">
            <v>AGE025</v>
          </cell>
          <cell r="D567" t="str">
            <v>Estate Conductor</v>
          </cell>
          <cell r="E567" t="str">
            <v>Develops and maintains harvesting standards Oversees planting operations in the field, including land preparation, harvesting, loose fruit collection, etc. Directs and oversees field upkeep and maintenance, including weeding, slashing, thinning, pruning, etc.</v>
          </cell>
          <cell r="BP567" t="str">
            <v>X</v>
          </cell>
        </row>
        <row r="568">
          <cell r="A568">
            <v>565</v>
          </cell>
          <cell r="B568" t="str">
            <v>F</v>
          </cell>
          <cell r="C568" t="str">
            <v>AGM</v>
          </cell>
          <cell r="D568" t="str">
            <v>Mill Operations</v>
          </cell>
          <cell r="E568" t="str">
            <v>Plans, controls and coordinates mill operations, including mill management, harvest or crop production, laboratory analysis, engineering and maintenance.</v>
          </cell>
          <cell r="BP568" t="str">
            <v>X</v>
          </cell>
        </row>
        <row r="569">
          <cell r="A569">
            <v>566</v>
          </cell>
          <cell r="B569" t="str">
            <v>M</v>
          </cell>
          <cell r="C569" t="str">
            <v>AGM</v>
          </cell>
          <cell r="D569" t="str">
            <v>Mill Operations</v>
          </cell>
          <cell r="E569" t="str">
            <v xml:space="preserve">Matching note: [1] Xxxx [2] Xxxx [3] Xxxx </v>
          </cell>
        </row>
        <row r="570">
          <cell r="A570">
            <v>567</v>
          </cell>
          <cell r="B570" t="str">
            <v>A</v>
          </cell>
          <cell r="C570" t="str">
            <v>AGM</v>
          </cell>
          <cell r="D570" t="str">
            <v>Mill Operations</v>
          </cell>
          <cell r="E570" t="str">
            <v>[NOT IN GI INTL]</v>
          </cell>
        </row>
        <row r="571">
          <cell r="A571">
            <v>568</v>
          </cell>
          <cell r="B571" t="str">
            <v>A</v>
          </cell>
          <cell r="C571" t="str">
            <v>AGM</v>
          </cell>
          <cell r="D571" t="str">
            <v>Mill Operations</v>
          </cell>
          <cell r="E571" t="str">
            <v xml:space="preserve">EX (Executive) 
M (Supervisory/Management) 
P (Professional) 
T (Technical Support) 
U (Business Support) 
W (Production/Manual Labor)  </v>
          </cell>
          <cell r="BP571" t="str">
            <v>X</v>
          </cell>
          <cell r="BX571" t="str">
            <v>[Plantation APAC]:</v>
          </cell>
        </row>
        <row r="572">
          <cell r="A572">
            <v>569</v>
          </cell>
          <cell r="B572" t="str">
            <v>D</v>
          </cell>
          <cell r="C572" t="str">
            <v>AGM000</v>
          </cell>
          <cell r="D572" t="str">
            <v>Mill Operations Generalist/Multidiscipline</v>
          </cell>
          <cell r="E572" t="str">
            <v>Performs a variety of mill operations such as mill management, harvest or crop production, laboratory analysis, engineering and maintenance Responsibilities are within the Mill Operations Function as a generalist or in a combination of Disciplines.</v>
          </cell>
          <cell r="BP572" t="str">
            <v>X</v>
          </cell>
        </row>
        <row r="573">
          <cell r="A573">
            <v>570</v>
          </cell>
          <cell r="B573" t="str">
            <v>D</v>
          </cell>
          <cell r="C573" t="str">
            <v>AGM010</v>
          </cell>
          <cell r="D573" t="str">
            <v>Regional Mill Operations Executive</v>
          </cell>
          <cell r="E573" t="str">
            <v>Serves as the top management executive for all mill operations in a region Ensures maximum milling rates, optimum quality products minimum process losses and minimum production costs Formulates and implements mill operational plans and budgets for the region</v>
          </cell>
          <cell r="BP573" t="str">
            <v>X</v>
          </cell>
        </row>
        <row r="574">
          <cell r="A574">
            <v>571</v>
          </cell>
          <cell r="B574" t="str">
            <v>D</v>
          </cell>
          <cell r="C574" t="str">
            <v>AGM015</v>
          </cell>
          <cell r="D574" t="str">
            <v>Mill Management Executive</v>
          </cell>
          <cell r="E574" t="str">
            <v>Manages and administers mill operations at one or more estates in a region to ensure maximum milling rate, optimum quality products, minimum process losses and minimum production costs Plans and prepares annual mill operations budgets Oversees all the administrative and operational functions at mills</v>
          </cell>
          <cell r="BP574" t="str">
            <v>X</v>
          </cell>
        </row>
        <row r="575">
          <cell r="A575">
            <v>572</v>
          </cell>
          <cell r="B575" t="str">
            <v>D</v>
          </cell>
          <cell r="C575" t="str">
            <v>AGM020</v>
          </cell>
          <cell r="D575" t="str">
            <v>Mill Controller</v>
          </cell>
          <cell r="E575" t="str">
            <v>Develops and implements high standards and practices for mill operations in some or all estates in a region to ensure optimum quality products, minimum process losses and minimum production costs Oversees related administrative and operational activities</v>
          </cell>
          <cell r="BP575" t="str">
            <v>X</v>
          </cell>
        </row>
        <row r="576">
          <cell r="A576">
            <v>573</v>
          </cell>
          <cell r="B576" t="str">
            <v>D</v>
          </cell>
          <cell r="C576" t="str">
            <v>AGM025</v>
          </cell>
          <cell r="D576" t="str">
            <v>Mill Engineering</v>
          </cell>
          <cell r="E576" t="str">
            <v>Coordinates the Fresh Fruit Bunch (FFB) grading Ensures production is not disrupted by shortage of FFB Maintains optimum production/milling rates at all times Assists in the implementation of new production techniques</v>
          </cell>
          <cell r="BP576" t="str">
            <v>X</v>
          </cell>
        </row>
        <row r="577">
          <cell r="A577">
            <v>574</v>
          </cell>
          <cell r="B577" t="str">
            <v>D</v>
          </cell>
          <cell r="C577" t="str">
            <v>AGM030</v>
          </cell>
          <cell r="D577" t="str">
            <v>Mill Boiler Operations</v>
          </cell>
          <cell r="E577" t="str">
            <v>Maintain and operates boilers Performs routine inspections on all designated machines to ensure operational efficiency Maintains daily logs and records for review and evaluation Troubleshoots boiler equipment malfunctions and repairs or reports repair needs Assists the maintenance crew as needed</v>
          </cell>
          <cell r="BP577" t="str">
            <v>X</v>
          </cell>
        </row>
        <row r="578">
          <cell r="A578">
            <v>575</v>
          </cell>
          <cell r="B578" t="str">
            <v>D</v>
          </cell>
          <cell r="C578" t="str">
            <v>AGM035</v>
          </cell>
          <cell r="D578" t="str">
            <v>Mill Engine Room Operations</v>
          </cell>
          <cell r="E578" t="str">
            <v>Maintains and operates engine room machinery Maintains engine room logs and records for review and evaluation Troubleshoots engine room equipment and repairs or reports repair needs</v>
          </cell>
          <cell r="BP578" t="str">
            <v>X</v>
          </cell>
        </row>
        <row r="579">
          <cell r="A579">
            <v>576</v>
          </cell>
          <cell r="B579" t="str">
            <v>D</v>
          </cell>
          <cell r="C579" t="str">
            <v>AGM040</v>
          </cell>
          <cell r="D579" t="str">
            <v>Mill Laboratory Assistant</v>
          </cell>
          <cell r="E579" t="str">
            <v>Performs a variety of laboratory duties to support mill operations consistent with total quality control standards Analyzes and compiles quality Crude Palm Oil (CPO), Palm Kernel (PK) and process loss Computes the extraction rates of CPO and PK Participates in the preparation of monthly management report, Palm Oil Registration and Licensing Authority reports and sales statement reports Conducts stock count of CPO and PK</v>
          </cell>
          <cell r="BP579" t="str">
            <v>X</v>
          </cell>
        </row>
        <row r="580">
          <cell r="A580">
            <v>577</v>
          </cell>
          <cell r="B580" t="str">
            <v>D</v>
          </cell>
          <cell r="C580" t="str">
            <v>AGM045</v>
          </cell>
          <cell r="D580" t="str">
            <v>Mill Workshop Operations</v>
          </cell>
          <cell r="E580" t="str">
            <v>Tests, repairs, and performs preventive maintenance of equipment to enable the production process to continue with minimum downtime of equipment May specialize in electronic, electric, mechanical, vacuum or hydraulic maintenance May assist in guiding technicians on the use of tools and equipment Analyzes problems and repairs production equipment</v>
          </cell>
          <cell r="BP580" t="str">
            <v>X</v>
          </cell>
        </row>
        <row r="581">
          <cell r="A581">
            <v>578</v>
          </cell>
          <cell r="B581" t="str">
            <v>D</v>
          </cell>
          <cell r="C581" t="str">
            <v>AGM050</v>
          </cell>
          <cell r="D581" t="str">
            <v>Mill Electrician/Fitter</v>
          </cell>
          <cell r="E581" t="str">
            <v>Installs, operates, maintains and troubleshoots assigned electrical equipment below specific voltage limit to ensure all are in safe operating condition Reports potential problems with electrical equipment and takes remedial actions Maintains appropriate safety and housekeeping practices</v>
          </cell>
          <cell r="BP581" t="str">
            <v>X</v>
          </cell>
        </row>
        <row r="582">
          <cell r="A582">
            <v>579</v>
          </cell>
          <cell r="B582" t="str">
            <v>D</v>
          </cell>
          <cell r="C582" t="str">
            <v>AGM055</v>
          </cell>
          <cell r="D582" t="str">
            <v>Mill Machinery Mechanic</v>
          </cell>
          <cell r="E582" t="str">
            <v>Conducts maintenance and repairs on heavy machinery in workshop and in field on a daily basis Implements preventive maintenance program on heavy machinery to avoid cost of breakdown machinery</v>
          </cell>
          <cell r="BP582" t="str">
            <v>X</v>
          </cell>
        </row>
        <row r="583">
          <cell r="A583">
            <v>580</v>
          </cell>
          <cell r="B583" t="str">
            <v>D</v>
          </cell>
          <cell r="C583" t="str">
            <v>AGM999</v>
          </cell>
          <cell r="D583" t="str">
            <v>Mill Operations - No applicable Discipline</v>
          </cell>
          <cell r="E583" t="str">
            <v>Responsibilities are within the Mill Operations Function but are not described in other Discipline summaries</v>
          </cell>
          <cell r="BP583" t="str">
            <v>X</v>
          </cell>
        </row>
        <row r="584">
          <cell r="A584">
            <v>581</v>
          </cell>
          <cell r="B584" t="str">
            <v>F</v>
          </cell>
          <cell r="C584" t="str">
            <v>AGR</v>
          </cell>
          <cell r="D584" t="str">
            <v>Agricultural Services</v>
          </cell>
          <cell r="E584" t="str">
            <v xml:space="preserve">Conducts applied agricultural research and technology development, including research into specific applications such as improved quality of existing products, more cost effective manufacturing processes, a new product line or a new area of business. Conducts basic theoretical research, including the design of fundamental, theoretical investigations that expand agricultural knowledge. </v>
          </cell>
          <cell r="BP584" t="str">
            <v>X</v>
          </cell>
        </row>
        <row r="585">
          <cell r="A585">
            <v>582</v>
          </cell>
          <cell r="B585" t="str">
            <v>M</v>
          </cell>
          <cell r="C585" t="str">
            <v>AGR</v>
          </cell>
          <cell r="D585" t="str">
            <v>Agricultural Services</v>
          </cell>
          <cell r="E585" t="str">
            <v xml:space="preserve">Matching note: [1] Xxxx [2] Xxxx [3] Xxxx </v>
          </cell>
        </row>
        <row r="586">
          <cell r="A586">
            <v>583</v>
          </cell>
          <cell r="B586" t="str">
            <v>A</v>
          </cell>
          <cell r="C586" t="str">
            <v>AGR</v>
          </cell>
          <cell r="D586" t="str">
            <v>Agricultural Services</v>
          </cell>
          <cell r="E586" t="str">
            <v>[NOT IN GI INTL]</v>
          </cell>
        </row>
        <row r="587">
          <cell r="A587">
            <v>584</v>
          </cell>
          <cell r="B587" t="str">
            <v>A</v>
          </cell>
          <cell r="C587" t="str">
            <v>AGR</v>
          </cell>
          <cell r="D587" t="str">
            <v>Agricultural Services</v>
          </cell>
          <cell r="E587" t="str">
            <v xml:space="preserve">M (Supervisory/Management) 
P (Professional) </v>
          </cell>
          <cell r="BP587" t="str">
            <v>X</v>
          </cell>
          <cell r="BX587" t="str">
            <v>[Plantation APAC]:</v>
          </cell>
        </row>
        <row r="588">
          <cell r="A588">
            <v>585</v>
          </cell>
          <cell r="B588" t="str">
            <v>D</v>
          </cell>
          <cell r="C588" t="str">
            <v>AGR000</v>
          </cell>
          <cell r="D588" t="str">
            <v>Agricultural Services Generalist/Multidiscipline</v>
          </cell>
          <cell r="E588" t="str">
            <v>Conducts applied agricultural research and technology development, including research into specific applications such as improved quality of existing products, more cost effective manufacturing processes, a new product line or a new area of business Conducts basic theoretical research, including the design of fundamental, theoretical investigations that expand agricultural knowledge Responsibilities are within the Agricultural Services Function as a generalist or in a combination of Disciplines</v>
          </cell>
          <cell r="BP588" t="str">
            <v>X</v>
          </cell>
        </row>
        <row r="589">
          <cell r="A589">
            <v>586</v>
          </cell>
          <cell r="B589" t="str">
            <v>D</v>
          </cell>
          <cell r="C589" t="str">
            <v>AGR010</v>
          </cell>
          <cell r="D589" t="str">
            <v>Agronomics</v>
          </cell>
          <cell r="E589" t="str">
            <v>Develops agronomic practices to improve estate productivity and cost effectiveness Monitors the application and use of fertilizers Conducts field and laboratory research, and implements measures to control diseases, pests and weeds Conducts tests to ensure quality control of products derived from crops Advises on suitability of potential new plantation sites May specialize in a particular crop or aspect of crop production</v>
          </cell>
          <cell r="BP589" t="str">
            <v>X</v>
          </cell>
        </row>
        <row r="590">
          <cell r="A590">
            <v>587</v>
          </cell>
          <cell r="B590" t="str">
            <v>D</v>
          </cell>
          <cell r="C590" t="str">
            <v>AGR020</v>
          </cell>
          <cell r="D590" t="str">
            <v>Agricultural Geographic Information System</v>
          </cell>
          <cell r="E590" t="str">
            <v>Creates, maintains and updates data and/or maps utilizing Geographic Information System software, system hardware and related equipment such as plotters, digitizers, color printers and video cameras Collaborates with users to define projects and required outputs or to develop applications, data models and documentation</v>
          </cell>
          <cell r="BP590" t="str">
            <v>X</v>
          </cell>
        </row>
        <row r="591">
          <cell r="A591">
            <v>588</v>
          </cell>
          <cell r="B591" t="str">
            <v>D</v>
          </cell>
          <cell r="C591" t="str">
            <v>AGR999</v>
          </cell>
          <cell r="D591" t="str">
            <v>Agricultural Services - No Applicable Discipline</v>
          </cell>
          <cell r="E591" t="str">
            <v>Responsibilities are within the Agricultural Services Function but are not described in other Discipline summaries</v>
          </cell>
          <cell r="BP591" t="str">
            <v>X</v>
          </cell>
        </row>
        <row r="592">
          <cell r="A592">
            <v>589</v>
          </cell>
          <cell r="B592" t="str">
            <v>F</v>
          </cell>
          <cell r="C592" t="str">
            <v>AGS</v>
          </cell>
          <cell r="D592" t="str">
            <v>Geosciences</v>
          </cell>
          <cell r="E592" t="str">
            <v>Plans, schedules and coordinates detailed phases of various geological/geophysical assignments requiring expertise in a specific aspect of the scientific principles to understand the Earth such as location of mineral and energy resources. Participates in generation, evaluation, development and proposal of exploration plays. Applies expertise in various subfields that may include mineralogy, petrology, stratigraphy, structural geology, paleontology, sedimentology, earth surface processes (geomorphology), glacial geology and environmental geology — as well as geophysics, geochemistry, hydrogeology, paleoclimatology, paleoecology, engineering geology and remote sensing.</v>
          </cell>
          <cell r="I592" t="str">
            <v>X</v>
          </cell>
          <cell r="P592" t="str">
            <v>X</v>
          </cell>
          <cell r="R592" t="str">
            <v>X</v>
          </cell>
          <cell r="U592" t="str">
            <v>X</v>
          </cell>
          <cell r="V592" t="str">
            <v>X</v>
          </cell>
          <cell r="Y592" t="str">
            <v>X</v>
          </cell>
          <cell r="Z592" t="str">
            <v>X</v>
          </cell>
          <cell r="AA592" t="str">
            <v>X</v>
          </cell>
          <cell r="AD592" t="str">
            <v>X</v>
          </cell>
          <cell r="BM592" t="str">
            <v>X</v>
          </cell>
        </row>
        <row r="593">
          <cell r="A593">
            <v>590</v>
          </cell>
          <cell r="B593" t="str">
            <v>M</v>
          </cell>
          <cell r="C593" t="str">
            <v>AGS</v>
          </cell>
          <cell r="D593" t="str">
            <v>Geosciences</v>
          </cell>
          <cell r="E593" t="str">
            <v xml:space="preserve">Matching note: [1] Xxxx [2] Xxxx [3] Xxxx </v>
          </cell>
        </row>
        <row r="594">
          <cell r="A594">
            <v>591</v>
          </cell>
          <cell r="B594" t="str">
            <v>A</v>
          </cell>
          <cell r="C594" t="str">
            <v>AGS</v>
          </cell>
          <cell r="D594" t="str">
            <v>Geosciences</v>
          </cell>
          <cell r="E594" t="str">
            <v>[NOT IN GI INTL]</v>
          </cell>
        </row>
        <row r="595">
          <cell r="A595">
            <v>592</v>
          </cell>
          <cell r="B595" t="str">
            <v>A</v>
          </cell>
          <cell r="C595" t="str">
            <v>AGS</v>
          </cell>
          <cell r="D595" t="str">
            <v>Geosciences</v>
          </cell>
          <cell r="E595" t="str">
            <v xml:space="preserve">EX (Executive) 
M (Supervisory/Management) 
P (Professional) 
T (Technical Support) </v>
          </cell>
          <cell r="I595" t="str">
            <v>X</v>
          </cell>
          <cell r="P595" t="str">
            <v>X</v>
          </cell>
          <cell r="Y595" t="str">
            <v>X</v>
          </cell>
          <cell r="Z595" t="str">
            <v>X</v>
          </cell>
          <cell r="AA595" t="str">
            <v>X</v>
          </cell>
          <cell r="BM595" t="str">
            <v>X</v>
          </cell>
          <cell r="BX595" t="str">
            <v xml:space="preserve">[GI MDS GBR
GI APAC Sm. Mkts
EngCon LATAM
ENR INTL
ENR LATAM
Construction APAC]:
</v>
          </cell>
        </row>
        <row r="596">
          <cell r="A596">
            <v>593</v>
          </cell>
          <cell r="B596" t="str">
            <v>A</v>
          </cell>
          <cell r="C596" t="str">
            <v>AGS</v>
          </cell>
          <cell r="D596" t="str">
            <v>Geosciences</v>
          </cell>
          <cell r="E596" t="str">
            <v xml:space="preserve">M (Supervisory/Management) 
P (Professional) 
T (Technical Support) </v>
          </cell>
          <cell r="R596" t="str">
            <v>X</v>
          </cell>
          <cell r="V596" t="str">
            <v>X</v>
          </cell>
          <cell r="AD596" t="str">
            <v>X</v>
          </cell>
          <cell r="BX596" t="str">
            <v xml:space="preserve">[GI MMPS US     
GI MMPS CAN     
ENS CAN]:
</v>
          </cell>
        </row>
        <row r="597">
          <cell r="A597">
            <v>594</v>
          </cell>
          <cell r="B597" t="str">
            <v>D</v>
          </cell>
          <cell r="C597" t="str">
            <v>AGS000</v>
          </cell>
          <cell r="D597" t="str">
            <v>Geosciences Generalist/Multidiscipline</v>
          </cell>
          <cell r="E597" t="str">
            <v>Plans, schedules and coordinates detailed phases of various geological/geophysical assignments requiring expertise in a specific aspect of the scientific principles to understand the Earth such as location of mineral and energy resources [-] Participates in generation, evaluation, development and proposal of exploration plays [-] Applies expertise in various subfields that may include mineralogy, petrology, stratigraphy, structural geology, paleontology, sedimentology, earth surface processes (geomorphology), glacial geology and environmental geology — as well as geophysics, geochemistry, hydrogeology, paleoclimatology, paleoecology, engineering geology and remote sensing</v>
          </cell>
          <cell r="I597" t="str">
            <v>X</v>
          </cell>
          <cell r="P597" t="str">
            <v>X</v>
          </cell>
          <cell r="R597" t="str">
            <v>X</v>
          </cell>
          <cell r="V597" t="str">
            <v>X</v>
          </cell>
          <cell r="Y597" t="str">
            <v>X</v>
          </cell>
          <cell r="Z597" t="str">
            <v>X</v>
          </cell>
          <cell r="AA597" t="str">
            <v>X</v>
          </cell>
          <cell r="AD597" t="str">
            <v>X</v>
          </cell>
          <cell r="BM597" t="str">
            <v>X</v>
          </cell>
        </row>
        <row r="598">
          <cell r="A598">
            <v>595</v>
          </cell>
          <cell r="B598" t="str">
            <v>B</v>
          </cell>
          <cell r="C598" t="str">
            <v>AGS000-EX</v>
          </cell>
          <cell r="D598" t="str">
            <v>Top Geosciences Executive</v>
          </cell>
          <cell r="E598" t="str">
            <v>Has primary responsibility for developing, executing and communicating the geosciences and/or exploration strategy [-] Creates value across the organization through exploration and geosciences [-] Responsible for effective long-term planning across geosciences and/or exploration [-] Oversees the development and implementation of effective standards, governance and processes across Geosciences for the organization [-] May develop partnerships in areas where exploration can add value</v>
          </cell>
        </row>
        <row r="599">
          <cell r="A599">
            <v>596</v>
          </cell>
          <cell r="B599" t="str">
            <v>D</v>
          </cell>
          <cell r="C599" t="str">
            <v>AGS010</v>
          </cell>
          <cell r="D599" t="str">
            <v>Geology</v>
          </cell>
          <cell r="E599" t="str">
            <v>Surveys physical geological data [-] Identifies and classifies minerals and rocks [-] Identifies relationships between types of rocks, rock structures, geological processes of running water, subsurface water, glaciation, wind, waves and landform evolution</v>
          </cell>
          <cell r="I599" t="str">
            <v>X</v>
          </cell>
          <cell r="R599" t="str">
            <v>X</v>
          </cell>
          <cell r="V599" t="str">
            <v>X</v>
          </cell>
          <cell r="Z599" t="str">
            <v>X</v>
          </cell>
          <cell r="AD599" t="str">
            <v>X</v>
          </cell>
        </row>
        <row r="600">
          <cell r="A600">
            <v>597</v>
          </cell>
          <cell r="B600" t="str">
            <v>B</v>
          </cell>
          <cell r="C600" t="str">
            <v>AGS010-EX</v>
          </cell>
          <cell r="D600" t="str">
            <v>Chief Geologist</v>
          </cell>
          <cell r="E600" t="str">
            <v>Has responsibility for providing geological consultation to the exploration group [-] Selects, trains and develops geological staff. May also have direct responsibility for geological services and geological data processing</v>
          </cell>
          <cell r="U600" t="str">
            <v>X</v>
          </cell>
        </row>
        <row r="601">
          <cell r="A601">
            <v>598</v>
          </cell>
          <cell r="B601" t="str">
            <v>D</v>
          </cell>
          <cell r="C601" t="str">
            <v>AGS020</v>
          </cell>
          <cell r="D601" t="str">
            <v>Geophysics</v>
          </cell>
          <cell r="E601" t="str">
            <v>Utilizes geological data for exploration and development purposes [-] May execute geophysical field studies as well as interpret the acquired data</v>
          </cell>
          <cell r="I601" t="str">
            <v>X</v>
          </cell>
          <cell r="R601" t="str">
            <v>X</v>
          </cell>
          <cell r="V601" t="str">
            <v>X</v>
          </cell>
          <cell r="Z601" t="str">
            <v>X</v>
          </cell>
          <cell r="AA601" t="str">
            <v>X</v>
          </cell>
          <cell r="AD601" t="str">
            <v>X</v>
          </cell>
        </row>
        <row r="602">
          <cell r="A602">
            <v>599</v>
          </cell>
          <cell r="B602" t="str">
            <v>B</v>
          </cell>
          <cell r="C602" t="str">
            <v>AGS020-EX</v>
          </cell>
          <cell r="D602" t="str">
            <v>Chief Geophysicist</v>
          </cell>
          <cell r="E602" t="str">
            <v>Has responsibility for providing geophysical services and technical and interpretative advice on geophysical matters [-] Selects, trains and develops geophysical staff. May also have direct responsibility for geophysical field operations and geophysical data processing</v>
          </cell>
          <cell r="U602" t="str">
            <v>X</v>
          </cell>
        </row>
        <row r="603">
          <cell r="A603">
            <v>600</v>
          </cell>
          <cell r="B603" t="str">
            <v>D</v>
          </cell>
          <cell r="C603" t="str">
            <v>AGS930</v>
          </cell>
          <cell r="D603" t="str">
            <v>Topographer</v>
          </cell>
          <cell r="E603" t="str">
            <v>Performs topography activities in construction and assembly buildings, selecting and using appropriate equipment, such as: Theodolites, Levels, Electronic Distance Meter, Total Station and GPS; running planialtimetric cadastral surveying, carrying the coordinates, deploying, calculating the polygonal and checking their corrections, marking and plotting equipment bases [-] Performs surveying activities in construction of onshore pipelines, following the opening track, the distribution pipes, the bending tubes, trenching, the add-ons installation activities, recomposition of the track and signaling band [-] Checks the calibration of equipment, evaluates possible abnormal operating conditions</v>
          </cell>
          <cell r="Y603" t="str">
            <v>X</v>
          </cell>
        </row>
        <row r="604">
          <cell r="A604">
            <v>601</v>
          </cell>
          <cell r="B604" t="str">
            <v>D</v>
          </cell>
          <cell r="C604" t="str">
            <v>AGS931</v>
          </cell>
          <cell r="D604" t="str">
            <v>Mining Lab Technical Specialty</v>
          </cell>
          <cell r="E604" t="str">
            <v>Collects, prepares, processes and analyzes core (rock and soil) samples to determine mineral quality in terms of purity or concentration [-] Records results of tests, organizes data, performs basic computations and prepares reports [-] Installs, operates, maintains and repairs laboratory test equipment, apparatus, systems and supplies</v>
          </cell>
          <cell r="Z604" t="str">
            <v>X</v>
          </cell>
          <cell r="AA604" t="str">
            <v>X</v>
          </cell>
        </row>
        <row r="605">
          <cell r="A605">
            <v>602</v>
          </cell>
          <cell r="B605" t="str">
            <v>D</v>
          </cell>
          <cell r="C605" t="str">
            <v>AGS932</v>
          </cell>
          <cell r="D605" t="str">
            <v>Geologic/Mineral Mapping Field Technical Specialty</v>
          </cell>
          <cell r="E605" t="str">
            <v>In a field setting, applies surveyor techniques and instruments to obtain data from surface and subsurface mine sites for use in geologic (area) imaging activities [-] Prepares topographical details and generates maps to support mine planning and operations [-] Compares maps with aerial photographs, old maps and other reference material to verify their accuracy</v>
          </cell>
          <cell r="Z605" t="str">
            <v>X</v>
          </cell>
          <cell r="AA605" t="str">
            <v>X</v>
          </cell>
        </row>
        <row r="606">
          <cell r="A606">
            <v>603</v>
          </cell>
          <cell r="B606" t="str">
            <v>D</v>
          </cell>
          <cell r="C606" t="str">
            <v>AGS933</v>
          </cell>
          <cell r="D606" t="str">
            <v>Geologic/Mineral Mapping Laboratory Technical Specialty</v>
          </cell>
          <cell r="E606" t="str">
            <v>In a laboratory setting, performs volumetric calculations from data collected in the field mapping to highlight areas with high mineral concentration [-] Prepares topographical details and generates maps to support mine planning and opera [-] Compares maps with aerial photographs, old maps and other reference material to verify their accuracy [-] May build 3D models using digital imaging and computer-aided drafting (CAD) software to show locations of mineral concentration</v>
          </cell>
          <cell r="Z606" t="str">
            <v>X</v>
          </cell>
        </row>
        <row r="607">
          <cell r="A607">
            <v>604</v>
          </cell>
          <cell r="B607" t="str">
            <v>D</v>
          </cell>
          <cell r="C607" t="str">
            <v>AGS934</v>
          </cell>
          <cell r="D607" t="str">
            <v>Geologic Mineral Sampling</v>
          </cell>
          <cell r="E607" t="str">
            <v>Drills holes in ore or rock in mines or quarries and extracts core samples [-] Generates profiles of extracted samples [-] Documents, logs and prepares core samples for transportation</v>
          </cell>
          <cell r="Z607" t="str">
            <v>X</v>
          </cell>
          <cell r="AA607" t="str">
            <v>X</v>
          </cell>
        </row>
        <row r="608">
          <cell r="A608">
            <v>605</v>
          </cell>
          <cell r="B608" t="str">
            <v>D</v>
          </cell>
          <cell r="C608" t="str">
            <v>AGS999</v>
          </cell>
          <cell r="D608" t="str">
            <v>Geosciences - No Applicable Discipline</v>
          </cell>
          <cell r="E608" t="str">
            <v>Responsibilities are within the Geosciences Function but are not described in other Discipline summaries</v>
          </cell>
          <cell r="I608" t="str">
            <v>X</v>
          </cell>
          <cell r="R608" t="str">
            <v>X</v>
          </cell>
          <cell r="V608" t="str">
            <v>X</v>
          </cell>
          <cell r="Z608" t="str">
            <v>X</v>
          </cell>
          <cell r="AD608" t="str">
            <v>X</v>
          </cell>
          <cell r="BM608" t="str">
            <v>X</v>
          </cell>
        </row>
        <row r="609">
          <cell r="A609">
            <v>606</v>
          </cell>
          <cell r="B609" t="str">
            <v>F</v>
          </cell>
          <cell r="C609" t="str">
            <v>AHR</v>
          </cell>
          <cell r="D609" t="str">
            <v>Human Resources</v>
          </cell>
          <cell r="E609" t="str">
            <v>Designs, implements and monitors human resource programs and policies, including recruitment, learning and development, performance management, compensation, benefits, equal opportunity and diversity, etc. Anticipates and plans for long-term human resource needs and trends.</v>
          </cell>
          <cell r="F609" t="str">
            <v>X</v>
          </cell>
          <cell r="H609" t="str">
            <v>X</v>
          </cell>
          <cell r="I609" t="str">
            <v>X</v>
          </cell>
          <cell r="J609" t="str">
            <v>X</v>
          </cell>
          <cell r="K609" t="str">
            <v>X</v>
          </cell>
          <cell r="M609" t="str">
            <v>X</v>
          </cell>
          <cell r="O609" t="str">
            <v>X</v>
          </cell>
          <cell r="P609" t="str">
            <v>X</v>
          </cell>
          <cell r="Q609" t="str">
            <v>X</v>
          </cell>
          <cell r="R609" t="str">
            <v>X</v>
          </cell>
          <cell r="S609" t="str">
            <v>X</v>
          </cell>
          <cell r="T609" t="str">
            <v>X</v>
          </cell>
          <cell r="U609" t="str">
            <v>X</v>
          </cell>
          <cell r="V609" t="str">
            <v>X</v>
          </cell>
          <cell r="W609" t="str">
            <v>X</v>
          </cell>
          <cell r="X609" t="str">
            <v>X</v>
          </cell>
          <cell r="Y609" t="str">
            <v>X</v>
          </cell>
          <cell r="Z609" t="str">
            <v>X</v>
          </cell>
          <cell r="AA609" t="str">
            <v>X</v>
          </cell>
          <cell r="AB609" t="str">
            <v>X</v>
          </cell>
          <cell r="AC609" t="str">
            <v>X</v>
          </cell>
          <cell r="AD609" t="str">
            <v>X</v>
          </cell>
          <cell r="AG609" t="str">
            <v>X</v>
          </cell>
          <cell r="AI609" t="str">
            <v>X</v>
          </cell>
          <cell r="AJ609" t="str">
            <v>X</v>
          </cell>
          <cell r="AM609" t="str">
            <v>X</v>
          </cell>
          <cell r="AN609" t="str">
            <v>X</v>
          </cell>
          <cell r="AO609" t="str">
            <v>X</v>
          </cell>
          <cell r="AP609" t="str">
            <v>X</v>
          </cell>
          <cell r="AQ609" t="str">
            <v>X</v>
          </cell>
          <cell r="AS609" t="str">
            <v>X</v>
          </cell>
          <cell r="AT609" t="str">
            <v>X</v>
          </cell>
          <cell r="AU609" t="str">
            <v>X</v>
          </cell>
          <cell r="AV609" t="str">
            <v>X</v>
          </cell>
          <cell r="AW609" t="str">
            <v>X</v>
          </cell>
          <cell r="AX609" t="str">
            <v>X</v>
          </cell>
          <cell r="AY609" t="str">
            <v>X</v>
          </cell>
          <cell r="AZ609" t="str">
            <v>X</v>
          </cell>
          <cell r="BA609" t="str">
            <v>X</v>
          </cell>
          <cell r="BB609" t="str">
            <v>X</v>
          </cell>
          <cell r="BC609" t="str">
            <v>X</v>
          </cell>
          <cell r="BD609" t="str">
            <v>X</v>
          </cell>
          <cell r="BE609" t="str">
            <v>X</v>
          </cell>
          <cell r="BF609" t="str">
            <v>X</v>
          </cell>
          <cell r="BG609" t="str">
            <v>X</v>
          </cell>
          <cell r="BH609" t="str">
            <v>X</v>
          </cell>
          <cell r="BI609" t="str">
            <v>X</v>
          </cell>
          <cell r="BJ609" t="str">
            <v>X</v>
          </cell>
          <cell r="BK609" t="str">
            <v>X</v>
          </cell>
          <cell r="BL609" t="str">
            <v>X</v>
          </cell>
          <cell r="BM609" t="str">
            <v>X</v>
          </cell>
          <cell r="BN609" t="str">
            <v>X</v>
          </cell>
          <cell r="BO609" t="str">
            <v>X</v>
          </cell>
          <cell r="BP609" t="str">
            <v>X</v>
          </cell>
          <cell r="BQ609" t="str">
            <v>X</v>
          </cell>
          <cell r="BR609" t="str">
            <v>X</v>
          </cell>
          <cell r="BS609" t="str">
            <v>Infrastructure and Operations</v>
          </cell>
          <cell r="BT609">
            <v>472</v>
          </cell>
          <cell r="BU609" t="str">
            <v>X</v>
          </cell>
          <cell r="BV609" t="str">
            <v>Infrastructure and Operations</v>
          </cell>
          <cell r="BW609">
            <v>348</v>
          </cell>
        </row>
        <row r="610">
          <cell r="A610">
            <v>607</v>
          </cell>
          <cell r="B610" t="str">
            <v>M</v>
          </cell>
          <cell r="C610" t="str">
            <v>AHR</v>
          </cell>
          <cell r="D610" t="str">
            <v>Human Resources</v>
          </cell>
          <cell r="E610" t="str">
            <v xml:space="preserve">Matching note: [1] Xxxx [2] Xxxx [3] Xxxx </v>
          </cell>
        </row>
        <row r="611">
          <cell r="A611">
            <v>608</v>
          </cell>
          <cell r="B611" t="str">
            <v>A</v>
          </cell>
          <cell r="C611" t="str">
            <v>AHR</v>
          </cell>
          <cell r="D611" t="str">
            <v>Human Resources</v>
          </cell>
          <cell r="E611" t="str">
            <v xml:space="preserve">EX (Executive) 
M (Supervisory/Management) 
P (Professional) 
U (Business Support) </v>
          </cell>
          <cell r="F611" t="str">
            <v>X</v>
          </cell>
          <cell r="BX611" t="str">
            <v>[GI INTL]:</v>
          </cell>
        </row>
        <row r="612">
          <cell r="A612">
            <v>609</v>
          </cell>
          <cell r="B612" t="str">
            <v>A</v>
          </cell>
          <cell r="C612" t="str">
            <v>AHR</v>
          </cell>
          <cell r="D612" t="str">
            <v>Human Resources</v>
          </cell>
          <cell r="E612" t="str">
            <v xml:space="preserve">M (Supervisory/Management) 
P (Professional) 
U (Business Support) </v>
          </cell>
          <cell r="R612" t="str">
            <v>X</v>
          </cell>
          <cell r="T612" t="str">
            <v>X</v>
          </cell>
          <cell r="V612" t="str">
            <v>X</v>
          </cell>
          <cell r="AC612" t="str">
            <v>X</v>
          </cell>
          <cell r="AD612" t="str">
            <v>X</v>
          </cell>
          <cell r="AI612" t="str">
            <v>X</v>
          </cell>
          <cell r="AN612" t="str">
            <v>X</v>
          </cell>
          <cell r="AP612" t="str">
            <v>X</v>
          </cell>
          <cell r="AT612" t="str">
            <v>X</v>
          </cell>
          <cell r="AX612" t="str">
            <v>X</v>
          </cell>
          <cell r="BD612" t="str">
            <v>X</v>
          </cell>
          <cell r="BF612" t="str">
            <v>X</v>
          </cell>
          <cell r="BX612" t="str">
            <v xml:space="preserve">[GI MMPS US     
GI CSR MMPS US     
GI MMPS CAN     
ENS MMPS US     
ENS CAN     
FS MMPS NA     
HT MMPS US     
HT MMPS CAN     
Media MMPS US     
PHS MMPS NA     
RET MMPS US     
RET MMPS CAN]:
</v>
          </cell>
        </row>
        <row r="613">
          <cell r="A613">
            <v>610</v>
          </cell>
          <cell r="B613" t="str">
            <v>A</v>
          </cell>
          <cell r="C613" t="str">
            <v>AHR</v>
          </cell>
          <cell r="D613" t="str">
            <v>Human Resources</v>
          </cell>
          <cell r="E613" t="str">
            <v xml:space="preserve">EX (Executive) 
M (Supervisory/Management) 
P (Professional) </v>
          </cell>
          <cell r="W613" t="str">
            <v>X</v>
          </cell>
          <cell r="BX613" t="str">
            <v>[CYCAR INTL]:</v>
          </cell>
        </row>
        <row r="614">
          <cell r="A614">
            <v>611</v>
          </cell>
          <cell r="B614" t="str">
            <v>D</v>
          </cell>
          <cell r="C614" t="str">
            <v>AHR000</v>
          </cell>
          <cell r="D614" t="str">
            <v>HR Generalist/Consultant Generalist/Multidiscipline</v>
          </cell>
          <cell r="E614" t="str">
            <v>Designs, implements and monitors a variety of human resource programs [-] Anticipates and plans for long-term human resource needs and trends in partnership with business management [-] Responsibilities are within the Human Resources Function as a generalist or in a combination of Disciplines</v>
          </cell>
          <cell r="F614" t="str">
            <v>X</v>
          </cell>
          <cell r="I614" t="str">
            <v>X</v>
          </cell>
          <cell r="J614" t="str">
            <v>X</v>
          </cell>
          <cell r="K614" t="str">
            <v>X</v>
          </cell>
          <cell r="O614" t="str">
            <v>X</v>
          </cell>
          <cell r="P614" t="str">
            <v>X</v>
          </cell>
          <cell r="R614" t="str">
            <v>X</v>
          </cell>
          <cell r="T614" t="str">
            <v>X</v>
          </cell>
          <cell r="V614" t="str">
            <v>X</v>
          </cell>
          <cell r="W614" t="str">
            <v>X</v>
          </cell>
          <cell r="X614" t="str">
            <v>X</v>
          </cell>
          <cell r="Y614" t="str">
            <v>X</v>
          </cell>
          <cell r="Z614" t="str">
            <v>X</v>
          </cell>
          <cell r="AA614" t="str">
            <v>X</v>
          </cell>
          <cell r="AC614" t="str">
            <v>X</v>
          </cell>
          <cell r="AD614" t="str">
            <v>X</v>
          </cell>
          <cell r="AG614" t="str">
            <v>X</v>
          </cell>
          <cell r="AI614" t="str">
            <v>X</v>
          </cell>
          <cell r="AJ614" t="str">
            <v>X</v>
          </cell>
          <cell r="AN614" t="str">
            <v>X</v>
          </cell>
          <cell r="AP614" t="str">
            <v>X</v>
          </cell>
          <cell r="AQ614" t="str">
            <v>X</v>
          </cell>
          <cell r="AT614" t="str">
            <v>X</v>
          </cell>
          <cell r="AU614" t="str">
            <v>X</v>
          </cell>
          <cell r="AV614" t="str">
            <v>X</v>
          </cell>
          <cell r="AX614" t="str">
            <v>X</v>
          </cell>
          <cell r="AY614" t="str">
            <v>X</v>
          </cell>
          <cell r="BA614" t="str">
            <v>X</v>
          </cell>
          <cell r="BB614" t="str">
            <v>X</v>
          </cell>
          <cell r="BD614" t="str">
            <v>X</v>
          </cell>
          <cell r="BF614" t="str">
            <v>X</v>
          </cell>
          <cell r="BG614" t="str">
            <v>X</v>
          </cell>
          <cell r="BH614" t="str">
            <v>X</v>
          </cell>
          <cell r="BI614" t="str">
            <v>X</v>
          </cell>
          <cell r="BJ614" t="str">
            <v>X</v>
          </cell>
          <cell r="BK614" t="str">
            <v>X</v>
          </cell>
          <cell r="BL614" t="str">
            <v>X</v>
          </cell>
          <cell r="BM614" t="str">
            <v>X</v>
          </cell>
          <cell r="BN614" t="str">
            <v>X</v>
          </cell>
          <cell r="BO614" t="str">
            <v>X</v>
          </cell>
          <cell r="BP614" t="str">
            <v>X</v>
          </cell>
          <cell r="BQ614" t="str">
            <v>X</v>
          </cell>
          <cell r="BR614" t="str">
            <v>X</v>
          </cell>
          <cell r="BS614" t="str">
            <v>Infrastructure and Operations</v>
          </cell>
          <cell r="BT614">
            <v>473</v>
          </cell>
          <cell r="BU614" t="str">
            <v>X</v>
          </cell>
          <cell r="BV614" t="str">
            <v>Infrastructure and Operations</v>
          </cell>
          <cell r="BW614">
            <v>349</v>
          </cell>
        </row>
        <row r="615">
          <cell r="A615">
            <v>612</v>
          </cell>
          <cell r="B615" t="str">
            <v>B</v>
          </cell>
          <cell r="C615" t="str">
            <v>AHR000-EX</v>
          </cell>
          <cell r="D615" t="str">
            <v>Top Human Resources Executive</v>
          </cell>
          <cell r="E615" t="str">
            <v>Has primary responsibility for designing, developing and implementing all human resource policies and programs, including labor relations, if applicable [-] For noncorporate positions, this position is typically responsible for the execution and administration of policies within a segment of the organization [-] In highly-decentralized organizations, responsibilities could also include policy design at the segment level</v>
          </cell>
          <cell r="H615" t="str">
            <v>X</v>
          </cell>
          <cell r="Q615" t="str">
            <v>X</v>
          </cell>
          <cell r="S615" t="str">
            <v>new</v>
          </cell>
          <cell r="U615" t="str">
            <v>X</v>
          </cell>
          <cell r="AB615" t="str">
            <v>X</v>
          </cell>
          <cell r="AD615" t="str">
            <v>X</v>
          </cell>
          <cell r="AH615" t="str">
            <v>X</v>
          </cell>
          <cell r="AM615" t="str">
            <v>X</v>
          </cell>
          <cell r="AO615" t="str">
            <v>X</v>
          </cell>
          <cell r="AS615" t="str">
            <v>X</v>
          </cell>
          <cell r="AW615" t="str">
            <v>X</v>
          </cell>
          <cell r="BC615" t="str">
            <v>X</v>
          </cell>
          <cell r="BE615" t="str">
            <v>X</v>
          </cell>
        </row>
        <row r="616">
          <cell r="A616">
            <v>613</v>
          </cell>
          <cell r="B616" t="str">
            <v>B</v>
          </cell>
          <cell r="C616" t="str">
            <v>AHR001-EX</v>
          </cell>
          <cell r="D616" t="str">
            <v>Top Human Resources Executive (with Labor Relations)</v>
          </cell>
          <cell r="E616" t="str">
            <v>Has primary responsibility for designing, developing and implementing all human resource policies, including labor relations [-] For noncorporate positions, this position is typically responsible for the execution and administration of policies within a segment of the organization [-] In highly decentralized organizations, responsibilities could also include policy design at the segment level [-] If the position is not responsible for labor relations, or if labor relations are not applicable for the organization, match to Top Human Resources Executive (without Labor Relations)</v>
          </cell>
          <cell r="S616" t="str">
            <v>deleted</v>
          </cell>
        </row>
        <row r="617">
          <cell r="A617">
            <v>614</v>
          </cell>
          <cell r="B617" t="str">
            <v>B</v>
          </cell>
          <cell r="C617" t="str">
            <v>AHR002-EX</v>
          </cell>
          <cell r="D617" t="str">
            <v>Top Human Resources Executive (without Labor Relations)</v>
          </cell>
          <cell r="E617" t="str">
            <v>Has primary responsibility for designing, developing and implementing all human resource policies and programs [-] For noncorporate positions, this position is typically responsible for the execution and administration of policies within a segment of the organization [-] In highly decentralized organizations, responsibilities could also include policy design at the segment level</v>
          </cell>
          <cell r="H617" t="str">
            <v>deleted</v>
          </cell>
          <cell r="S617" t="str">
            <v>deleted</v>
          </cell>
        </row>
        <row r="618">
          <cell r="A618">
            <v>615</v>
          </cell>
          <cell r="B618" t="str">
            <v>B</v>
          </cell>
          <cell r="C618" t="str">
            <v>AHR003-EX</v>
          </cell>
          <cell r="D618" t="str">
            <v>Human Resources Executive (Second Level)</v>
          </cell>
          <cell r="E618" t="str">
            <v>Under the direction of the Top Human Resources Executive, has primary responsibility for executing the strategy, plans, policies, procedures and administration for activities such as employee relations, compensation, job evaluation, payroll, pension, benefits, recruiting, training and development, performance management, organization development, employee diversity and equity, and other activities that are typically viewed as human resources disciplines</v>
          </cell>
          <cell r="H618" t="str">
            <v>X</v>
          </cell>
          <cell r="Q618" t="str">
            <v>X</v>
          </cell>
          <cell r="U618" t="str">
            <v>X</v>
          </cell>
          <cell r="AM618" t="str">
            <v>X</v>
          </cell>
          <cell r="AO618" t="str">
            <v>X</v>
          </cell>
          <cell r="BE618" t="str">
            <v>X</v>
          </cell>
        </row>
        <row r="619">
          <cell r="A619">
            <v>616</v>
          </cell>
          <cell r="B619" t="str">
            <v>B</v>
          </cell>
          <cell r="C619" t="str">
            <v>AHR004-EX</v>
          </cell>
          <cell r="D619" t="str">
            <v>Top Senior Management Human Resources Executive</v>
          </cell>
          <cell r="E619" t="str">
            <v>Has primary responsibility for designing, developing and implementing all human resource policies (including management development and employee relations) pertaining to top management staff</v>
          </cell>
          <cell r="H619" t="str">
            <v>X</v>
          </cell>
        </row>
        <row r="620">
          <cell r="A620">
            <v>617</v>
          </cell>
          <cell r="B620" t="str">
            <v>D</v>
          </cell>
          <cell r="C620" t="str">
            <v>AHR005</v>
          </cell>
          <cell r="D620" t="str">
            <v>HR Business Partner</v>
          </cell>
          <cell r="E620" t="str">
            <v>Works closely with senior management within specific business units or regions to develop and implement predominately medium to long-term HR solutions aligned to business strategy [-] Supported by centralized HR professionals who have specialized in particular functions</v>
          </cell>
          <cell r="I620" t="str">
            <v>new</v>
          </cell>
          <cell r="BA620" t="str">
            <v>X</v>
          </cell>
          <cell r="BH620" t="str">
            <v>X</v>
          </cell>
        </row>
        <row r="621">
          <cell r="A621">
            <v>618</v>
          </cell>
          <cell r="B621" t="str">
            <v>B</v>
          </cell>
          <cell r="C621" t="str">
            <v>AHR005-EX</v>
          </cell>
          <cell r="D621" t="str">
            <v>HR Business Partner Executive</v>
          </cell>
          <cell r="E621" t="str">
            <v>Has primary responsibility for developing and delivering human resource services to a diverse range of senior management teams in areas such as employee relations, organizational development, resourcing and training, rewards, performance management, development, leadership, employee engagement and cultural change</v>
          </cell>
          <cell r="H621" t="str">
            <v>X</v>
          </cell>
        </row>
        <row r="622">
          <cell r="A622">
            <v>619</v>
          </cell>
          <cell r="B622" t="str">
            <v>B</v>
          </cell>
          <cell r="C622" t="str">
            <v>AHR006-EX</v>
          </cell>
          <cell r="D622" t="str">
            <v>Research and Development Human Resources Executive</v>
          </cell>
          <cell r="E622" t="str">
            <v>Has primary responsibility for the administration and execution of personnel policies within the research and development function</v>
          </cell>
          <cell r="AW622" t="str">
            <v>X</v>
          </cell>
        </row>
        <row r="623">
          <cell r="A623">
            <v>620</v>
          </cell>
          <cell r="B623" t="str">
            <v>D</v>
          </cell>
          <cell r="C623" t="str">
            <v>AHR010</v>
          </cell>
          <cell r="D623" t="str">
            <v>Compensation and Benefits Generalist/Multidiscipline</v>
          </cell>
          <cell r="E623" t="str">
            <v>Plans, designs, evaluates and administers employee compensation and benefit programs such as salaries, short- and long-term incentives, job evaluations, performance appraisals, retirement plans, and life, health and disability insurance</v>
          </cell>
          <cell r="F623" t="str">
            <v>X</v>
          </cell>
          <cell r="I623" t="str">
            <v>X</v>
          </cell>
          <cell r="K623" t="str">
            <v>X</v>
          </cell>
          <cell r="O623" t="str">
            <v>X</v>
          </cell>
          <cell r="R623" t="str">
            <v>X</v>
          </cell>
          <cell r="T623" t="str">
            <v>X</v>
          </cell>
          <cell r="V623" t="str">
            <v>X</v>
          </cell>
          <cell r="X623" t="str">
            <v>X</v>
          </cell>
          <cell r="Y623" t="str">
            <v>X</v>
          </cell>
          <cell r="Z623" t="str">
            <v>X</v>
          </cell>
          <cell r="AA623" t="str">
            <v>X</v>
          </cell>
          <cell r="AC623" t="str">
            <v>X</v>
          </cell>
          <cell r="AD623" t="str">
            <v>X</v>
          </cell>
          <cell r="AG623" t="str">
            <v>X</v>
          </cell>
          <cell r="AI623" t="str">
            <v>X</v>
          </cell>
          <cell r="AJ623" t="str">
            <v>X</v>
          </cell>
          <cell r="AN623" t="str">
            <v>X</v>
          </cell>
          <cell r="AP623" t="str">
            <v>X</v>
          </cell>
          <cell r="AQ623" t="str">
            <v>X</v>
          </cell>
          <cell r="AT623" t="str">
            <v>X</v>
          </cell>
          <cell r="AU623" t="str">
            <v>X</v>
          </cell>
          <cell r="AV623" t="str">
            <v>X</v>
          </cell>
          <cell r="AX623" t="str">
            <v>X</v>
          </cell>
          <cell r="AY623" t="str">
            <v>X</v>
          </cell>
          <cell r="BA623" t="str">
            <v>X</v>
          </cell>
          <cell r="BB623" t="str">
            <v>X</v>
          </cell>
          <cell r="BD623" t="str">
            <v>X</v>
          </cell>
          <cell r="BF623" t="str">
            <v>X</v>
          </cell>
          <cell r="BG623" t="str">
            <v>X</v>
          </cell>
          <cell r="BH623" t="str">
            <v>X</v>
          </cell>
          <cell r="BI623" t="str">
            <v>X</v>
          </cell>
          <cell r="BJ623" t="str">
            <v>X</v>
          </cell>
          <cell r="BK623" t="str">
            <v>X</v>
          </cell>
          <cell r="BL623" t="str">
            <v>X</v>
          </cell>
          <cell r="BM623" t="str">
            <v>X</v>
          </cell>
          <cell r="BN623" t="str">
            <v>X</v>
          </cell>
          <cell r="BO623" t="str">
            <v>X</v>
          </cell>
          <cell r="BP623" t="str">
            <v>X</v>
          </cell>
          <cell r="BQ623" t="str">
            <v>X</v>
          </cell>
          <cell r="BR623" t="str">
            <v>X</v>
          </cell>
          <cell r="BS623" t="str">
            <v>Infrastructure and Operations</v>
          </cell>
          <cell r="BT623">
            <v>474</v>
          </cell>
          <cell r="BU623" t="str">
            <v>X</v>
          </cell>
          <cell r="BV623" t="str">
            <v>Infrastructure and Operations</v>
          </cell>
          <cell r="BW623">
            <v>350</v>
          </cell>
        </row>
        <row r="624">
          <cell r="A624">
            <v>621</v>
          </cell>
          <cell r="B624" t="str">
            <v>B</v>
          </cell>
          <cell r="C624" t="str">
            <v>AHR010-EX</v>
          </cell>
          <cell r="D624" t="str">
            <v>Top Compensation and Benefits Executive</v>
          </cell>
          <cell r="E624" t="str">
            <v>Has primary responsibility for designing, developing and implementing the organization's benefit and compensation programs (executive compensation, salary, hourly, sales incentives, etc.) [-] At the corporate level, this position has design/development emphasis; for noncorporate, the emphasis is on administration unless the organization is highly decentralized</v>
          </cell>
          <cell r="H624" t="str">
            <v>X</v>
          </cell>
          <cell r="Q624" t="str">
            <v>X</v>
          </cell>
          <cell r="S624" t="str">
            <v>X</v>
          </cell>
          <cell r="U624" t="str">
            <v>X</v>
          </cell>
          <cell r="AB624" t="str">
            <v>X</v>
          </cell>
          <cell r="AD624" t="str">
            <v>X</v>
          </cell>
          <cell r="AH624" t="str">
            <v>X</v>
          </cell>
          <cell r="AM624" t="str">
            <v>X</v>
          </cell>
          <cell r="AO624" t="str">
            <v>X</v>
          </cell>
          <cell r="AS624" t="str">
            <v>X</v>
          </cell>
          <cell r="AW624" t="str">
            <v>X</v>
          </cell>
          <cell r="BC624" t="str">
            <v>X</v>
          </cell>
          <cell r="BE624" t="str">
            <v>X</v>
          </cell>
        </row>
        <row r="625">
          <cell r="A625">
            <v>622</v>
          </cell>
          <cell r="B625" t="str">
            <v>D</v>
          </cell>
          <cell r="C625" t="str">
            <v>AHR020</v>
          </cell>
          <cell r="D625" t="str">
            <v>Compensation Generalist/Multidiscipline</v>
          </cell>
          <cell r="E625" t="str">
            <v>Develops, implements and administers compensation such as salaries, short- and long-term incentives, job evaluations, performance appraisals, salary increases and salary surveys [-] May provide services in Executive Compensation, International Compensation, Sales Compensation and other specialized areas of compensation</v>
          </cell>
          <cell r="F625" t="str">
            <v>X</v>
          </cell>
          <cell r="I625" t="str">
            <v>X</v>
          </cell>
          <cell r="O625" t="str">
            <v>X</v>
          </cell>
          <cell r="R625" t="str">
            <v>X</v>
          </cell>
          <cell r="T625" t="str">
            <v>X</v>
          </cell>
          <cell r="V625" t="str">
            <v>X</v>
          </cell>
          <cell r="Z625" t="str">
            <v>X</v>
          </cell>
          <cell r="AC625" t="str">
            <v>X</v>
          </cell>
          <cell r="AD625" t="str">
            <v>X</v>
          </cell>
          <cell r="AG625" t="str">
            <v>X</v>
          </cell>
          <cell r="AI625" t="str">
            <v>X</v>
          </cell>
          <cell r="AJ625" t="str">
            <v>X</v>
          </cell>
          <cell r="AN625" t="str">
            <v>X</v>
          </cell>
          <cell r="AP625" t="str">
            <v>X</v>
          </cell>
          <cell r="AQ625" t="str">
            <v>X</v>
          </cell>
          <cell r="AT625" t="str">
            <v>X</v>
          </cell>
          <cell r="AU625" t="str">
            <v>X</v>
          </cell>
          <cell r="AX625" t="str">
            <v>X</v>
          </cell>
          <cell r="AY625" t="str">
            <v>X</v>
          </cell>
          <cell r="BA625" t="str">
            <v>X</v>
          </cell>
          <cell r="BD625" t="str">
            <v>X</v>
          </cell>
          <cell r="BF625" t="str">
            <v>X</v>
          </cell>
          <cell r="BG625" t="str">
            <v>X</v>
          </cell>
          <cell r="BH625" t="str">
            <v>X</v>
          </cell>
          <cell r="BI625" t="str">
            <v>X</v>
          </cell>
          <cell r="BK625" t="str">
            <v>X</v>
          </cell>
          <cell r="BM625" t="str">
            <v>X</v>
          </cell>
          <cell r="BN625" t="str">
            <v>X</v>
          </cell>
          <cell r="BO625" t="str">
            <v>X</v>
          </cell>
          <cell r="BP625" t="str">
            <v>X</v>
          </cell>
          <cell r="BQ625" t="str">
            <v>X</v>
          </cell>
          <cell r="BR625" t="str">
            <v>X</v>
          </cell>
          <cell r="BS625" t="str">
            <v>Infrastructure and Operations</v>
          </cell>
          <cell r="BT625">
            <v>475</v>
          </cell>
          <cell r="BU625" t="str">
            <v>X</v>
          </cell>
          <cell r="BV625" t="str">
            <v>Infrastructure and Operations</v>
          </cell>
          <cell r="BW625">
            <v>351</v>
          </cell>
        </row>
        <row r="626">
          <cell r="A626">
            <v>623</v>
          </cell>
          <cell r="B626" t="str">
            <v>B</v>
          </cell>
          <cell r="C626" t="str">
            <v>AHR020-EX</v>
          </cell>
          <cell r="D626" t="str">
            <v>Top Compensation Executive</v>
          </cell>
          <cell r="E626" t="str">
            <v>Has primary responsibility for designing, developing and implementing the organization's compensation programs (executive compensation, salary, hourly, sales incentives, etc.)</v>
          </cell>
          <cell r="H626" t="str">
            <v>X</v>
          </cell>
          <cell r="Q626" t="str">
            <v>X</v>
          </cell>
          <cell r="S626" t="str">
            <v>X</v>
          </cell>
          <cell r="U626" t="str">
            <v>X</v>
          </cell>
          <cell r="AB626" t="str">
            <v>X</v>
          </cell>
          <cell r="AH626" t="str">
            <v>X</v>
          </cell>
          <cell r="AM626" t="str">
            <v>X</v>
          </cell>
          <cell r="AO626" t="str">
            <v>X</v>
          </cell>
          <cell r="AS626" t="str">
            <v>X</v>
          </cell>
          <cell r="AW626" t="str">
            <v>X</v>
          </cell>
          <cell r="BC626" t="str">
            <v>X</v>
          </cell>
          <cell r="BE626" t="str">
            <v>X</v>
          </cell>
        </row>
        <row r="627">
          <cell r="A627">
            <v>624</v>
          </cell>
          <cell r="B627" t="str">
            <v>D</v>
          </cell>
          <cell r="C627" t="str">
            <v>AHR030</v>
          </cell>
          <cell r="D627" t="str">
            <v>Compensation - Executive Compensation</v>
          </cell>
          <cell r="E627" t="str">
            <v>Develops, implements, and analyzes compensation programs for executives, officers and other top key positions, including short- and long-term incentive plans, financial and tax treatment of compensation programs, and proxy disclosure and analysis</v>
          </cell>
          <cell r="F627" t="str">
            <v>X</v>
          </cell>
          <cell r="I627" t="str">
            <v>X</v>
          </cell>
          <cell r="O627" t="str">
            <v>X</v>
          </cell>
          <cell r="R627" t="str">
            <v>X</v>
          </cell>
          <cell r="T627" t="str">
            <v>X</v>
          </cell>
          <cell r="V627" t="str">
            <v>X</v>
          </cell>
          <cell r="Z627" t="str">
            <v>X</v>
          </cell>
          <cell r="AC627" t="str">
            <v>X</v>
          </cell>
          <cell r="AG627" t="str">
            <v>X</v>
          </cell>
          <cell r="AI627" t="str">
            <v>X</v>
          </cell>
          <cell r="AJ627" t="str">
            <v>X</v>
          </cell>
          <cell r="AN627" t="str">
            <v>X</v>
          </cell>
          <cell r="AP627" t="str">
            <v>X</v>
          </cell>
          <cell r="AQ627" t="str">
            <v>X</v>
          </cell>
          <cell r="AT627" t="str">
            <v>X</v>
          </cell>
          <cell r="AU627" t="str">
            <v>X</v>
          </cell>
          <cell r="AX627" t="str">
            <v>X</v>
          </cell>
          <cell r="AY627" t="str">
            <v>X</v>
          </cell>
          <cell r="BA627" t="str">
            <v>X</v>
          </cell>
          <cell r="BD627" t="str">
            <v>X</v>
          </cell>
          <cell r="BF627" t="str">
            <v>X</v>
          </cell>
          <cell r="BH627" t="str">
            <v>X</v>
          </cell>
          <cell r="BI627" t="str">
            <v>X</v>
          </cell>
          <cell r="BK627" t="str">
            <v>X</v>
          </cell>
          <cell r="BM627" t="str">
            <v>X</v>
          </cell>
          <cell r="BN627" t="str">
            <v>X</v>
          </cell>
          <cell r="BO627" t="str">
            <v>X</v>
          </cell>
          <cell r="BP627" t="str">
            <v>X</v>
          </cell>
          <cell r="BQ627" t="str">
            <v>X</v>
          </cell>
          <cell r="BR627" t="str">
            <v>X</v>
          </cell>
          <cell r="BS627" t="str">
            <v>Infrastructure and Operations</v>
          </cell>
          <cell r="BT627">
            <v>476</v>
          </cell>
          <cell r="BU627" t="str">
            <v>X</v>
          </cell>
          <cell r="BV627" t="str">
            <v>Infrastructure and Operations</v>
          </cell>
          <cell r="BW627">
            <v>352</v>
          </cell>
        </row>
        <row r="628">
          <cell r="A628">
            <v>625</v>
          </cell>
          <cell r="B628" t="str">
            <v>B</v>
          </cell>
          <cell r="C628" t="str">
            <v>AHR030-EX</v>
          </cell>
          <cell r="D628" t="str">
            <v>Top Executive Compensation Executive</v>
          </cell>
          <cell r="E628" t="str">
            <v>Has primary responsibility for designing, developing and implementing base salary, short- and long-term incentives, and noncash compensation programs for senior executives</v>
          </cell>
          <cell r="Q628" t="str">
            <v>X</v>
          </cell>
          <cell r="U628" t="str">
            <v>X</v>
          </cell>
          <cell r="AB628" t="str">
            <v>X</v>
          </cell>
          <cell r="AH628" t="str">
            <v>X</v>
          </cell>
          <cell r="AM628" t="str">
            <v>X</v>
          </cell>
          <cell r="AO628" t="str">
            <v>X</v>
          </cell>
          <cell r="AW628" t="str">
            <v>X</v>
          </cell>
          <cell r="BC628" t="str">
            <v>X</v>
          </cell>
          <cell r="BE628" t="str">
            <v>X</v>
          </cell>
        </row>
        <row r="629">
          <cell r="A629">
            <v>626</v>
          </cell>
          <cell r="B629" t="str">
            <v>D</v>
          </cell>
          <cell r="C629" t="str">
            <v>AHR040</v>
          </cell>
          <cell r="D629" t="str">
            <v>Compensation - International Compensation</v>
          </cell>
          <cell r="E629" t="str">
            <v>Develops, implements, and analyzes compensation programs for international personnel, including expatriates, third-country nationals and local nationals, including tax equalization, allowances, area differentials and local market practices</v>
          </cell>
          <cell r="R629" t="str">
            <v>X</v>
          </cell>
          <cell r="AC629" t="str">
            <v>X</v>
          </cell>
          <cell r="AN629" t="str">
            <v>X</v>
          </cell>
          <cell r="AX629" t="str">
            <v>X</v>
          </cell>
          <cell r="BD629" t="str">
            <v>X</v>
          </cell>
        </row>
        <row r="630">
          <cell r="A630">
            <v>627</v>
          </cell>
          <cell r="B630" t="str">
            <v>D</v>
          </cell>
          <cell r="C630" t="str">
            <v>AHR050</v>
          </cell>
          <cell r="D630" t="str">
            <v>Compensation - Sales Compensation</v>
          </cell>
          <cell r="E630" t="str">
            <v>Develops, implements and analyzes compensation programs for sales personnel, including sales plan analysis and design, calculation of plan payments and trend analysis</v>
          </cell>
          <cell r="F630" t="str">
            <v>X</v>
          </cell>
          <cell r="I630" t="str">
            <v>X</v>
          </cell>
          <cell r="O630" t="str">
            <v>X</v>
          </cell>
          <cell r="R630" t="str">
            <v>X</v>
          </cell>
          <cell r="V630" t="str">
            <v>X</v>
          </cell>
          <cell r="AC630" t="str">
            <v>X</v>
          </cell>
          <cell r="AG630" t="str">
            <v>X</v>
          </cell>
          <cell r="AI630" t="str">
            <v>X</v>
          </cell>
          <cell r="AJ630" t="str">
            <v>X</v>
          </cell>
          <cell r="AN630" t="str">
            <v>X</v>
          </cell>
          <cell r="AP630" t="str">
            <v>X</v>
          </cell>
          <cell r="AT630" t="str">
            <v>X</v>
          </cell>
          <cell r="AU630" t="str">
            <v>X</v>
          </cell>
          <cell r="AX630" t="str">
            <v>X</v>
          </cell>
          <cell r="AY630" t="str">
            <v>X</v>
          </cell>
          <cell r="BA630" t="str">
            <v>X</v>
          </cell>
          <cell r="BD630" t="str">
            <v>X</v>
          </cell>
          <cell r="BF630" t="str">
            <v>X</v>
          </cell>
          <cell r="BH630" t="str">
            <v>X</v>
          </cell>
          <cell r="BI630" t="str">
            <v>X</v>
          </cell>
          <cell r="BK630" t="str">
            <v>X</v>
          </cell>
          <cell r="BM630" t="str">
            <v>X</v>
          </cell>
          <cell r="BN630" t="str">
            <v>X</v>
          </cell>
          <cell r="BO630" t="str">
            <v>X</v>
          </cell>
          <cell r="BP630" t="str">
            <v>X</v>
          </cell>
          <cell r="BQ630" t="str">
            <v>X</v>
          </cell>
          <cell r="BR630" t="str">
            <v>X</v>
          </cell>
          <cell r="BS630" t="str">
            <v>Infrastructure and Operations</v>
          </cell>
          <cell r="BT630">
            <v>477</v>
          </cell>
          <cell r="BV630" t="str">
            <v>Infrastructure and Operations</v>
          </cell>
        </row>
        <row r="631">
          <cell r="A631">
            <v>628</v>
          </cell>
          <cell r="B631" t="str">
            <v>D</v>
          </cell>
          <cell r="C631" t="str">
            <v>AHR060</v>
          </cell>
          <cell r="D631" t="str">
            <v>Benefits</v>
          </cell>
          <cell r="E631" t="str">
            <v>Develops, implements and administers cost-effective benefits programs such as pension plans and life, health and disability insurance</v>
          </cell>
          <cell r="F631" t="str">
            <v>X</v>
          </cell>
          <cell r="I631" t="str">
            <v>X</v>
          </cell>
          <cell r="O631" t="str">
            <v>X</v>
          </cell>
          <cell r="R631" t="str">
            <v>X</v>
          </cell>
          <cell r="T631" t="str">
            <v>X</v>
          </cell>
          <cell r="V631" t="str">
            <v>X</v>
          </cell>
          <cell r="AC631" t="str">
            <v>X</v>
          </cell>
          <cell r="AD631" t="str">
            <v>X</v>
          </cell>
          <cell r="AG631" t="str">
            <v>X</v>
          </cell>
          <cell r="AI631" t="str">
            <v>X</v>
          </cell>
          <cell r="AJ631" t="str">
            <v>X</v>
          </cell>
          <cell r="AN631" t="str">
            <v>X</v>
          </cell>
          <cell r="AP631" t="str">
            <v>X</v>
          </cell>
          <cell r="AT631" t="str">
            <v>X</v>
          </cell>
          <cell r="AU631" t="str">
            <v>X</v>
          </cell>
          <cell r="AX631" t="str">
            <v>X</v>
          </cell>
          <cell r="AY631" t="str">
            <v>X</v>
          </cell>
          <cell r="BA631" t="str">
            <v>X</v>
          </cell>
          <cell r="BD631" t="str">
            <v>X</v>
          </cell>
          <cell r="BF631" t="str">
            <v>X</v>
          </cell>
          <cell r="BG631" t="str">
            <v>X</v>
          </cell>
          <cell r="BH631" t="str">
            <v>X</v>
          </cell>
          <cell r="BI631" t="str">
            <v>X</v>
          </cell>
          <cell r="BK631" t="str">
            <v>X</v>
          </cell>
          <cell r="BM631" t="str">
            <v>X</v>
          </cell>
          <cell r="BN631" t="str">
            <v>X</v>
          </cell>
          <cell r="BO631" t="str">
            <v>X</v>
          </cell>
          <cell r="BP631" t="str">
            <v>X</v>
          </cell>
          <cell r="BQ631" t="str">
            <v>X</v>
          </cell>
          <cell r="BR631" t="str">
            <v>X</v>
          </cell>
          <cell r="BS631" t="str">
            <v>Infrastructure and Operations</v>
          </cell>
          <cell r="BT631">
            <v>478</v>
          </cell>
          <cell r="BU631" t="str">
            <v>X</v>
          </cell>
          <cell r="BV631" t="str">
            <v>Infrastructure and Operations</v>
          </cell>
          <cell r="BW631">
            <v>353</v>
          </cell>
        </row>
        <row r="632">
          <cell r="A632">
            <v>629</v>
          </cell>
          <cell r="B632" t="str">
            <v>B</v>
          </cell>
          <cell r="C632" t="str">
            <v>AHR060-EX</v>
          </cell>
          <cell r="D632" t="str">
            <v>Top Benefits Executive</v>
          </cell>
          <cell r="E632" t="str">
            <v>Has primary responsibility for designing, developing and implementing the organization's employee benefit programs</v>
          </cell>
          <cell r="Q632" t="str">
            <v>X</v>
          </cell>
          <cell r="S632" t="str">
            <v>X</v>
          </cell>
          <cell r="U632" t="str">
            <v>X</v>
          </cell>
          <cell r="AB632" t="str">
            <v>X</v>
          </cell>
          <cell r="AH632" t="str">
            <v>X</v>
          </cell>
          <cell r="AM632" t="str">
            <v>X</v>
          </cell>
          <cell r="AO632" t="str">
            <v>X</v>
          </cell>
          <cell r="AS632" t="str">
            <v>X</v>
          </cell>
          <cell r="AW632" t="str">
            <v>X</v>
          </cell>
          <cell r="BC632" t="str">
            <v>X</v>
          </cell>
          <cell r="BE632" t="str">
            <v>X</v>
          </cell>
        </row>
        <row r="633">
          <cell r="A633">
            <v>630</v>
          </cell>
          <cell r="B633" t="str">
            <v>B</v>
          </cell>
          <cell r="C633" t="str">
            <v>AHR064-EX</v>
          </cell>
          <cell r="D633" t="str">
            <v>Top Corporate Pensions Executive</v>
          </cell>
          <cell r="E633" t="str">
            <v>Has primary responsibility for advising top management on pension policy [-] Administers company pension schemes, manages special arrangements for senior executives and manages relationships with external advisers</v>
          </cell>
          <cell r="H633" t="str">
            <v>X</v>
          </cell>
        </row>
        <row r="634">
          <cell r="A634">
            <v>631</v>
          </cell>
          <cell r="B634" t="str">
            <v>D</v>
          </cell>
          <cell r="C634" t="str">
            <v>AHR070</v>
          </cell>
          <cell r="D634" t="str">
            <v>Pension Plan Administration</v>
          </cell>
          <cell r="E634" t="str">
            <v>Administers pension plans, either internally or through an outsourced service, including check distribution, recordkeeping, and responding to employee requests according to established policies and procedures [-] Assists in preparing reports to management on the status of pension activities</v>
          </cell>
          <cell r="F634" t="str">
            <v>X</v>
          </cell>
          <cell r="I634" t="str">
            <v>X</v>
          </cell>
          <cell r="K634" t="str">
            <v>X</v>
          </cell>
          <cell r="O634" t="str">
            <v>X</v>
          </cell>
          <cell r="R634" t="str">
            <v>X</v>
          </cell>
          <cell r="V634" t="str">
            <v>X</v>
          </cell>
          <cell r="X634" t="str">
            <v>X</v>
          </cell>
          <cell r="Y634" t="str">
            <v>X</v>
          </cell>
          <cell r="Z634" t="str">
            <v>X</v>
          </cell>
          <cell r="AA634" t="str">
            <v>X</v>
          </cell>
          <cell r="AC634" t="str">
            <v>X</v>
          </cell>
          <cell r="AD634" t="str">
            <v>X</v>
          </cell>
          <cell r="AG634" t="str">
            <v>X</v>
          </cell>
          <cell r="AI634" t="str">
            <v>X</v>
          </cell>
          <cell r="AJ634" t="str">
            <v>X</v>
          </cell>
          <cell r="AN634" t="str">
            <v>X</v>
          </cell>
          <cell r="AP634" t="str">
            <v>X</v>
          </cell>
          <cell r="AQ634" t="str">
            <v>X</v>
          </cell>
          <cell r="AT634" t="str">
            <v>X</v>
          </cell>
          <cell r="AU634" t="str">
            <v>X</v>
          </cell>
          <cell r="AV634" t="str">
            <v>X</v>
          </cell>
          <cell r="AX634" t="str">
            <v>X</v>
          </cell>
          <cell r="AY634" t="str">
            <v>X</v>
          </cell>
          <cell r="BA634" t="str">
            <v>X</v>
          </cell>
          <cell r="BB634" t="str">
            <v>X</v>
          </cell>
          <cell r="BD634" t="str">
            <v>X</v>
          </cell>
          <cell r="BF634" t="str">
            <v>X</v>
          </cell>
          <cell r="BH634" t="str">
            <v>X</v>
          </cell>
          <cell r="BI634" t="str">
            <v>X</v>
          </cell>
          <cell r="BK634" t="str">
            <v>X</v>
          </cell>
          <cell r="BO634" t="str">
            <v>X</v>
          </cell>
          <cell r="BQ634" t="str">
            <v>X</v>
          </cell>
          <cell r="BR634" t="str">
            <v>X</v>
          </cell>
          <cell r="BS634" t="str">
            <v>Infrastructure and Operations</v>
          </cell>
          <cell r="BT634">
            <v>479</v>
          </cell>
          <cell r="BU634" t="str">
            <v>X</v>
          </cell>
          <cell r="BV634" t="str">
            <v>Infrastructure and Operations</v>
          </cell>
          <cell r="BW634">
            <v>354</v>
          </cell>
        </row>
        <row r="635">
          <cell r="A635">
            <v>632</v>
          </cell>
          <cell r="B635" t="str">
            <v>B</v>
          </cell>
          <cell r="C635" t="str">
            <v>AHR071-EX</v>
          </cell>
          <cell r="D635" t="str">
            <v>Top Pension/Benefit Plan Investment Executive</v>
          </cell>
          <cell r="E635" t="str">
            <v>Has primary responsibility for the funding and investment policies for the defined benefit and defined contribution pension plan funds [-] Responsibilities include reporting, fiduciary controls and selection of investment plan managers [-] Recommends policies that will maximize return within acceptable risk parameters [-] May have responsibility for calculations and financing for health and welfare plans</v>
          </cell>
          <cell r="H635" t="str">
            <v>X</v>
          </cell>
          <cell r="Q635" t="str">
            <v>X</v>
          </cell>
          <cell r="AB635" t="str">
            <v>X</v>
          </cell>
          <cell r="AH635" t="str">
            <v>X</v>
          </cell>
          <cell r="AM635" t="str">
            <v>X</v>
          </cell>
          <cell r="BC635" t="str">
            <v>X</v>
          </cell>
        </row>
        <row r="636">
          <cell r="A636">
            <v>633</v>
          </cell>
          <cell r="B636" t="str">
            <v>D</v>
          </cell>
          <cell r="C636" t="str">
            <v>AHR080</v>
          </cell>
          <cell r="D636" t="str">
            <v>International/Expatriate</v>
          </cell>
          <cell r="E636" t="str">
            <v>Implements and administers policy and/or administration of short- or long-term international assignments, including immigration services [-] Administers and interprets policies and regulations to ensure accurate payment of all expatriate allowances as well as special items such as moving expenses [-] Researches home and host country tax regulations to ensure compliance [-] Coordinates a variety of administrative tasks to ensure compliance with government regulations associated with expatriates</v>
          </cell>
          <cell r="F636" t="str">
            <v>X</v>
          </cell>
          <cell r="I636" t="str">
            <v>X</v>
          </cell>
          <cell r="K636" t="str">
            <v>X</v>
          </cell>
          <cell r="O636" t="str">
            <v>X</v>
          </cell>
          <cell r="R636" t="str">
            <v>X</v>
          </cell>
          <cell r="X636" t="str">
            <v>X</v>
          </cell>
          <cell r="Y636" t="str">
            <v>X</v>
          </cell>
          <cell r="Z636" t="str">
            <v>X</v>
          </cell>
          <cell r="AA636" t="str">
            <v>X</v>
          </cell>
          <cell r="AC636" t="str">
            <v>X</v>
          </cell>
          <cell r="AG636" t="str">
            <v>X</v>
          </cell>
          <cell r="AI636" t="str">
            <v>X</v>
          </cell>
          <cell r="AJ636" t="str">
            <v>X</v>
          </cell>
          <cell r="AN636" t="str">
            <v>X</v>
          </cell>
          <cell r="AP636" t="str">
            <v>X</v>
          </cell>
          <cell r="AQ636" t="str">
            <v>X</v>
          </cell>
          <cell r="AT636" t="str">
            <v>X</v>
          </cell>
          <cell r="AU636" t="str">
            <v>X</v>
          </cell>
          <cell r="AV636" t="str">
            <v>X</v>
          </cell>
          <cell r="AX636" t="str">
            <v>X</v>
          </cell>
          <cell r="AY636" t="str">
            <v>X</v>
          </cell>
          <cell r="BA636" t="str">
            <v>X</v>
          </cell>
          <cell r="BB636" t="str">
            <v>X</v>
          </cell>
          <cell r="BD636" t="str">
            <v>X</v>
          </cell>
          <cell r="BH636" t="str">
            <v>X</v>
          </cell>
          <cell r="BI636" t="str">
            <v>X</v>
          </cell>
          <cell r="BK636" t="str">
            <v>X</v>
          </cell>
          <cell r="BL636" t="str">
            <v>X</v>
          </cell>
          <cell r="BM636" t="str">
            <v>X</v>
          </cell>
          <cell r="BN636" t="str">
            <v>X</v>
          </cell>
          <cell r="BO636" t="str">
            <v>X</v>
          </cell>
          <cell r="BP636" t="str">
            <v>X</v>
          </cell>
          <cell r="BQ636" t="str">
            <v>X</v>
          </cell>
          <cell r="BR636" t="str">
            <v>X</v>
          </cell>
          <cell r="BS636" t="str">
            <v>Infrastructure and Operations</v>
          </cell>
          <cell r="BT636">
            <v>480</v>
          </cell>
          <cell r="BU636" t="str">
            <v>X</v>
          </cell>
          <cell r="BV636" t="str">
            <v>Infrastructure and Operations</v>
          </cell>
          <cell r="BW636">
            <v>355</v>
          </cell>
        </row>
        <row r="637">
          <cell r="A637">
            <v>634</v>
          </cell>
          <cell r="B637" t="str">
            <v>B</v>
          </cell>
          <cell r="C637" t="str">
            <v>AHR080-EX</v>
          </cell>
          <cell r="D637" t="str">
            <v>Top International Mobility and Expatriate Executive</v>
          </cell>
          <cell r="E637" t="str">
            <v>Has primary responsibility for designing, developing and administering the organization's international mobility and expatriate programs (Taxation, Legal, Logistics, Compensation and Benefits)</v>
          </cell>
          <cell r="H637" t="str">
            <v>X</v>
          </cell>
        </row>
        <row r="638">
          <cell r="A638">
            <v>635</v>
          </cell>
          <cell r="B638" t="str">
            <v>D</v>
          </cell>
          <cell r="C638" t="str">
            <v>AHR085</v>
          </cell>
          <cell r="D638" t="str">
            <v>Human Resources Logistics</v>
          </cell>
          <cell r="E638" t="str">
            <v>Coordinates crew changes and movement of employees (home country and expatriates), including arrangements for transportation, living quarters, training and medical services [-] Maintains ongoing communications with employees, suppliers and service providers to ensure the safe and efficient movement of people within established cost guidelines [-] Participates in operations meetings and prepares reports on the movement of employees</v>
          </cell>
          <cell r="Z638" t="str">
            <v>X</v>
          </cell>
          <cell r="AA638" t="str">
            <v>X</v>
          </cell>
        </row>
        <row r="639">
          <cell r="A639">
            <v>636</v>
          </cell>
          <cell r="B639" t="str">
            <v>D</v>
          </cell>
          <cell r="C639" t="str">
            <v>AHR090</v>
          </cell>
          <cell r="D639" t="str">
            <v>Employee/Labor Relations Generalist/Multidiscipline</v>
          </cell>
          <cell r="E639" t="str">
            <v>Coordinates employee and labor relations programs to ensure compliance with policies and practices [-] Represents the organization in contract negotiations with labor unions [-] Administers collective bargaining agreements and grievances [-] Develops and implements policies and procedures, including grievance procedures and exit interviews [-] Resolves employee questions, concerns and grievances</v>
          </cell>
          <cell r="F639" t="str">
            <v>X</v>
          </cell>
          <cell r="I639" t="str">
            <v>X</v>
          </cell>
          <cell r="K639" t="str">
            <v>X</v>
          </cell>
          <cell r="O639" t="str">
            <v>X</v>
          </cell>
          <cell r="R639" t="str">
            <v>X</v>
          </cell>
          <cell r="V639" t="str">
            <v>X</v>
          </cell>
          <cell r="X639" t="str">
            <v>X</v>
          </cell>
          <cell r="Y639" t="str">
            <v>X</v>
          </cell>
          <cell r="Z639" t="str">
            <v>X</v>
          </cell>
          <cell r="AA639" t="str">
            <v>X</v>
          </cell>
          <cell r="AC639" t="str">
            <v>X</v>
          </cell>
          <cell r="AD639" t="str">
            <v>X</v>
          </cell>
          <cell r="AG639" t="str">
            <v>X</v>
          </cell>
          <cell r="AI639" t="str">
            <v>X</v>
          </cell>
          <cell r="AJ639" t="str">
            <v>X</v>
          </cell>
          <cell r="AN639" t="str">
            <v>X</v>
          </cell>
          <cell r="AP639" t="str">
            <v>X</v>
          </cell>
          <cell r="AQ639" t="str">
            <v>X</v>
          </cell>
          <cell r="AT639" t="str">
            <v>X</v>
          </cell>
          <cell r="AU639" t="str">
            <v>X</v>
          </cell>
          <cell r="AV639" t="str">
            <v>X</v>
          </cell>
          <cell r="AX639" t="str">
            <v>X</v>
          </cell>
          <cell r="AY639" t="str">
            <v>X</v>
          </cell>
          <cell r="BA639" t="str">
            <v>X</v>
          </cell>
          <cell r="BB639" t="str">
            <v>X</v>
          </cell>
          <cell r="BD639" t="str">
            <v>X</v>
          </cell>
          <cell r="BF639" t="str">
            <v>X</v>
          </cell>
          <cell r="BG639" t="str">
            <v>X</v>
          </cell>
          <cell r="BH639" t="str">
            <v>X</v>
          </cell>
          <cell r="BI639" t="str">
            <v>X</v>
          </cell>
          <cell r="BJ639" t="str">
            <v>X</v>
          </cell>
          <cell r="BK639" t="str">
            <v>X</v>
          </cell>
          <cell r="BL639" t="str">
            <v>X</v>
          </cell>
          <cell r="BM639" t="str">
            <v>X</v>
          </cell>
          <cell r="BN639" t="str">
            <v>X</v>
          </cell>
          <cell r="BO639" t="str">
            <v>X</v>
          </cell>
          <cell r="BP639" t="str">
            <v>X</v>
          </cell>
          <cell r="BQ639" t="str">
            <v>X</v>
          </cell>
          <cell r="BR639" t="str">
            <v>X</v>
          </cell>
          <cell r="BS639" t="str">
            <v>Infrastructure and Operations</v>
          </cell>
          <cell r="BT639">
            <v>481</v>
          </cell>
          <cell r="BU639" t="str">
            <v>X</v>
          </cell>
          <cell r="BV639" t="str">
            <v>Infrastructure and Operations</v>
          </cell>
          <cell r="BW639">
            <v>356</v>
          </cell>
        </row>
        <row r="640">
          <cell r="A640">
            <v>637</v>
          </cell>
          <cell r="B640" t="str">
            <v>B</v>
          </cell>
          <cell r="C640" t="str">
            <v>AHR090-EX</v>
          </cell>
          <cell r="D640" t="str">
            <v>Top Employee/Labor Relations Executive</v>
          </cell>
          <cell r="E640" t="str">
            <v>Has primary responsibility for establishing and maintaining satisfactory employee and labor management relations [-] Responsibilities include labor contract negotiations and establishment and coordination of management's policies regarding labor/union affairs</v>
          </cell>
          <cell r="H640" t="str">
            <v>X</v>
          </cell>
          <cell r="Q640" t="str">
            <v>X</v>
          </cell>
          <cell r="S640" t="str">
            <v>X</v>
          </cell>
          <cell r="U640" t="str">
            <v>X</v>
          </cell>
          <cell r="AB640" t="str">
            <v>X</v>
          </cell>
          <cell r="AD640" t="str">
            <v>X</v>
          </cell>
          <cell r="AH640" t="str">
            <v>X</v>
          </cell>
          <cell r="AM640" t="str">
            <v>X</v>
          </cell>
          <cell r="AO640" t="str">
            <v>X</v>
          </cell>
          <cell r="AS640" t="str">
            <v>X</v>
          </cell>
          <cell r="BC640" t="str">
            <v>X</v>
          </cell>
          <cell r="BE640" t="str">
            <v>X</v>
          </cell>
        </row>
        <row r="641">
          <cell r="A641">
            <v>638</v>
          </cell>
          <cell r="B641" t="str">
            <v>D</v>
          </cell>
          <cell r="C641" t="str">
            <v>AHR095</v>
          </cell>
          <cell r="D641" t="str">
            <v>Employee Relations</v>
          </cell>
          <cell r="E641" t="str">
            <v>Coordinates employee relations programs to ensure compliance with policies and practices [-] Develops and implements policies and procedures, including grievance procedures and exit interviews [-] Researches and responds to employee questions, concerns and grievances [-] Maintains employee relations records</v>
          </cell>
          <cell r="F641" t="str">
            <v>X</v>
          </cell>
          <cell r="I641" t="str">
            <v>X</v>
          </cell>
          <cell r="K641" t="str">
            <v>X</v>
          </cell>
          <cell r="O641" t="str">
            <v>X</v>
          </cell>
          <cell r="R641" t="str">
            <v>X</v>
          </cell>
          <cell r="T641" t="str">
            <v>X</v>
          </cell>
          <cell r="V641" t="str">
            <v>X</v>
          </cell>
          <cell r="Y641" t="str">
            <v>X</v>
          </cell>
          <cell r="AC641" t="str">
            <v>X</v>
          </cell>
          <cell r="AI641" t="str">
            <v>X</v>
          </cell>
          <cell r="AJ641" t="str">
            <v>X</v>
          </cell>
          <cell r="AN641" t="str">
            <v>X</v>
          </cell>
          <cell r="AP641" t="str">
            <v>X</v>
          </cell>
          <cell r="AT641" t="str">
            <v>X</v>
          </cell>
          <cell r="AU641" t="str">
            <v>X</v>
          </cell>
          <cell r="AV641" t="str">
            <v>X</v>
          </cell>
          <cell r="AX641" t="str">
            <v>X</v>
          </cell>
          <cell r="AY641" t="str">
            <v>X</v>
          </cell>
          <cell r="BA641" t="str">
            <v>X</v>
          </cell>
          <cell r="BB641" t="str">
            <v>deleted</v>
          </cell>
          <cell r="BD641" t="str">
            <v>X</v>
          </cell>
          <cell r="BF641" t="str">
            <v>X</v>
          </cell>
          <cell r="BG641" t="str">
            <v>X</v>
          </cell>
          <cell r="BH641" t="str">
            <v>X</v>
          </cell>
          <cell r="BI641" t="str">
            <v>X</v>
          </cell>
          <cell r="BK641" t="str">
            <v>X</v>
          </cell>
          <cell r="BM641" t="str">
            <v>X</v>
          </cell>
          <cell r="BN641" t="str">
            <v>X</v>
          </cell>
          <cell r="BO641" t="str">
            <v>X</v>
          </cell>
          <cell r="BP641" t="str">
            <v>X</v>
          </cell>
          <cell r="BQ641" t="str">
            <v>X</v>
          </cell>
        </row>
        <row r="642">
          <cell r="A642">
            <v>639</v>
          </cell>
          <cell r="B642" t="str">
            <v>D</v>
          </cell>
          <cell r="C642" t="str">
            <v>AHR100</v>
          </cell>
          <cell r="D642" t="str">
            <v>Labor Relations</v>
          </cell>
          <cell r="E642" t="str">
            <v>Establishes and maintains labor management relations [-] Represents the organization in contract negotiations with labor unions [-] Administers the collective bargaining agreements and grievances</v>
          </cell>
          <cell r="F642" t="str">
            <v>X</v>
          </cell>
          <cell r="I642" t="str">
            <v>X</v>
          </cell>
          <cell r="K642" t="str">
            <v>X</v>
          </cell>
          <cell r="O642" t="str">
            <v>X</v>
          </cell>
          <cell r="R642" t="str">
            <v>X</v>
          </cell>
          <cell r="T642" t="str">
            <v>X</v>
          </cell>
          <cell r="Y642" t="str">
            <v>X</v>
          </cell>
          <cell r="AC642" t="str">
            <v>X</v>
          </cell>
          <cell r="AJ642" t="str">
            <v>X</v>
          </cell>
          <cell r="AN642" t="str">
            <v>X</v>
          </cell>
          <cell r="AT642" t="str">
            <v>X</v>
          </cell>
          <cell r="AU642" t="str">
            <v>X</v>
          </cell>
          <cell r="AV642" t="str">
            <v>X</v>
          </cell>
          <cell r="AX642" t="str">
            <v>X</v>
          </cell>
          <cell r="AY642" t="str">
            <v>X</v>
          </cell>
          <cell r="BA642" t="str">
            <v>X</v>
          </cell>
          <cell r="BB642" t="str">
            <v>deleted</v>
          </cell>
          <cell r="BD642" t="str">
            <v>X</v>
          </cell>
          <cell r="BG642" t="str">
            <v>X</v>
          </cell>
          <cell r="BH642" t="str">
            <v>X</v>
          </cell>
          <cell r="BI642" t="str">
            <v>X</v>
          </cell>
          <cell r="BK642" t="str">
            <v>X</v>
          </cell>
          <cell r="BM642" t="str">
            <v>X</v>
          </cell>
          <cell r="BN642" t="str">
            <v>X</v>
          </cell>
          <cell r="BO642" t="str">
            <v>X</v>
          </cell>
          <cell r="BP642" t="str">
            <v>X</v>
          </cell>
          <cell r="BQ642" t="str">
            <v>X</v>
          </cell>
        </row>
        <row r="643">
          <cell r="A643">
            <v>640</v>
          </cell>
          <cell r="B643" t="str">
            <v>D</v>
          </cell>
          <cell r="C643" t="str">
            <v>AHR105</v>
          </cell>
          <cell r="D643" t="str">
            <v>Employee Assistance Program Administration</v>
          </cell>
          <cell r="E643" t="str">
            <v>Develops, implements, maintains, administers and communicates the organization's Employee Assistance Program [-] Investigates, evaluates and recommends the use of specific outside treatment and counseling facilities [-] Develops and conducts training and educational seminars for employees and management [-] May counsel employees on the treatment and resolution of medical or behavioral issues affecting job-related or personal problems [-] May be required to hold the appropriate governmental license, certification or clinical counseling experience</v>
          </cell>
          <cell r="K643" t="str">
            <v>X</v>
          </cell>
          <cell r="R643" t="str">
            <v>X</v>
          </cell>
          <cell r="V643" t="str">
            <v>X</v>
          </cell>
          <cell r="Y643" t="str">
            <v>X</v>
          </cell>
          <cell r="AA643" t="str">
            <v>X</v>
          </cell>
          <cell r="AC643" t="str">
            <v>X</v>
          </cell>
          <cell r="AD643" t="str">
            <v>X</v>
          </cell>
          <cell r="AN643" t="str">
            <v>X</v>
          </cell>
          <cell r="AP643" t="str">
            <v>X</v>
          </cell>
          <cell r="AV643" t="str">
            <v>deleted</v>
          </cell>
          <cell r="AX643" t="str">
            <v>X</v>
          </cell>
          <cell r="BB643" t="str">
            <v>X</v>
          </cell>
          <cell r="BD643" t="str">
            <v>X</v>
          </cell>
          <cell r="BF643" t="str">
            <v>X</v>
          </cell>
        </row>
        <row r="644">
          <cell r="A644">
            <v>641</v>
          </cell>
          <cell r="B644" t="str">
            <v>D</v>
          </cell>
          <cell r="C644" t="str">
            <v>AHR107</v>
          </cell>
          <cell r="D644" t="str">
            <v>Employee Enrichment Services</v>
          </cell>
          <cell r="E644" t="str">
            <v>Develops, implements and evaluates organization-sponsored employee enrichment services and activities in order to enhance the employee relations climate</v>
          </cell>
          <cell r="BG644" t="str">
            <v>X</v>
          </cell>
        </row>
        <row r="645">
          <cell r="A645">
            <v>642</v>
          </cell>
          <cell r="B645" t="str">
            <v>D</v>
          </cell>
          <cell r="C645" t="str">
            <v>AHR110</v>
          </cell>
          <cell r="D645" t="str">
            <v>Diversity/Equal Employment Opportunity Generalist/Multidiscipline</v>
          </cell>
          <cell r="E645" t="str">
            <v>Develops, implements and evaluates diversity/equal employment opportunity (EEO) and affirmative action programs to ensure compliance with government legislation and organization goals [-] Provides training and coaching for employees and managers on diversity issues [-] Determines the efficiency and effectiveness of the EEO data system [-] Prepares employment trend reports related to the utilization of the job market in employment practices [-] Recommends improvements in recruitment and employee programs to ensure compliance with diversity/EEO goals and regulations</v>
          </cell>
          <cell r="F645" t="str">
            <v>X</v>
          </cell>
          <cell r="I645" t="str">
            <v>X</v>
          </cell>
          <cell r="O645" t="str">
            <v>X</v>
          </cell>
          <cell r="R645" t="str">
            <v>X</v>
          </cell>
          <cell r="Z645" t="str">
            <v>X</v>
          </cell>
          <cell r="AC645" t="str">
            <v>X</v>
          </cell>
          <cell r="AD645" t="str">
            <v>X</v>
          </cell>
          <cell r="AG645" t="str">
            <v>X</v>
          </cell>
          <cell r="AI645" t="str">
            <v>X</v>
          </cell>
          <cell r="AJ645" t="str">
            <v>X</v>
          </cell>
          <cell r="AN645" t="str">
            <v>X</v>
          </cell>
          <cell r="AQ645" t="str">
            <v>X</v>
          </cell>
          <cell r="AT645" t="str">
            <v>X</v>
          </cell>
          <cell r="AU645" t="str">
            <v>X</v>
          </cell>
          <cell r="AX645" t="str">
            <v>X</v>
          </cell>
          <cell r="AY645" t="str">
            <v>X</v>
          </cell>
          <cell r="BA645" t="str">
            <v>X</v>
          </cell>
          <cell r="BD645" t="str">
            <v>X</v>
          </cell>
          <cell r="BH645" t="str">
            <v>X</v>
          </cell>
          <cell r="BI645" t="str">
            <v>X</v>
          </cell>
          <cell r="BK645" t="str">
            <v>X</v>
          </cell>
          <cell r="BM645" t="str">
            <v>X</v>
          </cell>
          <cell r="BN645" t="str">
            <v>X</v>
          </cell>
          <cell r="BO645" t="str">
            <v>X</v>
          </cell>
          <cell r="BP645" t="str">
            <v>X</v>
          </cell>
          <cell r="BQ645" t="str">
            <v>X</v>
          </cell>
          <cell r="BR645" t="str">
            <v>X</v>
          </cell>
          <cell r="BS645" t="str">
            <v>Infrastructure and Operations</v>
          </cell>
          <cell r="BT645">
            <v>482</v>
          </cell>
          <cell r="BU645" t="str">
            <v>X</v>
          </cell>
          <cell r="BV645" t="str">
            <v>Infrastructure and Operations</v>
          </cell>
          <cell r="BW645">
            <v>357</v>
          </cell>
        </row>
        <row r="646">
          <cell r="A646">
            <v>643</v>
          </cell>
          <cell r="B646" t="str">
            <v>D</v>
          </cell>
          <cell r="C646" t="str">
            <v>AHR114</v>
          </cell>
          <cell r="D646" t="str">
            <v>Diversity</v>
          </cell>
          <cell r="E646" t="str">
            <v>Develops, implements and evaluates diversity programs to ensure compliance with government legislation and organization goals [-] Provides training and coaching for employees and managers on diversity issues [-] Recommends improvements in recruitment and employee programs to ensure compliance with diversity goals and regulations</v>
          </cell>
          <cell r="R646" t="str">
            <v>X</v>
          </cell>
          <cell r="AC646" t="str">
            <v>X</v>
          </cell>
          <cell r="AI646" t="str">
            <v>X</v>
          </cell>
          <cell r="AN646" t="str">
            <v>X</v>
          </cell>
          <cell r="AT646" t="str">
            <v>X</v>
          </cell>
          <cell r="AX646" t="str">
            <v>X</v>
          </cell>
          <cell r="BD646" t="str">
            <v>X</v>
          </cell>
        </row>
        <row r="647">
          <cell r="A647">
            <v>644</v>
          </cell>
          <cell r="B647" t="str">
            <v>B</v>
          </cell>
          <cell r="C647" t="str">
            <v>AHR114-EX</v>
          </cell>
          <cell r="D647" t="str">
            <v>Top Diversity Executive</v>
          </cell>
          <cell r="E647" t="str">
            <v>Has primary responsibility for designing, developing, implementing and monitoring policies and programs regarding diversity [-] Ensures organization-wide awareness and the successful integration of diversity concepts and culture throughout the organization [-] Creates and maintains an environment that is sensitive to the various needs of a diverse workforce</v>
          </cell>
          <cell r="H647" t="str">
            <v>X</v>
          </cell>
          <cell r="Q647" t="str">
            <v>X</v>
          </cell>
          <cell r="AB647" t="str">
            <v>X</v>
          </cell>
          <cell r="AH647" t="str">
            <v>X</v>
          </cell>
          <cell r="AM647" t="str">
            <v>X</v>
          </cell>
          <cell r="AS647" t="str">
            <v>X</v>
          </cell>
          <cell r="AW647" t="str">
            <v>X</v>
          </cell>
          <cell r="BC647" t="str">
            <v>X</v>
          </cell>
        </row>
        <row r="648">
          <cell r="A648">
            <v>645</v>
          </cell>
          <cell r="B648" t="str">
            <v>D</v>
          </cell>
          <cell r="C648" t="str">
            <v>AHR116</v>
          </cell>
          <cell r="D648" t="str">
            <v>Equal Employment Opportunity</v>
          </cell>
          <cell r="E648" t="str">
            <v>Develops, implements and evaluates affirmative action programs to ensure compliance with government legislation and organization goals [-] Determines the efficiency and effectiveness of the Equal Employment Opportunity (EEO) data system [-] Prepares employment trend reports related to the utilization of the job market in employment practices [-] Recommends improvements in recruitment and employee programs to ensure compliance with EEO goals and regulations</v>
          </cell>
          <cell r="R648" t="str">
            <v>X</v>
          </cell>
          <cell r="T648" t="str">
            <v>X</v>
          </cell>
          <cell r="AC648" t="str">
            <v>X</v>
          </cell>
          <cell r="AI648" t="str">
            <v>X</v>
          </cell>
          <cell r="AN648" t="str">
            <v>X</v>
          </cell>
          <cell r="AX648" t="str">
            <v>X</v>
          </cell>
          <cell r="BD648" t="str">
            <v>X</v>
          </cell>
          <cell r="BG648" t="str">
            <v>X</v>
          </cell>
        </row>
        <row r="649">
          <cell r="A649">
            <v>646</v>
          </cell>
          <cell r="B649" t="str">
            <v>B</v>
          </cell>
          <cell r="C649" t="str">
            <v>AHR116-EX</v>
          </cell>
          <cell r="D649" t="str">
            <v>Top Equal Employment Opportunity Executive</v>
          </cell>
          <cell r="E649" t="str">
            <v>Has primary responsibility for designing, developing, implementing, and monitoring effective affirmative action programs within the organization in compliance with government legislation and corporate goals</v>
          </cell>
          <cell r="Q649" t="str">
            <v>X</v>
          </cell>
          <cell r="S649" t="str">
            <v>X</v>
          </cell>
          <cell r="AB649" t="str">
            <v>X</v>
          </cell>
          <cell r="AH649" t="str">
            <v>X</v>
          </cell>
          <cell r="AM649" t="str">
            <v>X</v>
          </cell>
          <cell r="AW649" t="str">
            <v>X</v>
          </cell>
          <cell r="BC649" t="str">
            <v>X</v>
          </cell>
        </row>
        <row r="650">
          <cell r="A650">
            <v>647</v>
          </cell>
          <cell r="B650" t="str">
            <v>D</v>
          </cell>
          <cell r="C650" t="str">
            <v>AHR120</v>
          </cell>
          <cell r="D650" t="str">
            <v>Organization Development</v>
          </cell>
          <cell r="E650" t="str">
            <v>Analyzes the organizational structure, determines changes to organizational responsibilities, staffing, managerial skills and the quality of work life [-] Ensures policy/program changes affecting employees do not conflict with the organization's objectives</v>
          </cell>
          <cell r="F650" t="str">
            <v>X</v>
          </cell>
          <cell r="I650" t="str">
            <v>X</v>
          </cell>
          <cell r="K650" t="str">
            <v>X</v>
          </cell>
          <cell r="O650" t="str">
            <v>X</v>
          </cell>
          <cell r="R650" t="str">
            <v>X</v>
          </cell>
          <cell r="T650" t="str">
            <v>X</v>
          </cell>
          <cell r="V650" t="str">
            <v>X</v>
          </cell>
          <cell r="X650" t="str">
            <v>X</v>
          </cell>
          <cell r="Y650" t="str">
            <v>X</v>
          </cell>
          <cell r="Z650" t="str">
            <v>X</v>
          </cell>
          <cell r="AA650" t="str">
            <v>X</v>
          </cell>
          <cell r="AC650" t="str">
            <v>X</v>
          </cell>
          <cell r="AD650" t="str">
            <v>X</v>
          </cell>
          <cell r="AG650" t="str">
            <v>X</v>
          </cell>
          <cell r="AI650" t="str">
            <v>X</v>
          </cell>
          <cell r="AJ650" t="str">
            <v>X</v>
          </cell>
          <cell r="AN650" t="str">
            <v>X</v>
          </cell>
          <cell r="AP650" t="str">
            <v>X</v>
          </cell>
          <cell r="AQ650" t="str">
            <v>X</v>
          </cell>
          <cell r="AT650" t="str">
            <v>X</v>
          </cell>
          <cell r="AU650" t="str">
            <v>X</v>
          </cell>
          <cell r="AV650" t="str">
            <v>X</v>
          </cell>
          <cell r="AX650" t="str">
            <v>X</v>
          </cell>
          <cell r="AY650" t="str">
            <v>X</v>
          </cell>
          <cell r="BA650" t="str">
            <v>X</v>
          </cell>
          <cell r="BB650" t="str">
            <v>X</v>
          </cell>
          <cell r="BD650" t="str">
            <v>X</v>
          </cell>
          <cell r="BF650" t="str">
            <v>X</v>
          </cell>
          <cell r="BG650" t="str">
            <v>X</v>
          </cell>
          <cell r="BH650" t="str">
            <v>X</v>
          </cell>
          <cell r="BI650" t="str">
            <v>X</v>
          </cell>
          <cell r="BK650" t="str">
            <v>X</v>
          </cell>
          <cell r="BL650" t="str">
            <v>X</v>
          </cell>
          <cell r="BM650" t="str">
            <v>X</v>
          </cell>
          <cell r="BN650" t="str">
            <v>X</v>
          </cell>
          <cell r="BO650" t="str">
            <v>X</v>
          </cell>
          <cell r="BP650" t="str">
            <v>X</v>
          </cell>
          <cell r="BQ650" t="str">
            <v>X</v>
          </cell>
          <cell r="BR650" t="str">
            <v>X</v>
          </cell>
          <cell r="BS650" t="str">
            <v>Infrastructure and Operations</v>
          </cell>
          <cell r="BT650">
            <v>483</v>
          </cell>
          <cell r="BU650" t="str">
            <v>X</v>
          </cell>
          <cell r="BV650" t="str">
            <v>Infrastructure and Operations</v>
          </cell>
          <cell r="BW650">
            <v>358</v>
          </cell>
        </row>
        <row r="651">
          <cell r="A651">
            <v>648</v>
          </cell>
          <cell r="B651" t="str">
            <v>B</v>
          </cell>
          <cell r="C651" t="str">
            <v>AHR120-EX</v>
          </cell>
          <cell r="D651" t="str">
            <v>Top Organization Development Executive</v>
          </cell>
          <cell r="E651" t="str">
            <v>Has primary responsibility for the design and implementation of activities relating to the development and appropriate utilization of human resources [-] Typical responsibilities include consultation with managers on a range of human resource problems focused on organization structure, motivational strategies, and career development and job enrichment approaches [-] May also be responsible for training activities to meet the organization's job requirements</v>
          </cell>
          <cell r="H651" t="str">
            <v>X</v>
          </cell>
          <cell r="AW651" t="str">
            <v>X</v>
          </cell>
        </row>
        <row r="652">
          <cell r="A652">
            <v>649</v>
          </cell>
          <cell r="B652" t="str">
            <v>D</v>
          </cell>
          <cell r="C652" t="str">
            <v>AHR122</v>
          </cell>
          <cell r="D652" t="str">
            <v>Workforce Analytics</v>
          </cell>
          <cell r="E652" t="str">
            <v>Applies and integrates advanced and predictive analysis, people metrics and reporting to develop strategic and operational insights for workforce decision-making (e.g., staffing, learning and development, talent management, diversity and human resource compliance) [-] Assesses organizational staffing and identifies requirements and solutions to meet workforce objectives</v>
          </cell>
          <cell r="F652" t="str">
            <v>X</v>
          </cell>
          <cell r="I652" t="str">
            <v>X</v>
          </cell>
          <cell r="O652" t="str">
            <v>X</v>
          </cell>
          <cell r="R652" t="str">
            <v>X</v>
          </cell>
          <cell r="T652" t="str">
            <v>X</v>
          </cell>
          <cell r="V652" t="str">
            <v>X</v>
          </cell>
          <cell r="Z652" t="str">
            <v>X</v>
          </cell>
          <cell r="AC652" t="str">
            <v>X</v>
          </cell>
          <cell r="AD652" t="str">
            <v>X</v>
          </cell>
          <cell r="AG652" t="str">
            <v>X</v>
          </cell>
          <cell r="AI652" t="str">
            <v>X</v>
          </cell>
          <cell r="AJ652" t="str">
            <v>X</v>
          </cell>
          <cell r="AN652" t="str">
            <v>X</v>
          </cell>
          <cell r="AP652" t="str">
            <v>X</v>
          </cell>
          <cell r="AQ652" t="str">
            <v>X</v>
          </cell>
          <cell r="AT652" t="str">
            <v>X</v>
          </cell>
          <cell r="AU652" t="str">
            <v>X</v>
          </cell>
          <cell r="AX652" t="str">
            <v>X</v>
          </cell>
          <cell r="AY652" t="str">
            <v>X</v>
          </cell>
          <cell r="BA652" t="str">
            <v>X</v>
          </cell>
          <cell r="BB652" t="str">
            <v>X</v>
          </cell>
          <cell r="BD652" t="str">
            <v>X</v>
          </cell>
          <cell r="BF652" t="str">
            <v>X</v>
          </cell>
          <cell r="BH652" t="str">
            <v>X</v>
          </cell>
          <cell r="BI652" t="str">
            <v>X</v>
          </cell>
          <cell r="BK652" t="str">
            <v>X</v>
          </cell>
          <cell r="BM652" t="str">
            <v>X</v>
          </cell>
          <cell r="BN652" t="str">
            <v>X</v>
          </cell>
          <cell r="BO652" t="str">
            <v>X</v>
          </cell>
          <cell r="BP652" t="str">
            <v>X</v>
          </cell>
          <cell r="BQ652" t="str">
            <v>X</v>
          </cell>
          <cell r="BR652" t="str">
            <v>X</v>
          </cell>
          <cell r="BS652" t="str">
            <v>Infrastructure and Operations</v>
          </cell>
          <cell r="BT652">
            <v>484</v>
          </cell>
          <cell r="BU652" t="str">
            <v>X</v>
          </cell>
          <cell r="BV652" t="str">
            <v>Infrastructure and Operations</v>
          </cell>
          <cell r="BW652">
            <v>359</v>
          </cell>
        </row>
        <row r="653">
          <cell r="A653">
            <v>650</v>
          </cell>
          <cell r="B653" t="str">
            <v>B</v>
          </cell>
          <cell r="C653" t="str">
            <v>AHR125-EX</v>
          </cell>
          <cell r="D653" t="str">
            <v>Top Talent Management Executive</v>
          </cell>
          <cell r="E653" t="str">
            <v>Has primary responsibility for the organization's workforce planning [-] Defines the organization's talent needs based upon current and future business objectives [-] Assesses talent supply (internally and externally), defines critical gaps and develops integrated talent strategies to close the gaps [-] May be responsible for performance management, employee development and succession planning</v>
          </cell>
          <cell r="H653" t="str">
            <v>X</v>
          </cell>
          <cell r="Q653" t="str">
            <v>X</v>
          </cell>
          <cell r="S653" t="str">
            <v>X</v>
          </cell>
          <cell r="U653" t="str">
            <v>X</v>
          </cell>
          <cell r="AB653" t="str">
            <v>X</v>
          </cell>
          <cell r="AD653" t="str">
            <v>X</v>
          </cell>
          <cell r="AH653" t="str">
            <v>X</v>
          </cell>
          <cell r="AM653" t="str">
            <v>X</v>
          </cell>
          <cell r="AO653" t="str">
            <v>X</v>
          </cell>
          <cell r="AS653" t="str">
            <v>X</v>
          </cell>
          <cell r="AW653" t="str">
            <v>X</v>
          </cell>
          <cell r="BC653" t="str">
            <v>X</v>
          </cell>
          <cell r="BE653" t="str">
            <v>X</v>
          </cell>
        </row>
        <row r="654">
          <cell r="A654">
            <v>651</v>
          </cell>
          <cell r="B654" t="str">
            <v>D</v>
          </cell>
          <cell r="C654" t="str">
            <v>AHR130</v>
          </cell>
          <cell r="D654" t="str">
            <v>Employee Development/Training Generalist/Multidiscipline</v>
          </cell>
          <cell r="E654" t="str">
            <v>Develops, implements and evaluates employee development plans and programs to support organizational needs as a generalist or in a combination of Disciplines such as management development, talent management, succession planning, technical or nontechnical training, or e-learning [-] Monitors employee development and training programs, assesses needs and results, develops new programs and modifies existing programs</v>
          </cell>
          <cell r="F654" t="str">
            <v>X</v>
          </cell>
          <cell r="I654" t="str">
            <v>X</v>
          </cell>
          <cell r="K654" t="str">
            <v>X</v>
          </cell>
          <cell r="O654" t="str">
            <v>X</v>
          </cell>
          <cell r="R654" t="str">
            <v>X</v>
          </cell>
          <cell r="T654" t="str">
            <v>X</v>
          </cell>
          <cell r="V654" t="str">
            <v>X</v>
          </cell>
          <cell r="X654" t="str">
            <v>X</v>
          </cell>
          <cell r="Y654" t="str">
            <v>X</v>
          </cell>
          <cell r="Z654" t="str">
            <v>X</v>
          </cell>
          <cell r="AA654" t="str">
            <v>X</v>
          </cell>
          <cell r="AC654" t="str">
            <v>X</v>
          </cell>
          <cell r="AD654" t="str">
            <v>X</v>
          </cell>
          <cell r="AG654" t="str">
            <v>X</v>
          </cell>
          <cell r="AI654" t="str">
            <v>X</v>
          </cell>
          <cell r="AJ654" t="str">
            <v>X</v>
          </cell>
          <cell r="AN654" t="str">
            <v>X</v>
          </cell>
          <cell r="AP654" t="str">
            <v>X</v>
          </cell>
          <cell r="AQ654" t="str">
            <v>X</v>
          </cell>
          <cell r="AT654" t="str">
            <v>X</v>
          </cell>
          <cell r="AU654" t="str">
            <v>X</v>
          </cell>
          <cell r="AV654" t="str">
            <v>X</v>
          </cell>
          <cell r="AX654" t="str">
            <v>X</v>
          </cell>
          <cell r="AY654" t="str">
            <v>X</v>
          </cell>
          <cell r="BA654" t="str">
            <v>X</v>
          </cell>
          <cell r="BB654" t="str">
            <v>X</v>
          </cell>
          <cell r="BD654" t="str">
            <v>X</v>
          </cell>
          <cell r="BF654" t="str">
            <v>X</v>
          </cell>
          <cell r="BG654" t="str">
            <v>X</v>
          </cell>
          <cell r="BH654" t="str">
            <v>X</v>
          </cell>
          <cell r="BI654" t="str">
            <v>X</v>
          </cell>
          <cell r="BJ654" t="str">
            <v>X</v>
          </cell>
          <cell r="BK654" t="str">
            <v>X</v>
          </cell>
          <cell r="BL654" t="str">
            <v>X</v>
          </cell>
          <cell r="BM654" t="str">
            <v>X</v>
          </cell>
          <cell r="BN654" t="str">
            <v>X</v>
          </cell>
          <cell r="BO654" t="str">
            <v>X</v>
          </cell>
          <cell r="BP654" t="str">
            <v>X</v>
          </cell>
          <cell r="BQ654" t="str">
            <v>X</v>
          </cell>
          <cell r="BR654" t="str">
            <v>X</v>
          </cell>
          <cell r="BS654" t="str">
            <v>Infrastructure and Operations</v>
          </cell>
          <cell r="BT654">
            <v>485</v>
          </cell>
          <cell r="BU654" t="str">
            <v>X</v>
          </cell>
          <cell r="BV654" t="str">
            <v>Infrastructure and Operations</v>
          </cell>
          <cell r="BW654">
            <v>360</v>
          </cell>
        </row>
        <row r="655">
          <cell r="A655">
            <v>652</v>
          </cell>
          <cell r="B655" t="str">
            <v>B</v>
          </cell>
          <cell r="C655" t="str">
            <v>AHR130-EX</v>
          </cell>
          <cell r="D655" t="str">
            <v>Top Training and Development Executive</v>
          </cell>
          <cell r="E655" t="str">
            <v>Has primary responsibility for designing, developing and implementing training activities to meet the organization's job requirements [-] Designs and implements programs that adequately supply the organization with trained executives</v>
          </cell>
          <cell r="H655" t="str">
            <v>X</v>
          </cell>
          <cell r="Q655" t="str">
            <v>X</v>
          </cell>
          <cell r="S655" t="str">
            <v>X</v>
          </cell>
          <cell r="U655" t="str">
            <v>X</v>
          </cell>
          <cell r="AB655" t="str">
            <v>X</v>
          </cell>
          <cell r="AH655" t="str">
            <v>X</v>
          </cell>
          <cell r="AM655" t="str">
            <v>X</v>
          </cell>
          <cell r="AO655" t="str">
            <v>X</v>
          </cell>
          <cell r="AS655" t="str">
            <v>X</v>
          </cell>
          <cell r="AW655" t="str">
            <v>X</v>
          </cell>
          <cell r="BC655" t="str">
            <v>X</v>
          </cell>
          <cell r="BE655" t="str">
            <v>X</v>
          </cell>
        </row>
        <row r="656">
          <cell r="A656">
            <v>653</v>
          </cell>
          <cell r="B656" t="str">
            <v>D</v>
          </cell>
          <cell r="C656" t="str">
            <v>AHR131</v>
          </cell>
          <cell r="D656" t="str">
            <v>Employee Development/Talent Management</v>
          </cell>
          <cell r="E656" t="str">
            <v>Identifies and develops talents of employees based upon current and future business objectives [-] Identifies required skills within the organization and develops training and procedures to ensure the current skills remain within the organization</v>
          </cell>
          <cell r="F656" t="str">
            <v>X</v>
          </cell>
          <cell r="I656" t="str">
            <v>X</v>
          </cell>
          <cell r="M656" t="str">
            <v>X</v>
          </cell>
          <cell r="O656" t="str">
            <v>X</v>
          </cell>
          <cell r="R656" t="str">
            <v>X</v>
          </cell>
          <cell r="T656" t="str">
            <v>X</v>
          </cell>
          <cell r="V656" t="str">
            <v>X</v>
          </cell>
          <cell r="X656" t="str">
            <v>X</v>
          </cell>
          <cell r="Z656" t="str">
            <v>X</v>
          </cell>
          <cell r="AC656" t="str">
            <v>X</v>
          </cell>
          <cell r="AD656" t="str">
            <v>X</v>
          </cell>
          <cell r="AG656" t="str">
            <v>X</v>
          </cell>
          <cell r="AI656" t="str">
            <v>X</v>
          </cell>
          <cell r="AJ656" t="str">
            <v>X</v>
          </cell>
          <cell r="AN656" t="str">
            <v>X</v>
          </cell>
          <cell r="AP656" t="str">
            <v>X</v>
          </cell>
          <cell r="AQ656" t="str">
            <v>X</v>
          </cell>
          <cell r="AT656" t="str">
            <v>X</v>
          </cell>
          <cell r="AU656" t="str">
            <v>X</v>
          </cell>
          <cell r="AX656" t="str">
            <v>X</v>
          </cell>
          <cell r="AY656" t="str">
            <v>X</v>
          </cell>
          <cell r="BA656" t="str">
            <v>X</v>
          </cell>
          <cell r="BD656" t="str">
            <v>X</v>
          </cell>
          <cell r="BF656" t="str">
            <v>X</v>
          </cell>
          <cell r="BH656" t="str">
            <v>X</v>
          </cell>
          <cell r="BM656" t="str">
            <v>X</v>
          </cell>
          <cell r="BO656" t="str">
            <v>X</v>
          </cell>
          <cell r="BQ656" t="str">
            <v>X</v>
          </cell>
          <cell r="BR656" t="str">
            <v>X</v>
          </cell>
          <cell r="BS656" t="str">
            <v>Infrastructure and Operations</v>
          </cell>
          <cell r="BT656">
            <v>486</v>
          </cell>
          <cell r="BU656" t="str">
            <v>X</v>
          </cell>
          <cell r="BV656" t="str">
            <v>Infrastructure and Operations</v>
          </cell>
          <cell r="BW656">
            <v>361</v>
          </cell>
        </row>
        <row r="657">
          <cell r="A657">
            <v>654</v>
          </cell>
          <cell r="B657" t="str">
            <v>D</v>
          </cell>
          <cell r="C657" t="str">
            <v>AHR132</v>
          </cell>
          <cell r="D657" t="str">
            <v>Management Development</v>
          </cell>
          <cell r="E657" t="str">
            <v>Designs and implements programs that supply the organization with trained executives in accordance with the organization's plans and strategies [-] Consults with management regarding the planning, development, implementation and evaluation of management training programs [-] Coordinates programs in management appraisal, counseling, promotion and placement</v>
          </cell>
          <cell r="I657" t="str">
            <v>X</v>
          </cell>
          <cell r="R657" t="str">
            <v>X</v>
          </cell>
          <cell r="AC657" t="str">
            <v>X</v>
          </cell>
          <cell r="AG657" t="str">
            <v>X</v>
          </cell>
          <cell r="AI657" t="str">
            <v>X</v>
          </cell>
          <cell r="AN657" t="str">
            <v>X</v>
          </cell>
          <cell r="AT657" t="str">
            <v>X</v>
          </cell>
          <cell r="AX657" t="str">
            <v>X</v>
          </cell>
          <cell r="BA657" t="str">
            <v>X</v>
          </cell>
          <cell r="BD657" t="str">
            <v>X</v>
          </cell>
          <cell r="BH657" t="str">
            <v>X</v>
          </cell>
          <cell r="BR657" t="str">
            <v>X</v>
          </cell>
          <cell r="BS657" t="str">
            <v>Infrastructure and Operations</v>
          </cell>
          <cell r="BT657">
            <v>487</v>
          </cell>
          <cell r="BU657" t="str">
            <v>X</v>
          </cell>
          <cell r="BV657" t="str">
            <v>Infrastructure and Operations</v>
          </cell>
          <cell r="BW657">
            <v>362</v>
          </cell>
        </row>
        <row r="658">
          <cell r="A658">
            <v>655</v>
          </cell>
          <cell r="B658" t="str">
            <v>B</v>
          </cell>
          <cell r="C658" t="str">
            <v>AHR132-EX</v>
          </cell>
          <cell r="D658" t="str">
            <v>Top Management Development Executive</v>
          </cell>
          <cell r="E658" t="str">
            <v>Has primary responsibility for designing, developing and implementing management development programs, including corporate career planning, training activities, and succession policies and programs</v>
          </cell>
          <cell r="H658" t="str">
            <v>X</v>
          </cell>
        </row>
        <row r="659">
          <cell r="A659">
            <v>656</v>
          </cell>
          <cell r="B659" t="str">
            <v>B</v>
          </cell>
          <cell r="C659" t="str">
            <v>AHR133-EX</v>
          </cell>
          <cell r="D659" t="str">
            <v>Top Corporate University Executive</v>
          </cell>
          <cell r="E659" t="str">
            <v>As part of the organization's training programs, has primary responsibility for developing and managing the Corporate University [-] Ensures that the university programs meet the organization's needs, using both internal and external resources</v>
          </cell>
          <cell r="H659" t="str">
            <v>X</v>
          </cell>
        </row>
        <row r="660">
          <cell r="A660">
            <v>657</v>
          </cell>
          <cell r="B660" t="str">
            <v>D</v>
          </cell>
          <cell r="C660" t="str">
            <v>AHR134</v>
          </cell>
          <cell r="D660" t="str">
            <v>Technical Training</v>
          </cell>
          <cell r="E660" t="str">
            <v>Develops and implements training activities directed at both employee competencies and technical skills [-] Collaborates with other functions (e.g., Engineering, Operations, Maintenance) to ensure that course materials reflect current specifications and to obtain information on new processes and equipment [-] May visit work locations to confirm effectiveness of technical training programs</v>
          </cell>
          <cell r="F660" t="str">
            <v>X</v>
          </cell>
          <cell r="I660" t="str">
            <v>X</v>
          </cell>
          <cell r="M660" t="str">
            <v>X</v>
          </cell>
          <cell r="O660" t="str">
            <v>X</v>
          </cell>
          <cell r="R660" t="str">
            <v>X</v>
          </cell>
          <cell r="T660" t="str">
            <v>new</v>
          </cell>
          <cell r="X660" t="str">
            <v>X</v>
          </cell>
          <cell r="Z660" t="str">
            <v>X</v>
          </cell>
          <cell r="AC660" t="str">
            <v>X</v>
          </cell>
          <cell r="AD660" t="str">
            <v>X</v>
          </cell>
          <cell r="AI660" t="str">
            <v>X</v>
          </cell>
          <cell r="AJ660" t="str">
            <v>X</v>
          </cell>
          <cell r="AN660" t="str">
            <v>X</v>
          </cell>
          <cell r="AQ660" t="str">
            <v>X</v>
          </cell>
          <cell r="AT660" t="str">
            <v>X</v>
          </cell>
          <cell r="AU660" t="str">
            <v>X</v>
          </cell>
          <cell r="AV660" t="str">
            <v>new</v>
          </cell>
          <cell r="AX660" t="str">
            <v>X</v>
          </cell>
          <cell r="AY660" t="str">
            <v>X</v>
          </cell>
          <cell r="BA660" t="str">
            <v>X</v>
          </cell>
          <cell r="BD660" t="str">
            <v>X</v>
          </cell>
          <cell r="BH660" t="str">
            <v>X</v>
          </cell>
          <cell r="BI660" t="str">
            <v>X</v>
          </cell>
          <cell r="BK660" t="str">
            <v>X</v>
          </cell>
          <cell r="BL660" t="str">
            <v>X</v>
          </cell>
          <cell r="BM660" t="str">
            <v>X</v>
          </cell>
          <cell r="BN660" t="str">
            <v>X</v>
          </cell>
          <cell r="BO660" t="str">
            <v>X</v>
          </cell>
          <cell r="BP660" t="str">
            <v>X</v>
          </cell>
          <cell r="BQ660" t="str">
            <v>X</v>
          </cell>
          <cell r="BU660" t="str">
            <v>X</v>
          </cell>
          <cell r="BV660" t="str">
            <v>Infrastructure and Operations</v>
          </cell>
          <cell r="BW660">
            <v>363</v>
          </cell>
        </row>
        <row r="661">
          <cell r="A661">
            <v>658</v>
          </cell>
          <cell r="B661" t="str">
            <v>D</v>
          </cell>
          <cell r="C661" t="str">
            <v>AHR136</v>
          </cell>
          <cell r="D661" t="str">
            <v>Nontechnical Training</v>
          </cell>
          <cell r="E661" t="str">
            <v>Develops and implements training activities directed at developing employees in competencies such as teamwork, management skills and problem solving</v>
          </cell>
          <cell r="R661" t="str">
            <v>X</v>
          </cell>
          <cell r="AC661" t="str">
            <v>X</v>
          </cell>
          <cell r="AI661" t="str">
            <v>X</v>
          </cell>
          <cell r="AN661" t="str">
            <v>X</v>
          </cell>
          <cell r="AT661" t="str">
            <v>X</v>
          </cell>
          <cell r="AX661" t="str">
            <v>X</v>
          </cell>
          <cell r="BD661" t="str">
            <v>X</v>
          </cell>
        </row>
        <row r="662">
          <cell r="A662">
            <v>659</v>
          </cell>
          <cell r="B662" t="str">
            <v>D</v>
          </cell>
          <cell r="C662" t="str">
            <v>AHR138</v>
          </cell>
          <cell r="D662" t="str">
            <v>E-Learning Development</v>
          </cell>
          <cell r="E662" t="str">
            <v>Develops and deploys computer-based training (CBT) and interactive e-learning courses and training modules [-] Collaborates with subject matter experts on appropriate online teaching mechanisms [-] Guides training staff and shares expertise in the development and use of e-learning methodologies for course design [-] Develops project documentation, including CBT and e-learning development standards, templates and storyboards</v>
          </cell>
          <cell r="I662" t="str">
            <v>X</v>
          </cell>
          <cell r="R662" t="str">
            <v>X</v>
          </cell>
          <cell r="AC662" t="str">
            <v>X</v>
          </cell>
          <cell r="AI662" t="str">
            <v>X</v>
          </cell>
          <cell r="AN662" t="str">
            <v>X</v>
          </cell>
          <cell r="AT662" t="str">
            <v>X</v>
          </cell>
          <cell r="AX662" t="str">
            <v>X</v>
          </cell>
          <cell r="BA662" t="str">
            <v>X</v>
          </cell>
          <cell r="BH662" t="str">
            <v>X</v>
          </cell>
        </row>
        <row r="663">
          <cell r="A663">
            <v>660</v>
          </cell>
          <cell r="B663" t="str">
            <v>D</v>
          </cell>
          <cell r="C663" t="str">
            <v>AHR140</v>
          </cell>
          <cell r="D663" t="str">
            <v>Recruitment Generalist/Multidiscipline</v>
          </cell>
          <cell r="E663" t="str">
            <v>Sources, recruits, screens, interviews and recommends external and/or internal candidates for all level jobs, including entry level, experienced professional/technical, IT, support staff and hourly, and possibly management [-] May utilize the services of employment agencies [-] Places employment ads in appropriate sources, including the Internet and print media [-] Ensures the maintenance of accurate and concise records and reports concerning all phases of the recruitment process, including EEO statistics [-] May recruit from colleges, technical schools and job fairs</v>
          </cell>
          <cell r="F663" t="str">
            <v>X</v>
          </cell>
          <cell r="I663" t="str">
            <v>X</v>
          </cell>
          <cell r="K663" t="str">
            <v>X</v>
          </cell>
          <cell r="O663" t="str">
            <v>X</v>
          </cell>
          <cell r="R663" t="str">
            <v>X</v>
          </cell>
          <cell r="T663" t="str">
            <v>X</v>
          </cell>
          <cell r="V663" t="str">
            <v>X</v>
          </cell>
          <cell r="X663" t="str">
            <v>X</v>
          </cell>
          <cell r="Y663" t="str">
            <v>X</v>
          </cell>
          <cell r="Z663" t="str">
            <v>X</v>
          </cell>
          <cell r="AA663" t="str">
            <v>X</v>
          </cell>
          <cell r="AC663" t="str">
            <v>X</v>
          </cell>
          <cell r="AD663" t="str">
            <v>X</v>
          </cell>
          <cell r="AG663" t="str">
            <v>X</v>
          </cell>
          <cell r="AI663" t="str">
            <v>X</v>
          </cell>
          <cell r="AJ663" t="str">
            <v>X</v>
          </cell>
          <cell r="AN663" t="str">
            <v>X</v>
          </cell>
          <cell r="AP663" t="str">
            <v>X</v>
          </cell>
          <cell r="AQ663" t="str">
            <v>X</v>
          </cell>
          <cell r="AT663" t="str">
            <v>X</v>
          </cell>
          <cell r="AU663" t="str">
            <v>X</v>
          </cell>
          <cell r="AV663" t="str">
            <v>X</v>
          </cell>
          <cell r="AX663" t="str">
            <v>X</v>
          </cell>
          <cell r="AY663" t="str">
            <v>X</v>
          </cell>
          <cell r="BA663" t="str">
            <v>X</v>
          </cell>
          <cell r="BB663" t="str">
            <v>X</v>
          </cell>
          <cell r="BD663" t="str">
            <v>X</v>
          </cell>
          <cell r="BF663" t="str">
            <v>X</v>
          </cell>
          <cell r="BG663" t="str">
            <v>X</v>
          </cell>
          <cell r="BH663" t="str">
            <v>X</v>
          </cell>
          <cell r="BI663" t="str">
            <v>X</v>
          </cell>
          <cell r="BJ663" t="str">
            <v>X</v>
          </cell>
          <cell r="BK663" t="str">
            <v>X</v>
          </cell>
          <cell r="BL663" t="str">
            <v>X</v>
          </cell>
          <cell r="BM663" t="str">
            <v>X</v>
          </cell>
          <cell r="BN663" t="str">
            <v>X</v>
          </cell>
          <cell r="BO663" t="str">
            <v>X</v>
          </cell>
          <cell r="BP663" t="str">
            <v>X</v>
          </cell>
          <cell r="BQ663" t="str">
            <v>X</v>
          </cell>
          <cell r="BR663" t="str">
            <v>X</v>
          </cell>
          <cell r="BS663" t="str">
            <v>Infrastructure and Operations</v>
          </cell>
          <cell r="BT663">
            <v>488</v>
          </cell>
          <cell r="BU663" t="str">
            <v>X</v>
          </cell>
          <cell r="BV663" t="str">
            <v>Infrastructure and Operations</v>
          </cell>
          <cell r="BW663">
            <v>364</v>
          </cell>
        </row>
        <row r="664">
          <cell r="A664">
            <v>661</v>
          </cell>
          <cell r="B664" t="str">
            <v>B</v>
          </cell>
          <cell r="C664" t="str">
            <v>AHR140-EX</v>
          </cell>
          <cell r="D664" t="str">
            <v>Top Employment/Recruitment Executive</v>
          </cell>
          <cell r="E664" t="str">
            <v>Has primary responsibility for designing, developing and implementing external recruitment and/or internal transfer programs to satisfy the organization's total staffing requirements</v>
          </cell>
          <cell r="H664" t="str">
            <v>X</v>
          </cell>
          <cell r="Q664" t="str">
            <v>X</v>
          </cell>
          <cell r="S664" t="str">
            <v>X</v>
          </cell>
          <cell r="U664" t="str">
            <v>X</v>
          </cell>
          <cell r="AB664" t="str">
            <v>X</v>
          </cell>
          <cell r="AH664" t="str">
            <v>X</v>
          </cell>
          <cell r="AM664" t="str">
            <v>X</v>
          </cell>
          <cell r="AO664" t="str">
            <v>X</v>
          </cell>
          <cell r="AS664" t="str">
            <v>X</v>
          </cell>
          <cell r="AW664" t="str">
            <v>X</v>
          </cell>
          <cell r="BC664" t="str">
            <v>X</v>
          </cell>
          <cell r="BE664" t="str">
            <v>X</v>
          </cell>
        </row>
        <row r="665">
          <cell r="A665">
            <v>662</v>
          </cell>
          <cell r="B665" t="str">
            <v>D</v>
          </cell>
          <cell r="C665" t="str">
            <v>AHR142</v>
          </cell>
          <cell r="D665" t="str">
            <v>Recruitment - Management</v>
          </cell>
          <cell r="E665" t="str">
            <v>Sources, recruits, interviews and recommends external and/or internal candidates for management jobs</v>
          </cell>
          <cell r="I665" t="str">
            <v>X</v>
          </cell>
          <cell r="R665" t="str">
            <v>X</v>
          </cell>
          <cell r="T665" t="str">
            <v>X</v>
          </cell>
          <cell r="AC665" t="str">
            <v>X</v>
          </cell>
          <cell r="AI665" t="str">
            <v>X</v>
          </cell>
          <cell r="AN665" t="str">
            <v>X</v>
          </cell>
          <cell r="AT665" t="str">
            <v>X</v>
          </cell>
          <cell r="AX665" t="str">
            <v>X</v>
          </cell>
          <cell r="BA665" t="str">
            <v>X</v>
          </cell>
          <cell r="BD665" t="str">
            <v>X</v>
          </cell>
          <cell r="BH665" t="str">
            <v>X</v>
          </cell>
        </row>
        <row r="666">
          <cell r="A666">
            <v>663</v>
          </cell>
          <cell r="B666" t="str">
            <v>D</v>
          </cell>
          <cell r="C666" t="str">
            <v>AHR144</v>
          </cell>
          <cell r="D666" t="str">
            <v>Recruitment - Professional/Technical</v>
          </cell>
          <cell r="E666" t="str">
            <v>Sources, recruits, interviews and recommends external and/or internal candidates for entry-level and experienced professional/technical jobs, including information technology and industry-specific technical disciplines</v>
          </cell>
          <cell r="R666" t="str">
            <v>X</v>
          </cell>
          <cell r="T666" t="str">
            <v>X</v>
          </cell>
          <cell r="AC666" t="str">
            <v>X</v>
          </cell>
          <cell r="AI666" t="str">
            <v>X</v>
          </cell>
          <cell r="AN666" t="str">
            <v>X</v>
          </cell>
          <cell r="AT666" t="str">
            <v>X</v>
          </cell>
          <cell r="AX666" t="str">
            <v>X</v>
          </cell>
          <cell r="BD666" t="str">
            <v>X</v>
          </cell>
        </row>
        <row r="667">
          <cell r="A667">
            <v>664</v>
          </cell>
          <cell r="B667" t="str">
            <v>D</v>
          </cell>
          <cell r="C667" t="str">
            <v>AHR146</v>
          </cell>
          <cell r="D667" t="str">
            <v>Recruitment - Graduate</v>
          </cell>
          <cell r="E667" t="str">
            <v>Recruits, interviews and recommends university graduates as candidates for entry-level professional/technical and management trainee positions [-] Designs and executes campus recruiting strategy and visits and presents at universities and job fairs</v>
          </cell>
          <cell r="I667" t="str">
            <v>X</v>
          </cell>
          <cell r="R667" t="str">
            <v>X</v>
          </cell>
          <cell r="AC667" t="str">
            <v>X</v>
          </cell>
          <cell r="AG667" t="str">
            <v>X</v>
          </cell>
          <cell r="AI667" t="str">
            <v>X</v>
          </cell>
          <cell r="AN667" t="str">
            <v>X</v>
          </cell>
          <cell r="AX667" t="str">
            <v>X</v>
          </cell>
          <cell r="BA667" t="str">
            <v>X</v>
          </cell>
          <cell r="BD667" t="str">
            <v>X</v>
          </cell>
          <cell r="BH667" t="str">
            <v>X</v>
          </cell>
          <cell r="BR667" t="str">
            <v>X</v>
          </cell>
          <cell r="BS667" t="str">
            <v>Infrastructure and Operations</v>
          </cell>
          <cell r="BT667">
            <v>489</v>
          </cell>
          <cell r="BV667" t="str">
            <v>Infrastructure and Operations</v>
          </cell>
        </row>
        <row r="668">
          <cell r="A668">
            <v>665</v>
          </cell>
          <cell r="B668" t="str">
            <v>D</v>
          </cell>
          <cell r="C668" t="str">
            <v>AHR147</v>
          </cell>
          <cell r="D668" t="str">
            <v>Recruitment - Sales</v>
          </cell>
          <cell r="E668" t="str">
            <v>Sources, recruits, interviews and recommends external and/or internal candidates for sales force| Maintains quality of the sales force through effective recruitment and registration of sales staff [-] Analyzes resource requirements and sources applicants through appropriate recruitment and industry channels [-] Oversees recruitment advertising and promotional literature/media</v>
          </cell>
          <cell r="I668" t="str">
            <v>X</v>
          </cell>
          <cell r="BH668" t="str">
            <v>X</v>
          </cell>
        </row>
        <row r="669">
          <cell r="A669">
            <v>666</v>
          </cell>
          <cell r="B669" t="str">
            <v>D</v>
          </cell>
          <cell r="C669" t="str">
            <v>AHR148</v>
          </cell>
          <cell r="D669" t="str">
            <v>Recruitment - Support/Hourly</v>
          </cell>
          <cell r="E669" t="str">
            <v>Sources, recruits, screens, interviews and recommends external and/or internal candidates for support staff, clerical, craft and/or hourly jobs</v>
          </cell>
          <cell r="R669" t="str">
            <v>X</v>
          </cell>
          <cell r="T669" t="str">
            <v>X</v>
          </cell>
          <cell r="AC669" t="str">
            <v>X</v>
          </cell>
          <cell r="AI669" t="str">
            <v>X</v>
          </cell>
          <cell r="AN669" t="str">
            <v>X</v>
          </cell>
          <cell r="AT669" t="str">
            <v>X</v>
          </cell>
          <cell r="AX669" t="str">
            <v>X</v>
          </cell>
          <cell r="BD669" t="str">
            <v>X</v>
          </cell>
        </row>
        <row r="670">
          <cell r="A670">
            <v>667</v>
          </cell>
          <cell r="B670" t="str">
            <v>D</v>
          </cell>
          <cell r="C670" t="str">
            <v>AHR150</v>
          </cell>
          <cell r="D670" t="str">
            <v>Human Resources Information Systems</v>
          </cell>
          <cell r="E670" t="str">
            <v>Processes the organization's human resource information using the most efficient and cost-effective computer systems and applications [-] Researches, analyzes, designs and maintains information systems in support of human resource administration and projects [-] Monitors HR information needs and designs new or modifies existing systems to meet changing requirements</v>
          </cell>
          <cell r="F670" t="str">
            <v>X</v>
          </cell>
          <cell r="I670" t="str">
            <v>X</v>
          </cell>
          <cell r="K670" t="str">
            <v>X</v>
          </cell>
          <cell r="O670" t="str">
            <v>X</v>
          </cell>
          <cell r="R670" t="str">
            <v>X</v>
          </cell>
          <cell r="T670" t="str">
            <v>X</v>
          </cell>
          <cell r="V670" t="str">
            <v>X</v>
          </cell>
          <cell r="X670" t="str">
            <v>X</v>
          </cell>
          <cell r="Y670" t="str">
            <v>X</v>
          </cell>
          <cell r="Z670" t="str">
            <v>X</v>
          </cell>
          <cell r="AA670" t="str">
            <v>X</v>
          </cell>
          <cell r="AC670" t="str">
            <v>X</v>
          </cell>
          <cell r="AD670" t="str">
            <v>X</v>
          </cell>
          <cell r="AG670" t="str">
            <v>X</v>
          </cell>
          <cell r="AI670" t="str">
            <v>X</v>
          </cell>
          <cell r="AJ670" t="str">
            <v>X</v>
          </cell>
          <cell r="AN670" t="str">
            <v>X</v>
          </cell>
          <cell r="AP670" t="str">
            <v>X</v>
          </cell>
          <cell r="AQ670" t="str">
            <v>X</v>
          </cell>
          <cell r="AT670" t="str">
            <v>X</v>
          </cell>
          <cell r="AU670" t="str">
            <v>X</v>
          </cell>
          <cell r="AV670" t="str">
            <v>X</v>
          </cell>
          <cell r="AX670" t="str">
            <v>X</v>
          </cell>
          <cell r="AY670" t="str">
            <v>X</v>
          </cell>
          <cell r="BA670" t="str">
            <v>X</v>
          </cell>
          <cell r="BB670" t="str">
            <v>X</v>
          </cell>
          <cell r="BD670" t="str">
            <v>X</v>
          </cell>
          <cell r="BF670" t="str">
            <v>X</v>
          </cell>
          <cell r="BG670" t="str">
            <v>X</v>
          </cell>
          <cell r="BH670" t="str">
            <v>X</v>
          </cell>
          <cell r="BI670" t="str">
            <v>X</v>
          </cell>
          <cell r="BK670" t="str">
            <v>X</v>
          </cell>
          <cell r="BL670" t="str">
            <v>X</v>
          </cell>
          <cell r="BM670" t="str">
            <v>X</v>
          </cell>
          <cell r="BN670" t="str">
            <v>X</v>
          </cell>
          <cell r="BO670" t="str">
            <v>X</v>
          </cell>
          <cell r="BP670" t="str">
            <v>X</v>
          </cell>
          <cell r="BQ670" t="str">
            <v>X</v>
          </cell>
          <cell r="BR670" t="str">
            <v>X</v>
          </cell>
          <cell r="BS670" t="str">
            <v>Infrastructure and Operations</v>
          </cell>
          <cell r="BT670">
            <v>490</v>
          </cell>
          <cell r="BU670" t="str">
            <v>X</v>
          </cell>
          <cell r="BV670" t="str">
            <v>Infrastructure and Operations</v>
          </cell>
          <cell r="BW670">
            <v>365</v>
          </cell>
        </row>
        <row r="671">
          <cell r="A671">
            <v>668</v>
          </cell>
          <cell r="B671" t="str">
            <v>B</v>
          </cell>
          <cell r="C671" t="str">
            <v>AHR150-EX</v>
          </cell>
          <cell r="D671" t="str">
            <v>Top Human Resources Information Systems Executive</v>
          </cell>
          <cell r="E671" t="str">
            <v>Has primary responsibility for the human resource information systems (HRIS) [-] Develops, implements and maintains human resource information systems and related policies and procedures designed to obtain, record and process employee information [-] Interfaces with payroll and information systems to continuously review and modify the human resource system to provide accurate and timely information [-] Identifies trends in HRIS and software developments</v>
          </cell>
          <cell r="H671" t="str">
            <v>X</v>
          </cell>
          <cell r="Q671" t="str">
            <v>X</v>
          </cell>
          <cell r="S671" t="str">
            <v>X</v>
          </cell>
          <cell r="U671" t="str">
            <v>X</v>
          </cell>
          <cell r="AB671" t="str">
            <v>X</v>
          </cell>
          <cell r="AH671" t="str">
            <v>X</v>
          </cell>
          <cell r="AM671" t="str">
            <v>X</v>
          </cell>
          <cell r="AO671" t="str">
            <v>X</v>
          </cell>
          <cell r="AS671" t="str">
            <v>X</v>
          </cell>
          <cell r="AW671" t="str">
            <v>X</v>
          </cell>
          <cell r="BC671" t="str">
            <v>X</v>
          </cell>
          <cell r="BE671" t="str">
            <v>X</v>
          </cell>
        </row>
        <row r="672">
          <cell r="A672">
            <v>669</v>
          </cell>
          <cell r="B672" t="str">
            <v>D</v>
          </cell>
          <cell r="C672" t="str">
            <v>AHR160</v>
          </cell>
          <cell r="D672" t="str">
            <v>HR Service Center</v>
          </cell>
          <cell r="E672" t="str">
            <v>Provides centralized human resource services spanning payroll, benefits and other transactions [-] Ensures efficiency of service center operations, technology and transaction processes [-] Establishes standards and procedures for handling employee questions, transactions and administration of human resource programs [-] Coordinates services with the human resource information systems, human resource program managers and technology specialists</v>
          </cell>
          <cell r="F672" t="str">
            <v>X</v>
          </cell>
          <cell r="I672" t="str">
            <v>X</v>
          </cell>
          <cell r="K672" t="str">
            <v>X</v>
          </cell>
          <cell r="O672" t="str">
            <v>X</v>
          </cell>
          <cell r="R672" t="str">
            <v>X</v>
          </cell>
          <cell r="T672" t="str">
            <v>new</v>
          </cell>
          <cell r="V672" t="str">
            <v>X</v>
          </cell>
          <cell r="X672" t="str">
            <v>X</v>
          </cell>
          <cell r="Y672" t="str">
            <v>X</v>
          </cell>
          <cell r="Z672" t="str">
            <v>X</v>
          </cell>
          <cell r="AA672" t="str">
            <v>X</v>
          </cell>
          <cell r="AC672" t="str">
            <v>X</v>
          </cell>
          <cell r="AD672" t="str">
            <v>X</v>
          </cell>
          <cell r="AG672" t="str">
            <v>X</v>
          </cell>
          <cell r="AI672" t="str">
            <v>X</v>
          </cell>
          <cell r="AJ672" t="str">
            <v>X</v>
          </cell>
          <cell r="AN672" t="str">
            <v>X</v>
          </cell>
          <cell r="AP672" t="str">
            <v>X</v>
          </cell>
          <cell r="AQ672" t="str">
            <v>X</v>
          </cell>
          <cell r="AT672" t="str">
            <v>X</v>
          </cell>
          <cell r="AU672" t="str">
            <v>X</v>
          </cell>
          <cell r="AV672" t="str">
            <v>X</v>
          </cell>
          <cell r="AX672" t="str">
            <v>X</v>
          </cell>
          <cell r="AY672" t="str">
            <v>X</v>
          </cell>
          <cell r="BA672" t="str">
            <v>X</v>
          </cell>
          <cell r="BB672" t="str">
            <v>X</v>
          </cell>
          <cell r="BD672" t="str">
            <v>X</v>
          </cell>
          <cell r="BF672" t="str">
            <v>X</v>
          </cell>
          <cell r="BH672" t="str">
            <v>X</v>
          </cell>
          <cell r="BI672" t="str">
            <v>X</v>
          </cell>
          <cell r="BK672" t="str">
            <v>X</v>
          </cell>
          <cell r="BL672" t="str">
            <v>X</v>
          </cell>
          <cell r="BM672" t="str">
            <v>X</v>
          </cell>
          <cell r="BN672" t="str">
            <v>X</v>
          </cell>
          <cell r="BO672" t="str">
            <v>X</v>
          </cell>
          <cell r="BP672" t="str">
            <v>X</v>
          </cell>
          <cell r="BQ672" t="str">
            <v>X</v>
          </cell>
          <cell r="BR672" t="str">
            <v>X</v>
          </cell>
          <cell r="BS672" t="str">
            <v>Infrastructure and Operations</v>
          </cell>
          <cell r="BT672">
            <v>491</v>
          </cell>
          <cell r="BU672" t="str">
            <v>X</v>
          </cell>
          <cell r="BV672" t="str">
            <v>Infrastructure and Operations</v>
          </cell>
          <cell r="BW672">
            <v>366</v>
          </cell>
        </row>
        <row r="673">
          <cell r="A673">
            <v>670</v>
          </cell>
          <cell r="B673" t="str">
            <v>B</v>
          </cell>
          <cell r="C673" t="str">
            <v>AHR170-EX</v>
          </cell>
          <cell r="D673" t="str">
            <v>Top Human Resources Shared Services Executive</v>
          </cell>
          <cell r="E673" t="str">
            <v>Has responsibility for multiple areas (e.g., compensation, recruitment) within the Human Resources Shared Services function [-] Provides centralized services to multiple business units [-] Responsible for policy interpretation, administration and education [-] Typically does not make long-term business strategy decisions</v>
          </cell>
          <cell r="H673" t="str">
            <v>X</v>
          </cell>
          <cell r="Q673" t="str">
            <v>X</v>
          </cell>
          <cell r="AB673" t="str">
            <v>X</v>
          </cell>
          <cell r="AM673" t="str">
            <v>X</v>
          </cell>
          <cell r="AS673" t="str">
            <v>X</v>
          </cell>
          <cell r="AW673" t="str">
            <v>X</v>
          </cell>
        </row>
        <row r="674">
          <cell r="A674">
            <v>671</v>
          </cell>
          <cell r="B674" t="str">
            <v>B</v>
          </cell>
          <cell r="C674" t="str">
            <v>AHR171-EX</v>
          </cell>
          <cell r="D674" t="str">
            <v>Human Resources Shared Services Executive</v>
          </cell>
          <cell r="E674" t="str">
            <v>Has day-to-day responsibility for one or more areas (e.g., compensation, recruitment) within the Human Resources Shared Services function [-] Provides centralized services to multiple business units [-] Responsible for policy interpretation, administration and education</v>
          </cell>
          <cell r="Q674" t="str">
            <v>X</v>
          </cell>
          <cell r="AB674" t="str">
            <v>X</v>
          </cell>
          <cell r="AM674" t="str">
            <v>X</v>
          </cell>
        </row>
        <row r="675">
          <cell r="A675">
            <v>672</v>
          </cell>
          <cell r="B675" t="str">
            <v>D</v>
          </cell>
          <cell r="C675" t="str">
            <v>AHR300</v>
          </cell>
          <cell r="D675" t="str">
            <v>Retail Field Human Resources Generalist/Multidiscipline</v>
          </cell>
          <cell r="E675" t="str">
            <v>Designs and implements a variety of field-based human resource programs [-] Maintains ongoing field contacts and monitors implementation and adherence to human resource programs and policies [-] Anticipates and plans for long-term field human resource needs and trends in partnership with business management</v>
          </cell>
          <cell r="AY675" t="str">
            <v>X</v>
          </cell>
          <cell r="AZ675" t="str">
            <v>X</v>
          </cell>
          <cell r="BA675" t="str">
            <v>X</v>
          </cell>
          <cell r="BB675" t="str">
            <v>X</v>
          </cell>
          <cell r="BD675" t="str">
            <v>X</v>
          </cell>
          <cell r="BF675" t="str">
            <v>X</v>
          </cell>
        </row>
        <row r="676">
          <cell r="A676">
            <v>673</v>
          </cell>
          <cell r="B676" t="str">
            <v>D</v>
          </cell>
          <cell r="C676" t="str">
            <v>AHR305</v>
          </cell>
          <cell r="D676" t="str">
            <v>Retail Field Food and Beverage Training</v>
          </cell>
          <cell r="E676" t="str">
            <v>Develops and implements field-based employee development and training programs specific to food and beverage preparation and service [-] Maintains ongoing field contacts, monitors implementation of food and beverage training programs, develops new programs and modifies existing programs [-] May review food and beverage operations to ensure compliance with hygiene, service and cost control standards</v>
          </cell>
          <cell r="BD676" t="str">
            <v>X</v>
          </cell>
          <cell r="BF676" t="str">
            <v>X</v>
          </cell>
        </row>
        <row r="677">
          <cell r="A677">
            <v>674</v>
          </cell>
          <cell r="B677" t="str">
            <v>D</v>
          </cell>
          <cell r="C677" t="str">
            <v>AHR310</v>
          </cell>
          <cell r="D677" t="str">
            <v>Retail Field IT Training</v>
          </cell>
          <cell r="E677" t="str">
            <v>Develops, coordinates and conducts IT field training, educational and orientation programs for users [-] Develops and maintains documentation of information technology systems and applications and coordinates incorporation of documentation within applications (e.g., online help) [-] Develops, implements and/or approves field training and documentation policies, standards and procedures [-] Maintains records and prepares documentation of field training programs, scheduling, employee attendance and training program effectiveness</v>
          </cell>
          <cell r="BD677" t="str">
            <v>X</v>
          </cell>
          <cell r="BF677" t="str">
            <v>X</v>
          </cell>
        </row>
        <row r="678">
          <cell r="A678">
            <v>675</v>
          </cell>
          <cell r="B678" t="str">
            <v>D</v>
          </cell>
          <cell r="C678" t="str">
            <v>AHR350</v>
          </cell>
          <cell r="D678" t="str">
            <v>Hospitality Operations/Services Training</v>
          </cell>
          <cell r="E678" t="str">
            <v>Develops, implements and evaluates employee development and training programs specific to hospitality operations and customer service (e.g., including fire/life/safety training, job-specific training, certification courses) [-] Monitors employee development and training programs, assesses needs and results, develops new programs and modifies existing programs</v>
          </cell>
          <cell r="BQ678" t="str">
            <v>X</v>
          </cell>
        </row>
        <row r="679">
          <cell r="A679">
            <v>676</v>
          </cell>
          <cell r="B679" t="str">
            <v>D</v>
          </cell>
          <cell r="C679" t="str">
            <v>AHR800</v>
          </cell>
          <cell r="D679" t="str">
            <v>Hospitality Services Training</v>
          </cell>
          <cell r="E679" t="str">
            <v>Develops, implements and evaluates employee development and training programs specific to hospitality operations and customer service, including fire/life/safety training, job-specific training (e.g., front desk, housekeeping), certification courses, etc. [-] Monitors employee development and training programs, assesses needs and results, develops new programs and modifies existing programs</v>
          </cell>
          <cell r="BO679" t="str">
            <v>X</v>
          </cell>
        </row>
        <row r="680">
          <cell r="A680">
            <v>677</v>
          </cell>
          <cell r="B680" t="str">
            <v>D</v>
          </cell>
          <cell r="C680" t="str">
            <v>AHR810</v>
          </cell>
          <cell r="D680" t="str">
            <v>Food and Beverage Training</v>
          </cell>
          <cell r="E680" t="str">
            <v>Develops, implements and evaluates employee development and training programs specific to food and beverage preparation and service [-] Monitors employee development and training programs, assesses needs and results, develops new programs and modifies existing programs [-] May review food and beverage operations to ensure compliance with hygiene, service and cost control standards</v>
          </cell>
          <cell r="BO680" t="str">
            <v>X</v>
          </cell>
        </row>
        <row r="681">
          <cell r="A681">
            <v>678</v>
          </cell>
          <cell r="B681" t="str">
            <v>D</v>
          </cell>
          <cell r="C681" t="str">
            <v>AHR820</v>
          </cell>
          <cell r="D681" t="str">
            <v>Casino Operations and Gaming Training</v>
          </cell>
          <cell r="E681" t="str">
            <v>Develops, implements and evaluates employee development and training programs specific to casino operations and services and related gaming and technical skills [-] Monitors employee development and training programs, assesses needs and results, develops new programs and modifies existing programs</v>
          </cell>
          <cell r="BO681" t="str">
            <v>X</v>
          </cell>
        </row>
        <row r="682">
          <cell r="A682">
            <v>679</v>
          </cell>
          <cell r="B682" t="str">
            <v>D</v>
          </cell>
          <cell r="C682" t="str">
            <v>AHR850</v>
          </cell>
          <cell r="D682" t="str">
            <v>Recruitment - Nurse</v>
          </cell>
          <cell r="E682" t="str">
            <v>Recruits qualified applicants for staff nurse or other positions requiring nursing certification or licensure [-] Investigates sources and determines marketing approach [-] Places advertisements, attends career days, job fairs and student and nursing conventions [-] Interviews candidates and refers them to appropriate clinical service</v>
          </cell>
          <cell r="BG682" t="str">
            <v>X</v>
          </cell>
        </row>
        <row r="683">
          <cell r="A683">
            <v>680</v>
          </cell>
          <cell r="B683" t="str">
            <v>D</v>
          </cell>
          <cell r="C683" t="str">
            <v>AHR852</v>
          </cell>
          <cell r="D683" t="str">
            <v>Recruitment - Physician</v>
          </cell>
          <cell r="E683" t="str">
            <v>Recruits qualified physicians for medical staff and assists in development of strategic physician recruitment plans [-] Coordinates comprehensive physician recruitment program to ensure adequate complement of physicians in accordance with needs and goals of the employer and medical staff [-] Assists in assessing immediate and long-term needs for physicians and services [-] Assists in developing strategies for attracting proper mix of medical practitioners and/or specialists</v>
          </cell>
          <cell r="BG683" t="str">
            <v>X</v>
          </cell>
        </row>
        <row r="684">
          <cell r="A684">
            <v>681</v>
          </cell>
          <cell r="B684" t="str">
            <v>D</v>
          </cell>
          <cell r="C684" t="str">
            <v>AHR999</v>
          </cell>
          <cell r="D684" t="str">
            <v>Human Resources - No Applicable Discipline</v>
          </cell>
          <cell r="E684" t="str">
            <v>Responsibilities are within the Human Resources Function but are not described in other Discipline summaries</v>
          </cell>
          <cell r="F684" t="str">
            <v>X</v>
          </cell>
          <cell r="I684" t="str">
            <v>X</v>
          </cell>
          <cell r="O684" t="str">
            <v>X</v>
          </cell>
          <cell r="R684" t="str">
            <v>X</v>
          </cell>
          <cell r="T684" t="str">
            <v>X</v>
          </cell>
          <cell r="V684" t="str">
            <v>X</v>
          </cell>
          <cell r="Z684" t="str">
            <v>X</v>
          </cell>
          <cell r="AC684" t="str">
            <v>X</v>
          </cell>
          <cell r="AD684" t="str">
            <v>X</v>
          </cell>
          <cell r="AG684" t="str">
            <v>X</v>
          </cell>
          <cell r="AI684" t="str">
            <v>X</v>
          </cell>
          <cell r="AJ684" t="str">
            <v>X</v>
          </cell>
          <cell r="AN684" t="str">
            <v>X</v>
          </cell>
          <cell r="AP684" t="str">
            <v>X</v>
          </cell>
          <cell r="AQ684" t="str">
            <v>X</v>
          </cell>
          <cell r="AT684" t="str">
            <v>X</v>
          </cell>
          <cell r="AU684" t="str">
            <v>X</v>
          </cell>
          <cell r="AX684" t="str">
            <v>X</v>
          </cell>
          <cell r="AY684" t="str">
            <v>X</v>
          </cell>
          <cell r="BA684" t="str">
            <v>X</v>
          </cell>
          <cell r="BD684" t="str">
            <v>X</v>
          </cell>
          <cell r="BF684" t="str">
            <v>X</v>
          </cell>
          <cell r="BG684" t="str">
            <v>X</v>
          </cell>
          <cell r="BH684" t="str">
            <v>X</v>
          </cell>
          <cell r="BI684" t="str">
            <v>X</v>
          </cell>
          <cell r="BK684" t="str">
            <v>X</v>
          </cell>
          <cell r="BM684" t="str">
            <v>X</v>
          </cell>
          <cell r="BN684" t="str">
            <v>X</v>
          </cell>
          <cell r="BO684" t="str">
            <v>X</v>
          </cell>
          <cell r="BP684" t="str">
            <v>X</v>
          </cell>
          <cell r="BQ684" t="str">
            <v>X</v>
          </cell>
          <cell r="BR684" t="str">
            <v>X</v>
          </cell>
          <cell r="BS684" t="str">
            <v>Infrastructure and Operations</v>
          </cell>
          <cell r="BT684">
            <v>492</v>
          </cell>
          <cell r="BU684" t="str">
            <v>X</v>
          </cell>
          <cell r="BV684" t="str">
            <v>Infrastructure and Operations</v>
          </cell>
          <cell r="BW684">
            <v>367</v>
          </cell>
        </row>
        <row r="685">
          <cell r="A685">
            <v>682</v>
          </cell>
          <cell r="B685" t="str">
            <v>F</v>
          </cell>
          <cell r="C685" t="str">
            <v>AHS</v>
          </cell>
          <cell r="D685" t="str">
            <v>Environmental Health and Safety</v>
          </cell>
          <cell r="E685" t="str">
            <v>Designs, develops, implements and oversees the organization's environmental health and safety programs and procedures to safeguard employees and surrounding communities and to ensure that all facilities are in compliance with regulations.</v>
          </cell>
          <cell r="F685" t="str">
            <v>X</v>
          </cell>
          <cell r="H685" t="str">
            <v>X</v>
          </cell>
          <cell r="I685" t="str">
            <v>X</v>
          </cell>
          <cell r="J685" t="str">
            <v>X</v>
          </cell>
          <cell r="K685" t="str">
            <v>X</v>
          </cell>
          <cell r="L685" t="str">
            <v>X</v>
          </cell>
          <cell r="M685" t="str">
            <v>X</v>
          </cell>
          <cell r="N685" t="str">
            <v>X</v>
          </cell>
          <cell r="O685" t="str">
            <v>X</v>
          </cell>
          <cell r="P685" t="str">
            <v>X</v>
          </cell>
          <cell r="Q685" t="str">
            <v>X</v>
          </cell>
          <cell r="R685" t="str">
            <v>X</v>
          </cell>
          <cell r="S685" t="str">
            <v>X</v>
          </cell>
          <cell r="T685" t="str">
            <v>X</v>
          </cell>
          <cell r="U685" t="str">
            <v>X</v>
          </cell>
          <cell r="V685" t="str">
            <v>X</v>
          </cell>
          <cell r="W685" t="str">
            <v>X</v>
          </cell>
          <cell r="X685" t="str">
            <v>X</v>
          </cell>
          <cell r="Y685" t="str">
            <v>X</v>
          </cell>
          <cell r="Z685" t="str">
            <v>X</v>
          </cell>
          <cell r="AA685" t="str">
            <v>X</v>
          </cell>
          <cell r="AB685" t="str">
            <v>X</v>
          </cell>
          <cell r="AC685" t="str">
            <v>X</v>
          </cell>
          <cell r="AD685" t="str">
            <v>X</v>
          </cell>
          <cell r="AG685" t="str">
            <v>X</v>
          </cell>
          <cell r="AI685" t="str">
            <v>X</v>
          </cell>
          <cell r="AJ685" t="str">
            <v>X</v>
          </cell>
          <cell r="AM685" t="str">
            <v>X</v>
          </cell>
          <cell r="AN685" t="str">
            <v>X</v>
          </cell>
          <cell r="AO685" t="str">
            <v>X</v>
          </cell>
          <cell r="AP685" t="str">
            <v>X</v>
          </cell>
          <cell r="AQ685" t="str">
            <v>X</v>
          </cell>
          <cell r="AU685" t="str">
            <v>X</v>
          </cell>
          <cell r="AV685" t="str">
            <v>X</v>
          </cell>
          <cell r="AW685" t="str">
            <v>X</v>
          </cell>
          <cell r="AX685" t="str">
            <v>X</v>
          </cell>
          <cell r="AY685" t="str">
            <v>X</v>
          </cell>
          <cell r="BA685" t="str">
            <v>X</v>
          </cell>
          <cell r="BB685" t="str">
            <v>X</v>
          </cell>
          <cell r="BC685" t="str">
            <v>X</v>
          </cell>
          <cell r="BD685" t="str">
            <v>X</v>
          </cell>
          <cell r="BE685" t="str">
            <v>X</v>
          </cell>
          <cell r="BF685" t="str">
            <v>X</v>
          </cell>
          <cell r="BG685" t="str">
            <v>X</v>
          </cell>
          <cell r="BH685" t="str">
            <v>X</v>
          </cell>
          <cell r="BI685" t="str">
            <v>X</v>
          </cell>
          <cell r="BK685" t="str">
            <v>X</v>
          </cell>
          <cell r="BL685" t="str">
            <v>X</v>
          </cell>
          <cell r="BM685" t="str">
            <v>X</v>
          </cell>
          <cell r="BN685" t="str">
            <v>X</v>
          </cell>
          <cell r="BO685" t="str">
            <v>X</v>
          </cell>
          <cell r="BP685" t="str">
            <v>X</v>
          </cell>
          <cell r="BQ685" t="str">
            <v>X</v>
          </cell>
          <cell r="BR685" t="str">
            <v>X</v>
          </cell>
          <cell r="BS685" t="str">
            <v>Infrastructure and Operations</v>
          </cell>
          <cell r="BT685">
            <v>493</v>
          </cell>
          <cell r="BU685" t="str">
            <v>X</v>
          </cell>
          <cell r="BV685" t="str">
            <v>Infrastructure and Operations</v>
          </cell>
          <cell r="BW685">
            <v>368</v>
          </cell>
        </row>
        <row r="686">
          <cell r="A686">
            <v>683</v>
          </cell>
          <cell r="B686" t="str">
            <v>M</v>
          </cell>
          <cell r="C686" t="str">
            <v>AHS</v>
          </cell>
          <cell r="D686" t="str">
            <v>Environmental Health and Safety</v>
          </cell>
          <cell r="E686" t="str">
            <v xml:space="preserve">Matching note: [1] Xxxx [2] Xxxx [3] Xxxx </v>
          </cell>
        </row>
        <row r="687">
          <cell r="A687">
            <v>684</v>
          </cell>
          <cell r="B687" t="str">
            <v>A</v>
          </cell>
          <cell r="C687" t="str">
            <v>AHS</v>
          </cell>
          <cell r="D687" t="str">
            <v>Environmental Health and Safety</v>
          </cell>
          <cell r="E687" t="str">
            <v xml:space="preserve">EX (Executive) 
M (Supervisory/Management) 
P (Professional) 
T (Technical Support) </v>
          </cell>
          <cell r="F687" t="str">
            <v>X</v>
          </cell>
          <cell r="BX687" t="str">
            <v>[GI INTL]:</v>
          </cell>
        </row>
        <row r="688">
          <cell r="A688">
            <v>685</v>
          </cell>
          <cell r="B688" t="str">
            <v>A</v>
          </cell>
          <cell r="C688" t="str">
            <v>AHS</v>
          </cell>
          <cell r="D688" t="str">
            <v>Environmental Health and Safety</v>
          </cell>
          <cell r="E688" t="str">
            <v xml:space="preserve">M (Supervisory/Management) 
P (Professional) 
T (Technical Support) </v>
          </cell>
          <cell r="R688" t="str">
            <v>X</v>
          </cell>
          <cell r="T688" t="str">
            <v>X</v>
          </cell>
          <cell r="V688" t="str">
            <v>X</v>
          </cell>
          <cell r="AC688" t="str">
            <v>X</v>
          </cell>
          <cell r="AD688" t="str">
            <v>X</v>
          </cell>
          <cell r="AI688" t="str">
            <v>X</v>
          </cell>
          <cell r="AN688" t="str">
            <v>X</v>
          </cell>
          <cell r="AP688" t="str">
            <v>X</v>
          </cell>
          <cell r="AX688" t="str">
            <v>X</v>
          </cell>
          <cell r="BD688" t="str">
            <v>X</v>
          </cell>
          <cell r="BF688" t="str">
            <v>X</v>
          </cell>
          <cell r="BX688" t="str">
            <v xml:space="preserve">[GI MMPS US     
GI CSR MMPS US     
GI MMPS CAN     
ENS MMPS US     
ENS CAN     
FS MMPS NA     
HT MMPS US     
HT MMPS CAN     
PHS MMPS NA     
RET MMPS US     
RET MMPS CAN]:
</v>
          </cell>
        </row>
        <row r="689">
          <cell r="A689">
            <v>686</v>
          </cell>
          <cell r="B689" t="str">
            <v>A</v>
          </cell>
          <cell r="C689" t="str">
            <v>AHS</v>
          </cell>
          <cell r="D689" t="str">
            <v>Environmental Health and Safety</v>
          </cell>
          <cell r="E689" t="str">
            <v xml:space="preserve">EX (Executive) 
M (Supervisory/Management) 
N (Nursing) (for AHS090 only)
P (Professional) 
T (Technical Support) </v>
          </cell>
          <cell r="BG689" t="str">
            <v>X</v>
          </cell>
          <cell r="BX689" t="str">
            <v>HC INTL]:</v>
          </cell>
        </row>
        <row r="690">
          <cell r="A690">
            <v>687</v>
          </cell>
          <cell r="B690" t="str">
            <v>D</v>
          </cell>
          <cell r="C690" t="str">
            <v>AHS000</v>
          </cell>
          <cell r="D690" t="str">
            <v>Environmental Health and Safety Generalist/Multidiscipline</v>
          </cell>
          <cell r="E690" t="str">
            <v>Designs, develops, implements and oversees the organization's environmental, health and safety programs and procedures to safeguard employees and surrounding communities and to ensure that all facilities are in compliance with regulations [-] Responsibilities are within the Environmental Health and Safety Function as a generalist or in a combination of Disciplines</v>
          </cell>
          <cell r="F690" t="str">
            <v>X</v>
          </cell>
          <cell r="I690" t="str">
            <v>X</v>
          </cell>
          <cell r="J690" t="str">
            <v>X</v>
          </cell>
          <cell r="K690" t="str">
            <v>X</v>
          </cell>
          <cell r="O690" t="str">
            <v>X</v>
          </cell>
          <cell r="P690" t="str">
            <v>X</v>
          </cell>
          <cell r="R690" t="str">
            <v>X</v>
          </cell>
          <cell r="T690" t="str">
            <v>X</v>
          </cell>
          <cell r="V690" t="str">
            <v>X</v>
          </cell>
          <cell r="W690" t="str">
            <v>X</v>
          </cell>
          <cell r="X690" t="str">
            <v>X</v>
          </cell>
          <cell r="Y690" t="str">
            <v>X</v>
          </cell>
          <cell r="Z690" t="str">
            <v>X</v>
          </cell>
          <cell r="AA690" t="str">
            <v>X</v>
          </cell>
          <cell r="AC690" t="str">
            <v>X</v>
          </cell>
          <cell r="AD690" t="str">
            <v>X</v>
          </cell>
          <cell r="AG690" t="str">
            <v>X</v>
          </cell>
          <cell r="AI690" t="str">
            <v>X</v>
          </cell>
          <cell r="AJ690" t="str">
            <v>X</v>
          </cell>
          <cell r="AN690" t="str">
            <v>X</v>
          </cell>
          <cell r="AP690" t="str">
            <v>X</v>
          </cell>
          <cell r="AQ690" t="str">
            <v>X</v>
          </cell>
          <cell r="AU690" t="str">
            <v>X</v>
          </cell>
          <cell r="AV690" t="str">
            <v>X</v>
          </cell>
          <cell r="AX690" t="str">
            <v>X</v>
          </cell>
          <cell r="AY690" t="str">
            <v>X</v>
          </cell>
          <cell r="BA690" t="str">
            <v>X</v>
          </cell>
          <cell r="BB690" t="str">
            <v>X</v>
          </cell>
          <cell r="BD690" t="str">
            <v>X</v>
          </cell>
          <cell r="BF690" t="str">
            <v>X</v>
          </cell>
          <cell r="BG690" t="str">
            <v>X</v>
          </cell>
          <cell r="BH690" t="str">
            <v>X</v>
          </cell>
          <cell r="BI690" t="str">
            <v>X</v>
          </cell>
          <cell r="BK690" t="str">
            <v>X</v>
          </cell>
          <cell r="BL690" t="str">
            <v>X</v>
          </cell>
          <cell r="BM690" t="str">
            <v>X</v>
          </cell>
          <cell r="BN690" t="str">
            <v>X</v>
          </cell>
          <cell r="BO690" t="str">
            <v>X</v>
          </cell>
          <cell r="BP690" t="str">
            <v>X</v>
          </cell>
          <cell r="BQ690" t="str">
            <v>X</v>
          </cell>
          <cell r="BR690" t="str">
            <v>X</v>
          </cell>
          <cell r="BS690" t="str">
            <v>Infrastructure and Operations</v>
          </cell>
          <cell r="BT690">
            <v>494</v>
          </cell>
          <cell r="BU690" t="str">
            <v>X</v>
          </cell>
          <cell r="BV690" t="str">
            <v>Infrastructure and Operations</v>
          </cell>
          <cell r="BW690">
            <v>369</v>
          </cell>
        </row>
        <row r="691">
          <cell r="A691">
            <v>688</v>
          </cell>
          <cell r="B691" t="str">
            <v>B</v>
          </cell>
          <cell r="C691" t="str">
            <v>AHS000-EX</v>
          </cell>
          <cell r="D691" t="str">
            <v>Top Environmental Health and Safety Executive</v>
          </cell>
          <cell r="E691" t="str">
            <v>Has primary responsibility for designing, developing and implementing programs and policies that provide and maintain healthful and safe working conditions in compliance with environmental health and safety guidelines/regulations and other legal enactments and standards established by senior management [-] Develops and implements programs in order to abate, control or eliminate environmental health and safety risks</v>
          </cell>
          <cell r="H691" t="str">
            <v>X</v>
          </cell>
          <cell r="Q691" t="str">
            <v>X</v>
          </cell>
          <cell r="S691" t="str">
            <v>X</v>
          </cell>
          <cell r="U691" t="str">
            <v>X</v>
          </cell>
          <cell r="AB691" t="str">
            <v>X</v>
          </cell>
          <cell r="AD691" t="str">
            <v>X</v>
          </cell>
          <cell r="AM691" t="str">
            <v>X</v>
          </cell>
          <cell r="AO691" t="str">
            <v>X</v>
          </cell>
          <cell r="AW691" t="str">
            <v>X</v>
          </cell>
          <cell r="BC691" t="str">
            <v>X</v>
          </cell>
          <cell r="BE691" t="str">
            <v>X</v>
          </cell>
        </row>
        <row r="692">
          <cell r="A692">
            <v>689</v>
          </cell>
          <cell r="B692" t="str">
            <v>D</v>
          </cell>
          <cell r="C692" t="str">
            <v>AHS003</v>
          </cell>
          <cell r="D692" t="str">
            <v>Product Stewardship</v>
          </cell>
          <cell r="E692" t="str">
            <v>Plans and coordinates programs for compliance and control of environmental, health and safety impacts of the organization's products and processes [-] Ensures that the organization's products and processes meet compliance standards [-] Monitors efforts of product safety teams to ensure proper planning and execution of environmental, health and safety projects within established time and cost guidelines</v>
          </cell>
          <cell r="L692" t="str">
            <v>X</v>
          </cell>
        </row>
        <row r="693">
          <cell r="A693">
            <v>690</v>
          </cell>
          <cell r="B693" t="str">
            <v>D</v>
          </cell>
          <cell r="C693" t="str">
            <v>AHS005</v>
          </cell>
          <cell r="D693" t="str">
            <v>Health, Safety, Environment and Quality</v>
          </cell>
          <cell r="E693" t="str">
            <v>Plans and coordinates Health, Safety, Environment and Quality (HSEQ) projects with operational and customer representatives and ensures that related quality goals are achieved [-] Provides HSE/HSEQ project support, including development of goals and standards and identification of critical issues related to noise, fire, toxic gas dispersion, smoke, health, occupational/behavioral issues, etc.</v>
          </cell>
          <cell r="Y693" t="str">
            <v>X</v>
          </cell>
          <cell r="Z693" t="str">
            <v>X</v>
          </cell>
        </row>
        <row r="694">
          <cell r="A694">
            <v>691</v>
          </cell>
          <cell r="B694" t="str">
            <v>D</v>
          </cell>
          <cell r="C694" t="str">
            <v>AHS010</v>
          </cell>
          <cell r="D694" t="str">
            <v>Environmental Science</v>
          </cell>
          <cell r="E694" t="str">
            <v>Develops and implements programs to ensure that environment regulatory obligations are fulfilled in a cost-effective manner and that environmental risks are effectively managed [-] Analyzes and maintains detailed records of pollutant concentrations in air, water, plant and soil samples [-] Assists field locations in pollution prevention and waste minimization programs through periodic monitoring and technical guidance [-] Conducts research on the degradation of pollutants in the environment, including streams, sediments and groundwater [-] Maintains detailed records and prepares related reports and studies for submission to regulatory agencies</v>
          </cell>
          <cell r="R694" t="str">
            <v>X</v>
          </cell>
          <cell r="T694" t="str">
            <v>X</v>
          </cell>
          <cell r="Z694" t="str">
            <v>X</v>
          </cell>
          <cell r="AC694" t="str">
            <v>X</v>
          </cell>
          <cell r="AD694" t="str">
            <v>X</v>
          </cell>
          <cell r="AN694" t="str">
            <v>X</v>
          </cell>
          <cell r="AX694" t="str">
            <v>X</v>
          </cell>
        </row>
        <row r="695">
          <cell r="A695">
            <v>692</v>
          </cell>
          <cell r="B695" t="str">
            <v>D</v>
          </cell>
          <cell r="C695" t="str">
            <v>AHS020</v>
          </cell>
          <cell r="D695" t="str">
            <v>Environmental Remediation</v>
          </cell>
          <cell r="E695" t="str">
            <v>Ensures that sites contaminated with hazardous waste and production by-products are cleaned up in accordance with government regulations [-] Takes responsibility for site investigations, operation of treatment systems and soil/groundwater sampling [-] Plans, develops and executes remediation project(s) using appropriate methods, technologies and personal protective equipment to minimize the potential for catastrophic releases of, or exposure to, toxic, reactive, flammable or explosive chemicals during the remediation [-] Determines which neutralization and/or cleaning agents are used and their methods of application and containment [-] Collects, handles and contains waste from decontamination processes; may be responsible for waste repositories (e.g., landfills)</v>
          </cell>
          <cell r="R695" t="str">
            <v>X</v>
          </cell>
          <cell r="Z695" t="str">
            <v>X</v>
          </cell>
          <cell r="AC695" t="str">
            <v>X</v>
          </cell>
          <cell r="AD695" t="str">
            <v>X</v>
          </cell>
          <cell r="AN695" t="str">
            <v>X</v>
          </cell>
          <cell r="AX695" t="str">
            <v>X</v>
          </cell>
        </row>
        <row r="696">
          <cell r="A696">
            <v>693</v>
          </cell>
          <cell r="B696" t="str">
            <v>D</v>
          </cell>
          <cell r="C696" t="str">
            <v>AHS030</v>
          </cell>
          <cell r="D696" t="str">
            <v>Health and Safety</v>
          </cell>
          <cell r="E696" t="str">
            <v>Conducts studies and investigations to ensure compliance with government safety and health laws, standards and regulations, and industrial hygiene [-] Investigates accidents and promotes safety-conscious work performance and training programs [-] Provides safety performance measures [-] Determines root cause analyses</v>
          </cell>
          <cell r="F696" t="str">
            <v>X</v>
          </cell>
          <cell r="I696" t="str">
            <v>X</v>
          </cell>
          <cell r="M696" t="str">
            <v>X</v>
          </cell>
          <cell r="O696" t="str">
            <v>X</v>
          </cell>
          <cell r="R696" t="str">
            <v>X</v>
          </cell>
          <cell r="T696" t="str">
            <v>X</v>
          </cell>
          <cell r="X696" t="str">
            <v>X</v>
          </cell>
          <cell r="Z696" t="str">
            <v>X</v>
          </cell>
          <cell r="AC696" t="str">
            <v>X</v>
          </cell>
          <cell r="AG696" t="str">
            <v>X</v>
          </cell>
          <cell r="AI696" t="str">
            <v>X</v>
          </cell>
          <cell r="AJ696" t="str">
            <v>X</v>
          </cell>
          <cell r="AN696" t="str">
            <v>X</v>
          </cell>
          <cell r="AU696" t="str">
            <v>X</v>
          </cell>
          <cell r="AX696" t="str">
            <v>X</v>
          </cell>
          <cell r="AY696" t="str">
            <v>X</v>
          </cell>
          <cell r="BA696" t="str">
            <v>X</v>
          </cell>
          <cell r="BD696" t="str">
            <v>X</v>
          </cell>
          <cell r="BH696" t="str">
            <v>X</v>
          </cell>
          <cell r="BI696" t="str">
            <v>X</v>
          </cell>
          <cell r="BK696" t="str">
            <v>X</v>
          </cell>
          <cell r="BM696" t="str">
            <v>X</v>
          </cell>
          <cell r="BN696" t="str">
            <v>X</v>
          </cell>
          <cell r="BO696" t="str">
            <v>X</v>
          </cell>
          <cell r="BP696" t="str">
            <v>X</v>
          </cell>
          <cell r="BQ696" t="str">
            <v>X</v>
          </cell>
          <cell r="BR696" t="str">
            <v>X</v>
          </cell>
          <cell r="BS696" t="str">
            <v>Infrastructure and Operations</v>
          </cell>
          <cell r="BT696">
            <v>495</v>
          </cell>
          <cell r="BU696" t="str">
            <v>X</v>
          </cell>
          <cell r="BV696" t="str">
            <v>Infrastructure and Operations</v>
          </cell>
          <cell r="BW696">
            <v>370</v>
          </cell>
        </row>
        <row r="697">
          <cell r="A697">
            <v>694</v>
          </cell>
          <cell r="B697" t="str">
            <v>D</v>
          </cell>
          <cell r="C697" t="str">
            <v>AHS040</v>
          </cell>
          <cell r="D697" t="str">
            <v>Industrial Hygiene</v>
          </cell>
          <cell r="E697" t="str">
            <v>Inspects facilities and premises and prescribes corrective measures to reduce the risks of disease and other job-related ailments [-] Investigates and prepares reports on job-related injuries and fatalities, and determines measures to avoid any recurrence [-] Audits facilities to ensure compliance with environmental regulations and promotes maintenance of a clean and sanitary working environment [-] Conducts employee training in environmental compliance and the handling of hazardous materials [-] Provides direction on how to contain spills and clean spill sites to avoid civil or criminal penalties</v>
          </cell>
          <cell r="F697" t="str">
            <v>X</v>
          </cell>
          <cell r="I697" t="str">
            <v>X</v>
          </cell>
          <cell r="K697" t="str">
            <v>X</v>
          </cell>
          <cell r="O697" t="str">
            <v>X</v>
          </cell>
          <cell r="R697" t="str">
            <v>X</v>
          </cell>
          <cell r="T697" t="str">
            <v>X</v>
          </cell>
          <cell r="Y697" t="str">
            <v>X</v>
          </cell>
          <cell r="Z697" t="str">
            <v>X</v>
          </cell>
          <cell r="AA697" t="str">
            <v>X</v>
          </cell>
          <cell r="AC697" t="str">
            <v>X</v>
          </cell>
          <cell r="AJ697" t="str">
            <v>X</v>
          </cell>
          <cell r="AN697" t="str">
            <v>X</v>
          </cell>
          <cell r="AU697" t="str">
            <v>X</v>
          </cell>
          <cell r="AV697" t="str">
            <v>X</v>
          </cell>
          <cell r="AX697" t="str">
            <v>X</v>
          </cell>
          <cell r="BB697" t="str">
            <v>X</v>
          </cell>
          <cell r="BH697" t="str">
            <v>X</v>
          </cell>
          <cell r="BK697" t="str">
            <v>X</v>
          </cell>
          <cell r="BM697" t="str">
            <v>X</v>
          </cell>
          <cell r="BN697" t="str">
            <v>X</v>
          </cell>
          <cell r="BO697" t="str">
            <v>X</v>
          </cell>
          <cell r="BP697" t="str">
            <v>X</v>
          </cell>
          <cell r="BQ697" t="str">
            <v>X</v>
          </cell>
        </row>
        <row r="698">
          <cell r="A698">
            <v>695</v>
          </cell>
          <cell r="B698" t="str">
            <v>D</v>
          </cell>
          <cell r="C698" t="str">
            <v>AHS050</v>
          </cell>
          <cell r="D698" t="str">
            <v>Safety</v>
          </cell>
          <cell r="E698" t="str">
            <v>Conducts safety audits of buildings, facilities, tools and equipment [-] Determines safety training requirements and provides employees with safety training applicable to their work processes [-] Investigates accidents to determine the root cause, circumstances and contributing factors [-] Develops recommendations and follow-up to prevent accident recurrence [-] Maintains comprehensive knowledge of government safety regulations</v>
          </cell>
          <cell r="F698" t="str">
            <v>X</v>
          </cell>
          <cell r="I698" t="str">
            <v>X</v>
          </cell>
          <cell r="K698" t="str">
            <v>X</v>
          </cell>
          <cell r="O698" t="str">
            <v>X</v>
          </cell>
          <cell r="R698" t="str">
            <v>X</v>
          </cell>
          <cell r="T698" t="str">
            <v>X</v>
          </cell>
          <cell r="X698" t="str">
            <v>X</v>
          </cell>
          <cell r="Y698" t="str">
            <v>X</v>
          </cell>
          <cell r="Z698" t="str">
            <v>X</v>
          </cell>
          <cell r="AA698" t="str">
            <v>X</v>
          </cell>
          <cell r="AC698" t="str">
            <v>X</v>
          </cell>
          <cell r="AD698" t="str">
            <v>X</v>
          </cell>
          <cell r="AJ698" t="str">
            <v>X</v>
          </cell>
          <cell r="AN698" t="str">
            <v>X</v>
          </cell>
          <cell r="AU698" t="str">
            <v>X</v>
          </cell>
          <cell r="AV698" t="str">
            <v>X</v>
          </cell>
          <cell r="AX698" t="str">
            <v>X</v>
          </cell>
          <cell r="AY698" t="str">
            <v>X</v>
          </cell>
          <cell r="BA698" t="str">
            <v>X</v>
          </cell>
          <cell r="BB698" t="str">
            <v>X</v>
          </cell>
          <cell r="BD698" t="str">
            <v>X</v>
          </cell>
          <cell r="BG698" t="str">
            <v>X</v>
          </cell>
          <cell r="BH698" t="str">
            <v>X</v>
          </cell>
          <cell r="BK698" t="str">
            <v>X</v>
          </cell>
          <cell r="BM698" t="str">
            <v>X</v>
          </cell>
          <cell r="BN698" t="str">
            <v>X</v>
          </cell>
          <cell r="BO698" t="str">
            <v>X</v>
          </cell>
          <cell r="BP698" t="str">
            <v>X</v>
          </cell>
          <cell r="BQ698" t="str">
            <v>X</v>
          </cell>
        </row>
        <row r="699">
          <cell r="A699">
            <v>696</v>
          </cell>
          <cell r="B699" t="str">
            <v>B</v>
          </cell>
          <cell r="C699" t="str">
            <v>AHS050-EX</v>
          </cell>
          <cell r="D699" t="str">
            <v>Top Safety Executive</v>
          </cell>
          <cell r="E699" t="str">
            <v>Has primary responsibility for establishing programs and policies that provide and maintain safe working conditions on the organization's premises in compliance with applicable guidelines/regulations (e.g., Occupational Safety and Health Association [OSHA] in the United States) and other legal enactments as well as standards established by senior management</v>
          </cell>
          <cell r="H699" t="str">
            <v>X</v>
          </cell>
          <cell r="Q699" t="str">
            <v>X</v>
          </cell>
          <cell r="S699" t="str">
            <v>X</v>
          </cell>
          <cell r="U699" t="str">
            <v>X</v>
          </cell>
          <cell r="AB699" t="str">
            <v>X</v>
          </cell>
          <cell r="AD699" t="str">
            <v>X</v>
          </cell>
          <cell r="AM699" t="str">
            <v>X</v>
          </cell>
          <cell r="AO699" t="str">
            <v>X</v>
          </cell>
          <cell r="AW699" t="str">
            <v>X</v>
          </cell>
          <cell r="BC699" t="str">
            <v>X</v>
          </cell>
          <cell r="BE699" t="str">
            <v>X</v>
          </cell>
        </row>
        <row r="700">
          <cell r="A700">
            <v>697</v>
          </cell>
          <cell r="B700" t="str">
            <v>D</v>
          </cell>
          <cell r="C700" t="str">
            <v>AHS052</v>
          </cell>
          <cell r="D700" t="str">
            <v>Fire/Safety</v>
          </cell>
          <cell r="E700" t="str">
            <v>Operates specialized fire vehicles and equipment (fire engines, ladder trucks, pumps, etc.) to suppress and extinguish fires [-] Inspects appliances and equipment for compliance with applicable fire regulations and ensures fire escapes and automatic fire alarms are in good condition [-] Tests fire hydrants and checks emergency water supplies [-] Investigates incidents (fires, smokes, explosions, false alarms) to determine causes, documents findings and submits reports to appropriate authorities</v>
          </cell>
          <cell r="I700" t="str">
            <v>X</v>
          </cell>
          <cell r="N700" t="str">
            <v>X</v>
          </cell>
          <cell r="Z700" t="str">
            <v>X</v>
          </cell>
          <cell r="BG700" t="str">
            <v>X</v>
          </cell>
          <cell r="BH700" t="str">
            <v>X</v>
          </cell>
          <cell r="BM700" t="str">
            <v>X</v>
          </cell>
        </row>
        <row r="701">
          <cell r="A701">
            <v>698</v>
          </cell>
          <cell r="B701" t="str">
            <v>D</v>
          </cell>
          <cell r="C701" t="str">
            <v>AHS054</v>
          </cell>
          <cell r="D701" t="str">
            <v>Safety - Offshore</v>
          </cell>
          <cell r="E701" t="str">
            <v>Conducts safety audits of offshore facilities, tools and equipment [-] Determines safety training requirements and provides employees with safety training applicable to their work processes [-] Investigates unsafe conditions and accidents to determine the root cause, circumstances and contributing factors [-] Develops recommendations and follows up to reduce risks, and prevent unsafe conditions and recurrence of accidents [-] Maintains comprehensive knowledge of government safety regulations</v>
          </cell>
          <cell r="Z701" t="str">
            <v>X</v>
          </cell>
          <cell r="AA701" t="str">
            <v>X</v>
          </cell>
        </row>
        <row r="702">
          <cell r="A702">
            <v>699</v>
          </cell>
          <cell r="B702" t="str">
            <v>D</v>
          </cell>
          <cell r="C702" t="str">
            <v>AHS055</v>
          </cell>
          <cell r="D702" t="str">
            <v>Major Construction Safety</v>
          </cell>
          <cell r="E702" t="str">
            <v>Conducts comprehensive safety evaluations of construction equipment, materials, work in progress and completed structures to ensure compliance with government safety standards and specifications [-] Works with line construction management to develop and administer accident and illness prevention programs [-] Determines safety training requirements and provides employees with safety training applicable to their work processes [-] Maintains safety-related documentation and performs analysis of accident and incident data for undesired trends [-] Investigates accidents to determine the root cause, circumstances and contributing factors in order to recommend corrective actions and prevent reoccurrence [-] Maintains comprehensive knowledge of construction safety regulations</v>
          </cell>
          <cell r="I702" t="str">
            <v>X</v>
          </cell>
          <cell r="AC702" t="str">
            <v>X</v>
          </cell>
          <cell r="BH702" t="str">
            <v>X</v>
          </cell>
          <cell r="BM702" t="str">
            <v>X</v>
          </cell>
        </row>
        <row r="703">
          <cell r="A703">
            <v>700</v>
          </cell>
          <cell r="B703" t="str">
            <v>D</v>
          </cell>
          <cell r="C703" t="str">
            <v>AHS070</v>
          </cell>
          <cell r="D703" t="str">
            <v>Workers' Compensation Case Management</v>
          </cell>
          <cell r="E703" t="str">
            <v>Directs and coordinates appropriate, timely and cost-effective delivery of health care related to disability, urgent and emergency care, work limitations, transitional return to work plans, accommodations and part-time work for workers' compensation and nonworkers' compensation illness and injury [-] Determines service needs, selects and evaluates the services of appropriate network providers, and makes recommendations for retention or removal from the network [-] Identifies and coordinates the process of cases requiring physician-level review and implements recommendations [-] Identifies cases involving high-frequency and high-risk injuries/illnesses and performs ongoing evaluation and treatment plans [-] Determines essential job functions and identifies and implements necessary limitations, accommodations and part-time work for high-frequency/high-risk cases to reduce the length of disability</v>
          </cell>
          <cell r="R703" t="str">
            <v>X</v>
          </cell>
          <cell r="T703" t="str">
            <v>X</v>
          </cell>
          <cell r="AC703" t="str">
            <v>X</v>
          </cell>
          <cell r="AN703" t="str">
            <v>X</v>
          </cell>
          <cell r="AX703" t="str">
            <v>X</v>
          </cell>
          <cell r="BG703" t="str">
            <v>X</v>
          </cell>
          <cell r="BM703" t="str">
            <v>X</v>
          </cell>
          <cell r="BQ703" t="str">
            <v>X</v>
          </cell>
        </row>
        <row r="704">
          <cell r="A704">
            <v>701</v>
          </cell>
          <cell r="B704" t="str">
            <v>D</v>
          </cell>
          <cell r="C704" t="str">
            <v>AHS080</v>
          </cell>
          <cell r="D704" t="str">
            <v>Medical Services - Medical Doctor</v>
          </cell>
          <cell r="E704" t="str">
            <v>Provides professional medical care for the comfort and well-being of employees, including examinations and treatments [-] Develops preventive health care programs</v>
          </cell>
          <cell r="F704" t="str">
            <v>X</v>
          </cell>
          <cell r="I704" t="str">
            <v>X</v>
          </cell>
          <cell r="K704" t="str">
            <v>X</v>
          </cell>
          <cell r="O704" t="str">
            <v>X</v>
          </cell>
          <cell r="R704" t="str">
            <v>X</v>
          </cell>
          <cell r="X704" t="str">
            <v>X</v>
          </cell>
          <cell r="Y704" t="str">
            <v>X</v>
          </cell>
          <cell r="Z704" t="str">
            <v>X</v>
          </cell>
          <cell r="AA704" t="str">
            <v>X</v>
          </cell>
          <cell r="AC704" t="str">
            <v>X</v>
          </cell>
          <cell r="AD704" t="str">
            <v>X</v>
          </cell>
          <cell r="AG704" t="str">
            <v>X</v>
          </cell>
          <cell r="AI704" t="str">
            <v>X</v>
          </cell>
          <cell r="AJ704" t="str">
            <v>X</v>
          </cell>
          <cell r="AN704" t="str">
            <v>X</v>
          </cell>
          <cell r="AU704" t="str">
            <v>X</v>
          </cell>
          <cell r="AV704" t="str">
            <v>X</v>
          </cell>
          <cell r="AX704" t="str">
            <v>X</v>
          </cell>
          <cell r="AY704" t="str">
            <v>X</v>
          </cell>
          <cell r="BA704" t="str">
            <v>X</v>
          </cell>
          <cell r="BB704" t="str">
            <v>X</v>
          </cell>
          <cell r="BD704" t="str">
            <v>X</v>
          </cell>
          <cell r="BH704" t="str">
            <v>X</v>
          </cell>
          <cell r="BI704" t="str">
            <v>X</v>
          </cell>
          <cell r="BK704" t="str">
            <v>X</v>
          </cell>
          <cell r="BM704" t="str">
            <v>X</v>
          </cell>
          <cell r="BN704" t="str">
            <v>X</v>
          </cell>
          <cell r="BO704" t="str">
            <v>X</v>
          </cell>
          <cell r="BP704" t="str">
            <v>X</v>
          </cell>
          <cell r="BQ704" t="str">
            <v>X</v>
          </cell>
          <cell r="BR704" t="str">
            <v>X</v>
          </cell>
          <cell r="BS704" t="str">
            <v>Infrastructure and Operations</v>
          </cell>
          <cell r="BT704">
            <v>496</v>
          </cell>
          <cell r="BV704" t="str">
            <v>Infrastructure and Operations</v>
          </cell>
        </row>
        <row r="705">
          <cell r="A705">
            <v>702</v>
          </cell>
          <cell r="B705" t="str">
            <v>B</v>
          </cell>
          <cell r="C705" t="str">
            <v>AHS080-EX</v>
          </cell>
          <cell r="D705" t="str">
            <v>Top Medical Services Executive</v>
          </cell>
          <cell r="E705" t="str">
            <v>Has primary responsibility for employee health services, which includes direction and management of the organization's medical facilities and occupational health activities [-] Makes recommendations on health and safety policies to avoid occupational injury and disease [-] Incumbents reported to this position code should have a medical degree (MD)</v>
          </cell>
          <cell r="Q705" t="str">
            <v>X</v>
          </cell>
          <cell r="AB705" t="str">
            <v>X</v>
          </cell>
          <cell r="AM705" t="str">
            <v>X</v>
          </cell>
          <cell r="AW705" t="str">
            <v>X</v>
          </cell>
          <cell r="BC705" t="str">
            <v>X</v>
          </cell>
        </row>
        <row r="706">
          <cell r="A706">
            <v>703</v>
          </cell>
          <cell r="B706" t="str">
            <v>D</v>
          </cell>
          <cell r="C706" t="str">
            <v>AHS090</v>
          </cell>
          <cell r="D706" t="str">
            <v>Medical Services - Nursing</v>
          </cell>
          <cell r="E706" t="str">
            <v>Provides professional nursing care for the comfort and well-being of employees and assists physicians during examinations and treatments [-] Administers prescribed medications and changes dressings [-] Prepares and maintains patient clinical records [-] Develops preventive health care programs [-] May maintain established inventory levels for medicines, supplies and equipment</v>
          </cell>
          <cell r="F706" t="str">
            <v>X</v>
          </cell>
          <cell r="I706" t="str">
            <v>X</v>
          </cell>
          <cell r="K706" t="str">
            <v>X</v>
          </cell>
          <cell r="O706" t="str">
            <v>X</v>
          </cell>
          <cell r="R706" t="str">
            <v>X</v>
          </cell>
          <cell r="T706" t="str">
            <v>X</v>
          </cell>
          <cell r="V706" t="str">
            <v>X</v>
          </cell>
          <cell r="X706" t="str">
            <v>X</v>
          </cell>
          <cell r="Y706" t="str">
            <v>X</v>
          </cell>
          <cell r="Z706" t="str">
            <v>X</v>
          </cell>
          <cell r="AA706" t="str">
            <v>X</v>
          </cell>
          <cell r="AC706" t="str">
            <v>X</v>
          </cell>
          <cell r="AD706" t="str">
            <v>X</v>
          </cell>
          <cell r="AG706" t="str">
            <v>X</v>
          </cell>
          <cell r="AI706" t="str">
            <v>X</v>
          </cell>
          <cell r="AJ706" t="str">
            <v>X</v>
          </cell>
          <cell r="AN706" t="str">
            <v>X</v>
          </cell>
          <cell r="AP706" t="str">
            <v>X</v>
          </cell>
          <cell r="AU706" t="str">
            <v>X</v>
          </cell>
          <cell r="AV706" t="str">
            <v>X</v>
          </cell>
          <cell r="AX706" t="str">
            <v>X</v>
          </cell>
          <cell r="AY706" t="str">
            <v>X</v>
          </cell>
          <cell r="BA706" t="str">
            <v>X</v>
          </cell>
          <cell r="BB706" t="str">
            <v>X</v>
          </cell>
          <cell r="BD706" t="str">
            <v>X</v>
          </cell>
          <cell r="BF706" t="str">
            <v>X</v>
          </cell>
          <cell r="BG706" t="str">
            <v>X</v>
          </cell>
          <cell r="BH706" t="str">
            <v>X</v>
          </cell>
          <cell r="BI706" t="str">
            <v>X</v>
          </cell>
          <cell r="BK706" t="str">
            <v>X</v>
          </cell>
          <cell r="BM706" t="str">
            <v>X</v>
          </cell>
          <cell r="BN706" t="str">
            <v>X</v>
          </cell>
          <cell r="BO706" t="str">
            <v>X</v>
          </cell>
          <cell r="BP706" t="str">
            <v>X</v>
          </cell>
          <cell r="BQ706" t="str">
            <v>X</v>
          </cell>
          <cell r="BR706" t="str">
            <v>X</v>
          </cell>
          <cell r="BS706" t="str">
            <v>Infrastructure and Operations</v>
          </cell>
          <cell r="BT706">
            <v>497</v>
          </cell>
          <cell r="BV706" t="str">
            <v>Infrastructure and Operations</v>
          </cell>
        </row>
        <row r="707">
          <cell r="A707">
            <v>704</v>
          </cell>
          <cell r="B707" t="str">
            <v>D</v>
          </cell>
          <cell r="C707" t="str">
            <v>AHS100</v>
          </cell>
          <cell r="D707" t="str">
            <v>Medical Services - Nonmedical Degree</v>
          </cell>
          <cell r="E707" t="str">
            <v>Supports doctors and nurses providing medical care for the comfort and well-being of employees [-] Prepares and maintains patient clinical records [-] Develops preventive health care programs [-] May maintain established inventory levels for medicines, supplies and equipment</v>
          </cell>
          <cell r="R707" t="str">
            <v>X</v>
          </cell>
          <cell r="AC707" t="str">
            <v>X</v>
          </cell>
          <cell r="AD707" t="str">
            <v>X</v>
          </cell>
          <cell r="AN707" t="str">
            <v>X</v>
          </cell>
          <cell r="AX707" t="str">
            <v>X</v>
          </cell>
          <cell r="BD707" t="str">
            <v>X</v>
          </cell>
        </row>
        <row r="708">
          <cell r="A708">
            <v>705</v>
          </cell>
          <cell r="B708" t="str">
            <v>D</v>
          </cell>
          <cell r="C708" t="str">
            <v>AHS110</v>
          </cell>
          <cell r="D708" t="str">
            <v>Medical Services - Offshore</v>
          </cell>
          <cell r="E708" t="str">
            <v>Provides first aid and emergency treatments in coordination with onshore medical services [-] Conducts health and sanitary inspections and recommends corrective actions [-] Provides information to hospitals, air or onshore ambulances, and emergency medical personnel</v>
          </cell>
          <cell r="Z708" t="str">
            <v>X</v>
          </cell>
          <cell r="AA708" t="str">
            <v>X</v>
          </cell>
        </row>
        <row r="709">
          <cell r="A709">
            <v>706</v>
          </cell>
          <cell r="B709" t="str">
            <v>D</v>
          </cell>
          <cell r="C709" t="str">
            <v>AHS180</v>
          </cell>
          <cell r="D709" t="str">
            <v>Wellness Program</v>
          </cell>
          <cell r="E709" t="str">
            <v>Designs, develops or oversees coordination of wellness program activities aimed at improving employee health and well-being, e.g., physical fitness, weight reduction, stress management, smoking cessation [-] May make recommendations on changes or additions to the program to reflect changing needs of employees</v>
          </cell>
          <cell r="BG709" t="str">
            <v>X</v>
          </cell>
        </row>
        <row r="710">
          <cell r="A710">
            <v>707</v>
          </cell>
          <cell r="B710" t="str">
            <v>D</v>
          </cell>
          <cell r="C710" t="str">
            <v>AHS850</v>
          </cell>
          <cell r="D710" t="str">
            <v>Hazardous Materials Handling</v>
          </cell>
          <cell r="E710" t="str">
            <v>Removes, packages, transports and disposes of various hazardous materials (e.g., medical supplies, solvents, radiographic, radioactive and nuclear materials) in accordance with safety standards and governmental regulations [-] May require special training and/or certification</v>
          </cell>
          <cell r="BG710" t="str">
            <v>X</v>
          </cell>
        </row>
        <row r="711">
          <cell r="A711">
            <v>708</v>
          </cell>
          <cell r="B711" t="str">
            <v>D</v>
          </cell>
          <cell r="C711" t="str">
            <v>AHS999</v>
          </cell>
          <cell r="D711" t="str">
            <v>Environmental Health and Safety - No Applicable Discipline</v>
          </cell>
          <cell r="E711" t="str">
            <v>Responsibilities are within the Environmental Health and Safety Function but are not described in other Discipline summaries</v>
          </cell>
          <cell r="F711" t="str">
            <v>X</v>
          </cell>
          <cell r="I711" t="str">
            <v>X</v>
          </cell>
          <cell r="O711" t="str">
            <v>X</v>
          </cell>
          <cell r="R711" t="str">
            <v>X</v>
          </cell>
          <cell r="T711" t="str">
            <v>X</v>
          </cell>
          <cell r="V711" t="str">
            <v>X</v>
          </cell>
          <cell r="Z711" t="str">
            <v>X</v>
          </cell>
          <cell r="AC711" t="str">
            <v>X</v>
          </cell>
          <cell r="AD711" t="str">
            <v>X</v>
          </cell>
          <cell r="AG711" t="str">
            <v>X</v>
          </cell>
          <cell r="AI711" t="str">
            <v>X</v>
          </cell>
          <cell r="AJ711" t="str">
            <v>X</v>
          </cell>
          <cell r="AN711" t="str">
            <v>X</v>
          </cell>
          <cell r="AP711" t="str">
            <v>X</v>
          </cell>
          <cell r="AQ711" t="str">
            <v>X</v>
          </cell>
          <cell r="AU711" t="str">
            <v>X</v>
          </cell>
          <cell r="AX711" t="str">
            <v>X</v>
          </cell>
          <cell r="AY711" t="str">
            <v>X</v>
          </cell>
          <cell r="BA711" t="str">
            <v>X</v>
          </cell>
          <cell r="BD711" t="str">
            <v>X</v>
          </cell>
          <cell r="BF711" t="str">
            <v>X</v>
          </cell>
          <cell r="BG711" t="str">
            <v>X</v>
          </cell>
          <cell r="BH711" t="str">
            <v>X</v>
          </cell>
          <cell r="BI711" t="str">
            <v>X</v>
          </cell>
          <cell r="BK711" t="str">
            <v>X</v>
          </cell>
          <cell r="BM711" t="str">
            <v>X</v>
          </cell>
          <cell r="BN711" t="str">
            <v>X</v>
          </cell>
          <cell r="BO711" t="str">
            <v>X</v>
          </cell>
          <cell r="BP711" t="str">
            <v>X</v>
          </cell>
          <cell r="BQ711" t="str">
            <v>X</v>
          </cell>
          <cell r="BR711" t="str">
            <v>X</v>
          </cell>
          <cell r="BS711" t="str">
            <v>Infrastructure and Operations</v>
          </cell>
          <cell r="BT711">
            <v>498</v>
          </cell>
          <cell r="BU711" t="str">
            <v>X</v>
          </cell>
          <cell r="BV711" t="str">
            <v>Infrastructure and Operations</v>
          </cell>
          <cell r="BW711">
            <v>371</v>
          </cell>
        </row>
        <row r="712">
          <cell r="A712">
            <v>709</v>
          </cell>
          <cell r="B712" t="str">
            <v>F</v>
          </cell>
          <cell r="C712" t="str">
            <v>AIC</v>
          </cell>
          <cell r="D712" t="str">
            <v>Information Technology</v>
          </cell>
          <cell r="E712" t="str">
            <v xml:space="preserve">Responsible for both the design, development and implementation of short- and long-term solutions to information technology (IT) needs through new and existing applications, systems architecture, network systems and applications infrastructure and the management of the IT infrastructure within an organization. </v>
          </cell>
          <cell r="F712" t="str">
            <v>X</v>
          </cell>
          <cell r="H712" t="str">
            <v>X</v>
          </cell>
          <cell r="I712" t="str">
            <v>X</v>
          </cell>
          <cell r="J712" t="str">
            <v>X</v>
          </cell>
          <cell r="K712" t="str">
            <v>X</v>
          </cell>
          <cell r="O712" t="str">
            <v>X</v>
          </cell>
          <cell r="P712" t="str">
            <v>X</v>
          </cell>
          <cell r="Q712" t="str">
            <v>X</v>
          </cell>
          <cell r="S712" t="str">
            <v>X</v>
          </cell>
          <cell r="U712" t="str">
            <v>X</v>
          </cell>
          <cell r="W712" t="str">
            <v>X</v>
          </cell>
          <cell r="X712" t="str">
            <v>X</v>
          </cell>
          <cell r="Y712" t="str">
            <v>X</v>
          </cell>
          <cell r="Z712" t="str">
            <v>X</v>
          </cell>
          <cell r="AA712" t="str">
            <v>X</v>
          </cell>
          <cell r="AB712" t="str">
            <v>X</v>
          </cell>
          <cell r="AD712" t="str">
            <v>X</v>
          </cell>
          <cell r="AG712" t="str">
            <v>X</v>
          </cell>
          <cell r="AJ712" t="str">
            <v>X</v>
          </cell>
          <cell r="AM712" t="str">
            <v>X</v>
          </cell>
          <cell r="AO712" t="str">
            <v>X</v>
          </cell>
          <cell r="AQ712" t="str">
            <v>X</v>
          </cell>
          <cell r="AS712" t="str">
            <v>X</v>
          </cell>
          <cell r="AU712" t="str">
            <v>X</v>
          </cell>
          <cell r="AV712" t="str">
            <v>X</v>
          </cell>
          <cell r="AW712" t="str">
            <v>X</v>
          </cell>
          <cell r="AY712" t="str">
            <v>X</v>
          </cell>
          <cell r="BA712" t="str">
            <v>X</v>
          </cell>
          <cell r="BB712" t="str">
            <v>X</v>
          </cell>
          <cell r="BC712" t="str">
            <v>X</v>
          </cell>
          <cell r="BE712" t="str">
            <v>X</v>
          </cell>
          <cell r="BG712" t="str">
            <v>X</v>
          </cell>
          <cell r="BH712" t="str">
            <v>X</v>
          </cell>
          <cell r="BI712" t="str">
            <v>X</v>
          </cell>
          <cell r="BK712" t="str">
            <v>X</v>
          </cell>
          <cell r="BL712" t="str">
            <v>X</v>
          </cell>
          <cell r="BM712" t="str">
            <v>X</v>
          </cell>
          <cell r="BN712" t="str">
            <v>X</v>
          </cell>
          <cell r="BO712" t="str">
            <v>X</v>
          </cell>
          <cell r="BP712" t="str">
            <v>X</v>
          </cell>
          <cell r="BQ712" t="str">
            <v>X</v>
          </cell>
          <cell r="BR712" t="str">
            <v>X</v>
          </cell>
          <cell r="BS712" t="str">
            <v>Infrastructure and Operations</v>
          </cell>
          <cell r="BT712">
            <v>499</v>
          </cell>
          <cell r="BU712" t="str">
            <v>X</v>
          </cell>
          <cell r="BV712" t="str">
            <v>Infrastructure and Operations</v>
          </cell>
          <cell r="BW712">
            <v>372</v>
          </cell>
        </row>
        <row r="713">
          <cell r="A713">
            <v>710</v>
          </cell>
          <cell r="B713" t="str">
            <v>M</v>
          </cell>
          <cell r="C713" t="str">
            <v>AIC</v>
          </cell>
          <cell r="D713" t="str">
            <v>Information Technology</v>
          </cell>
          <cell r="E713" t="str">
            <v xml:space="preserve">Matching note: [1] Xxxx [2] Xxxx [3] Xxxx </v>
          </cell>
        </row>
        <row r="714">
          <cell r="A714">
            <v>711</v>
          </cell>
          <cell r="B714" t="str">
            <v>A</v>
          </cell>
          <cell r="C714" t="str">
            <v>AIC</v>
          </cell>
          <cell r="D714" t="str">
            <v>Information Technology</v>
          </cell>
          <cell r="E714" t="str">
            <v xml:space="preserve">EX (Executive) 
M (Supervisory/Management) 
P (Professional) </v>
          </cell>
          <cell r="F714" t="str">
            <v>X</v>
          </cell>
          <cell r="BX714" t="str">
            <v>[GI INTL]:</v>
          </cell>
        </row>
        <row r="715">
          <cell r="A715">
            <v>712</v>
          </cell>
          <cell r="B715" t="str">
            <v>D</v>
          </cell>
          <cell r="C715" t="str">
            <v>AIC000</v>
          </cell>
          <cell r="D715" t="str">
            <v>Information Technology Generalist/Multidiscipline</v>
          </cell>
          <cell r="E715" t="str">
            <v>Designs, develops, implements and oversees information technology (IT), including hardware, software and networks [-] Implements short- and long-term IT solutions that meet the needs of the organization [-] Installs, configures, administers, upgrades and maintains security for IT hardware, software and network infrastructure</v>
          </cell>
          <cell r="F715" t="str">
            <v>X</v>
          </cell>
          <cell r="I715" t="str">
            <v>X</v>
          </cell>
          <cell r="J715" t="str">
            <v>X</v>
          </cell>
          <cell r="K715" t="str">
            <v>X</v>
          </cell>
          <cell r="O715" t="str">
            <v>X</v>
          </cell>
          <cell r="P715" t="str">
            <v>X</v>
          </cell>
          <cell r="W715" t="str">
            <v>X</v>
          </cell>
          <cell r="X715" t="str">
            <v>X</v>
          </cell>
          <cell r="Y715" t="str">
            <v>X</v>
          </cell>
          <cell r="Z715" t="str">
            <v>X</v>
          </cell>
          <cell r="AA715" t="str">
            <v>X</v>
          </cell>
          <cell r="AG715" t="str">
            <v>X</v>
          </cell>
          <cell r="AJ715" t="str">
            <v>X</v>
          </cell>
          <cell r="AQ715" t="str">
            <v>X</v>
          </cell>
          <cell r="AU715" t="str">
            <v>X</v>
          </cell>
          <cell r="AV715" t="str">
            <v>X</v>
          </cell>
          <cell r="AY715" t="str">
            <v>X</v>
          </cell>
          <cell r="BA715" t="str">
            <v>X</v>
          </cell>
          <cell r="BB715" t="str">
            <v>X</v>
          </cell>
          <cell r="BG715" t="str">
            <v>X</v>
          </cell>
          <cell r="BH715" t="str">
            <v>X</v>
          </cell>
          <cell r="BI715" t="str">
            <v>X</v>
          </cell>
          <cell r="BK715" t="str">
            <v>X</v>
          </cell>
          <cell r="BL715" t="str">
            <v>X</v>
          </cell>
          <cell r="BM715" t="str">
            <v>X</v>
          </cell>
          <cell r="BN715" t="str">
            <v>X</v>
          </cell>
          <cell r="BO715" t="str">
            <v>X</v>
          </cell>
          <cell r="BP715" t="str">
            <v>X</v>
          </cell>
          <cell r="BQ715" t="str">
            <v>X</v>
          </cell>
          <cell r="BR715" t="str">
            <v>X</v>
          </cell>
          <cell r="BS715" t="str">
            <v>Infrastructure and Operations</v>
          </cell>
          <cell r="BT715">
            <v>500</v>
          </cell>
          <cell r="BU715" t="str">
            <v>X</v>
          </cell>
          <cell r="BV715" t="str">
            <v>Infrastructure and Operations</v>
          </cell>
          <cell r="BW715">
            <v>373</v>
          </cell>
        </row>
        <row r="716">
          <cell r="A716">
            <v>713</v>
          </cell>
          <cell r="B716" t="str">
            <v>B</v>
          </cell>
          <cell r="C716" t="str">
            <v>AIC000-EX</v>
          </cell>
          <cell r="D716" t="str">
            <v>Chief Information Officer</v>
          </cell>
          <cell r="E716" t="str">
            <v>Establishes the strategic direction of the organization's information technology resources [-] Identifies changes in computer and systems technology and communicates these changes to senior management [-] Provides support to information users and determines information needs throughout the organization [-] Identifies systems software and hardware necessary for the successful integration of information systems [-] Coordinates through subordinate staff the operations of the technology functions on a day-to-day basis</v>
          </cell>
          <cell r="H716" t="str">
            <v>X</v>
          </cell>
          <cell r="Q716" t="str">
            <v>X</v>
          </cell>
          <cell r="S716" t="str">
            <v>X</v>
          </cell>
          <cell r="U716" t="str">
            <v>X</v>
          </cell>
          <cell r="AB716" t="str">
            <v>X</v>
          </cell>
          <cell r="AD716" t="str">
            <v>X</v>
          </cell>
          <cell r="AH716" t="str">
            <v>X</v>
          </cell>
          <cell r="AM716" t="str">
            <v>X</v>
          </cell>
          <cell r="AO716" t="str">
            <v>X</v>
          </cell>
          <cell r="AS716" t="str">
            <v>X</v>
          </cell>
          <cell r="AW716" t="str">
            <v>X</v>
          </cell>
          <cell r="BC716" t="str">
            <v>X</v>
          </cell>
          <cell r="BE716" t="str">
            <v>X</v>
          </cell>
        </row>
        <row r="717">
          <cell r="A717">
            <v>714</v>
          </cell>
          <cell r="B717" t="str">
            <v>D</v>
          </cell>
          <cell r="C717" t="str">
            <v>AIC001</v>
          </cell>
          <cell r="D717" t="str">
            <v>Technology Strategy</v>
          </cell>
          <cell r="E717" t="str">
            <v>Optimizes the organization's technology resources and recommends future technology direction and new technology initiatives [-] Researches and identifies new and emerging technologies that will enhance the organization's operating efficiency and support enhanced customer service and revenue growth</v>
          </cell>
          <cell r="F717" t="str">
            <v>X</v>
          </cell>
          <cell r="I717" t="str">
            <v>X</v>
          </cell>
          <cell r="O717" t="str">
            <v>X</v>
          </cell>
          <cell r="Z717" t="str">
            <v>X</v>
          </cell>
          <cell r="AG717" t="str">
            <v>X</v>
          </cell>
          <cell r="AJ717" t="str">
            <v>X</v>
          </cell>
          <cell r="AQ717" t="str">
            <v>X</v>
          </cell>
          <cell r="AU717" t="str">
            <v>X</v>
          </cell>
          <cell r="AY717" t="str">
            <v>X</v>
          </cell>
          <cell r="BA717" t="str">
            <v>X</v>
          </cell>
          <cell r="BH717" t="str">
            <v>X</v>
          </cell>
          <cell r="BI717" t="str">
            <v>X</v>
          </cell>
          <cell r="BK717" t="str">
            <v>X</v>
          </cell>
          <cell r="BL717" t="str">
            <v>X</v>
          </cell>
          <cell r="BM717" t="str">
            <v>X</v>
          </cell>
          <cell r="BN717" t="str">
            <v>X</v>
          </cell>
          <cell r="BO717" t="str">
            <v>X</v>
          </cell>
          <cell r="BP717" t="str">
            <v>X</v>
          </cell>
          <cell r="BQ717" t="str">
            <v>X</v>
          </cell>
          <cell r="BR717" t="str">
            <v>X</v>
          </cell>
          <cell r="BS717" t="str">
            <v>Infrastructure and Operations</v>
          </cell>
          <cell r="BT717">
            <v>501</v>
          </cell>
          <cell r="BU717" t="str">
            <v>X</v>
          </cell>
          <cell r="BV717" t="str">
            <v>Infrastructure and Operations</v>
          </cell>
          <cell r="BW717">
            <v>374</v>
          </cell>
        </row>
        <row r="718">
          <cell r="A718">
            <v>715</v>
          </cell>
          <cell r="B718" t="str">
            <v>B</v>
          </cell>
          <cell r="C718" t="str">
            <v>AIC001-EX</v>
          </cell>
          <cell r="D718" t="str">
            <v>Chief Technology Officer</v>
          </cell>
          <cell r="E718" t="str">
            <v>Has primary responsibility for developing the technology strategy to support business objectives through research and setting policy [-] Often considered a technology visionary both internally and externally</v>
          </cell>
          <cell r="H718" t="str">
            <v>X</v>
          </cell>
          <cell r="Q718" t="str">
            <v>X</v>
          </cell>
          <cell r="U718" t="str">
            <v>X</v>
          </cell>
          <cell r="AD718" t="str">
            <v>X</v>
          </cell>
          <cell r="AH718" t="str">
            <v>X</v>
          </cell>
          <cell r="AM718" t="str">
            <v>X</v>
          </cell>
          <cell r="AO718" t="str">
            <v>X</v>
          </cell>
          <cell r="AS718" t="str">
            <v>X</v>
          </cell>
          <cell r="AW718" t="str">
            <v>X</v>
          </cell>
          <cell r="BC718" t="str">
            <v>X</v>
          </cell>
          <cell r="BE718" t="str">
            <v>X</v>
          </cell>
        </row>
        <row r="719">
          <cell r="A719">
            <v>716</v>
          </cell>
          <cell r="B719" t="str">
            <v>B</v>
          </cell>
          <cell r="C719" t="str">
            <v>AIC002-EX</v>
          </cell>
          <cell r="D719" t="str">
            <v>Top Information Technology Executive</v>
          </cell>
          <cell r="E719" t="str">
            <v>Directs the information technology functions on a day-to-day basis [-] Provides direction and control of activities such as systems design and analysis, applications and systems programming, database management, network systems, telecommunications and data processing operations [-] Establishes computer operations control policies and procedures and designates priorities for computer operations and applications development work</v>
          </cell>
          <cell r="H719" t="str">
            <v>X</v>
          </cell>
          <cell r="Q719" t="str">
            <v>X</v>
          </cell>
          <cell r="S719" t="str">
            <v>X</v>
          </cell>
          <cell r="U719" t="str">
            <v>X</v>
          </cell>
          <cell r="AB719" t="str">
            <v>X</v>
          </cell>
          <cell r="AD719" t="str">
            <v>X</v>
          </cell>
          <cell r="AH719" t="str">
            <v>X</v>
          </cell>
          <cell r="AM719" t="str">
            <v>X</v>
          </cell>
          <cell r="AO719" t="str">
            <v>X</v>
          </cell>
          <cell r="AS719" t="str">
            <v>X</v>
          </cell>
          <cell r="BC719" t="str">
            <v>X</v>
          </cell>
          <cell r="BE719" t="str">
            <v>X</v>
          </cell>
        </row>
        <row r="720">
          <cell r="A720">
            <v>717</v>
          </cell>
          <cell r="B720" t="str">
            <v>B</v>
          </cell>
          <cell r="C720" t="str">
            <v>AIC010-EX</v>
          </cell>
          <cell r="D720" t="str">
            <v>Top Information Security Executive</v>
          </cell>
          <cell r="E720" t="str">
            <v>Has primary responsibility for developing strategies used in the protection of the organization's information systems from unauthorized access and use [-] Develops information security policies and procedures [-] Evaluates and recommends hardware and software to provide the appropriate level of protection for data, software and hardware</v>
          </cell>
          <cell r="H720" t="str">
            <v>X</v>
          </cell>
          <cell r="Q720" t="str">
            <v>X</v>
          </cell>
          <cell r="S720" t="str">
            <v>X</v>
          </cell>
          <cell r="AB720" t="str">
            <v>X</v>
          </cell>
          <cell r="AH720" t="str">
            <v>X</v>
          </cell>
          <cell r="AM720" t="str">
            <v>X</v>
          </cell>
          <cell r="AO720" t="str">
            <v>X</v>
          </cell>
          <cell r="AS720" t="str">
            <v>X</v>
          </cell>
          <cell r="AW720" t="str">
            <v>X</v>
          </cell>
          <cell r="BC720" t="str">
            <v>X</v>
          </cell>
        </row>
        <row r="721">
          <cell r="A721">
            <v>718</v>
          </cell>
          <cell r="B721" t="str">
            <v>B</v>
          </cell>
          <cell r="C721" t="str">
            <v>AIC020-EX</v>
          </cell>
          <cell r="D721" t="str">
            <v>Information Technology Function Head</v>
          </cell>
          <cell r="E721" t="str">
            <v>Has primary responsibility for planning, coordinating, developing and implementing information technology/systems to support multi-functions or a major function such as Finance, Human Resources or Supply Chain Management [-] Prepares and maintains long-range information systems plans [-] Serves as a liaison with core information systems [-] Consults, counsels and reviews hardware and software needs of the functional unit to ensure systematic, uniform development of information systems activities</v>
          </cell>
          <cell r="Q721" t="str">
            <v>X</v>
          </cell>
          <cell r="U721" t="str">
            <v>X</v>
          </cell>
          <cell r="AB721" t="str">
            <v>X</v>
          </cell>
          <cell r="AD721" t="str">
            <v>X</v>
          </cell>
          <cell r="AH721" t="str">
            <v>X</v>
          </cell>
          <cell r="AM721" t="str">
            <v>X</v>
          </cell>
          <cell r="AO721" t="str">
            <v>X</v>
          </cell>
          <cell r="AS721" t="str">
            <v>X</v>
          </cell>
          <cell r="AW721" t="str">
            <v>X</v>
          </cell>
          <cell r="BC721" t="str">
            <v>X</v>
          </cell>
          <cell r="BE721" t="str">
            <v>X</v>
          </cell>
        </row>
        <row r="722">
          <cell r="A722">
            <v>719</v>
          </cell>
          <cell r="B722" t="str">
            <v>B</v>
          </cell>
          <cell r="C722" t="str">
            <v>AIC022-EX</v>
          </cell>
          <cell r="D722" t="str">
            <v>Manufacturing Information Technology Function Head</v>
          </cell>
          <cell r="E722" t="str">
            <v>Has primary responsibility for the systems function in the manufacturing and supply chain areas [-] Responsibilities typically include systems design and analysis, applications and systems programming, database management and data processing operations</v>
          </cell>
          <cell r="AW722" t="str">
            <v>X</v>
          </cell>
        </row>
        <row r="723">
          <cell r="A723">
            <v>720</v>
          </cell>
          <cell r="B723" t="str">
            <v>B</v>
          </cell>
          <cell r="C723" t="str">
            <v>AIC023-EX</v>
          </cell>
          <cell r="D723" t="str">
            <v>Research and Development Information Technology Function Head</v>
          </cell>
          <cell r="E723" t="str">
            <v>Has primary responsibility for the systems function in the research and development areas [-] Responsibilities typically include systems design and analysis, applications and systems programming, database management and data processing operations [-] Identifies systems software and hardware necessary to support the specific needs of the research and development areas</v>
          </cell>
          <cell r="AW723" t="str">
            <v>X</v>
          </cell>
        </row>
        <row r="724">
          <cell r="A724">
            <v>721</v>
          </cell>
          <cell r="B724" t="str">
            <v>B</v>
          </cell>
          <cell r="C724" t="str">
            <v>AIC024-EX</v>
          </cell>
          <cell r="D724" t="str">
            <v>Research and Development Information Technology Function Head (Second Level)</v>
          </cell>
          <cell r="E724" t="str">
            <v>Under the direction of the Research and Development Information Technology Function Head, implements and maintains information systems within the research and development areas [-] Responsibilities include systems analyses, applications and systems programming, and database management for a major segment or area [-] Recommends and implements systems software- and hardware-specific needs of research and development</v>
          </cell>
          <cell r="AW724" t="str">
            <v>X</v>
          </cell>
        </row>
        <row r="725">
          <cell r="A725">
            <v>722</v>
          </cell>
          <cell r="B725" t="str">
            <v>B</v>
          </cell>
          <cell r="C725" t="str">
            <v>AIC030-EX</v>
          </cell>
          <cell r="D725" t="str">
            <v>Top Information Technology Shared Services Executive</v>
          </cell>
          <cell r="E725" t="str">
            <v>Has responsibility for multiple areas (e.g., applications development, end user support) within the Information Technology Shared Services function [-] Provides centralized services to multiple business units [-] Typically does not make long-term business strategy decisions [-] This is not the Top Information Technology position</v>
          </cell>
          <cell r="H725" t="str">
            <v>X</v>
          </cell>
          <cell r="Q725" t="str">
            <v>X</v>
          </cell>
          <cell r="AB725" t="str">
            <v>X</v>
          </cell>
          <cell r="AM725" t="str">
            <v>X</v>
          </cell>
          <cell r="AO725" t="str">
            <v>X</v>
          </cell>
          <cell r="AS725" t="str">
            <v>X</v>
          </cell>
        </row>
        <row r="726">
          <cell r="A726">
            <v>723</v>
          </cell>
          <cell r="B726" t="str">
            <v>B</v>
          </cell>
          <cell r="C726" t="str">
            <v>AIC031-EX</v>
          </cell>
          <cell r="D726" t="str">
            <v>Information Technology Shared Services Executive</v>
          </cell>
          <cell r="E726" t="str">
            <v>Has day-to-day responsibility for one or more areas (e.g., applications development, end user support) within the Information Technology Shared Services Function [-] Provides centralized services to multiple business units [-] Responsible for policy interpretation, administration and education, as well as client satisfaction</v>
          </cell>
          <cell r="Q726" t="str">
            <v>X</v>
          </cell>
          <cell r="AB726" t="str">
            <v>X</v>
          </cell>
          <cell r="AM726" t="str">
            <v>X</v>
          </cell>
          <cell r="AO726" t="str">
            <v>X</v>
          </cell>
        </row>
        <row r="727">
          <cell r="A727">
            <v>724</v>
          </cell>
          <cell r="B727" t="str">
            <v>B</v>
          </cell>
          <cell r="C727" t="str">
            <v>AIC035-EX</v>
          </cell>
          <cell r="D727" t="str">
            <v>Top Technology Platforms Executive</v>
          </cell>
          <cell r="E727" t="str">
            <v>Has primary responsibility for developing and integrating the organization's core technological platforms and is not focused on the maintenance of internal systems [-] Responsibilities include technology standards, technology convergence, technology migration and/or new product development [-] May be responsible for promoting the technological vision of the organization among industrial partners</v>
          </cell>
          <cell r="Q727" t="str">
            <v>X</v>
          </cell>
          <cell r="S727" t="str">
            <v>X</v>
          </cell>
          <cell r="AB727" t="str">
            <v>X</v>
          </cell>
          <cell r="AH727" t="str">
            <v>X</v>
          </cell>
          <cell r="AM727" t="str">
            <v>X</v>
          </cell>
          <cell r="AO727" t="str">
            <v>X</v>
          </cell>
          <cell r="AS727" t="str">
            <v>X</v>
          </cell>
          <cell r="AW727" t="str">
            <v>X</v>
          </cell>
          <cell r="BC727" t="str">
            <v>X</v>
          </cell>
        </row>
        <row r="728">
          <cell r="A728">
            <v>725</v>
          </cell>
          <cell r="B728" t="str">
            <v>D</v>
          </cell>
          <cell r="C728" t="str">
            <v>AIC999</v>
          </cell>
          <cell r="D728" t="str">
            <v>Information Technology - No Applicable Discipline</v>
          </cell>
          <cell r="E728" t="str">
            <v>Responsibilities are within the Information Technology Function but are not described in other Discipline summaries</v>
          </cell>
          <cell r="F728" t="str">
            <v>X</v>
          </cell>
          <cell r="I728" t="str">
            <v>X</v>
          </cell>
          <cell r="O728" t="str">
            <v>X</v>
          </cell>
          <cell r="Z728" t="str">
            <v>X</v>
          </cell>
          <cell r="AG728" t="str">
            <v>X</v>
          </cell>
          <cell r="AJ728" t="str">
            <v>X</v>
          </cell>
          <cell r="AQ728" t="str">
            <v>X</v>
          </cell>
          <cell r="AU728" t="str">
            <v>X</v>
          </cell>
          <cell r="AY728" t="str">
            <v>X</v>
          </cell>
          <cell r="BA728" t="str">
            <v>X</v>
          </cell>
          <cell r="BG728" t="str">
            <v>X</v>
          </cell>
          <cell r="BI728" t="str">
            <v>X</v>
          </cell>
          <cell r="BK728" t="str">
            <v>X</v>
          </cell>
          <cell r="BM728" t="str">
            <v>X</v>
          </cell>
          <cell r="BN728" t="str">
            <v>X</v>
          </cell>
          <cell r="BO728" t="str">
            <v>X</v>
          </cell>
          <cell r="BP728" t="str">
            <v>X</v>
          </cell>
          <cell r="BQ728" t="str">
            <v>X</v>
          </cell>
          <cell r="BR728" t="str">
            <v>X</v>
          </cell>
          <cell r="BS728" t="str">
            <v>Infrastructure and Operations</v>
          </cell>
          <cell r="BT728">
            <v>502</v>
          </cell>
          <cell r="BU728" t="str">
            <v>X</v>
          </cell>
          <cell r="BV728" t="str">
            <v>Infrastructure and Operations</v>
          </cell>
          <cell r="BW728">
            <v>375</v>
          </cell>
        </row>
        <row r="729">
          <cell r="A729">
            <v>726</v>
          </cell>
          <cell r="B729" t="str">
            <v>F</v>
          </cell>
          <cell r="C729" t="str">
            <v>AID</v>
          </cell>
          <cell r="D729" t="str">
            <v>IT Development</v>
          </cell>
          <cell r="E729" t="str">
            <v>Designs, develops, modifies, adapts and implements short- and long-term solutions to information technology (IT) needs through new and existing applications, systems architecture, network systems and applications infrastructure. Reviews system requirements and business processes; codes, tests, debugs and implements software solutions.</v>
          </cell>
          <cell r="F729" t="str">
            <v>X</v>
          </cell>
          <cell r="H729" t="str">
            <v>X</v>
          </cell>
          <cell r="I729" t="str">
            <v>X</v>
          </cell>
          <cell r="J729" t="str">
            <v>X</v>
          </cell>
          <cell r="K729" t="str">
            <v>X</v>
          </cell>
          <cell r="M729" t="str">
            <v>X</v>
          </cell>
          <cell r="O729" t="str">
            <v>X</v>
          </cell>
          <cell r="Q729" t="str">
            <v>X</v>
          </cell>
          <cell r="R729" t="str">
            <v>X</v>
          </cell>
          <cell r="S729" t="str">
            <v>X</v>
          </cell>
          <cell r="T729" t="str">
            <v>X</v>
          </cell>
          <cell r="U729" t="str">
            <v>X</v>
          </cell>
          <cell r="V729" t="str">
            <v>X</v>
          </cell>
          <cell r="W729" t="str">
            <v>X</v>
          </cell>
          <cell r="X729" t="str">
            <v>X</v>
          </cell>
          <cell r="Y729" t="str">
            <v>X</v>
          </cell>
          <cell r="Z729" t="str">
            <v>X</v>
          </cell>
          <cell r="AA729" t="str">
            <v>X</v>
          </cell>
          <cell r="AB729" t="str">
            <v>X</v>
          </cell>
          <cell r="AC729" t="str">
            <v>X</v>
          </cell>
          <cell r="AD729" t="str">
            <v>X</v>
          </cell>
          <cell r="AG729" t="str">
            <v>X</v>
          </cell>
          <cell r="AI729" t="str">
            <v>X</v>
          </cell>
          <cell r="AJ729" t="str">
            <v>X</v>
          </cell>
          <cell r="AM729" t="str">
            <v>X</v>
          </cell>
          <cell r="AN729" t="str">
            <v>X</v>
          </cell>
          <cell r="AO729" t="str">
            <v>X</v>
          </cell>
          <cell r="AP729" t="str">
            <v>X</v>
          </cell>
          <cell r="AQ729" t="str">
            <v>X</v>
          </cell>
          <cell r="AS729" t="str">
            <v>X</v>
          </cell>
          <cell r="AT729" t="str">
            <v>X</v>
          </cell>
          <cell r="AU729" t="str">
            <v>X</v>
          </cell>
          <cell r="AV729" t="str">
            <v>X</v>
          </cell>
          <cell r="AX729" t="str">
            <v>X</v>
          </cell>
          <cell r="AY729" t="str">
            <v>X</v>
          </cell>
          <cell r="AZ729" t="str">
            <v>X</v>
          </cell>
          <cell r="BA729" t="str">
            <v>X</v>
          </cell>
          <cell r="BB729" t="str">
            <v>X</v>
          </cell>
          <cell r="BC729" t="str">
            <v>X</v>
          </cell>
          <cell r="BD729" t="str">
            <v>X</v>
          </cell>
          <cell r="BE729" t="str">
            <v>X</v>
          </cell>
          <cell r="BF729" t="str">
            <v>X</v>
          </cell>
          <cell r="BG729" t="str">
            <v>X</v>
          </cell>
          <cell r="BH729" t="str">
            <v>X</v>
          </cell>
          <cell r="BI729" t="str">
            <v>X</v>
          </cell>
          <cell r="BJ729" t="str">
            <v>X</v>
          </cell>
          <cell r="BK729" t="str">
            <v>X</v>
          </cell>
          <cell r="BL729" t="str">
            <v>X</v>
          </cell>
          <cell r="BM729" t="str">
            <v>X</v>
          </cell>
          <cell r="BO729" t="str">
            <v>X</v>
          </cell>
          <cell r="BP729" t="str">
            <v>X</v>
          </cell>
          <cell r="BQ729" t="str">
            <v>X</v>
          </cell>
          <cell r="BR729" t="str">
            <v>X</v>
          </cell>
          <cell r="BS729" t="str">
            <v>Infrastructure and Operations</v>
          </cell>
          <cell r="BT729">
            <v>503</v>
          </cell>
          <cell r="BU729" t="str">
            <v>X</v>
          </cell>
          <cell r="BV729" t="str">
            <v>Infrastructure and Operations</v>
          </cell>
          <cell r="BW729">
            <v>376</v>
          </cell>
        </row>
        <row r="730">
          <cell r="A730">
            <v>727</v>
          </cell>
          <cell r="B730" t="str">
            <v>M</v>
          </cell>
          <cell r="C730" t="str">
            <v>AID</v>
          </cell>
          <cell r="D730" t="str">
            <v>IT Development</v>
          </cell>
          <cell r="E730" t="str">
            <v xml:space="preserve">Matching note: [1] Xxxx [2] Xxxx [3] Xxxx </v>
          </cell>
        </row>
        <row r="731">
          <cell r="A731">
            <v>728</v>
          </cell>
          <cell r="B731" t="str">
            <v>A</v>
          </cell>
          <cell r="C731" t="str">
            <v>AID</v>
          </cell>
          <cell r="D731" t="str">
            <v>IT Development</v>
          </cell>
          <cell r="E731" t="str">
            <v xml:space="preserve">EX (Executive) 
M (Supervisory/Management) 
P (Professional) 
T (Technical Support) </v>
          </cell>
          <cell r="F731" t="str">
            <v>X</v>
          </cell>
          <cell r="BX731" t="str">
            <v>[GI INTL]:</v>
          </cell>
        </row>
        <row r="732">
          <cell r="A732">
            <v>729</v>
          </cell>
          <cell r="B732" t="str">
            <v>A</v>
          </cell>
          <cell r="C732" t="str">
            <v>AID</v>
          </cell>
          <cell r="D732" t="str">
            <v>IT Development</v>
          </cell>
          <cell r="E732" t="str">
            <v xml:space="preserve">M (Supervisory/Management) 
P (Professional) 
T (Technical Support) </v>
          </cell>
          <cell r="R732" t="str">
            <v>X</v>
          </cell>
          <cell r="T732" t="str">
            <v>X</v>
          </cell>
          <cell r="V732" t="str">
            <v>X</v>
          </cell>
          <cell r="AC732" t="str">
            <v>X</v>
          </cell>
          <cell r="AD732" t="str">
            <v>X</v>
          </cell>
          <cell r="AI732" t="str">
            <v>X</v>
          </cell>
          <cell r="AN732" t="str">
            <v>X</v>
          </cell>
          <cell r="AP732" t="str">
            <v>X</v>
          </cell>
          <cell r="AT732" t="str">
            <v>X</v>
          </cell>
          <cell r="AX732" t="str">
            <v>X</v>
          </cell>
          <cell r="BD732" t="str">
            <v>X</v>
          </cell>
          <cell r="BF732" t="str">
            <v>X</v>
          </cell>
          <cell r="BX732" t="str">
            <v xml:space="preserve">[GI MMPS US     
GI CSR MMPS US     
GI MMPS CAN     
ENS MMPS US     
ENS CAN     
FS MMPS NA     
HT MMPS US     
HT MMPS CAN     
Media MMPS US     
PHS MMPS NA     
RET MMPS US     
RET MMPS CAN]:
</v>
          </cell>
        </row>
        <row r="733">
          <cell r="A733">
            <v>730</v>
          </cell>
          <cell r="B733" t="str">
            <v>D</v>
          </cell>
          <cell r="C733" t="str">
            <v>AID000</v>
          </cell>
          <cell r="D733" t="str">
            <v>IT Development Generalist/Multidiscipline</v>
          </cell>
          <cell r="E733" t="str">
            <v>Designs, develops, modifies, adapts and implements short- and long-term solutions to information technology (IT) needs through new and existing applications, systems architecture, network systems and applications infrastructure [-] Reviews system requirements and business processes; codes, tests, debugs and implements software solutions [-] Responsibilities are within the IT Development Function as a generalist or in a combination of Disciplines</v>
          </cell>
          <cell r="F733" t="str">
            <v>X</v>
          </cell>
          <cell r="I733" t="str">
            <v>X</v>
          </cell>
          <cell r="J733" t="str">
            <v>X</v>
          </cell>
          <cell r="K733" t="str">
            <v>X</v>
          </cell>
          <cell r="O733" t="str">
            <v>X</v>
          </cell>
          <cell r="R733" t="str">
            <v>X</v>
          </cell>
          <cell r="T733" t="str">
            <v>X</v>
          </cell>
          <cell r="V733" t="str">
            <v>X</v>
          </cell>
          <cell r="W733" t="str">
            <v>X</v>
          </cell>
          <cell r="X733" t="str">
            <v>X</v>
          </cell>
          <cell r="Y733" t="str">
            <v>X</v>
          </cell>
          <cell r="Z733" t="str">
            <v>X</v>
          </cell>
          <cell r="AA733" t="str">
            <v>X</v>
          </cell>
          <cell r="AC733" t="str">
            <v>X</v>
          </cell>
          <cell r="AD733" t="str">
            <v>X</v>
          </cell>
          <cell r="AG733" t="str">
            <v>X</v>
          </cell>
          <cell r="AI733" t="str">
            <v>X</v>
          </cell>
          <cell r="AJ733" t="str">
            <v>X</v>
          </cell>
          <cell r="AN733" t="str">
            <v>X</v>
          </cell>
          <cell r="AP733" t="str">
            <v>X</v>
          </cell>
          <cell r="AQ733" t="str">
            <v>X</v>
          </cell>
          <cell r="AT733" t="str">
            <v>X</v>
          </cell>
          <cell r="AU733" t="str">
            <v>X</v>
          </cell>
          <cell r="AV733" t="str">
            <v>X</v>
          </cell>
          <cell r="AX733" t="str">
            <v>X</v>
          </cell>
          <cell r="AY733" t="str">
            <v>X</v>
          </cell>
          <cell r="BA733" t="str">
            <v>X</v>
          </cell>
          <cell r="BB733" t="str">
            <v>X</v>
          </cell>
          <cell r="BD733" t="str">
            <v>X</v>
          </cell>
          <cell r="BF733" t="str">
            <v>X</v>
          </cell>
          <cell r="BG733" t="str">
            <v>X</v>
          </cell>
          <cell r="BH733" t="str">
            <v>X</v>
          </cell>
          <cell r="BI733" t="str">
            <v>X</v>
          </cell>
          <cell r="BJ733" t="str">
            <v>X</v>
          </cell>
          <cell r="BK733" t="str">
            <v>X</v>
          </cell>
          <cell r="BL733" t="str">
            <v>X</v>
          </cell>
          <cell r="BM733" t="str">
            <v>X</v>
          </cell>
          <cell r="BO733" t="str">
            <v>X</v>
          </cell>
          <cell r="BP733" t="str">
            <v>X</v>
          </cell>
          <cell r="BQ733" t="str">
            <v>X</v>
          </cell>
          <cell r="BR733" t="str">
            <v>X</v>
          </cell>
          <cell r="BS733" t="str">
            <v>Infrastructure and Operations</v>
          </cell>
          <cell r="BT733">
            <v>504</v>
          </cell>
          <cell r="BU733" t="str">
            <v>X</v>
          </cell>
          <cell r="BV733" t="str">
            <v>Infrastructure and Operations</v>
          </cell>
          <cell r="BW733">
            <v>377</v>
          </cell>
        </row>
        <row r="734">
          <cell r="A734">
            <v>731</v>
          </cell>
          <cell r="B734" t="str">
            <v>D</v>
          </cell>
          <cell r="C734" t="str">
            <v>AID010</v>
          </cell>
          <cell r="D734" t="str">
            <v>Application Development</v>
          </cell>
          <cell r="E734" t="str">
            <v>Provides application software development services typically in a defined project [-] Develops program logic for new applications or analyzes and modifies logic in existing applications [-] Codes, tests, debugs, documents and implements software applications [-] Analyzes requirements, tests and integrates application components [-] Ensures that system improvements are successfully implemented</v>
          </cell>
          <cell r="F734" t="str">
            <v>revised</v>
          </cell>
          <cell r="I734" t="str">
            <v>revised</v>
          </cell>
          <cell r="K734" t="str">
            <v>revised</v>
          </cell>
          <cell r="O734" t="str">
            <v>X</v>
          </cell>
          <cell r="R734" t="str">
            <v>revised</v>
          </cell>
          <cell r="T734" t="str">
            <v>revised</v>
          </cell>
          <cell r="V734" t="str">
            <v>revised</v>
          </cell>
          <cell r="X734" t="str">
            <v>revised</v>
          </cell>
          <cell r="Y734" t="str">
            <v>revised</v>
          </cell>
          <cell r="Z734" t="str">
            <v>revised</v>
          </cell>
          <cell r="AA734" t="str">
            <v>X</v>
          </cell>
          <cell r="AC734" t="str">
            <v>revised</v>
          </cell>
          <cell r="AD734" t="str">
            <v>revised</v>
          </cell>
          <cell r="AG734" t="str">
            <v>revised</v>
          </cell>
          <cell r="AI734" t="str">
            <v>X</v>
          </cell>
          <cell r="AJ734" t="str">
            <v>revised</v>
          </cell>
          <cell r="AN734" t="str">
            <v>revised</v>
          </cell>
          <cell r="AP734" t="str">
            <v>revised</v>
          </cell>
          <cell r="AQ734" t="str">
            <v>revised</v>
          </cell>
          <cell r="AT734" t="str">
            <v>revised</v>
          </cell>
          <cell r="AU734" t="str">
            <v>revised</v>
          </cell>
          <cell r="AV734" t="str">
            <v>revised</v>
          </cell>
          <cell r="AX734" t="str">
            <v>revised</v>
          </cell>
          <cell r="AY734" t="str">
            <v>revised</v>
          </cell>
          <cell r="BA734" t="str">
            <v>revised</v>
          </cell>
          <cell r="BB734" t="str">
            <v>revised</v>
          </cell>
          <cell r="BD734" t="str">
            <v>revised</v>
          </cell>
          <cell r="BF734" t="str">
            <v>revised</v>
          </cell>
          <cell r="BG734" t="str">
            <v>revised</v>
          </cell>
          <cell r="BH734" t="str">
            <v>revised</v>
          </cell>
          <cell r="BI734" t="str">
            <v>revised</v>
          </cell>
          <cell r="BK734" t="str">
            <v>revised</v>
          </cell>
          <cell r="BL734" t="str">
            <v>revised</v>
          </cell>
          <cell r="BM734" t="str">
            <v>revised</v>
          </cell>
          <cell r="BO734" t="str">
            <v>revised</v>
          </cell>
          <cell r="BP734" t="str">
            <v>revised</v>
          </cell>
          <cell r="BQ734" t="str">
            <v>revised</v>
          </cell>
          <cell r="BR734" t="str">
            <v>revised</v>
          </cell>
          <cell r="BS734" t="str">
            <v>Infrastructure and Operations</v>
          </cell>
          <cell r="BT734">
            <v>505</v>
          </cell>
          <cell r="BU734" t="str">
            <v>revised</v>
          </cell>
          <cell r="BV734" t="str">
            <v>Infrastructure and Operations</v>
          </cell>
          <cell r="BW734">
            <v>378</v>
          </cell>
        </row>
        <row r="735">
          <cell r="A735">
            <v>732</v>
          </cell>
          <cell r="B735" t="str">
            <v>B</v>
          </cell>
          <cell r="C735" t="str">
            <v>AID010-EX</v>
          </cell>
          <cell r="D735" t="str">
            <v>Top Applications Development Executive</v>
          </cell>
          <cell r="E735" t="str">
            <v>Has primary responsibility for the organization's applications programming and systems analysis activities [-] Oversees analysis and preparation of systems feasibility studies, design of new computer systems and programs, and revision of existing computer systems and programs [-] Directs coding, testing, installation and maintenance of all business and scientific applications programs [-] Develops systems design standards and quality control standards for programmers</v>
          </cell>
          <cell r="H735" t="str">
            <v>X</v>
          </cell>
          <cell r="Q735" t="str">
            <v>X</v>
          </cell>
          <cell r="S735" t="str">
            <v>X</v>
          </cell>
          <cell r="U735" t="str">
            <v>X</v>
          </cell>
          <cell r="AB735" t="str">
            <v>X</v>
          </cell>
          <cell r="AD735" t="str">
            <v>X</v>
          </cell>
          <cell r="AH735" t="str">
            <v>X</v>
          </cell>
          <cell r="AM735" t="str">
            <v>X</v>
          </cell>
          <cell r="AO735" t="str">
            <v>X</v>
          </cell>
          <cell r="AS735" t="str">
            <v>X</v>
          </cell>
          <cell r="BC735" t="str">
            <v>X</v>
          </cell>
          <cell r="BE735" t="str">
            <v>X</v>
          </cell>
        </row>
        <row r="736">
          <cell r="A736">
            <v>733</v>
          </cell>
          <cell r="B736" t="str">
            <v>D</v>
          </cell>
          <cell r="C736" t="str">
            <v>AID012</v>
          </cell>
          <cell r="D736" t="str">
            <v>Programming</v>
          </cell>
          <cell r="E736" t="str">
            <v>Involves the planning, writing, testing and maintenance of new and existing applications software</v>
          </cell>
          <cell r="F736" t="str">
            <v>deleted</v>
          </cell>
          <cell r="I736" t="str">
            <v>X</v>
          </cell>
          <cell r="BA736" t="str">
            <v>X</v>
          </cell>
          <cell r="BG736" t="str">
            <v>X</v>
          </cell>
          <cell r="BH736" t="str">
            <v>X</v>
          </cell>
          <cell r="BM736" t="str">
            <v>X</v>
          </cell>
          <cell r="BQ736" t="str">
            <v>deleted</v>
          </cell>
        </row>
        <row r="737">
          <cell r="A737">
            <v>734</v>
          </cell>
          <cell r="B737" t="str">
            <v>D</v>
          </cell>
          <cell r="C737" t="str">
            <v>AID015</v>
          </cell>
          <cell r="D737" t="str">
            <v>Internet/Web Application Development</v>
          </cell>
          <cell r="E737" t="str">
            <v>Designs and develops primarily Internet/web pages and applications such as e-commerce and content-driven websites [-] Codes, tests, debugs, documents and implements web applications using a variety of languages and platforms such as HTML, Java, PHP, JSP, Python, AJAX, JavaScript, ASP, CGI, Perl, XML [-] Develops proof-of-concepts and prototypes of easy-to-navigate user interfaces (UI) that consist of web pages with graphics, icons and color schemes that are visually appealing [-] Ensures that applications are compatible across multiple computing platforms and browsers [-] May require familiarity with streaming media concepts and techniques, including digital video and audio compression standards such as MP3, WAV and MPEG [-] May also involve responsive web design techniques</v>
          </cell>
          <cell r="F737" t="str">
            <v>X</v>
          </cell>
          <cell r="I737" t="str">
            <v>X</v>
          </cell>
          <cell r="K737" t="str">
            <v>X</v>
          </cell>
          <cell r="O737" t="str">
            <v>X</v>
          </cell>
          <cell r="R737" t="str">
            <v>X</v>
          </cell>
          <cell r="T737" t="str">
            <v>X</v>
          </cell>
          <cell r="V737" t="str">
            <v>X</v>
          </cell>
          <cell r="X737" t="str">
            <v>X</v>
          </cell>
          <cell r="Y737" t="str">
            <v>X</v>
          </cell>
          <cell r="Z737" t="str">
            <v>X</v>
          </cell>
          <cell r="AA737" t="str">
            <v>X</v>
          </cell>
          <cell r="AC737" t="str">
            <v>X</v>
          </cell>
          <cell r="AD737" t="str">
            <v>X</v>
          </cell>
          <cell r="AG737" t="str">
            <v>X</v>
          </cell>
          <cell r="AI737" t="str">
            <v>X</v>
          </cell>
          <cell r="AJ737" t="str">
            <v>X</v>
          </cell>
          <cell r="AN737" t="str">
            <v>X</v>
          </cell>
          <cell r="AP737" t="str">
            <v>X</v>
          </cell>
          <cell r="AQ737" t="str">
            <v>X</v>
          </cell>
          <cell r="AT737" t="str">
            <v>X</v>
          </cell>
          <cell r="AU737" t="str">
            <v>X</v>
          </cell>
          <cell r="AV737" t="str">
            <v>X</v>
          </cell>
          <cell r="AX737" t="str">
            <v>X</v>
          </cell>
          <cell r="AY737" t="str">
            <v>X</v>
          </cell>
          <cell r="BA737" t="str">
            <v>X</v>
          </cell>
          <cell r="BB737" t="str">
            <v>X</v>
          </cell>
          <cell r="BD737" t="str">
            <v>X</v>
          </cell>
          <cell r="BF737" t="str">
            <v>X</v>
          </cell>
          <cell r="BG737" t="str">
            <v>X</v>
          </cell>
          <cell r="BH737" t="str">
            <v>X</v>
          </cell>
          <cell r="BI737" t="str">
            <v>X</v>
          </cell>
          <cell r="BK737" t="str">
            <v>X</v>
          </cell>
          <cell r="BL737" t="str">
            <v>X</v>
          </cell>
          <cell r="BM737" t="str">
            <v>X</v>
          </cell>
          <cell r="BO737" t="str">
            <v>X</v>
          </cell>
          <cell r="BP737" t="str">
            <v>X</v>
          </cell>
          <cell r="BQ737" t="str">
            <v>X</v>
          </cell>
          <cell r="BR737" t="str">
            <v>X</v>
          </cell>
          <cell r="BS737" t="str">
            <v>Infrastructure and Operations</v>
          </cell>
          <cell r="BT737">
            <v>506</v>
          </cell>
          <cell r="BU737" t="str">
            <v>X</v>
          </cell>
          <cell r="BV737" t="str">
            <v>Infrastructure and Operations</v>
          </cell>
          <cell r="BW737">
            <v>379</v>
          </cell>
        </row>
        <row r="738">
          <cell r="A738">
            <v>735</v>
          </cell>
          <cell r="B738" t="str">
            <v>B</v>
          </cell>
          <cell r="C738" t="str">
            <v>AID015-EX</v>
          </cell>
          <cell r="D738" t="str">
            <v>Top E-commerce Technology Executive</v>
          </cell>
          <cell r="E738" t="str">
            <v>Has primary responsibility for designing, developing, implementing and maintaining the organization's e-commerce systems, including web interfaces and related internal databases and systems [-] Identifies changes in e-commerce and related systems technology, communicates these changes to senior management, and helps develop overall e-commerce strategy to meet the organization's needs and goals</v>
          </cell>
          <cell r="Q738" t="str">
            <v>X</v>
          </cell>
          <cell r="S738" t="str">
            <v>X</v>
          </cell>
          <cell r="AB738" t="str">
            <v>X</v>
          </cell>
          <cell r="AH738" t="str">
            <v>X</v>
          </cell>
          <cell r="AM738" t="str">
            <v>X</v>
          </cell>
          <cell r="AO738" t="str">
            <v>X</v>
          </cell>
          <cell r="AS738" t="str">
            <v>X</v>
          </cell>
          <cell r="BC738" t="str">
            <v>X</v>
          </cell>
          <cell r="BE738" t="str">
            <v>X</v>
          </cell>
        </row>
        <row r="739">
          <cell r="A739">
            <v>736</v>
          </cell>
          <cell r="B739" t="str">
            <v>D</v>
          </cell>
          <cell r="C739" t="str">
            <v>AID016</v>
          </cell>
          <cell r="D739" t="str">
            <v>E-Commerce Architecture</v>
          </cell>
          <cell r="E739" t="str">
            <v>Designs and develops e-commerce architecture solutions in alignment with the enterprise architecture direction and standards [-] Develops proof-of-concepts and prototypes of easy-to-navigate shopping interfaces that consist of web pages with graphics, icons and color schemes that are visually appealing [-] Ensures the compatibility and integration of front-end applications with back-end e-commerce technologies to maintain an integrated architecture across interdependent technologies [-] Confirms that applications are compatible across multiple computing platforms and browsers [-] Analyzes and profiles existing e-commerce systems and processes to identify where improvements to user efficiency, robustness and stability can be made</v>
          </cell>
          <cell r="I739" t="str">
            <v>X</v>
          </cell>
          <cell r="AY739" t="str">
            <v>X</v>
          </cell>
          <cell r="AZ739" t="str">
            <v>X</v>
          </cell>
          <cell r="BA739" t="str">
            <v>X</v>
          </cell>
          <cell r="BB739" t="str">
            <v>X</v>
          </cell>
          <cell r="BD739" t="str">
            <v>X</v>
          </cell>
          <cell r="BF739" t="str">
            <v>X</v>
          </cell>
          <cell r="BL739" t="str">
            <v>X</v>
          </cell>
        </row>
        <row r="740">
          <cell r="A740">
            <v>737</v>
          </cell>
          <cell r="B740" t="str">
            <v>D</v>
          </cell>
          <cell r="C740" t="str">
            <v>AID017</v>
          </cell>
          <cell r="D740" t="str">
            <v>Online Shopping Experience Development</v>
          </cell>
          <cell r="E740" t="str">
            <v>Develops the online shopping experience by reducing barriers to online shopping and enhancing product findability [-] Identifies technical requirements, develops ideas through scenarios, sketches, story boards, user flows, wireframes, motion studies, mock-ups and prototypes [-] Collaborates with a team of designers, researchers and engineers, brainstorming concepts from a customer's viewpoint [-] Leads or participates in user research for refinement of ideas and concepts [-] Stays informed on technology and research on customer preferences, identifying opportunities to apply new technologies and interaction patterns to customer problems</v>
          </cell>
          <cell r="I740" t="str">
            <v>X</v>
          </cell>
          <cell r="AY740" t="str">
            <v>X</v>
          </cell>
          <cell r="AZ740" t="str">
            <v>X</v>
          </cell>
          <cell r="BA740" t="str">
            <v>X</v>
          </cell>
          <cell r="BB740" t="str">
            <v>X</v>
          </cell>
          <cell r="BD740" t="str">
            <v>X</v>
          </cell>
          <cell r="BF740" t="str">
            <v>X</v>
          </cell>
          <cell r="BL740" t="str">
            <v>X</v>
          </cell>
        </row>
        <row r="741">
          <cell r="A741">
            <v>738</v>
          </cell>
          <cell r="B741" t="str">
            <v>D</v>
          </cell>
          <cell r="C741" t="str">
            <v>AID020</v>
          </cell>
          <cell r="D741" t="str">
            <v>Business Systems Analysis</v>
          </cell>
          <cell r="E741" t="str">
            <v>Acts as a liaison between the IT development group and business units for the development and implementation of new systems and enhancement of existing systems [-] Evaluates new applications and identifies systems requirements [-] Evaluates new IT developments and evolving business requirements and recommends appropriate systems alternatives and/or enhancements to current systems [-] Prepares communications and makes presentations on system enhancements and/or alternatives</v>
          </cell>
          <cell r="F741" t="str">
            <v>X</v>
          </cell>
          <cell r="I741" t="str">
            <v>X</v>
          </cell>
          <cell r="K741" t="str">
            <v>X</v>
          </cell>
          <cell r="O741" t="str">
            <v>X</v>
          </cell>
          <cell r="R741" t="str">
            <v>X</v>
          </cell>
          <cell r="T741" t="str">
            <v>X</v>
          </cell>
          <cell r="V741" t="str">
            <v>X</v>
          </cell>
          <cell r="X741" t="str">
            <v>X</v>
          </cell>
          <cell r="Y741" t="str">
            <v>X</v>
          </cell>
          <cell r="Z741" t="str">
            <v>X</v>
          </cell>
          <cell r="AA741" t="str">
            <v>X</v>
          </cell>
          <cell r="AC741" t="str">
            <v>X</v>
          </cell>
          <cell r="AD741" t="str">
            <v>X</v>
          </cell>
          <cell r="AG741" t="str">
            <v>X</v>
          </cell>
          <cell r="AI741" t="str">
            <v>X</v>
          </cell>
          <cell r="AJ741" t="str">
            <v>X</v>
          </cell>
          <cell r="AN741" t="str">
            <v>X</v>
          </cell>
          <cell r="AP741" t="str">
            <v>X</v>
          </cell>
          <cell r="AT741" t="str">
            <v>X</v>
          </cell>
          <cell r="AU741" t="str">
            <v>X</v>
          </cell>
          <cell r="AV741" t="str">
            <v>X</v>
          </cell>
          <cell r="AX741" t="str">
            <v>X</v>
          </cell>
          <cell r="AY741" t="str">
            <v>X</v>
          </cell>
          <cell r="BA741" t="str">
            <v>X</v>
          </cell>
          <cell r="BB741" t="str">
            <v>X</v>
          </cell>
          <cell r="BD741" t="str">
            <v>X</v>
          </cell>
          <cell r="BF741" t="str">
            <v>X</v>
          </cell>
          <cell r="BG741" t="str">
            <v>X</v>
          </cell>
          <cell r="BH741" t="str">
            <v>X</v>
          </cell>
          <cell r="BI741" t="str">
            <v>X</v>
          </cell>
          <cell r="BJ741" t="str">
            <v>X</v>
          </cell>
          <cell r="BK741" t="str">
            <v>X</v>
          </cell>
          <cell r="BL741" t="str">
            <v>X</v>
          </cell>
          <cell r="BM741" t="str">
            <v>X</v>
          </cell>
          <cell r="BO741" t="str">
            <v>X</v>
          </cell>
          <cell r="BP741" t="str">
            <v>X</v>
          </cell>
          <cell r="BQ741" t="str">
            <v>X</v>
          </cell>
          <cell r="BR741" t="str">
            <v>X</v>
          </cell>
          <cell r="BS741" t="str">
            <v>Infrastructure and Operations</v>
          </cell>
          <cell r="BT741">
            <v>507</v>
          </cell>
          <cell r="BU741" t="str">
            <v>X</v>
          </cell>
          <cell r="BV741" t="str">
            <v>Infrastructure and Operations</v>
          </cell>
          <cell r="BW741">
            <v>380</v>
          </cell>
        </row>
        <row r="742">
          <cell r="A742">
            <v>739</v>
          </cell>
          <cell r="B742" t="str">
            <v>D</v>
          </cell>
          <cell r="C742" t="str">
            <v>AID030</v>
          </cell>
          <cell r="D742" t="str">
            <v>IT Architecture (Systems Design)</v>
          </cell>
          <cell r="E742" t="str">
            <v>Designs and develops IT architecture (integrated process, applications, data and technology) solutions to business problems in alignment with the enterprise architecture direction and standards [-] Performs technical planning, architecture development and modification of specifications [-] Develops specifications for new products/services, applications and service offerings [-] Assesses the compatibility and integration of products/services proposed as standards in order to ensure an integrated architecture across interdependent technologies</v>
          </cell>
          <cell r="F742" t="str">
            <v>X</v>
          </cell>
          <cell r="I742" t="str">
            <v>X</v>
          </cell>
          <cell r="K742" t="str">
            <v>X</v>
          </cell>
          <cell r="O742" t="str">
            <v>X</v>
          </cell>
          <cell r="R742" t="str">
            <v>X</v>
          </cell>
          <cell r="T742" t="str">
            <v>new</v>
          </cell>
          <cell r="V742" t="str">
            <v>X</v>
          </cell>
          <cell r="X742" t="str">
            <v>X</v>
          </cell>
          <cell r="Y742" t="str">
            <v>X</v>
          </cell>
          <cell r="Z742" t="str">
            <v>X</v>
          </cell>
          <cell r="AA742" t="str">
            <v>X</v>
          </cell>
          <cell r="AC742" t="str">
            <v>X</v>
          </cell>
          <cell r="AD742" t="str">
            <v>X</v>
          </cell>
          <cell r="AG742" t="str">
            <v>X</v>
          </cell>
          <cell r="AI742" t="str">
            <v>X</v>
          </cell>
          <cell r="AJ742" t="str">
            <v>X</v>
          </cell>
          <cell r="AN742" t="str">
            <v>X</v>
          </cell>
          <cell r="AP742" t="str">
            <v>X</v>
          </cell>
          <cell r="AQ742" t="str">
            <v>X</v>
          </cell>
          <cell r="AT742" t="str">
            <v>X</v>
          </cell>
          <cell r="AU742" t="str">
            <v>X</v>
          </cell>
          <cell r="AV742" t="str">
            <v>X</v>
          </cell>
          <cell r="AX742" t="str">
            <v>X</v>
          </cell>
          <cell r="AY742" t="str">
            <v>X</v>
          </cell>
          <cell r="BA742" t="str">
            <v>X</v>
          </cell>
          <cell r="BB742" t="str">
            <v>X</v>
          </cell>
          <cell r="BD742" t="str">
            <v>X</v>
          </cell>
          <cell r="BF742" t="str">
            <v>X</v>
          </cell>
          <cell r="BH742" t="str">
            <v>X</v>
          </cell>
          <cell r="BI742" t="str">
            <v>X</v>
          </cell>
          <cell r="BK742" t="str">
            <v>X</v>
          </cell>
          <cell r="BL742" t="str">
            <v>X</v>
          </cell>
          <cell r="BM742" t="str">
            <v>X</v>
          </cell>
          <cell r="BO742" t="str">
            <v>X</v>
          </cell>
          <cell r="BP742" t="str">
            <v>X</v>
          </cell>
          <cell r="BQ742" t="str">
            <v>X</v>
          </cell>
          <cell r="BR742" t="str">
            <v>X</v>
          </cell>
          <cell r="BS742" t="str">
            <v>Infrastructure and Operations</v>
          </cell>
          <cell r="BT742">
            <v>508</v>
          </cell>
          <cell r="BU742" t="str">
            <v>X</v>
          </cell>
          <cell r="BV742" t="str">
            <v>Infrastructure and Operations</v>
          </cell>
          <cell r="BW742">
            <v>381</v>
          </cell>
        </row>
        <row r="743">
          <cell r="A743">
            <v>740</v>
          </cell>
          <cell r="B743" t="str">
            <v>B</v>
          </cell>
          <cell r="C743" t="str">
            <v>AID030-EX</v>
          </cell>
          <cell r="D743" t="str">
            <v>Top Systems Architecture Executive</v>
          </cell>
          <cell r="E743" t="str">
            <v>Responsible for directing all aspects of technical evaluation and high-level design solutions across the IT platform [-] Responsible for developing the technical strategy and evaluating the potential impact of emerging and new technologies [-] Typically reports to the Top IT Executive.</v>
          </cell>
          <cell r="H743" t="str">
            <v>X</v>
          </cell>
        </row>
        <row r="744">
          <cell r="A744">
            <v>741</v>
          </cell>
          <cell r="B744" t="str">
            <v>D</v>
          </cell>
          <cell r="C744" t="str">
            <v>AID040</v>
          </cell>
          <cell r="D744" t="str">
            <v>Systems Software Development</v>
          </cell>
          <cell r="E744" t="str">
            <v>Designs, develops, tests, debugs and implements operating systems components, software tools and utilities [-] Determines systems software design requirements [-] Ensures that system improvements are successfully implemented and monitored to increase efficiency [-] Generates systems software engineering policies, standards and procedures</v>
          </cell>
          <cell r="F744" t="str">
            <v>X</v>
          </cell>
          <cell r="I744" t="str">
            <v>X</v>
          </cell>
          <cell r="M744" t="str">
            <v>X</v>
          </cell>
          <cell r="O744" t="str">
            <v>X</v>
          </cell>
          <cell r="R744" t="str">
            <v>X</v>
          </cell>
          <cell r="T744" t="str">
            <v>X</v>
          </cell>
          <cell r="V744" t="str">
            <v>X</v>
          </cell>
          <cell r="X744" t="str">
            <v>X</v>
          </cell>
          <cell r="Z744" t="str">
            <v>X</v>
          </cell>
          <cell r="AC744" t="str">
            <v>X</v>
          </cell>
          <cell r="AD744" t="str">
            <v>X</v>
          </cell>
          <cell r="AG744" t="str">
            <v>X</v>
          </cell>
          <cell r="AI744" t="str">
            <v>X</v>
          </cell>
          <cell r="AJ744" t="str">
            <v>X</v>
          </cell>
          <cell r="AN744" t="str">
            <v>X</v>
          </cell>
          <cell r="AP744" t="str">
            <v>X</v>
          </cell>
          <cell r="AQ744" t="str">
            <v>X</v>
          </cell>
          <cell r="AT744" t="str">
            <v>X</v>
          </cell>
          <cell r="AU744" t="str">
            <v>X</v>
          </cell>
          <cell r="AX744" t="str">
            <v>X</v>
          </cell>
          <cell r="AY744" t="str">
            <v>X</v>
          </cell>
          <cell r="BA744" t="str">
            <v>X</v>
          </cell>
          <cell r="BD744" t="str">
            <v>X</v>
          </cell>
          <cell r="BF744" t="str">
            <v>X</v>
          </cell>
          <cell r="BG744" t="str">
            <v>X</v>
          </cell>
          <cell r="BH744" t="str">
            <v>X</v>
          </cell>
          <cell r="BI744" t="str">
            <v>X</v>
          </cell>
          <cell r="BK744" t="str">
            <v>X</v>
          </cell>
          <cell r="BL744" t="str">
            <v>X</v>
          </cell>
          <cell r="BM744" t="str">
            <v>X</v>
          </cell>
          <cell r="BO744" t="str">
            <v>X</v>
          </cell>
          <cell r="BP744" t="str">
            <v>X</v>
          </cell>
          <cell r="BQ744" t="str">
            <v>X</v>
          </cell>
          <cell r="BR744" t="str">
            <v>X</v>
          </cell>
          <cell r="BS744" t="str">
            <v>Infrastructure and Operations</v>
          </cell>
          <cell r="BT744">
            <v>509</v>
          </cell>
          <cell r="BU744" t="str">
            <v>X</v>
          </cell>
          <cell r="BV744" t="str">
            <v>Infrastructure and Operations</v>
          </cell>
          <cell r="BW744">
            <v>382</v>
          </cell>
        </row>
        <row r="745">
          <cell r="A745">
            <v>742</v>
          </cell>
          <cell r="B745" t="str">
            <v>B</v>
          </cell>
          <cell r="C745" t="str">
            <v>AID040-EX</v>
          </cell>
          <cell r="D745" t="str">
            <v>Top Systems Software Executive</v>
          </cell>
          <cell r="E745" t="str">
            <v>Has overall responsibility for installing and maintaining all systems software, including computer operating systems [-] Determines appropriate data processing equipment allocations [-] Provides technical guidance to the applications development group on systems software and hardware capability [-] Responsible for fine-tuning the operations of the computer hardware and software</v>
          </cell>
          <cell r="H745" t="str">
            <v>X</v>
          </cell>
          <cell r="Q745" t="str">
            <v>X</v>
          </cell>
          <cell r="U745" t="str">
            <v>X</v>
          </cell>
          <cell r="AB745" t="str">
            <v>X</v>
          </cell>
          <cell r="AD745" t="str">
            <v>X</v>
          </cell>
          <cell r="AH745" t="str">
            <v>X</v>
          </cell>
          <cell r="AM745" t="str">
            <v>X</v>
          </cell>
          <cell r="AO745" t="str">
            <v>X</v>
          </cell>
          <cell r="BC745" t="str">
            <v>X</v>
          </cell>
          <cell r="BE745" t="str">
            <v>X</v>
          </cell>
        </row>
        <row r="746">
          <cell r="A746">
            <v>743</v>
          </cell>
          <cell r="B746" t="str">
            <v>D</v>
          </cell>
          <cell r="C746" t="str">
            <v>AID050</v>
          </cell>
          <cell r="D746" t="str">
            <v>Software Quality Assurance and Testing</v>
          </cell>
          <cell r="E746" t="str">
            <v>Conducts a wide range of quality control tests and analyses to ensure that software meets or exceeds specified standards and end user requirements [-] Drafts, revises and approves test plans and scripts to ensure alignment with standards and IT strategy [-] Creates test data files with valid and invalid records to thoroughly test program logic and verify system flow [-] Coordinates with users to plan user acceptance testing, alpha and beta testing [-] Ensures that system tests are successfully completed and documented and all problems are resolved</v>
          </cell>
          <cell r="F746" t="str">
            <v>X</v>
          </cell>
          <cell r="I746" t="str">
            <v>X</v>
          </cell>
          <cell r="M746" t="str">
            <v>X</v>
          </cell>
          <cell r="O746" t="str">
            <v>X</v>
          </cell>
          <cell r="R746" t="str">
            <v>X</v>
          </cell>
          <cell r="T746" t="str">
            <v>X</v>
          </cell>
          <cell r="V746" t="str">
            <v>X</v>
          </cell>
          <cell r="X746" t="str">
            <v>X</v>
          </cell>
          <cell r="AC746" t="str">
            <v>X</v>
          </cell>
          <cell r="AD746" t="str">
            <v>X</v>
          </cell>
          <cell r="AG746" t="str">
            <v>X</v>
          </cell>
          <cell r="AI746" t="str">
            <v>X</v>
          </cell>
          <cell r="AJ746" t="str">
            <v>X</v>
          </cell>
          <cell r="AN746" t="str">
            <v>X</v>
          </cell>
          <cell r="AP746" t="str">
            <v>X</v>
          </cell>
          <cell r="AQ746" t="str">
            <v>X</v>
          </cell>
          <cell r="AT746" t="str">
            <v>X</v>
          </cell>
          <cell r="AU746" t="str">
            <v>X</v>
          </cell>
          <cell r="AX746" t="str">
            <v>X</v>
          </cell>
          <cell r="AY746" t="str">
            <v>X</v>
          </cell>
          <cell r="BA746" t="str">
            <v>X</v>
          </cell>
          <cell r="BD746" t="str">
            <v>X</v>
          </cell>
          <cell r="BF746" t="str">
            <v>X</v>
          </cell>
          <cell r="BH746" t="str">
            <v>X</v>
          </cell>
          <cell r="BI746" t="str">
            <v>X</v>
          </cell>
          <cell r="BK746" t="str">
            <v>X</v>
          </cell>
          <cell r="BL746" t="str">
            <v>X</v>
          </cell>
          <cell r="BM746" t="str">
            <v>X</v>
          </cell>
          <cell r="BO746" t="str">
            <v>X</v>
          </cell>
          <cell r="BP746" t="str">
            <v>X</v>
          </cell>
          <cell r="BQ746" t="str">
            <v>X</v>
          </cell>
          <cell r="BR746" t="str">
            <v>X</v>
          </cell>
          <cell r="BS746" t="str">
            <v>Infrastructure and Operations</v>
          </cell>
          <cell r="BT746">
            <v>510</v>
          </cell>
          <cell r="BU746" t="str">
            <v>X</v>
          </cell>
          <cell r="BV746" t="str">
            <v>Infrastructure and Operations</v>
          </cell>
          <cell r="BW746">
            <v>383</v>
          </cell>
        </row>
        <row r="747">
          <cell r="A747">
            <v>744</v>
          </cell>
          <cell r="B747" t="str">
            <v>D</v>
          </cell>
          <cell r="C747" t="str">
            <v>AID055</v>
          </cell>
          <cell r="D747" t="str">
            <v>Application Development Support</v>
          </cell>
          <cell r="E747" t="str">
            <v>Maintains, integrates and implements software applications within the organization [-] Coordinates software application testing, quality assurance, configuration, installation and support to ensure smooth, stable and timely implementation of new software and updates to installed applications [-] Ensures proper controls are established and maintained over test and production systems and software source code</v>
          </cell>
          <cell r="I747" t="str">
            <v>X</v>
          </cell>
          <cell r="R747" t="str">
            <v>X</v>
          </cell>
          <cell r="T747" t="str">
            <v>new</v>
          </cell>
          <cell r="V747" t="str">
            <v>X</v>
          </cell>
          <cell r="AC747" t="str">
            <v>X</v>
          </cell>
          <cell r="AD747" t="str">
            <v>X</v>
          </cell>
          <cell r="AG747" t="str">
            <v>X</v>
          </cell>
          <cell r="AI747" t="str">
            <v>X</v>
          </cell>
          <cell r="AN747" t="str">
            <v>X</v>
          </cell>
          <cell r="AP747" t="str">
            <v>X</v>
          </cell>
          <cell r="AT747" t="str">
            <v>X</v>
          </cell>
          <cell r="AX747" t="str">
            <v>X</v>
          </cell>
          <cell r="BA747" t="str">
            <v>X</v>
          </cell>
          <cell r="BD747" t="str">
            <v>X</v>
          </cell>
          <cell r="BF747" t="str">
            <v>X</v>
          </cell>
          <cell r="BH747" t="str">
            <v>X</v>
          </cell>
          <cell r="BR747" t="str">
            <v>X</v>
          </cell>
          <cell r="BS747" t="str">
            <v>Infrastructure and Operations</v>
          </cell>
          <cell r="BT747">
            <v>511</v>
          </cell>
          <cell r="BU747" t="str">
            <v>X</v>
          </cell>
          <cell r="BV747" t="str">
            <v>Infrastructure and Operations</v>
          </cell>
          <cell r="BW747">
            <v>384</v>
          </cell>
        </row>
        <row r="748">
          <cell r="A748">
            <v>745</v>
          </cell>
          <cell r="B748" t="str">
            <v>D</v>
          </cell>
          <cell r="C748" t="str">
            <v>AID060</v>
          </cell>
          <cell r="D748" t="str">
            <v>Database Design and Analysis</v>
          </cell>
          <cell r="E748" t="str">
            <v>Analyzes, designs, creates and implements databases, including data models, logical and physical databases, data dictionaries and schemas, access methods, device allocations, validation checks, organization and security [-] Develops and implements database recovery plans and procedures [-] Develops and implements database analysis and development policies, standards and procedures [-] Collaborates with database software vendors and external technical support on issues such as software upgrades, problems and potential solutions</v>
          </cell>
          <cell r="F748" t="str">
            <v>X</v>
          </cell>
          <cell r="I748" t="str">
            <v>X</v>
          </cell>
          <cell r="M748" t="str">
            <v>X</v>
          </cell>
          <cell r="O748" t="str">
            <v>X</v>
          </cell>
          <cell r="R748" t="str">
            <v>X</v>
          </cell>
          <cell r="T748" t="str">
            <v>X</v>
          </cell>
          <cell r="V748" t="str">
            <v>X</v>
          </cell>
          <cell r="X748" t="str">
            <v>X</v>
          </cell>
          <cell r="AC748" t="str">
            <v>X</v>
          </cell>
          <cell r="AD748" t="str">
            <v>X</v>
          </cell>
          <cell r="AG748" t="str">
            <v>X</v>
          </cell>
          <cell r="AI748" t="str">
            <v>X</v>
          </cell>
          <cell r="AJ748" t="str">
            <v>X</v>
          </cell>
          <cell r="AN748" t="str">
            <v>X</v>
          </cell>
          <cell r="AP748" t="str">
            <v>X</v>
          </cell>
          <cell r="AQ748" t="str">
            <v>X</v>
          </cell>
          <cell r="AT748" t="str">
            <v>X</v>
          </cell>
          <cell r="AU748" t="str">
            <v>X</v>
          </cell>
          <cell r="AX748" t="str">
            <v>X</v>
          </cell>
          <cell r="AY748" t="str">
            <v>X</v>
          </cell>
          <cell r="BA748" t="str">
            <v>X</v>
          </cell>
          <cell r="BD748" t="str">
            <v>X</v>
          </cell>
          <cell r="BF748" t="str">
            <v>X</v>
          </cell>
          <cell r="BH748" t="str">
            <v>X</v>
          </cell>
          <cell r="BI748" t="str">
            <v>X</v>
          </cell>
          <cell r="BL748" t="str">
            <v>X</v>
          </cell>
          <cell r="BM748" t="str">
            <v>X</v>
          </cell>
          <cell r="BO748" t="str">
            <v>X</v>
          </cell>
          <cell r="BP748" t="str">
            <v>X</v>
          </cell>
          <cell r="BQ748" t="str">
            <v>X</v>
          </cell>
          <cell r="BR748" t="str">
            <v>X</v>
          </cell>
          <cell r="BS748" t="str">
            <v>Infrastructure and Operations</v>
          </cell>
          <cell r="BT748">
            <v>512</v>
          </cell>
          <cell r="BU748" t="str">
            <v>X</v>
          </cell>
          <cell r="BV748" t="str">
            <v>Infrastructure and Operations</v>
          </cell>
          <cell r="BW748">
            <v>385</v>
          </cell>
        </row>
        <row r="749">
          <cell r="A749">
            <v>746</v>
          </cell>
          <cell r="B749" t="str">
            <v>D</v>
          </cell>
          <cell r="C749" t="str">
            <v>AID070</v>
          </cell>
          <cell r="D749" t="str">
            <v>Database Warehousing/Mining</v>
          </cell>
          <cell r="E749" t="str">
            <v>Creates data warehouses (very large databases, usually loaded from transaction and Enterprise Resource Planning systems, to support decision making in an organization) and/or data marts (a subset of a data warehouse for a single department or function) [-] Designs, develops and implements data mining tools and analyses to sift through large amounts of data stored in a data warehouse or data mart to find relationships and patterns</v>
          </cell>
          <cell r="F749" t="str">
            <v>X</v>
          </cell>
          <cell r="I749" t="str">
            <v>X</v>
          </cell>
          <cell r="K749" t="str">
            <v>X</v>
          </cell>
          <cell r="O749" t="str">
            <v>X</v>
          </cell>
          <cell r="R749" t="str">
            <v>X</v>
          </cell>
          <cell r="T749" t="str">
            <v>new</v>
          </cell>
          <cell r="V749" t="str">
            <v>X</v>
          </cell>
          <cell r="X749" t="str">
            <v>X</v>
          </cell>
          <cell r="Y749" t="str">
            <v>X</v>
          </cell>
          <cell r="AC749" t="str">
            <v>X</v>
          </cell>
          <cell r="AD749" t="str">
            <v>X</v>
          </cell>
          <cell r="AG749" t="str">
            <v>X</v>
          </cell>
          <cell r="AI749" t="str">
            <v>X</v>
          </cell>
          <cell r="AJ749" t="str">
            <v>X</v>
          </cell>
          <cell r="AN749" t="str">
            <v>X</v>
          </cell>
          <cell r="AP749" t="str">
            <v>X</v>
          </cell>
          <cell r="AQ749" t="str">
            <v>X</v>
          </cell>
          <cell r="AT749" t="str">
            <v>X</v>
          </cell>
          <cell r="AU749" t="str">
            <v>X</v>
          </cell>
          <cell r="AV749" t="str">
            <v>X</v>
          </cell>
          <cell r="AX749" t="str">
            <v>X</v>
          </cell>
          <cell r="AY749" t="str">
            <v>X</v>
          </cell>
          <cell r="BA749" t="str">
            <v>X</v>
          </cell>
          <cell r="BB749" t="str">
            <v>X</v>
          </cell>
          <cell r="BD749" t="str">
            <v>X</v>
          </cell>
          <cell r="BF749" t="str">
            <v>X</v>
          </cell>
          <cell r="BG749" t="str">
            <v>X</v>
          </cell>
          <cell r="BH749" t="str">
            <v>X</v>
          </cell>
          <cell r="BI749" t="str">
            <v>X</v>
          </cell>
          <cell r="BL749" t="str">
            <v>X</v>
          </cell>
          <cell r="BM749" t="str">
            <v>X</v>
          </cell>
          <cell r="BO749" t="str">
            <v>X</v>
          </cell>
          <cell r="BP749" t="str">
            <v>X</v>
          </cell>
          <cell r="BQ749" t="str">
            <v>X</v>
          </cell>
          <cell r="BR749" t="str">
            <v>X</v>
          </cell>
          <cell r="BS749" t="str">
            <v>Infrastructure and Operations</v>
          </cell>
          <cell r="BT749">
            <v>513</v>
          </cell>
          <cell r="BU749" t="str">
            <v>X</v>
          </cell>
          <cell r="BV749" t="str">
            <v>Infrastructure and Operations</v>
          </cell>
          <cell r="BW749">
            <v>386</v>
          </cell>
        </row>
        <row r="750">
          <cell r="A750">
            <v>747</v>
          </cell>
          <cell r="B750" t="str">
            <v>D</v>
          </cell>
          <cell r="C750" t="str">
            <v>AID080</v>
          </cell>
          <cell r="D750" t="str">
            <v>Network Architecture Design</v>
          </cell>
          <cell r="E750" t="str">
            <v>Plans, researches, evaluates, designs and develops network systems by applying engineering, hardware and software design theories and principles to develop a compatible system infrastructure in line with organization strategies</v>
          </cell>
          <cell r="F750" t="str">
            <v>X</v>
          </cell>
          <cell r="I750" t="str">
            <v>X</v>
          </cell>
          <cell r="M750" t="str">
            <v>X</v>
          </cell>
          <cell r="O750" t="str">
            <v>X</v>
          </cell>
          <cell r="R750" t="str">
            <v>X</v>
          </cell>
          <cell r="T750" t="str">
            <v>new</v>
          </cell>
          <cell r="V750" t="str">
            <v>X</v>
          </cell>
          <cell r="X750" t="str">
            <v>X</v>
          </cell>
          <cell r="Z750" t="str">
            <v>X</v>
          </cell>
          <cell r="AC750" t="str">
            <v>X</v>
          </cell>
          <cell r="AD750" t="str">
            <v>X</v>
          </cell>
          <cell r="AG750" t="str">
            <v>X</v>
          </cell>
          <cell r="AI750" t="str">
            <v>X</v>
          </cell>
          <cell r="AJ750" t="str">
            <v>X</v>
          </cell>
          <cell r="AN750" t="str">
            <v>X</v>
          </cell>
          <cell r="AP750" t="str">
            <v>X</v>
          </cell>
          <cell r="AQ750" t="str">
            <v>X</v>
          </cell>
          <cell r="AT750" t="str">
            <v>X</v>
          </cell>
          <cell r="AU750" t="str">
            <v>X</v>
          </cell>
          <cell r="AX750" t="str">
            <v>X</v>
          </cell>
          <cell r="AY750" t="str">
            <v>X</v>
          </cell>
          <cell r="BA750" t="str">
            <v>X</v>
          </cell>
          <cell r="BD750" t="str">
            <v>X</v>
          </cell>
          <cell r="BF750" t="str">
            <v>X</v>
          </cell>
          <cell r="BG750" t="str">
            <v>X</v>
          </cell>
          <cell r="BH750" t="str">
            <v>X</v>
          </cell>
          <cell r="BI750" t="str">
            <v>X</v>
          </cell>
          <cell r="BK750" t="str">
            <v>X</v>
          </cell>
          <cell r="BL750" t="str">
            <v>X</v>
          </cell>
          <cell r="BM750" t="str">
            <v>X</v>
          </cell>
          <cell r="BO750" t="str">
            <v>X</v>
          </cell>
          <cell r="BP750" t="str">
            <v>X</v>
          </cell>
          <cell r="BQ750" t="str">
            <v>X</v>
          </cell>
          <cell r="BR750" t="str">
            <v>X</v>
          </cell>
          <cell r="BS750" t="str">
            <v>Infrastructure and Operations</v>
          </cell>
          <cell r="BT750">
            <v>514</v>
          </cell>
          <cell r="BU750" t="str">
            <v>X</v>
          </cell>
          <cell r="BV750" t="str">
            <v>Infrastructure and Operations</v>
          </cell>
          <cell r="BW750">
            <v>387</v>
          </cell>
        </row>
        <row r="751">
          <cell r="A751">
            <v>748</v>
          </cell>
          <cell r="B751" t="str">
            <v>D</v>
          </cell>
          <cell r="C751" t="str">
            <v>AID090</v>
          </cell>
          <cell r="D751" t="str">
            <v>Network Planning and Implementation</v>
          </cell>
          <cell r="E751" t="str">
            <v>Researches networking requirements; prepares detailed architectural and installation plans [-] Conducts internal studies of network performance and traffic analysis [-] Researches problems, conducts cable and equipment installations, and evaluates new technologies</v>
          </cell>
          <cell r="F751" t="str">
            <v>X</v>
          </cell>
          <cell r="I751" t="str">
            <v>X</v>
          </cell>
          <cell r="O751" t="str">
            <v>X</v>
          </cell>
          <cell r="R751" t="str">
            <v>X</v>
          </cell>
          <cell r="T751" t="str">
            <v>X</v>
          </cell>
          <cell r="V751" t="str">
            <v>X</v>
          </cell>
          <cell r="AC751" t="str">
            <v>X</v>
          </cell>
          <cell r="AD751" t="str">
            <v>X</v>
          </cell>
          <cell r="AG751" t="str">
            <v>X</v>
          </cell>
          <cell r="AI751" t="str">
            <v>X</v>
          </cell>
          <cell r="AJ751" t="str">
            <v>X</v>
          </cell>
          <cell r="AN751" t="str">
            <v>X</v>
          </cell>
          <cell r="AP751" t="str">
            <v>X</v>
          </cell>
          <cell r="AQ751" t="str">
            <v>X</v>
          </cell>
          <cell r="AT751" t="str">
            <v>X</v>
          </cell>
          <cell r="AU751" t="str">
            <v>X</v>
          </cell>
          <cell r="AX751" t="str">
            <v>X</v>
          </cell>
          <cell r="AY751" t="str">
            <v>X</v>
          </cell>
          <cell r="BA751" t="str">
            <v>X</v>
          </cell>
          <cell r="BD751" t="str">
            <v>X</v>
          </cell>
          <cell r="BF751" t="str">
            <v>X</v>
          </cell>
          <cell r="BG751" t="str">
            <v>X</v>
          </cell>
          <cell r="BH751" t="str">
            <v>X</v>
          </cell>
          <cell r="BI751" t="str">
            <v>X</v>
          </cell>
          <cell r="BK751" t="str">
            <v>X</v>
          </cell>
          <cell r="BL751" t="str">
            <v>X</v>
          </cell>
          <cell r="BM751" t="str">
            <v>X</v>
          </cell>
          <cell r="BO751" t="str">
            <v>X</v>
          </cell>
          <cell r="BP751" t="str">
            <v>X</v>
          </cell>
          <cell r="BQ751" t="str">
            <v>X</v>
          </cell>
          <cell r="BR751" t="str">
            <v>X</v>
          </cell>
          <cell r="BS751" t="str">
            <v>Infrastructure and Operations</v>
          </cell>
          <cell r="BT751">
            <v>515</v>
          </cell>
          <cell r="BU751" t="str">
            <v>X</v>
          </cell>
          <cell r="BV751" t="str">
            <v>Infrastructure and Operations</v>
          </cell>
          <cell r="BW751">
            <v>388</v>
          </cell>
        </row>
        <row r="752">
          <cell r="A752">
            <v>749</v>
          </cell>
          <cell r="B752" t="str">
            <v>D</v>
          </cell>
          <cell r="C752" t="str">
            <v>AID100</v>
          </cell>
          <cell r="D752" t="str">
            <v>Enterprise Resource Planning</v>
          </cell>
          <cell r="E752" t="str">
            <v>Configures, implements, maintains and upgrades enterprise resource planning (ERP) application modules (e.g., Human Resources, Finance, Supply Chain Management) [-] Analyzes user requirements to determine ERP system configuration and customization [-] Provides ongoing ERP system support [-] May participate in defining requirements and selecting software vendors</v>
          </cell>
          <cell r="F752" t="str">
            <v>X</v>
          </cell>
          <cell r="I752" t="str">
            <v>X</v>
          </cell>
          <cell r="K752" t="str">
            <v>X</v>
          </cell>
          <cell r="O752" t="str">
            <v>X</v>
          </cell>
          <cell r="R752" t="str">
            <v>X</v>
          </cell>
          <cell r="T752" t="str">
            <v>X</v>
          </cell>
          <cell r="V752" t="str">
            <v>X</v>
          </cell>
          <cell r="X752" t="str">
            <v>X</v>
          </cell>
          <cell r="Y752" t="str">
            <v>X</v>
          </cell>
          <cell r="Z752" t="str">
            <v>X</v>
          </cell>
          <cell r="AA752" t="str">
            <v>X</v>
          </cell>
          <cell r="AC752" t="str">
            <v>X</v>
          </cell>
          <cell r="AD752" t="str">
            <v>X</v>
          </cell>
          <cell r="AG752" t="str">
            <v>X</v>
          </cell>
          <cell r="AI752" t="str">
            <v>X</v>
          </cell>
          <cell r="AJ752" t="str">
            <v>X</v>
          </cell>
          <cell r="AN752" t="str">
            <v>X</v>
          </cell>
          <cell r="AP752" t="str">
            <v>X</v>
          </cell>
          <cell r="AQ752" t="str">
            <v>X</v>
          </cell>
          <cell r="AT752" t="str">
            <v>X</v>
          </cell>
          <cell r="AU752" t="str">
            <v>X</v>
          </cell>
          <cell r="AV752" t="str">
            <v>X</v>
          </cell>
          <cell r="AX752" t="str">
            <v>X</v>
          </cell>
          <cell r="AY752" t="str">
            <v>X</v>
          </cell>
          <cell r="BA752" t="str">
            <v>X</v>
          </cell>
          <cell r="BB752" t="str">
            <v>X</v>
          </cell>
          <cell r="BD752" t="str">
            <v>X</v>
          </cell>
          <cell r="BF752" t="str">
            <v>X</v>
          </cell>
          <cell r="BH752" t="str">
            <v>X</v>
          </cell>
          <cell r="BI752" t="str">
            <v>X</v>
          </cell>
          <cell r="BK752" t="str">
            <v>X</v>
          </cell>
          <cell r="BL752" t="str">
            <v>X</v>
          </cell>
          <cell r="BM752" t="str">
            <v>X</v>
          </cell>
          <cell r="BO752" t="str">
            <v>X</v>
          </cell>
          <cell r="BP752" t="str">
            <v>X</v>
          </cell>
          <cell r="BQ752" t="str">
            <v>X</v>
          </cell>
          <cell r="BR752" t="str">
            <v>X</v>
          </cell>
          <cell r="BS752" t="str">
            <v>Infrastructure and Operations</v>
          </cell>
          <cell r="BT752">
            <v>516</v>
          </cell>
          <cell r="BU752" t="str">
            <v>X</v>
          </cell>
          <cell r="BV752" t="str">
            <v>Infrastructure and Operations</v>
          </cell>
          <cell r="BW752">
            <v>389</v>
          </cell>
        </row>
        <row r="753">
          <cell r="A753">
            <v>750</v>
          </cell>
          <cell r="B753" t="str">
            <v>B</v>
          </cell>
          <cell r="C753" t="str">
            <v>AID100-EX</v>
          </cell>
          <cell r="D753" t="str">
            <v>Top Enterprise Resource Planning Executive</v>
          </cell>
          <cell r="E753" t="str">
            <v>Has primary responsibility for directing and coordinating all enterprise resource planning (ERP) business management systems to integrate all facets of the business, including planning, manufacturing, sales and marketing [-] Reviews and evaluates project feasibility studies based on management's requirements and priorities and implements the installation and operation of ERP systems [-] Typically manages the implementation of more widely accepted software applications such as SAP and Oracle</v>
          </cell>
          <cell r="H753" t="str">
            <v>X</v>
          </cell>
          <cell r="Q753" t="str">
            <v>X</v>
          </cell>
          <cell r="S753" t="str">
            <v>X</v>
          </cell>
          <cell r="AB753" t="str">
            <v>X</v>
          </cell>
          <cell r="AD753" t="str">
            <v>X</v>
          </cell>
          <cell r="AH753" t="str">
            <v>X</v>
          </cell>
          <cell r="AM753" t="str">
            <v>X</v>
          </cell>
          <cell r="AO753" t="str">
            <v>X</v>
          </cell>
          <cell r="AS753" t="str">
            <v>X</v>
          </cell>
          <cell r="BC753" t="str">
            <v>X</v>
          </cell>
        </row>
        <row r="754">
          <cell r="A754">
            <v>751</v>
          </cell>
          <cell r="B754" t="str">
            <v>D</v>
          </cell>
          <cell r="C754" t="str">
            <v>AID110</v>
          </cell>
          <cell r="D754" t="str">
            <v>IS and Cyber Security Development</v>
          </cell>
          <cell r="E754" t="str">
            <v>Designs, develops, implements and troubleshoots various information system (IS) and cyber security software [-] Develops, tests and validates solutions to remediate exploitable conditions on devices such as web servers, mail servers, routers, firewalls and intrusion detection systems [-] Evaluates, codes and implements software fixes (patches) to address system vulnerabilities such as malicious code (e.g., viruses), system exploitation using SQL injection, cross-site scripting, buffer overflows, parameter tampering, hidden field manipulation, cookie poisoning and web services manipulation [-] Conducts security assessments of systems and applications using penetration tests, ethical hacking tools and risk assessment/mediation methodologies to evaluate vulnerabilities</v>
          </cell>
          <cell r="F754" t="str">
            <v>X</v>
          </cell>
          <cell r="I754" t="str">
            <v>X</v>
          </cell>
          <cell r="K754" t="str">
            <v>X</v>
          </cell>
          <cell r="O754" t="str">
            <v>X</v>
          </cell>
          <cell r="R754" t="str">
            <v>X</v>
          </cell>
          <cell r="T754" t="str">
            <v>new</v>
          </cell>
          <cell r="V754" t="str">
            <v>X</v>
          </cell>
          <cell r="X754" t="str">
            <v>X</v>
          </cell>
          <cell r="Y754" t="str">
            <v>X</v>
          </cell>
          <cell r="Z754" t="str">
            <v>X</v>
          </cell>
          <cell r="AA754" t="str">
            <v>X</v>
          </cell>
          <cell r="AC754" t="str">
            <v>X</v>
          </cell>
          <cell r="AD754" t="str">
            <v>X</v>
          </cell>
          <cell r="AG754" t="str">
            <v>X</v>
          </cell>
          <cell r="AI754" t="str">
            <v>X</v>
          </cell>
          <cell r="AJ754" t="str">
            <v>X</v>
          </cell>
          <cell r="AN754" t="str">
            <v>X</v>
          </cell>
          <cell r="AP754" t="str">
            <v>X</v>
          </cell>
          <cell r="AQ754" t="str">
            <v>X</v>
          </cell>
          <cell r="AT754" t="str">
            <v>X</v>
          </cell>
          <cell r="AU754" t="str">
            <v>X</v>
          </cell>
          <cell r="AV754" t="str">
            <v>X</v>
          </cell>
          <cell r="AX754" t="str">
            <v>X</v>
          </cell>
          <cell r="AY754" t="str">
            <v>X</v>
          </cell>
          <cell r="BA754" t="str">
            <v>X</v>
          </cell>
          <cell r="BB754" t="str">
            <v>X</v>
          </cell>
          <cell r="BD754" t="str">
            <v>X</v>
          </cell>
          <cell r="BF754" t="str">
            <v>X</v>
          </cell>
          <cell r="BH754" t="str">
            <v>X</v>
          </cell>
          <cell r="BI754" t="str">
            <v>X</v>
          </cell>
          <cell r="BK754" t="str">
            <v>X</v>
          </cell>
          <cell r="BL754" t="str">
            <v>X</v>
          </cell>
          <cell r="BM754" t="str">
            <v>X</v>
          </cell>
          <cell r="BO754" t="str">
            <v>X</v>
          </cell>
          <cell r="BP754" t="str">
            <v>X</v>
          </cell>
          <cell r="BQ754" t="str">
            <v>X</v>
          </cell>
          <cell r="BR754" t="str">
            <v>X</v>
          </cell>
          <cell r="BS754" t="str">
            <v>Infrastructure and Operations</v>
          </cell>
          <cell r="BT754">
            <v>517</v>
          </cell>
          <cell r="BU754" t="str">
            <v>X</v>
          </cell>
          <cell r="BV754" t="str">
            <v>Infrastructure and Operations</v>
          </cell>
          <cell r="BW754">
            <v>390</v>
          </cell>
        </row>
        <row r="755">
          <cell r="A755">
            <v>752</v>
          </cell>
          <cell r="B755" t="str">
            <v>D</v>
          </cell>
          <cell r="C755" t="str">
            <v>AID120</v>
          </cell>
          <cell r="D755" t="str">
            <v>Blockchain Development Generalist/Multidiscipline</v>
          </cell>
          <cell r="E755" t="str">
            <v>Designs, researches and develops blockchain products [-] Researches blockchain protocol, operating mechanism and underlying implementation [-] Develops internet banking platform and basic framework based on blockchain protocol [-] Engages in the external promotion of blockchain, customer presentation, and external demand marketing of blockchain products</v>
          </cell>
          <cell r="BK755" t="str">
            <v>new</v>
          </cell>
          <cell r="BR755" t="str">
            <v>X</v>
          </cell>
          <cell r="BS755" t="str">
            <v>Infrastructure and Operations</v>
          </cell>
          <cell r="BT755">
            <v>518</v>
          </cell>
          <cell r="BU755" t="str">
            <v>X</v>
          </cell>
          <cell r="BV755" t="str">
            <v>Infrastructure and Operations</v>
          </cell>
          <cell r="BW755">
            <v>391</v>
          </cell>
        </row>
        <row r="756">
          <cell r="A756">
            <v>753</v>
          </cell>
          <cell r="B756" t="str">
            <v>D</v>
          </cell>
          <cell r="C756" t="str">
            <v>AID122</v>
          </cell>
          <cell r="D756" t="str">
            <v xml:space="preserve">Blockchain Program Design </v>
          </cell>
          <cell r="E756" t="str">
            <v xml:space="preserve">Researches underlying blockchain technology and designs core code [-] Develops blockchain framework and combines existing integration solutions technology [-] May assist in developing public chain, side chain, private chain and other logic to establish supply layer of cloud service delivery systems </v>
          </cell>
          <cell r="BK756" t="str">
            <v>new</v>
          </cell>
          <cell r="BR756" t="str">
            <v>X</v>
          </cell>
          <cell r="BS756" t="str">
            <v>Infrastructure and Operations</v>
          </cell>
          <cell r="BT756">
            <v>519</v>
          </cell>
          <cell r="BU756" t="str">
            <v>X</v>
          </cell>
          <cell r="BV756" t="str">
            <v>Infrastructure and Operations</v>
          </cell>
          <cell r="BW756">
            <v>392</v>
          </cell>
        </row>
        <row r="757">
          <cell r="A757">
            <v>754</v>
          </cell>
          <cell r="B757" t="str">
            <v>D</v>
          </cell>
          <cell r="C757" t="str">
            <v>AID124</v>
          </cell>
          <cell r="D757" t="str">
            <v xml:space="preserve">Blockchain Cloud Platform Validation </v>
          </cell>
          <cell r="E757" t="str">
            <v>Validates blockchain cloud platform [-] Sets up validation plan, validates data and reports results [-] Proposes amendments based on validation results to improve product performance</v>
          </cell>
          <cell r="BK757" t="str">
            <v>new</v>
          </cell>
          <cell r="BR757" t="str">
            <v>X</v>
          </cell>
          <cell r="BS757" t="str">
            <v>Infrastructure and Operations</v>
          </cell>
          <cell r="BT757">
            <v>520</v>
          </cell>
          <cell r="BU757" t="str">
            <v>X</v>
          </cell>
          <cell r="BV757" t="str">
            <v>Infrastructure and Operations</v>
          </cell>
          <cell r="BW757">
            <v>393</v>
          </cell>
        </row>
        <row r="758">
          <cell r="A758">
            <v>755</v>
          </cell>
          <cell r="B758" t="str">
            <v>D</v>
          </cell>
          <cell r="C758" t="str">
            <v>AID140</v>
          </cell>
          <cell r="D758" t="str">
            <v xml:space="preserve">Artificial Intelligence (AI) Generalist/Multidiscipline </v>
          </cell>
          <cell r="E758" t="str">
            <v>Has knowledge of basic theory and algorithms for image processing and pattern recognition [-] Uses voice recognition, pattern recognition, voiceprint recognition technology to develop VR tracking, 3D printing, drone and other artificial intelligence technology [-] Sets up artificial intelligence platform</v>
          </cell>
          <cell r="BK758" t="str">
            <v>new</v>
          </cell>
          <cell r="BR758" t="str">
            <v>X</v>
          </cell>
          <cell r="BS758" t="str">
            <v>Infrastructure and Operations</v>
          </cell>
          <cell r="BT758">
            <v>521</v>
          </cell>
          <cell r="BV758" t="str">
            <v>Infrastructure and Operations</v>
          </cell>
        </row>
        <row r="759">
          <cell r="A759">
            <v>756</v>
          </cell>
          <cell r="B759" t="str">
            <v>D</v>
          </cell>
          <cell r="C759" t="str">
            <v>AID142</v>
          </cell>
          <cell r="D759" t="str">
            <v xml:space="preserve">AI - Computer Vision </v>
          </cell>
          <cell r="E759" t="str">
            <v xml:space="preserve">Develops new image processing concepts for automotive, industrial and IoT (Internet of Things) applications utilizing machine learning in the computer vision domain [-] Designs advanced systems engineering algorithms for object recognition and localization [-] Works with users and partners in testing prototypes and demonstrators [-] Analyzes technology and market trends to derive impact on research strategy and to identify key partners </v>
          </cell>
          <cell r="BK759" t="str">
            <v>new</v>
          </cell>
          <cell r="BR759" t="str">
            <v>X</v>
          </cell>
          <cell r="BS759" t="str">
            <v>Infrastructure and Operations</v>
          </cell>
          <cell r="BT759">
            <v>522</v>
          </cell>
          <cell r="BV759" t="str">
            <v>Infrastructure and Operations</v>
          </cell>
        </row>
        <row r="760">
          <cell r="A760">
            <v>757</v>
          </cell>
          <cell r="B760" t="str">
            <v>D</v>
          </cell>
          <cell r="C760" t="str">
            <v>AID144</v>
          </cell>
          <cell r="D760" t="str">
            <v xml:space="preserve">AI - Nature Language Processing </v>
          </cell>
          <cell r="E760" t="str">
            <v>Understands text from forum reviews, descriptions and interactions between users [-] Develops new artificial intelligences services, from initial concept to deployment</v>
          </cell>
          <cell r="BK760" t="str">
            <v>new</v>
          </cell>
          <cell r="BR760" t="str">
            <v>X</v>
          </cell>
          <cell r="BS760" t="str">
            <v>Infrastructure and Operations</v>
          </cell>
          <cell r="BT760">
            <v>523</v>
          </cell>
          <cell r="BV760" t="str">
            <v>Infrastructure and Operations</v>
          </cell>
        </row>
        <row r="761">
          <cell r="A761">
            <v>758</v>
          </cell>
          <cell r="B761" t="str">
            <v>D</v>
          </cell>
          <cell r="C761" t="str">
            <v>AID300</v>
          </cell>
          <cell r="D761" t="str">
            <v>Point-of-Sale Software Development</v>
          </cell>
          <cell r="E761" t="str">
            <v>Develops software for Point-of-Sale (POS) applications or analyzes and modifies logic in existing applications [-] Codes, tests, debugs, documents, implements and maintains POS software applications [-] Analyzes requirements and maintains, tests and integrates POS application components [-] Ensures that POS system improvements are successfully implemented</v>
          </cell>
          <cell r="AY761" t="str">
            <v>X</v>
          </cell>
          <cell r="AZ761" t="str">
            <v>X</v>
          </cell>
          <cell r="BA761" t="str">
            <v>X</v>
          </cell>
          <cell r="BB761" t="str">
            <v>X</v>
          </cell>
          <cell r="BD761" t="str">
            <v>X</v>
          </cell>
          <cell r="BF761" t="str">
            <v>X</v>
          </cell>
          <cell r="BL761" t="str">
            <v>X</v>
          </cell>
        </row>
        <row r="762">
          <cell r="A762">
            <v>759</v>
          </cell>
          <cell r="B762" t="str">
            <v>D</v>
          </cell>
          <cell r="C762" t="str">
            <v>AID310</v>
          </cell>
          <cell r="D762" t="str">
            <v>Electronic Data Interchange Software Development</v>
          </cell>
          <cell r="E762" t="str">
            <v>Develops and implements Electronic Data Interchange (EDI) computer solutions to automatically exchange business operations information and documents in standardized form directly with the computers of vendors and/or customers [-] Establishes system checks and control points to ensure the successful flow and quality of all EDI transactions [-] Coordinates EDI needs analysis studies and projects focusing on expanding the automated exchange of information with trading partners to improve business performance [-] Plans, implements and maintains EDI databases and systems</v>
          </cell>
          <cell r="AY762" t="str">
            <v>X</v>
          </cell>
          <cell r="AZ762" t="str">
            <v>X</v>
          </cell>
          <cell r="BA762" t="str">
            <v>X</v>
          </cell>
          <cell r="BB762" t="str">
            <v>X</v>
          </cell>
          <cell r="BD762" t="str">
            <v>X</v>
          </cell>
          <cell r="BF762" t="str">
            <v>X</v>
          </cell>
          <cell r="BL762" t="str">
            <v>X</v>
          </cell>
        </row>
        <row r="763">
          <cell r="A763">
            <v>760</v>
          </cell>
          <cell r="B763" t="str">
            <v>D</v>
          </cell>
          <cell r="C763" t="str">
            <v>AID350</v>
          </cell>
          <cell r="D763" t="str">
            <v>Reservations and Account Management Systems Development</v>
          </cell>
          <cell r="E763" t="str">
            <v>Designs, develops, implements and troubleshoots and maintains reservations and account management systems, including front-end (web and mobile) applications for loyalty program member accounts and back-end systems [-] Develops systems to manage interactions and transactions between internal and external (e.g., online travel sites, travel agencies) reservation systems [-] Develops program logic for new applications or analyzes and modifies logic in existing applications [-] Analyzes requirements and maintains, tests and integrates application components</v>
          </cell>
          <cell r="BQ763" t="str">
            <v>X</v>
          </cell>
        </row>
        <row r="764">
          <cell r="A764">
            <v>761</v>
          </cell>
          <cell r="B764" t="str">
            <v>D</v>
          </cell>
          <cell r="C764" t="str">
            <v>AID500</v>
          </cell>
          <cell r="D764" t="str">
            <v>Energy Management System Software Development</v>
          </cell>
          <cell r="E764" t="str">
            <v>Analyzes, researches, develops, maintains and implements enhancements to the energy management system (EMS), the supervisory control and data acquisition (SCADA) system and other electric control center automation systems [-] Operates and maintains computer and control systems including remote components required for the electric systems operation center to monitor, control and optimize electric system performance to reduce energy consumption, improve system utilization and increase reliability by using real-time data such as frequency, actual generation and load flows [-] Implements and manages the electric system security program that protects the system from threats in accordance with North American Electric Reliability Corporation (NERC) cyber security standards [-] Provides detailed electrical power grid security analysis information for field test engineers in diagnosing, troubleshooting and resolving problems with the EMS metering and SCADA subsystems [-] Maintains in-depth knowledge of new and emerging technologies required to provide long-term enhancements to the reliability, performance and functionality of the EMS and other transmission control center automation systems [-] Coordinates with the EMS network model engineers on the development and maintenance of the EMS network models [-] Tests EMS network models, SCADA and software changes to ensure that network applications produce consistent and credible results [-] Supports the specification, design, testing and development of the EMS system to ensure that it meets changing functional requirements</v>
          </cell>
          <cell r="AC764" t="str">
            <v>X</v>
          </cell>
        </row>
        <row r="765">
          <cell r="A765">
            <v>762</v>
          </cell>
          <cell r="B765" t="str">
            <v>D</v>
          </cell>
          <cell r="C765" t="str">
            <v>AID510</v>
          </cell>
          <cell r="D765" t="str">
            <v>Energy Management System Architecture</v>
          </cell>
          <cell r="E765" t="str">
            <v>Designs and develops IT architecture (integrated process, applications, data and technology) for energy management systems (EMS) used to monitor, control and optimize the performance of the electric system in order to improve the utilization and reliability of the electric system, optimize energy usage to reduce costs and predict electrical system performance in alignment with the enterprise architecture direction and standards [-] Evaluates alternative architectural system designs and selects a preferred systems architecture for the EMS [-] Develops software design specifications for the EMS system based on functional requirements and takes responsibility for technical planning, architecture development and modification of specifications [-] Assesses the compatibility and integration of computer systems in order to ensure an integrated architecture across interdependent technologies and integrates real-time data such as frequency, actual generation, tie-line load flows and plant units' controller status into the overall system design [-] Develops specifications for new services, applications and service offerings [-] Maintains in-depth knowledge of new and emerging technologies required to provide long-term enhancements to the reliability, performance and functionality of the EMS and other transmission control center automation systems</v>
          </cell>
          <cell r="AC765" t="str">
            <v>X</v>
          </cell>
        </row>
        <row r="766">
          <cell r="A766">
            <v>763</v>
          </cell>
          <cell r="B766" t="str">
            <v>D</v>
          </cell>
          <cell r="C766" t="str">
            <v>AID520</v>
          </cell>
          <cell r="D766" t="str">
            <v>Nuclear Simulator Software</v>
          </cell>
          <cell r="E766" t="str">
            <v>Takes responsibility for the program development modification and maintenance of the plant simulator functions in accordance with organization guidelines and government regulations [-] Designs, develops, implements, maintains and evaluates simulator modeling software [-] Evaluates and validates vendor's software design and performance, ensuring complete conformity of simulation to online control room operations and conformance to Nuclear Regulatory Commission (NRC) regulations [-] Has primary responsibility for the design, development, implementation, troubleshooting and maintenance of hotel and resort reservations and account management systems, including front-end (web and mobile) applications for loyalty program member accounts and back-end systems</v>
          </cell>
          <cell r="AC766" t="str">
            <v>X</v>
          </cell>
        </row>
        <row r="767">
          <cell r="A767">
            <v>764</v>
          </cell>
          <cell r="B767" t="str">
            <v>D</v>
          </cell>
          <cell r="C767" t="str">
            <v>AID600</v>
          </cell>
          <cell r="D767" t="str">
            <v>Digital Banking Experience Development</v>
          </cell>
          <cell r="E767" t="str">
            <v>Develops the digital banking experience by reducing barriers to customer adoption of digital banking services and enhancing the usability of digital options [-] Identifies technical requirements and develops ideas through scenarios, sketches, story boards, user flows, wireframes, motion studies, mock-ups and prototypes [-] Collaborates with a team of designers, researchers and engineers, brainstorming concepts from the viewpoint of a customer/user [-] Leads or participates in user research for refinement of ideas and concepts [-] Stays informed on technology and research on customer preferences, identifying opportunities to apply new technologies to enhance the digital experience</v>
          </cell>
          <cell r="AG767" t="str">
            <v>X</v>
          </cell>
          <cell r="AI767" t="str">
            <v>X</v>
          </cell>
          <cell r="BR767" t="str">
            <v>X</v>
          </cell>
          <cell r="BS767" t="str">
            <v>Infrastructure and Operations</v>
          </cell>
          <cell r="BT767">
            <v>524</v>
          </cell>
          <cell r="BU767" t="str">
            <v>X</v>
          </cell>
          <cell r="BV767" t="str">
            <v>Infrastructure and Operations</v>
          </cell>
          <cell r="BW767">
            <v>394</v>
          </cell>
        </row>
        <row r="768">
          <cell r="A768">
            <v>765</v>
          </cell>
          <cell r="B768" t="str">
            <v>D</v>
          </cell>
          <cell r="C768" t="str">
            <v>AID800</v>
          </cell>
          <cell r="D768" t="str">
            <v>Reservation and Account Management Systems Development</v>
          </cell>
          <cell r="E768" t="str">
            <v>Designs, develops, implements and troubleshoots and maintains hotel and resort reservations and account management systems, including front-end (web and mobile) applications for loyalty program member accounts and back-end systems [-] Develops systems to manage interactions and transactions between internal and external (e.g., online travel sites, travel agencies) reservation systems [-] Develops program logic for new applications or analyzes and modifies logic in existing applications [-] Analyzes requirements and maintains, tests and integrates application components</v>
          </cell>
          <cell r="BO768" t="str">
            <v>X</v>
          </cell>
        </row>
        <row r="769">
          <cell r="A769">
            <v>766</v>
          </cell>
          <cell r="B769" t="str">
            <v>D</v>
          </cell>
          <cell r="C769" t="str">
            <v>AID855</v>
          </cell>
          <cell r="D769" t="str">
            <v>Clinical Information Systems</v>
          </cell>
          <cell r="E769" t="str">
            <v>Designs, implements and maintains clinical information systems (e.g., utilization review, operating rooms scheduling, remote physician access, nursing services) to effectively apply clinical information technology solutions to improve clinical operations [-] Coordinates projects with Information Technology (IT) to ensure effective integration of clinical systems with other institutional applications</v>
          </cell>
          <cell r="BG769" t="str">
            <v>X</v>
          </cell>
        </row>
        <row r="770">
          <cell r="A770">
            <v>767</v>
          </cell>
          <cell r="B770" t="str">
            <v>D</v>
          </cell>
          <cell r="C770" t="str">
            <v>AID870</v>
          </cell>
          <cell r="D770" t="str">
            <v>Picture Archiving and Communication System (PACS)</v>
          </cell>
          <cell r="E770" t="str">
            <v>Coordinates or oversees the daily operation and system maintenance activities required of the Picture Archiving and Communication System (PACS) [-] Researches and resolves operational problems [-] Ensures compliance with hospital standards, security and operational standards</v>
          </cell>
          <cell r="BG770" t="str">
            <v>X</v>
          </cell>
        </row>
        <row r="771">
          <cell r="A771">
            <v>768</v>
          </cell>
          <cell r="B771" t="str">
            <v>D</v>
          </cell>
          <cell r="C771" t="str">
            <v>AID890</v>
          </cell>
          <cell r="D771" t="str">
            <v>Clinical Systems</v>
          </cell>
          <cell r="E771" t="str">
            <v>Provides on-site user support to all levels of direct patient care providers for the proper, effective and efficient use of clinical systems and equipment [-] Collaborates with senior management to plan, implement and evaluate the effectiveness of systems and services [-] Provides leadership with training to properly use clinical systems in a way that ensures quality patient care outcomes</v>
          </cell>
          <cell r="BG771" t="str">
            <v>X</v>
          </cell>
        </row>
        <row r="772">
          <cell r="A772">
            <v>769</v>
          </cell>
          <cell r="B772" t="str">
            <v>D</v>
          </cell>
          <cell r="C772" t="str">
            <v>AID999</v>
          </cell>
          <cell r="D772" t="str">
            <v>IT Development - No Applicable Discipline</v>
          </cell>
          <cell r="E772" t="str">
            <v>Responsibilities are within the IT Development Function but are not described in other Discipline summaries</v>
          </cell>
          <cell r="F772" t="str">
            <v>X</v>
          </cell>
          <cell r="I772" t="str">
            <v>X</v>
          </cell>
          <cell r="O772" t="str">
            <v>X</v>
          </cell>
          <cell r="R772" t="str">
            <v>X</v>
          </cell>
          <cell r="T772" t="str">
            <v>X</v>
          </cell>
          <cell r="V772" t="str">
            <v>X</v>
          </cell>
          <cell r="Z772" t="str">
            <v>X</v>
          </cell>
          <cell r="AC772" t="str">
            <v>X</v>
          </cell>
          <cell r="AD772" t="str">
            <v>X</v>
          </cell>
          <cell r="AG772" t="str">
            <v>X</v>
          </cell>
          <cell r="AI772" t="str">
            <v>X</v>
          </cell>
          <cell r="AJ772" t="str">
            <v>X</v>
          </cell>
          <cell r="AN772" t="str">
            <v>X</v>
          </cell>
          <cell r="AP772" t="str">
            <v>X</v>
          </cell>
          <cell r="AQ772" t="str">
            <v>X</v>
          </cell>
          <cell r="AT772" t="str">
            <v>X</v>
          </cell>
          <cell r="AU772" t="str">
            <v>X</v>
          </cell>
          <cell r="AX772" t="str">
            <v>X</v>
          </cell>
          <cell r="AY772" t="str">
            <v>X</v>
          </cell>
          <cell r="BA772" t="str">
            <v>X</v>
          </cell>
          <cell r="BD772" t="str">
            <v>X</v>
          </cell>
          <cell r="BF772" t="str">
            <v>X</v>
          </cell>
          <cell r="BG772" t="str">
            <v>X</v>
          </cell>
          <cell r="BH772" t="str">
            <v>X</v>
          </cell>
          <cell r="BI772" t="str">
            <v>X</v>
          </cell>
          <cell r="BK772" t="str">
            <v>X</v>
          </cell>
          <cell r="BM772" t="str">
            <v>X</v>
          </cell>
          <cell r="BO772" t="str">
            <v>X</v>
          </cell>
          <cell r="BP772" t="str">
            <v>X</v>
          </cell>
          <cell r="BQ772" t="str">
            <v>X</v>
          </cell>
          <cell r="BR772" t="str">
            <v>X</v>
          </cell>
          <cell r="BS772" t="str">
            <v>Infrastructure and Operations</v>
          </cell>
          <cell r="BT772">
            <v>525</v>
          </cell>
          <cell r="BU772" t="str">
            <v>X</v>
          </cell>
          <cell r="BV772" t="str">
            <v>Infrastructure and Operations</v>
          </cell>
          <cell r="BW772">
            <v>395</v>
          </cell>
        </row>
        <row r="773">
          <cell r="A773">
            <v>770</v>
          </cell>
          <cell r="B773" t="str">
            <v>F</v>
          </cell>
          <cell r="C773" t="str">
            <v>AIT</v>
          </cell>
          <cell r="D773" t="str">
            <v>IT Administration</v>
          </cell>
          <cell r="E773" t="str">
            <v>Manages the Information Technology (IT) infrastructure within an organization, including the physical network (e.g., LANs/WANs, servers, terminals) as well as server applications and software (e.g., PeopleSoft, Oracle). Configures, installs, maintains and upgrades server applications and hardware.</v>
          </cell>
          <cell r="F773" t="str">
            <v>X</v>
          </cell>
          <cell r="I773" t="str">
            <v>X</v>
          </cell>
          <cell r="J773" t="str">
            <v>X</v>
          </cell>
          <cell r="K773" t="str">
            <v>X</v>
          </cell>
          <cell r="M773" t="str">
            <v>X</v>
          </cell>
          <cell r="O773" t="str">
            <v>X</v>
          </cell>
          <cell r="Q773" t="str">
            <v>X</v>
          </cell>
          <cell r="R773" t="str">
            <v>X</v>
          </cell>
          <cell r="S773" t="str">
            <v>X</v>
          </cell>
          <cell r="T773" t="str">
            <v>X</v>
          </cell>
          <cell r="U773" t="str">
            <v>X</v>
          </cell>
          <cell r="V773" t="str">
            <v>X</v>
          </cell>
          <cell r="W773" t="str">
            <v>X</v>
          </cell>
          <cell r="X773" t="str">
            <v>X</v>
          </cell>
          <cell r="Y773" t="str">
            <v>X</v>
          </cell>
          <cell r="Z773" t="str">
            <v>X</v>
          </cell>
          <cell r="AA773" t="str">
            <v>X</v>
          </cell>
          <cell r="AB773" t="str">
            <v>X</v>
          </cell>
          <cell r="AC773" t="str">
            <v>X</v>
          </cell>
          <cell r="AD773" t="str">
            <v>X</v>
          </cell>
          <cell r="AG773" t="str">
            <v>X</v>
          </cell>
          <cell r="AI773" t="str">
            <v>X</v>
          </cell>
          <cell r="AJ773" t="str">
            <v>X</v>
          </cell>
          <cell r="AM773" t="str">
            <v>X</v>
          </cell>
          <cell r="AN773" t="str">
            <v>X</v>
          </cell>
          <cell r="AO773" t="str">
            <v>X</v>
          </cell>
          <cell r="AP773" t="str">
            <v>X</v>
          </cell>
          <cell r="AQ773" t="str">
            <v>X</v>
          </cell>
          <cell r="AS773" t="str">
            <v>X</v>
          </cell>
          <cell r="AT773" t="str">
            <v>X</v>
          </cell>
          <cell r="AU773" t="str">
            <v>X</v>
          </cell>
          <cell r="AV773" t="str">
            <v>X</v>
          </cell>
          <cell r="AW773" t="str">
            <v>X</v>
          </cell>
          <cell r="AX773" t="str">
            <v>X</v>
          </cell>
          <cell r="AY773" t="str">
            <v>X</v>
          </cell>
          <cell r="AZ773" t="str">
            <v>X</v>
          </cell>
          <cell r="BA773" t="str">
            <v>X</v>
          </cell>
          <cell r="BB773" t="str">
            <v>X</v>
          </cell>
          <cell r="BC773" t="str">
            <v>X</v>
          </cell>
          <cell r="BD773" t="str">
            <v>X</v>
          </cell>
          <cell r="BE773" t="str">
            <v>X</v>
          </cell>
          <cell r="BF773" t="str">
            <v>X</v>
          </cell>
          <cell r="BG773" t="str">
            <v>X</v>
          </cell>
          <cell r="BH773" t="str">
            <v>X</v>
          </cell>
          <cell r="BI773" t="str">
            <v>X</v>
          </cell>
          <cell r="BJ773" t="str">
            <v>X</v>
          </cell>
          <cell r="BK773" t="str">
            <v>X</v>
          </cell>
          <cell r="BL773" t="str">
            <v>X</v>
          </cell>
          <cell r="BM773" t="str">
            <v>X</v>
          </cell>
          <cell r="BN773" t="str">
            <v>X</v>
          </cell>
          <cell r="BO773" t="str">
            <v>X</v>
          </cell>
          <cell r="BP773" t="str">
            <v>X</v>
          </cell>
          <cell r="BQ773" t="str">
            <v>X</v>
          </cell>
          <cell r="BR773" t="str">
            <v>X</v>
          </cell>
          <cell r="BS773" t="str">
            <v>Infrastructure and Operations</v>
          </cell>
          <cell r="BT773">
            <v>526</v>
          </cell>
          <cell r="BU773" t="str">
            <v>X</v>
          </cell>
          <cell r="BV773" t="str">
            <v>Infrastructure and Operations</v>
          </cell>
          <cell r="BW773">
            <v>396</v>
          </cell>
        </row>
        <row r="774">
          <cell r="A774">
            <v>771</v>
          </cell>
          <cell r="B774" t="str">
            <v>M</v>
          </cell>
          <cell r="C774" t="str">
            <v>AIT</v>
          </cell>
          <cell r="D774" t="str">
            <v>IT Administration</v>
          </cell>
          <cell r="E774" t="str">
            <v xml:space="preserve">Matching note: [1] Xxxx [2] Xxxx [3] Xxxx </v>
          </cell>
        </row>
        <row r="775">
          <cell r="A775">
            <v>772</v>
          </cell>
          <cell r="B775" t="str">
            <v>A</v>
          </cell>
          <cell r="C775" t="str">
            <v>AIT</v>
          </cell>
          <cell r="D775" t="str">
            <v>IT Administration</v>
          </cell>
          <cell r="E775" t="str">
            <v xml:space="preserve">EX (Executive) 
M (Supervisory/Management) 
P (Professional) 
T (Technical Support) </v>
          </cell>
          <cell r="F775" t="str">
            <v>X</v>
          </cell>
          <cell r="BX775" t="str">
            <v>[GI INTL]:</v>
          </cell>
        </row>
        <row r="776">
          <cell r="A776">
            <v>773</v>
          </cell>
          <cell r="B776" t="str">
            <v>A</v>
          </cell>
          <cell r="C776" t="str">
            <v>AIT</v>
          </cell>
          <cell r="D776" t="str">
            <v>IT Administration</v>
          </cell>
          <cell r="E776" t="str">
            <v xml:space="preserve">M (Supervisory/Management) 
P (Professional) 
T (Technical Support) </v>
          </cell>
          <cell r="R776" t="str">
            <v>X</v>
          </cell>
          <cell r="T776" t="str">
            <v>X</v>
          </cell>
          <cell r="V776" t="str">
            <v>X</v>
          </cell>
          <cell r="AC776" t="str">
            <v>X</v>
          </cell>
          <cell r="AD776" t="str">
            <v>X</v>
          </cell>
          <cell r="AI776" t="str">
            <v>X</v>
          </cell>
          <cell r="AN776" t="str">
            <v>X</v>
          </cell>
          <cell r="AP776" t="str">
            <v>X</v>
          </cell>
          <cell r="AT776" t="str">
            <v>X</v>
          </cell>
          <cell r="AX776" t="str">
            <v>X</v>
          </cell>
          <cell r="BD776" t="str">
            <v>X</v>
          </cell>
          <cell r="BF776" t="str">
            <v>X</v>
          </cell>
          <cell r="BX776" t="str">
            <v xml:space="preserve">[GI MMPS US     
GI CSR MMPS US     
GI MMPS CAN     
ENS MMPS US     
ENS CAN     
FS MMPS NA     
HT MMPS US     
HT MMPS CAN     
Media MMPS US     
PHS MMPS NA     
RET MMPS US     
RET MMPS CAN]:
</v>
          </cell>
        </row>
        <row r="777">
          <cell r="A777">
            <v>774</v>
          </cell>
          <cell r="B777" t="str">
            <v>D</v>
          </cell>
          <cell r="C777" t="str">
            <v>AIT000</v>
          </cell>
          <cell r="D777" t="str">
            <v>IT Administration Generalist/Multidiscipline</v>
          </cell>
          <cell r="E777" t="str">
            <v>Administers the IT infrastructure within an organization, including the physical network (e.g., LANs/WANs, servers, terminals) as well as server applications and software (e.g., PeopleSoft, Oracle) [-] Responsibilities are within the IT Administration Function as a generalist or in a combination of Disciplines</v>
          </cell>
          <cell r="F777" t="str">
            <v>X</v>
          </cell>
          <cell r="I777" t="str">
            <v>X</v>
          </cell>
          <cell r="J777" t="str">
            <v>X</v>
          </cell>
          <cell r="K777" t="str">
            <v>X</v>
          </cell>
          <cell r="O777" t="str">
            <v>X</v>
          </cell>
          <cell r="R777" t="str">
            <v>X</v>
          </cell>
          <cell r="T777" t="str">
            <v>X</v>
          </cell>
          <cell r="V777" t="str">
            <v>X</v>
          </cell>
          <cell r="W777" t="str">
            <v>X</v>
          </cell>
          <cell r="X777" t="str">
            <v>X</v>
          </cell>
          <cell r="Y777" t="str">
            <v>X</v>
          </cell>
          <cell r="Z777" t="str">
            <v>X</v>
          </cell>
          <cell r="AA777" t="str">
            <v>X</v>
          </cell>
          <cell r="AC777" t="str">
            <v>X</v>
          </cell>
          <cell r="AD777" t="str">
            <v>X</v>
          </cell>
          <cell r="AG777" t="str">
            <v>X</v>
          </cell>
          <cell r="AI777" t="str">
            <v>X</v>
          </cell>
          <cell r="AJ777" t="str">
            <v>X</v>
          </cell>
          <cell r="AN777" t="str">
            <v>X</v>
          </cell>
          <cell r="AP777" t="str">
            <v>X</v>
          </cell>
          <cell r="AQ777" t="str">
            <v>X</v>
          </cell>
          <cell r="AT777" t="str">
            <v>X</v>
          </cell>
          <cell r="AU777" t="str">
            <v>X</v>
          </cell>
          <cell r="AV777" t="str">
            <v>X</v>
          </cell>
          <cell r="AX777" t="str">
            <v>X</v>
          </cell>
          <cell r="AY777" t="str">
            <v>X</v>
          </cell>
          <cell r="BA777" t="str">
            <v>X</v>
          </cell>
          <cell r="BB777" t="str">
            <v>X</v>
          </cell>
          <cell r="BD777" t="str">
            <v>X</v>
          </cell>
          <cell r="BF777" t="str">
            <v>X</v>
          </cell>
          <cell r="BG777" t="str">
            <v>X</v>
          </cell>
          <cell r="BH777" t="str">
            <v>X</v>
          </cell>
          <cell r="BI777" t="str">
            <v>X</v>
          </cell>
          <cell r="BJ777" t="str">
            <v>X</v>
          </cell>
          <cell r="BK777" t="str">
            <v>X</v>
          </cell>
          <cell r="BL777" t="str">
            <v>X</v>
          </cell>
          <cell r="BM777" t="str">
            <v>X</v>
          </cell>
          <cell r="BN777" t="str">
            <v>X</v>
          </cell>
          <cell r="BO777" t="str">
            <v>X</v>
          </cell>
          <cell r="BP777" t="str">
            <v>X</v>
          </cell>
          <cell r="BQ777" t="str">
            <v>X</v>
          </cell>
          <cell r="BR777" t="str">
            <v>X</v>
          </cell>
          <cell r="BS777" t="str">
            <v>Infrastructure and Operations</v>
          </cell>
          <cell r="BT777">
            <v>527</v>
          </cell>
          <cell r="BU777" t="str">
            <v>X</v>
          </cell>
          <cell r="BV777" t="str">
            <v>Infrastructure and Operations</v>
          </cell>
          <cell r="BW777">
            <v>397</v>
          </cell>
        </row>
        <row r="778">
          <cell r="A778">
            <v>775</v>
          </cell>
          <cell r="B778" t="str">
            <v>B</v>
          </cell>
          <cell r="C778" t="str">
            <v>AIT005-EX</v>
          </cell>
          <cell r="D778" t="str">
            <v>Top Technology Infrastructure Executive</v>
          </cell>
          <cell r="E778" t="str">
            <v>Has primary responsibility for the strategic and operational direction of the organization's technological infrastructure, including planning, design, implementation and maintenance [-] Assures the seamless interface across different systems and the effective operations of LANs/WANs, mainframe and minicomputer platforms</v>
          </cell>
          <cell r="Q778" t="str">
            <v>X</v>
          </cell>
          <cell r="S778" t="str">
            <v>X</v>
          </cell>
          <cell r="U778" t="str">
            <v>X</v>
          </cell>
          <cell r="AB778" t="str">
            <v>X</v>
          </cell>
          <cell r="AH778" t="str">
            <v>X</v>
          </cell>
          <cell r="AM778" t="str">
            <v>X</v>
          </cell>
          <cell r="AO778" t="str">
            <v>X</v>
          </cell>
          <cell r="AS778" t="str">
            <v>X</v>
          </cell>
          <cell r="AW778" t="str">
            <v>X</v>
          </cell>
          <cell r="BC778" t="str">
            <v>X</v>
          </cell>
          <cell r="BE778" t="str">
            <v>X</v>
          </cell>
        </row>
        <row r="779">
          <cell r="A779">
            <v>776</v>
          </cell>
          <cell r="B779" t="str">
            <v>D</v>
          </cell>
          <cell r="C779" t="str">
            <v>AIT010</v>
          </cell>
          <cell r="D779" t="str">
            <v>Computer Systems Administration</v>
          </cell>
          <cell r="E779" t="str">
            <v>Configures, installs, maintains and upgrades computer systems hardware and software [-] Administers and maintains security of operating systems [-] Restores files or systems by designing, writing and implementing back-up procedures [-] Provides operational support for the organization's information systems and peripheral equipment such as application servers, database servers, web servers, desktops, printers and storage devices [-] Performs recovery procedures, scheduling and back-ups and monitors batch processes</v>
          </cell>
          <cell r="F779" t="str">
            <v>X</v>
          </cell>
          <cell r="I779" t="str">
            <v>X</v>
          </cell>
          <cell r="K779" t="str">
            <v>X</v>
          </cell>
          <cell r="O779" t="str">
            <v>X</v>
          </cell>
          <cell r="R779" t="str">
            <v>X</v>
          </cell>
          <cell r="T779" t="str">
            <v>X</v>
          </cell>
          <cell r="V779" t="str">
            <v>X</v>
          </cell>
          <cell r="X779" t="str">
            <v>X</v>
          </cell>
          <cell r="Y779" t="str">
            <v>X</v>
          </cell>
          <cell r="Z779" t="str">
            <v>X</v>
          </cell>
          <cell r="AA779" t="str">
            <v>X</v>
          </cell>
          <cell r="AC779" t="str">
            <v>X</v>
          </cell>
          <cell r="AD779" t="str">
            <v>X</v>
          </cell>
          <cell r="AG779" t="str">
            <v>X</v>
          </cell>
          <cell r="AI779" t="str">
            <v>X</v>
          </cell>
          <cell r="AJ779" t="str">
            <v>X</v>
          </cell>
          <cell r="AN779" t="str">
            <v>X</v>
          </cell>
          <cell r="AP779" t="str">
            <v>X</v>
          </cell>
          <cell r="AQ779" t="str">
            <v>X</v>
          </cell>
          <cell r="AT779" t="str">
            <v>X</v>
          </cell>
          <cell r="AU779" t="str">
            <v>X</v>
          </cell>
          <cell r="AV779" t="str">
            <v>X</v>
          </cell>
          <cell r="AX779" t="str">
            <v>X</v>
          </cell>
          <cell r="AY779" t="str">
            <v>X</v>
          </cell>
          <cell r="BA779" t="str">
            <v>X</v>
          </cell>
          <cell r="BB779" t="str">
            <v>X</v>
          </cell>
          <cell r="BD779" t="str">
            <v>X</v>
          </cell>
          <cell r="BF779" t="str">
            <v>X</v>
          </cell>
          <cell r="BG779" t="str">
            <v>X</v>
          </cell>
          <cell r="BH779" t="str">
            <v>X</v>
          </cell>
          <cell r="BI779" t="str">
            <v>X</v>
          </cell>
          <cell r="BK779" t="str">
            <v>X</v>
          </cell>
          <cell r="BL779" t="str">
            <v>X</v>
          </cell>
          <cell r="BM779" t="str">
            <v>X</v>
          </cell>
          <cell r="BN779" t="str">
            <v>X</v>
          </cell>
          <cell r="BO779" t="str">
            <v>X</v>
          </cell>
          <cell r="BP779" t="str">
            <v>X</v>
          </cell>
          <cell r="BQ779" t="str">
            <v>X</v>
          </cell>
          <cell r="BR779" t="str">
            <v>X</v>
          </cell>
          <cell r="BS779" t="str">
            <v>Infrastructure and Operations</v>
          </cell>
          <cell r="BT779">
            <v>528</v>
          </cell>
          <cell r="BU779" t="str">
            <v>X</v>
          </cell>
          <cell r="BV779" t="str">
            <v>Infrastructure and Operations</v>
          </cell>
          <cell r="BW779">
            <v>398</v>
          </cell>
        </row>
        <row r="780">
          <cell r="A780">
            <v>777</v>
          </cell>
          <cell r="B780" t="str">
            <v>D</v>
          </cell>
          <cell r="C780" t="str">
            <v>AIT015</v>
          </cell>
          <cell r="D780" t="str">
            <v>Website Administration</v>
          </cell>
          <cell r="E780" t="str">
            <v>Plans and administers web systems hardware and operating system server software, including web server setup and implementation [-] Maintains and monitors website functionality (e.g., links, calculators, news feeds) and website security [-] Conducts performance monitoring, capacity planning, workload modeling and predictive analyses to identify and resolve potential issues (e.g., performance, security breaches) [-] Collaborates with internal and/or external resources (i.e., content owners, editors, web developers) to maintain current information and tools on the organization's website(s) [-] Troubleshoots network problems and security issues</v>
          </cell>
          <cell r="F780" t="str">
            <v>X</v>
          </cell>
          <cell r="I780" t="str">
            <v>X</v>
          </cell>
          <cell r="K780" t="str">
            <v>X</v>
          </cell>
          <cell r="O780" t="str">
            <v>X</v>
          </cell>
          <cell r="R780" t="str">
            <v>X</v>
          </cell>
          <cell r="T780" t="str">
            <v>X</v>
          </cell>
          <cell r="V780" t="str">
            <v>X</v>
          </cell>
          <cell r="X780" t="str">
            <v>X</v>
          </cell>
          <cell r="Y780" t="str">
            <v>X</v>
          </cell>
          <cell r="AC780" t="str">
            <v>X</v>
          </cell>
          <cell r="AD780" t="str">
            <v>X</v>
          </cell>
          <cell r="AG780" t="str">
            <v>X</v>
          </cell>
          <cell r="AI780" t="str">
            <v>X</v>
          </cell>
          <cell r="AJ780" t="str">
            <v>X</v>
          </cell>
          <cell r="AN780" t="str">
            <v>X</v>
          </cell>
          <cell r="AP780" t="str">
            <v>X</v>
          </cell>
          <cell r="AQ780" t="str">
            <v>X</v>
          </cell>
          <cell r="AT780" t="str">
            <v>X</v>
          </cell>
          <cell r="AU780" t="str">
            <v>X</v>
          </cell>
          <cell r="AV780" t="str">
            <v>X</v>
          </cell>
          <cell r="AX780" t="str">
            <v>X</v>
          </cell>
          <cell r="AY780" t="str">
            <v>X</v>
          </cell>
          <cell r="BA780" t="str">
            <v>X</v>
          </cell>
          <cell r="BB780" t="str">
            <v>X</v>
          </cell>
          <cell r="BD780" t="str">
            <v>X</v>
          </cell>
          <cell r="BF780" t="str">
            <v>X</v>
          </cell>
          <cell r="BG780" t="str">
            <v>X</v>
          </cell>
          <cell r="BH780" t="str">
            <v>X</v>
          </cell>
          <cell r="BI780" t="str">
            <v>X</v>
          </cell>
          <cell r="BK780" t="str">
            <v>X</v>
          </cell>
          <cell r="BL780" t="str">
            <v>X</v>
          </cell>
          <cell r="BM780" t="str">
            <v>X</v>
          </cell>
          <cell r="BN780" t="str">
            <v>X</v>
          </cell>
          <cell r="BO780" t="str">
            <v>X</v>
          </cell>
          <cell r="BP780" t="str">
            <v>X</v>
          </cell>
          <cell r="BQ780" t="str">
            <v>X</v>
          </cell>
          <cell r="BR780" t="str">
            <v>X</v>
          </cell>
          <cell r="BS780" t="str">
            <v>Infrastructure and Operations</v>
          </cell>
          <cell r="BT780">
            <v>529</v>
          </cell>
          <cell r="BU780" t="str">
            <v>X</v>
          </cell>
          <cell r="BV780" t="str">
            <v>Infrastructure and Operations</v>
          </cell>
          <cell r="BW780">
            <v>399</v>
          </cell>
        </row>
        <row r="781">
          <cell r="A781">
            <v>778</v>
          </cell>
          <cell r="B781" t="str">
            <v>D</v>
          </cell>
          <cell r="C781" t="str">
            <v>AIT016</v>
          </cell>
          <cell r="D781" t="str">
            <v>Game System Operations</v>
          </cell>
          <cell r="E781" t="str">
            <v>Monitors the daily operation of gaming system to ensure game stability and to identify and resolve technical issues [-] Troubleshoots game operations and documents issues [-] May participate with users in network/online games</v>
          </cell>
          <cell r="AJ781" t="str">
            <v>X</v>
          </cell>
          <cell r="AN781" t="str">
            <v>X</v>
          </cell>
          <cell r="AP781" t="str">
            <v>X</v>
          </cell>
          <cell r="BK781" t="str">
            <v>X</v>
          </cell>
        </row>
        <row r="782">
          <cell r="A782">
            <v>779</v>
          </cell>
          <cell r="B782" t="str">
            <v>D</v>
          </cell>
          <cell r="C782" t="str">
            <v>AIT020</v>
          </cell>
          <cell r="D782" t="str">
            <v>IT Help Desk Support</v>
          </cell>
          <cell r="E782" t="str">
            <v>Provides technical support to the organization's internal users of computer applications and hardware (e.g., PCs, servers, mainframes) [-] Answers questions regarding system procedures, online transactions, systems status and downtime procedures and is typically located within a call center [-] Collaborates with network services, software systems engineering and/or application development in order to restore service and/or identify problems [-] Maintains a troubleshooting tracking log ensuring timely resolution of problems</v>
          </cell>
          <cell r="F782" t="str">
            <v>X</v>
          </cell>
          <cell r="I782" t="str">
            <v>X</v>
          </cell>
          <cell r="K782" t="str">
            <v>X</v>
          </cell>
          <cell r="O782" t="str">
            <v>X</v>
          </cell>
          <cell r="R782" t="str">
            <v>X</v>
          </cell>
          <cell r="T782" t="str">
            <v>X</v>
          </cell>
          <cell r="V782" t="str">
            <v>X</v>
          </cell>
          <cell r="X782" t="str">
            <v>X</v>
          </cell>
          <cell r="Y782" t="str">
            <v>X</v>
          </cell>
          <cell r="Z782" t="str">
            <v>X</v>
          </cell>
          <cell r="AA782" t="str">
            <v>X</v>
          </cell>
          <cell r="AC782" t="str">
            <v>X</v>
          </cell>
          <cell r="AD782" t="str">
            <v>X</v>
          </cell>
          <cell r="AG782" t="str">
            <v>X</v>
          </cell>
          <cell r="AI782" t="str">
            <v>X</v>
          </cell>
          <cell r="AJ782" t="str">
            <v>X</v>
          </cell>
          <cell r="AN782" t="str">
            <v>X</v>
          </cell>
          <cell r="AP782" t="str">
            <v>X</v>
          </cell>
          <cell r="AQ782" t="str">
            <v>X</v>
          </cell>
          <cell r="AT782" t="str">
            <v>X</v>
          </cell>
          <cell r="AU782" t="str">
            <v>X</v>
          </cell>
          <cell r="AV782" t="str">
            <v>X</v>
          </cell>
          <cell r="AX782" t="str">
            <v>X</v>
          </cell>
          <cell r="AY782" t="str">
            <v>X</v>
          </cell>
          <cell r="BA782" t="str">
            <v>X</v>
          </cell>
          <cell r="BB782" t="str">
            <v>X</v>
          </cell>
          <cell r="BD782" t="str">
            <v>X</v>
          </cell>
          <cell r="BF782" t="str">
            <v>X</v>
          </cell>
          <cell r="BG782" t="str">
            <v>X</v>
          </cell>
          <cell r="BH782" t="str">
            <v>X</v>
          </cell>
          <cell r="BI782" t="str">
            <v>X</v>
          </cell>
          <cell r="BJ782" t="str">
            <v>X</v>
          </cell>
          <cell r="BK782" t="str">
            <v>X</v>
          </cell>
          <cell r="BL782" t="str">
            <v>X</v>
          </cell>
          <cell r="BM782" t="str">
            <v>X</v>
          </cell>
          <cell r="BN782" t="str">
            <v>X</v>
          </cell>
          <cell r="BO782" t="str">
            <v>X</v>
          </cell>
          <cell r="BP782" t="str">
            <v>X</v>
          </cell>
          <cell r="BQ782" t="str">
            <v>X</v>
          </cell>
          <cell r="BR782" t="str">
            <v>X</v>
          </cell>
          <cell r="BS782" t="str">
            <v>Infrastructure and Operations</v>
          </cell>
          <cell r="BT782">
            <v>530</v>
          </cell>
          <cell r="BU782" t="str">
            <v>X</v>
          </cell>
          <cell r="BV782" t="str">
            <v>Infrastructure and Operations</v>
          </cell>
          <cell r="BW782">
            <v>400</v>
          </cell>
        </row>
        <row r="783">
          <cell r="A783">
            <v>780</v>
          </cell>
          <cell r="B783" t="str">
            <v>D</v>
          </cell>
          <cell r="C783" t="str">
            <v>AIT025</v>
          </cell>
          <cell r="D783" t="str">
            <v>IT On-Site Support</v>
          </cell>
          <cell r="E783" t="str">
            <v>Provides on-site technical support to the organization's internal users of computer applications and hardware (e.g., PCs, servers, mainframes) [-] Collaborates with network services, software systems engineering and/or application development in order to restore service and/or identify problems [-] Typically resolves issues referred by help desk support</v>
          </cell>
          <cell r="I783" t="str">
            <v>X</v>
          </cell>
          <cell r="R783" t="str">
            <v>X</v>
          </cell>
          <cell r="T783" t="str">
            <v>X</v>
          </cell>
          <cell r="V783" t="str">
            <v>X</v>
          </cell>
          <cell r="AC783" t="str">
            <v>X</v>
          </cell>
          <cell r="AD783" t="str">
            <v>X</v>
          </cell>
          <cell r="AG783" t="str">
            <v>X</v>
          </cell>
          <cell r="AI783" t="str">
            <v>X</v>
          </cell>
          <cell r="AN783" t="str">
            <v>X</v>
          </cell>
          <cell r="AP783" t="str">
            <v>X</v>
          </cell>
          <cell r="AT783" t="str">
            <v>X</v>
          </cell>
          <cell r="AX783" t="str">
            <v>X</v>
          </cell>
          <cell r="BA783" t="str">
            <v>X</v>
          </cell>
          <cell r="BD783" t="str">
            <v>X</v>
          </cell>
          <cell r="BF783" t="str">
            <v>X</v>
          </cell>
          <cell r="BH783" t="str">
            <v>X</v>
          </cell>
          <cell r="BR783" t="str">
            <v>X</v>
          </cell>
          <cell r="BS783" t="str">
            <v>Infrastructure and Operations</v>
          </cell>
          <cell r="BT783">
            <v>531</v>
          </cell>
          <cell r="BU783" t="str">
            <v>X</v>
          </cell>
          <cell r="BV783" t="str">
            <v>Infrastructure and Operations</v>
          </cell>
          <cell r="BW783">
            <v>401</v>
          </cell>
        </row>
        <row r="784">
          <cell r="A784">
            <v>781</v>
          </cell>
          <cell r="B784" t="str">
            <v>D</v>
          </cell>
          <cell r="C784" t="str">
            <v>AIT030</v>
          </cell>
          <cell r="D784" t="str">
            <v>Database Administration</v>
          </cell>
          <cell r="E784" t="str">
            <v>Administers database utilities, monitors the relationships between the database users and applications, and maintains the organization's databases across multiple platforms and computing environments [-] Applies understanding of relational database concepts and query languages in order to design required summary or aggregation tables to support analyses [-] Collaborates with technology/infrastructure staff to identify data relationships and functional requirements; analyzes and resolves issues related to information flow and content [-] Maintains database support tools, database tables and dictionaries and recovery and back-up procedures [-] Performs data modeling studies and develops detailed data models; maintains data model and entity relationship diagrams</v>
          </cell>
          <cell r="F784" t="str">
            <v>X</v>
          </cell>
          <cell r="I784" t="str">
            <v>X</v>
          </cell>
          <cell r="K784" t="str">
            <v>X</v>
          </cell>
          <cell r="O784" t="str">
            <v>X</v>
          </cell>
          <cell r="R784" t="str">
            <v>X</v>
          </cell>
          <cell r="T784" t="str">
            <v>X</v>
          </cell>
          <cell r="V784" t="str">
            <v>X</v>
          </cell>
          <cell r="X784" t="str">
            <v>X</v>
          </cell>
          <cell r="Y784" t="str">
            <v>X</v>
          </cell>
          <cell r="Z784" t="str">
            <v>X</v>
          </cell>
          <cell r="AA784" t="str">
            <v>X</v>
          </cell>
          <cell r="AC784" t="str">
            <v>X</v>
          </cell>
          <cell r="AD784" t="str">
            <v>X</v>
          </cell>
          <cell r="AG784" t="str">
            <v>X</v>
          </cell>
          <cell r="AI784" t="str">
            <v>X</v>
          </cell>
          <cell r="AJ784" t="str">
            <v>X</v>
          </cell>
          <cell r="AN784" t="str">
            <v>X</v>
          </cell>
          <cell r="AP784" t="str">
            <v>X</v>
          </cell>
          <cell r="AQ784" t="str">
            <v>X</v>
          </cell>
          <cell r="AT784" t="str">
            <v>X</v>
          </cell>
          <cell r="AU784" t="str">
            <v>X</v>
          </cell>
          <cell r="AV784" t="str">
            <v>X</v>
          </cell>
          <cell r="AX784" t="str">
            <v>X</v>
          </cell>
          <cell r="AY784" t="str">
            <v>X</v>
          </cell>
          <cell r="BA784" t="str">
            <v>X</v>
          </cell>
          <cell r="BB784" t="str">
            <v>X</v>
          </cell>
          <cell r="BD784" t="str">
            <v>X</v>
          </cell>
          <cell r="BF784" t="str">
            <v>X</v>
          </cell>
          <cell r="BG784" t="str">
            <v>X</v>
          </cell>
          <cell r="BH784" t="str">
            <v>X</v>
          </cell>
          <cell r="BI784" t="str">
            <v>X</v>
          </cell>
          <cell r="BK784" t="str">
            <v>X</v>
          </cell>
          <cell r="BL784" t="str">
            <v>X</v>
          </cell>
          <cell r="BM784" t="str">
            <v>X</v>
          </cell>
          <cell r="BN784" t="str">
            <v>X</v>
          </cell>
          <cell r="BO784" t="str">
            <v>X</v>
          </cell>
          <cell r="BP784" t="str">
            <v>X</v>
          </cell>
          <cell r="BQ784" t="str">
            <v>X</v>
          </cell>
          <cell r="BR784" t="str">
            <v>X</v>
          </cell>
          <cell r="BS784" t="str">
            <v>Infrastructure and Operations</v>
          </cell>
          <cell r="BT784">
            <v>532</v>
          </cell>
          <cell r="BU784" t="str">
            <v>X</v>
          </cell>
          <cell r="BV784" t="str">
            <v>Infrastructure and Operations</v>
          </cell>
          <cell r="BW784">
            <v>402</v>
          </cell>
        </row>
        <row r="785">
          <cell r="A785">
            <v>782</v>
          </cell>
          <cell r="B785" t="str">
            <v>D</v>
          </cell>
          <cell r="C785" t="str">
            <v>AIT031</v>
          </cell>
          <cell r="D785" t="str">
            <v>Litigation Database Administration</v>
          </cell>
          <cell r="E785" t="str">
            <v>Creates and maintains the organization's litigation databases to support management of client documents [-] Supports, trains and resolves issues for end users [-] Prepares documents for uploading onto databases, by allocating documents for review, coding and tagging for use in cases and sharing with other parties [-] Performs database searches and provides consultancy support to cases [-] Liaises with users to assess document requirements and acts as a point of contact and trainer for users of the system [-] Administers software enhancements by liaising with IT departments, project management and user testing</v>
          </cell>
          <cell r="BH785" t="str">
            <v>X</v>
          </cell>
        </row>
        <row r="786">
          <cell r="A786">
            <v>783</v>
          </cell>
          <cell r="B786" t="str">
            <v>D</v>
          </cell>
          <cell r="C786" t="str">
            <v>AIT033</v>
          </cell>
          <cell r="D786" t="str">
            <v>Data Mapping and Migration</v>
          </cell>
          <cell r="E786" t="str">
            <v>Designs, maps, builds, tests and implements solutions for the migration of data from operational and transactional source systems to different platforms [-] Analyzes methods such as ETL (Extract, Transform and Load) software tools for transforming existing data into different formats and loading data into other database structures [-] Develops plans and secures resources to support data migration projects [-] Reviews existing migration tools and provides recommendations for improving efficiency of the migration process [-] Defines, documents and enhances data migration templates, procedures and tools</v>
          </cell>
          <cell r="R786" t="str">
            <v>X</v>
          </cell>
          <cell r="AN786" t="str">
            <v>X</v>
          </cell>
        </row>
        <row r="787">
          <cell r="A787">
            <v>784</v>
          </cell>
          <cell r="B787" t="str">
            <v>D</v>
          </cell>
          <cell r="C787" t="str">
            <v>AIT035</v>
          </cell>
          <cell r="D787" t="str">
            <v>Telecommunications</v>
          </cell>
          <cell r="E787" t="str">
            <v>Designs, implements and maintains the organization's voice and data communications networks [-] Ensures that the installed systems are operating effectively and that proposed systems will meet the organization's needs in the future [-] Collaborates with systems software programmers and may provide some direction in the installation and maintenance of the telecommunications network software</v>
          </cell>
          <cell r="BG787" t="str">
            <v>X</v>
          </cell>
        </row>
        <row r="788">
          <cell r="A788">
            <v>785</v>
          </cell>
          <cell r="B788" t="str">
            <v>B</v>
          </cell>
          <cell r="C788" t="str">
            <v>AIT035-EX</v>
          </cell>
          <cell r="D788" t="str">
            <v>Top Telecommunications Executive</v>
          </cell>
          <cell r="E788" t="str">
            <v>Has primary responsibility for designing, implementing and maintaining the organization's voice and data communications networks [-] Ensures that the installed systems are operating effectively and that proposed systems will meet the organization's needs in the future [-] Collaborates with systems software programmers and may provide some direction in the installation and maintenance of the telecommunications network software</v>
          </cell>
          <cell r="Q788" t="str">
            <v>X</v>
          </cell>
          <cell r="S788" t="str">
            <v>X</v>
          </cell>
          <cell r="U788" t="str">
            <v>X</v>
          </cell>
          <cell r="AB788" t="str">
            <v>X</v>
          </cell>
          <cell r="AD788" t="str">
            <v>X</v>
          </cell>
          <cell r="AH788" t="str">
            <v>X</v>
          </cell>
          <cell r="AM788" t="str">
            <v>X</v>
          </cell>
          <cell r="AO788" t="str">
            <v>X</v>
          </cell>
          <cell r="AS788" t="str">
            <v>X</v>
          </cell>
          <cell r="AW788" t="str">
            <v>X</v>
          </cell>
          <cell r="BC788" t="str">
            <v>X</v>
          </cell>
          <cell r="BE788" t="str">
            <v>X</v>
          </cell>
        </row>
        <row r="789">
          <cell r="A789">
            <v>786</v>
          </cell>
          <cell r="B789" t="str">
            <v>D</v>
          </cell>
          <cell r="C789" t="str">
            <v>AIT040</v>
          </cell>
          <cell r="D789" t="str">
            <v>Network Control/Administration</v>
          </cell>
          <cell r="E789" t="str">
            <v>Provides technical expertise in the management of a public and/or private network; tests and analyzes network facilities, including network control software, routers, switches, lines, modems, adapters and servers [-] Installs, supports and/or maintains LANs and/or WANs; evaluates and recommends networking product and software upgrades [-] Performs technical analyses of software, hardware and transmission facilities using various diagnostic tools in support of efficient network operations [-] Monitors data traffic and controls network resource performance to ensure high-quality transmission [-] Identifies, diagnoses and resolves technical problems related to network failure/integrity and usage of PC hardware and software</v>
          </cell>
          <cell r="F789" t="str">
            <v>X</v>
          </cell>
          <cell r="I789" t="str">
            <v>X</v>
          </cell>
          <cell r="K789" t="str">
            <v>X</v>
          </cell>
          <cell r="O789" t="str">
            <v>X</v>
          </cell>
          <cell r="R789" t="str">
            <v>X</v>
          </cell>
          <cell r="T789" t="str">
            <v>X</v>
          </cell>
          <cell r="V789" t="str">
            <v>X</v>
          </cell>
          <cell r="X789" t="str">
            <v>X</v>
          </cell>
          <cell r="Y789" t="str">
            <v>X</v>
          </cell>
          <cell r="Z789" t="str">
            <v>X</v>
          </cell>
          <cell r="AA789" t="str">
            <v>X</v>
          </cell>
          <cell r="AC789" t="str">
            <v>X</v>
          </cell>
          <cell r="AD789" t="str">
            <v>X</v>
          </cell>
          <cell r="AG789" t="str">
            <v>X</v>
          </cell>
          <cell r="AI789" t="str">
            <v>X</v>
          </cell>
          <cell r="AJ789" t="str">
            <v>X</v>
          </cell>
          <cell r="AN789" t="str">
            <v>X</v>
          </cell>
          <cell r="AP789" t="str">
            <v>X</v>
          </cell>
          <cell r="AQ789" t="str">
            <v>X</v>
          </cell>
          <cell r="AT789" t="str">
            <v>X</v>
          </cell>
          <cell r="AU789" t="str">
            <v>X</v>
          </cell>
          <cell r="AV789" t="str">
            <v>X</v>
          </cell>
          <cell r="AX789" t="str">
            <v>X</v>
          </cell>
          <cell r="AY789" t="str">
            <v>X</v>
          </cell>
          <cell r="BA789" t="str">
            <v>X</v>
          </cell>
          <cell r="BB789" t="str">
            <v>X</v>
          </cell>
          <cell r="BD789" t="str">
            <v>X</v>
          </cell>
          <cell r="BF789" t="str">
            <v>X</v>
          </cell>
          <cell r="BG789" t="str">
            <v>X</v>
          </cell>
          <cell r="BH789" t="str">
            <v>X</v>
          </cell>
          <cell r="BI789" t="str">
            <v>X</v>
          </cell>
          <cell r="BK789" t="str">
            <v>X</v>
          </cell>
          <cell r="BL789" t="str">
            <v>X</v>
          </cell>
          <cell r="BM789" t="str">
            <v>X</v>
          </cell>
          <cell r="BN789" t="str">
            <v>X</v>
          </cell>
          <cell r="BO789" t="str">
            <v>X</v>
          </cell>
          <cell r="BP789" t="str">
            <v>X</v>
          </cell>
          <cell r="BQ789" t="str">
            <v>X</v>
          </cell>
          <cell r="BR789" t="str">
            <v>X</v>
          </cell>
          <cell r="BS789" t="str">
            <v>Infrastructure and Operations</v>
          </cell>
          <cell r="BT789">
            <v>533</v>
          </cell>
          <cell r="BU789" t="str">
            <v>X</v>
          </cell>
          <cell r="BV789" t="str">
            <v>Infrastructure and Operations</v>
          </cell>
          <cell r="BW789">
            <v>403</v>
          </cell>
        </row>
        <row r="790">
          <cell r="A790">
            <v>787</v>
          </cell>
          <cell r="B790" t="str">
            <v>D</v>
          </cell>
          <cell r="C790" t="str">
            <v>AIT050</v>
          </cell>
          <cell r="D790" t="str">
            <v>Email Administration</v>
          </cell>
          <cell r="E790" t="str">
            <v>Provides overall administration and support for email applications to ensure that the system's integrity and security are not compromised [-] Embargoes incoming email on notice of virus alert, assesses the impact of the virus on email applications and works with other IT administrators to identify affected systems [-] Measures and maintains email capacity and utilization and notifies users when utilization exceeds established limits [-] May administer GroupWare systems</v>
          </cell>
          <cell r="R790" t="str">
            <v>X</v>
          </cell>
          <cell r="T790" t="str">
            <v>X</v>
          </cell>
          <cell r="AC790" t="str">
            <v>X</v>
          </cell>
          <cell r="AI790" t="str">
            <v>X</v>
          </cell>
          <cell r="AN790" t="str">
            <v>X</v>
          </cell>
          <cell r="AT790" t="str">
            <v>X</v>
          </cell>
          <cell r="AX790" t="str">
            <v>X</v>
          </cell>
          <cell r="BD790" t="str">
            <v>X</v>
          </cell>
        </row>
        <row r="791">
          <cell r="A791">
            <v>788</v>
          </cell>
          <cell r="B791" t="str">
            <v>D</v>
          </cell>
          <cell r="C791" t="str">
            <v>AIT060</v>
          </cell>
          <cell r="D791" t="str">
            <v>IS Disaster Recovery/Business Continuation</v>
          </cell>
          <cell r="E791" t="str">
            <v>Develops and tests plans to ensure the continuity of critical business functions and minimizes information loss in the event of a disaster (e.g., fire, flood, hurricane, earthquake) [-] Sets up hot sites so that backup systems can be brought up and running quickly [-] Institutes loss-reduction mechanisms to lessen exposure to disaster risks such as sprinkler systems, insurance policies and evacuation procedures [-] In the event of disaster, assesses damage to computer hardware, vital records, etc., to determine what should be salvaged, restored or replaced</v>
          </cell>
          <cell r="F791" t="str">
            <v>X</v>
          </cell>
          <cell r="I791" t="str">
            <v>X</v>
          </cell>
          <cell r="K791" t="str">
            <v>new</v>
          </cell>
          <cell r="M791" t="str">
            <v>X</v>
          </cell>
          <cell r="O791" t="str">
            <v>X</v>
          </cell>
          <cell r="R791" t="str">
            <v>X</v>
          </cell>
          <cell r="T791" t="str">
            <v>X</v>
          </cell>
          <cell r="V791" t="str">
            <v>X</v>
          </cell>
          <cell r="X791" t="str">
            <v>X</v>
          </cell>
          <cell r="AC791" t="str">
            <v>X</v>
          </cell>
          <cell r="AD791" t="str">
            <v>X</v>
          </cell>
          <cell r="AG791" t="str">
            <v>X</v>
          </cell>
          <cell r="AI791" t="str">
            <v>X</v>
          </cell>
          <cell r="AJ791" t="str">
            <v>X</v>
          </cell>
          <cell r="AN791" t="str">
            <v>X</v>
          </cell>
          <cell r="AP791" t="str">
            <v>X</v>
          </cell>
          <cell r="AT791" t="str">
            <v>X</v>
          </cell>
          <cell r="AU791" t="str">
            <v>X</v>
          </cell>
          <cell r="AX791" t="str">
            <v>X</v>
          </cell>
          <cell r="AY791" t="str">
            <v>X</v>
          </cell>
          <cell r="BA791" t="str">
            <v>X</v>
          </cell>
          <cell r="BD791" t="str">
            <v>X</v>
          </cell>
          <cell r="BF791" t="str">
            <v>X</v>
          </cell>
          <cell r="BH791" t="str">
            <v>X</v>
          </cell>
          <cell r="BI791" t="str">
            <v>X</v>
          </cell>
          <cell r="BK791" t="str">
            <v>X</v>
          </cell>
          <cell r="BL791" t="str">
            <v>X</v>
          </cell>
          <cell r="BM791" t="str">
            <v>X</v>
          </cell>
          <cell r="BN791" t="str">
            <v>X</v>
          </cell>
          <cell r="BO791" t="str">
            <v>X</v>
          </cell>
          <cell r="BP791" t="str">
            <v>X</v>
          </cell>
          <cell r="BQ791" t="str">
            <v>X</v>
          </cell>
          <cell r="BR791" t="str">
            <v>X</v>
          </cell>
          <cell r="BS791" t="str">
            <v>Infrastructure and Operations</v>
          </cell>
          <cell r="BT791">
            <v>534</v>
          </cell>
          <cell r="BU791" t="str">
            <v>X</v>
          </cell>
          <cell r="BV791" t="str">
            <v>Infrastructure and Operations</v>
          </cell>
          <cell r="BW791">
            <v>404</v>
          </cell>
        </row>
        <row r="792">
          <cell r="A792">
            <v>789</v>
          </cell>
          <cell r="B792" t="str">
            <v>D</v>
          </cell>
          <cell r="C792" t="str">
            <v>AIT065</v>
          </cell>
          <cell r="D792" t="str">
            <v>IT Risk Management</v>
          </cell>
          <cell r="E792" t="str">
            <v>Identifies, analyzes, monitors and minimizes areas of risk that pertain to information technology [-] Coordinates closely with the Disaster Recovery and Data Security Disciplines; all three Disciplines (Risk Management, Disaster Recovery and Data Security) may be part of the same department</v>
          </cell>
          <cell r="I792" t="str">
            <v>X</v>
          </cell>
          <cell r="R792" t="str">
            <v>X</v>
          </cell>
          <cell r="V792" t="str">
            <v>X</v>
          </cell>
          <cell r="AC792" t="str">
            <v>X</v>
          </cell>
          <cell r="AD792" t="str">
            <v>X</v>
          </cell>
          <cell r="AG792" t="str">
            <v>X</v>
          </cell>
          <cell r="AI792" t="str">
            <v>X</v>
          </cell>
          <cell r="AN792" t="str">
            <v>X</v>
          </cell>
          <cell r="AP792" t="str">
            <v>X</v>
          </cell>
          <cell r="AT792" t="str">
            <v>X</v>
          </cell>
          <cell r="AX792" t="str">
            <v>X</v>
          </cell>
          <cell r="BA792" t="str">
            <v>X</v>
          </cell>
          <cell r="BD792" t="str">
            <v>X</v>
          </cell>
          <cell r="BF792" t="str">
            <v>X</v>
          </cell>
          <cell r="BH792" t="str">
            <v>X</v>
          </cell>
          <cell r="BR792" t="str">
            <v>X</v>
          </cell>
          <cell r="BS792" t="str">
            <v>Infrastructure and Operations</v>
          </cell>
          <cell r="BT792">
            <v>535</v>
          </cell>
          <cell r="BU792" t="str">
            <v>X</v>
          </cell>
          <cell r="BV792" t="str">
            <v>Infrastructure and Operations</v>
          </cell>
          <cell r="BW792">
            <v>405</v>
          </cell>
        </row>
        <row r="793">
          <cell r="A793">
            <v>790</v>
          </cell>
          <cell r="B793" t="str">
            <v>D</v>
          </cell>
          <cell r="C793" t="str">
            <v>AIT070</v>
          </cell>
          <cell r="D793" t="str">
            <v>IS and Cyber Security</v>
          </cell>
          <cell r="E793" t="str">
            <v>Evaluates, tests, recommends, develops, coordinates, monitors and maintains information systems (IS) and cyber security policies, procedures and systems, including access management for hardware, firmware and software [-] Ensures that IS and cyber security architecture/designs, plans, controls, processes, standards, policies and procedures are aligned with IS standards and overall IS and cyber security [-] Identifies security risks and exposures, determines the causes of security violations and suggests procedures to halt future incidents and improve security [-] Develops techniques and procedures for conducting IS and cyber security risk assessments and compliance audits, the evaluation and testing of hardware, firmware and software for possible impact on system security, and the investigation and resolution of security incidents [-] Implements IS and cyber security policies and takes measures against intrusion, frauds, attacks or leaks</v>
          </cell>
          <cell r="F793" t="str">
            <v>X</v>
          </cell>
          <cell r="I793" t="str">
            <v>X</v>
          </cell>
          <cell r="K793" t="str">
            <v>X</v>
          </cell>
          <cell r="O793" t="str">
            <v>X</v>
          </cell>
          <cell r="R793" t="str">
            <v>X</v>
          </cell>
          <cell r="T793" t="str">
            <v>X</v>
          </cell>
          <cell r="V793" t="str">
            <v>X</v>
          </cell>
          <cell r="X793" t="str">
            <v>X</v>
          </cell>
          <cell r="Y793" t="str">
            <v>X</v>
          </cell>
          <cell r="Z793" t="str">
            <v>X</v>
          </cell>
          <cell r="AA793" t="str">
            <v>X</v>
          </cell>
          <cell r="AC793" t="str">
            <v>X</v>
          </cell>
          <cell r="AD793" t="str">
            <v>X</v>
          </cell>
          <cell r="AG793" t="str">
            <v>X</v>
          </cell>
          <cell r="AI793" t="str">
            <v>X</v>
          </cell>
          <cell r="AJ793" t="str">
            <v>X</v>
          </cell>
          <cell r="AN793" t="str">
            <v>X</v>
          </cell>
          <cell r="AP793" t="str">
            <v>X</v>
          </cell>
          <cell r="AQ793" t="str">
            <v>X</v>
          </cell>
          <cell r="AT793" t="str">
            <v>X</v>
          </cell>
          <cell r="AU793" t="str">
            <v>X</v>
          </cell>
          <cell r="AV793" t="str">
            <v>X</v>
          </cell>
          <cell r="AX793" t="str">
            <v>X</v>
          </cell>
          <cell r="AY793" t="str">
            <v>X</v>
          </cell>
          <cell r="BA793" t="str">
            <v>X</v>
          </cell>
          <cell r="BB793" t="str">
            <v>X</v>
          </cell>
          <cell r="BD793" t="str">
            <v>X</v>
          </cell>
          <cell r="BF793" t="str">
            <v>X</v>
          </cell>
          <cell r="BG793" t="str">
            <v>X</v>
          </cell>
          <cell r="BH793" t="str">
            <v>X</v>
          </cell>
          <cell r="BI793" t="str">
            <v>X</v>
          </cell>
          <cell r="BK793" t="str">
            <v>X</v>
          </cell>
          <cell r="BL793" t="str">
            <v>X</v>
          </cell>
          <cell r="BM793" t="str">
            <v>X</v>
          </cell>
          <cell r="BN793" t="str">
            <v>X</v>
          </cell>
          <cell r="BO793" t="str">
            <v>X</v>
          </cell>
          <cell r="BP793" t="str">
            <v>X</v>
          </cell>
          <cell r="BQ793" t="str">
            <v>X</v>
          </cell>
          <cell r="BR793" t="str">
            <v>X</v>
          </cell>
          <cell r="BS793" t="str">
            <v>Infrastructure and Operations</v>
          </cell>
          <cell r="BT793">
            <v>536</v>
          </cell>
          <cell r="BU793" t="str">
            <v>X</v>
          </cell>
          <cell r="BV793" t="str">
            <v>Infrastructure and Operations</v>
          </cell>
          <cell r="BW793">
            <v>406</v>
          </cell>
        </row>
        <row r="794">
          <cell r="A794">
            <v>791</v>
          </cell>
          <cell r="B794" t="str">
            <v>D</v>
          </cell>
          <cell r="C794" t="str">
            <v>AIT080</v>
          </cell>
          <cell r="D794" t="str">
            <v>IT Training/Documentation</v>
          </cell>
          <cell r="E794" t="str">
            <v>Develops, coordinates and conducts IT training, educational and orientation programs for users [-] Develops and maintains documentation of information technology systems and applications and coordinates incorporation of documentation within applications (e.g., online help) [-] Develops, implements and/or approves training and documentation policies, standards and procedures [-] Maintains records and prepares documentation of training programs, scheduling, employee attendance and training program effectiveness</v>
          </cell>
          <cell r="F794" t="str">
            <v>X</v>
          </cell>
          <cell r="I794" t="str">
            <v>X</v>
          </cell>
          <cell r="O794" t="str">
            <v>X</v>
          </cell>
          <cell r="R794" t="str">
            <v>X</v>
          </cell>
          <cell r="T794" t="str">
            <v>X</v>
          </cell>
          <cell r="V794" t="str">
            <v>X</v>
          </cell>
          <cell r="Z794" t="str">
            <v>X</v>
          </cell>
          <cell r="AC794" t="str">
            <v>X</v>
          </cell>
          <cell r="AD794" t="str">
            <v>X</v>
          </cell>
          <cell r="AG794" t="str">
            <v>X</v>
          </cell>
          <cell r="AI794" t="str">
            <v>X</v>
          </cell>
          <cell r="AJ794" t="str">
            <v>X</v>
          </cell>
          <cell r="AN794" t="str">
            <v>X</v>
          </cell>
          <cell r="AP794" t="str">
            <v>X</v>
          </cell>
          <cell r="AQ794" t="str">
            <v>X</v>
          </cell>
          <cell r="AT794" t="str">
            <v>X</v>
          </cell>
          <cell r="AU794" t="str">
            <v>X</v>
          </cell>
          <cell r="AX794" t="str">
            <v>X</v>
          </cell>
          <cell r="AY794" t="str">
            <v>X</v>
          </cell>
          <cell r="BA794" t="str">
            <v>X</v>
          </cell>
          <cell r="BD794" t="str">
            <v>X</v>
          </cell>
          <cell r="BF794" t="str">
            <v>X</v>
          </cell>
          <cell r="BG794" t="str">
            <v>X</v>
          </cell>
          <cell r="BH794" t="str">
            <v>X</v>
          </cell>
          <cell r="BI794" t="str">
            <v>X</v>
          </cell>
          <cell r="BK794" t="str">
            <v>X</v>
          </cell>
          <cell r="BL794" t="str">
            <v>X</v>
          </cell>
          <cell r="BM794" t="str">
            <v>X</v>
          </cell>
          <cell r="BN794" t="str">
            <v>X</v>
          </cell>
          <cell r="BO794" t="str">
            <v>X</v>
          </cell>
          <cell r="BP794" t="str">
            <v>X</v>
          </cell>
          <cell r="BQ794" t="str">
            <v>X</v>
          </cell>
          <cell r="BR794" t="str">
            <v>X</v>
          </cell>
          <cell r="BS794" t="str">
            <v>Infrastructure and Operations</v>
          </cell>
          <cell r="BT794">
            <v>537</v>
          </cell>
          <cell r="BU794" t="str">
            <v>X</v>
          </cell>
          <cell r="BV794" t="str">
            <v>Infrastructure and Operations</v>
          </cell>
          <cell r="BW794">
            <v>407</v>
          </cell>
        </row>
        <row r="795">
          <cell r="A795">
            <v>792</v>
          </cell>
          <cell r="B795" t="str">
            <v>D</v>
          </cell>
          <cell r="C795" t="str">
            <v>AIT090</v>
          </cell>
          <cell r="D795" t="str">
            <v>Voice Communications</v>
          </cell>
          <cell r="E795" t="str">
            <v>Performs technical analysis of software, hardware and transmission systems for voice communications [-] Ensures that remote hardware and communication facilities have procedures for installation and support of voice communications systems [-] Collaborates with internal and external customers and vendors to determine voice communications system requirements</v>
          </cell>
          <cell r="I795" t="str">
            <v>X</v>
          </cell>
          <cell r="R795" t="str">
            <v>X</v>
          </cell>
          <cell r="T795" t="str">
            <v>new</v>
          </cell>
          <cell r="V795" t="str">
            <v>X</v>
          </cell>
          <cell r="AC795" t="str">
            <v>X</v>
          </cell>
          <cell r="AD795" t="str">
            <v>X</v>
          </cell>
          <cell r="AG795" t="str">
            <v>X</v>
          </cell>
          <cell r="AI795" t="str">
            <v>X</v>
          </cell>
          <cell r="AN795" t="str">
            <v>X</v>
          </cell>
          <cell r="AP795" t="str">
            <v>X</v>
          </cell>
          <cell r="AT795" t="str">
            <v>X</v>
          </cell>
          <cell r="AX795" t="str">
            <v>X</v>
          </cell>
          <cell r="BA795" t="str">
            <v>X</v>
          </cell>
          <cell r="BD795" t="str">
            <v>X</v>
          </cell>
          <cell r="BF795" t="str">
            <v>X</v>
          </cell>
          <cell r="BH795" t="str">
            <v>X</v>
          </cell>
          <cell r="BR795" t="str">
            <v>X</v>
          </cell>
          <cell r="BS795" t="str">
            <v>Infrastructure and Operations</v>
          </cell>
          <cell r="BT795">
            <v>538</v>
          </cell>
          <cell r="BU795" t="str">
            <v>X</v>
          </cell>
          <cell r="BV795" t="str">
            <v>Infrastructure and Operations</v>
          </cell>
          <cell r="BW795">
            <v>408</v>
          </cell>
        </row>
        <row r="796">
          <cell r="A796">
            <v>793</v>
          </cell>
          <cell r="B796" t="str">
            <v>D</v>
          </cell>
          <cell r="C796" t="str">
            <v>AIT100</v>
          </cell>
          <cell r="D796" t="str">
            <v>IT Asset Management</v>
          </cell>
          <cell r="E796" t="str">
            <v>Establishes and implements hardware and software acquisition, protection, maintenance and retention policies, standards and procedures that are aligned with IT standards and strategy [-] Investigates available hardware and software products; evaluates and recommends products based on user requirements [-] Coordinates with the procurement function to interview, select and negotiate with hardware and software vendors in order to purchase the appropriate equipment at the lowest cost [-] Reviews licenses and/or contracts to ensure that hardware and software equipment is covered by the contract and properly documented</v>
          </cell>
          <cell r="R796" t="str">
            <v>X</v>
          </cell>
          <cell r="V796" t="str">
            <v>X</v>
          </cell>
          <cell r="AC796" t="str">
            <v>X</v>
          </cell>
          <cell r="AD796" t="str">
            <v>X</v>
          </cell>
          <cell r="AI796" t="str">
            <v>X</v>
          </cell>
          <cell r="AN796" t="str">
            <v>X</v>
          </cell>
          <cell r="AP796" t="str">
            <v>X</v>
          </cell>
          <cell r="AT796" t="str">
            <v>X</v>
          </cell>
          <cell r="AX796" t="str">
            <v>X</v>
          </cell>
          <cell r="BD796" t="str">
            <v>X</v>
          </cell>
          <cell r="BF796" t="str">
            <v>X</v>
          </cell>
        </row>
        <row r="797">
          <cell r="A797">
            <v>794</v>
          </cell>
          <cell r="B797" t="str">
            <v>D</v>
          </cell>
          <cell r="C797" t="str">
            <v>AIT110</v>
          </cell>
          <cell r="D797" t="str">
            <v>IT Outsourcing Management</v>
          </cell>
          <cell r="E797" t="str">
            <v>Outsources IT activities in order to lower information technology costs and enable the organization to focus on its core business operations [-] Develops and implements outsourcing policies, standards and procedures that are aligned with the organization's IT standards and strategy [-] Develops and administers contracts with outsourcing services (e.g., data center operations, help desk) in coordination with the organization's procurement and legal functions [-] Analyzes and reports on outsourcing vendor performance [-] Manages the organization's relationship with outsourcing vendors and ensures that the outsourcing vendor's performance meets the organization's requirements</v>
          </cell>
          <cell r="F797" t="str">
            <v>X</v>
          </cell>
          <cell r="I797" t="str">
            <v>X</v>
          </cell>
          <cell r="O797" t="str">
            <v>X</v>
          </cell>
          <cell r="R797" t="str">
            <v>X</v>
          </cell>
          <cell r="V797" t="str">
            <v>X</v>
          </cell>
          <cell r="AC797" t="str">
            <v>X</v>
          </cell>
          <cell r="AD797" t="str">
            <v>X</v>
          </cell>
          <cell r="AG797" t="str">
            <v>X</v>
          </cell>
          <cell r="AI797" t="str">
            <v>X</v>
          </cell>
          <cell r="AJ797" t="str">
            <v>X</v>
          </cell>
          <cell r="AN797" t="str">
            <v>X</v>
          </cell>
          <cell r="AP797" t="str">
            <v>X</v>
          </cell>
          <cell r="AT797" t="str">
            <v>X</v>
          </cell>
          <cell r="AU797" t="str">
            <v>X</v>
          </cell>
          <cell r="AX797" t="str">
            <v>X</v>
          </cell>
          <cell r="AY797" t="str">
            <v>X</v>
          </cell>
          <cell r="BA797" t="str">
            <v>X</v>
          </cell>
          <cell r="BD797" t="str">
            <v>X</v>
          </cell>
          <cell r="BF797" t="str">
            <v>X</v>
          </cell>
          <cell r="BH797" t="str">
            <v>X</v>
          </cell>
          <cell r="BI797" t="str">
            <v>X</v>
          </cell>
          <cell r="BK797" t="str">
            <v>X</v>
          </cell>
          <cell r="BL797" t="str">
            <v>X</v>
          </cell>
          <cell r="BM797" t="str">
            <v>X</v>
          </cell>
          <cell r="BN797" t="str">
            <v>X</v>
          </cell>
          <cell r="BO797" t="str">
            <v>X</v>
          </cell>
          <cell r="BP797" t="str">
            <v>X</v>
          </cell>
          <cell r="BQ797" t="str">
            <v>X</v>
          </cell>
          <cell r="BR797" t="str">
            <v>X</v>
          </cell>
          <cell r="BS797" t="str">
            <v>Infrastructure and Operations</v>
          </cell>
          <cell r="BT797">
            <v>539</v>
          </cell>
          <cell r="BU797" t="str">
            <v>X</v>
          </cell>
          <cell r="BV797" t="str">
            <v>Infrastructure and Operations</v>
          </cell>
          <cell r="BW797">
            <v>409</v>
          </cell>
        </row>
        <row r="798">
          <cell r="A798">
            <v>795</v>
          </cell>
          <cell r="B798" t="str">
            <v>D</v>
          </cell>
          <cell r="C798" t="str">
            <v>AIT120</v>
          </cell>
          <cell r="D798" t="str">
            <v>IT Service Delivery and Relationship Management</v>
          </cell>
          <cell r="E798" t="str">
            <v>Develops effective relationships with business units, divisions or groups of users [-] Ensures required IT services are identified, developed and supported to the satisfaction of the business unit/division [-] Establishes and maintains service level agreements and is the main point of contact for all service issues</v>
          </cell>
          <cell r="I798" t="str">
            <v>X</v>
          </cell>
          <cell r="R798" t="str">
            <v>X</v>
          </cell>
          <cell r="AG798" t="str">
            <v>X</v>
          </cell>
          <cell r="AI798" t="str">
            <v>X</v>
          </cell>
          <cell r="AJ798" t="str">
            <v>X</v>
          </cell>
          <cell r="AN798" t="str">
            <v>X</v>
          </cell>
          <cell r="AP798" t="str">
            <v>X</v>
          </cell>
          <cell r="AQ798" t="str">
            <v>X</v>
          </cell>
          <cell r="BA798" t="str">
            <v>X</v>
          </cell>
          <cell r="BH798" t="str">
            <v>X</v>
          </cell>
          <cell r="BK798" t="str">
            <v>X</v>
          </cell>
          <cell r="BR798" t="str">
            <v>X</v>
          </cell>
          <cell r="BS798" t="str">
            <v>Infrastructure and Operations</v>
          </cell>
          <cell r="BT798">
            <v>540</v>
          </cell>
          <cell r="BU798" t="str">
            <v>X</v>
          </cell>
          <cell r="BV798" t="str">
            <v>Infrastructure and Operations</v>
          </cell>
          <cell r="BW798">
            <v>410</v>
          </cell>
        </row>
        <row r="799">
          <cell r="A799">
            <v>796</v>
          </cell>
          <cell r="B799" t="str">
            <v>D</v>
          </cell>
          <cell r="C799" t="str">
            <v>AIT130</v>
          </cell>
          <cell r="D799" t="str">
            <v>IT Performance Management</v>
          </cell>
          <cell r="E799" t="str">
            <v>Monitors and measures relevant performance metrics to assess the performance of IT resources [-] Devises measures and targets to assess and optimize the performance of IT functions, services, projects and any related improvement initiative [-] Identifies and analyzes performance measures and metrics, develops and maintains balanced scorecards and dashboards, and evaluates and monitors performance in IT-related areas [-] May include network performance management, application performance management (APM), (operating) system performance management (physical and virtual/cloud) and business transactions performance</v>
          </cell>
          <cell r="F799" t="str">
            <v>X</v>
          </cell>
          <cell r="I799" t="str">
            <v>X</v>
          </cell>
          <cell r="M799" t="str">
            <v>X</v>
          </cell>
          <cell r="O799" t="str">
            <v>X</v>
          </cell>
          <cell r="R799" t="str">
            <v>X</v>
          </cell>
          <cell r="V799" t="str">
            <v>X</v>
          </cell>
          <cell r="X799" t="str">
            <v>revised</v>
          </cell>
          <cell r="Z799" t="str">
            <v>X</v>
          </cell>
          <cell r="AC799" t="str">
            <v>X</v>
          </cell>
          <cell r="AD799" t="str">
            <v>X</v>
          </cell>
          <cell r="AG799" t="str">
            <v>X</v>
          </cell>
          <cell r="AI799" t="str">
            <v>X</v>
          </cell>
          <cell r="AJ799" t="str">
            <v>X</v>
          </cell>
          <cell r="AN799" t="str">
            <v>X</v>
          </cell>
          <cell r="AP799" t="str">
            <v>X</v>
          </cell>
          <cell r="AQ799" t="str">
            <v>X</v>
          </cell>
          <cell r="AT799" t="str">
            <v>X</v>
          </cell>
          <cell r="AU799" t="str">
            <v>X</v>
          </cell>
          <cell r="AX799" t="str">
            <v>X</v>
          </cell>
          <cell r="AY799" t="str">
            <v>X</v>
          </cell>
          <cell r="BA799" t="str">
            <v>X</v>
          </cell>
          <cell r="BD799" t="str">
            <v>X</v>
          </cell>
          <cell r="BF799" t="str">
            <v>X</v>
          </cell>
          <cell r="BH799" t="str">
            <v>X</v>
          </cell>
          <cell r="BL799" t="str">
            <v>X</v>
          </cell>
          <cell r="BM799" t="str">
            <v>X</v>
          </cell>
          <cell r="BQ799" t="str">
            <v>X</v>
          </cell>
          <cell r="BR799" t="str">
            <v>X</v>
          </cell>
          <cell r="BS799" t="str">
            <v>Infrastructure and Operations</v>
          </cell>
          <cell r="BT799">
            <v>541</v>
          </cell>
          <cell r="BU799" t="str">
            <v>X</v>
          </cell>
          <cell r="BV799" t="str">
            <v>Infrastructure and Operations</v>
          </cell>
          <cell r="BW799">
            <v>411</v>
          </cell>
        </row>
        <row r="800">
          <cell r="A800">
            <v>797</v>
          </cell>
          <cell r="B800" t="str">
            <v>D</v>
          </cell>
          <cell r="C800" t="str">
            <v>AIT300</v>
          </cell>
          <cell r="D800" t="str">
            <v>Point of Sale Operations/Administration</v>
          </cell>
          <cell r="E800" t="str">
            <v>Administers and supports Point of Sale (POS) hardware and software system operations, including configuration, networking, polling and peripherals [-] Stages, installs and tests POS equipment in new and existing stores and coordinates moving equipment to and from stores [-] Tests new versions of register software and coordinates installation in stores [-] Coordinates with sales audit and inventory control/loss prevention regarding accuracy of polling/data capture and rekeying of missed sales transactions</v>
          </cell>
          <cell r="I800" t="str">
            <v>X</v>
          </cell>
          <cell r="AY800" t="str">
            <v>X</v>
          </cell>
          <cell r="AZ800" t="str">
            <v>X</v>
          </cell>
          <cell r="BA800" t="str">
            <v>X</v>
          </cell>
          <cell r="BB800" t="str">
            <v>X</v>
          </cell>
          <cell r="BD800" t="str">
            <v>X</v>
          </cell>
          <cell r="BF800" t="str">
            <v>X</v>
          </cell>
          <cell r="BH800" t="str">
            <v>X</v>
          </cell>
          <cell r="BL800" t="str">
            <v>X</v>
          </cell>
        </row>
        <row r="801">
          <cell r="A801">
            <v>798</v>
          </cell>
          <cell r="B801" t="str">
            <v>D</v>
          </cell>
          <cell r="C801" t="str">
            <v>AIT310</v>
          </cell>
          <cell r="D801" t="str">
            <v>Electronic Data Interchange Operations/Administration</v>
          </cell>
          <cell r="E801" t="str">
            <v>Administers and supports Electronic Data Interchange (EDI) system operations, including hardware and software configuration and networking and polling to ensure the reliable, accurate exchange of business operations information and documents with vendors and/or customers [-] Performs EDI system maintenance necessary to update records, specifications, and operating procedures of trading partners' systems [-] Collaborates with supply chain group to add new trading partners and implement additional capabilities with existing trading partners [-] Maintains EDI transaction records and communicates with trading partners regarding data translation maps, account modifications, and transaction problems or questions</v>
          </cell>
          <cell r="AY801" t="str">
            <v>X</v>
          </cell>
          <cell r="AZ801" t="str">
            <v>X</v>
          </cell>
          <cell r="BA801" t="str">
            <v>X</v>
          </cell>
          <cell r="BB801" t="str">
            <v>X</v>
          </cell>
          <cell r="BD801" t="str">
            <v>X</v>
          </cell>
          <cell r="BF801" t="str">
            <v>X</v>
          </cell>
          <cell r="BL801" t="str">
            <v>X</v>
          </cell>
        </row>
        <row r="802">
          <cell r="A802">
            <v>799</v>
          </cell>
          <cell r="B802" t="str">
            <v>D</v>
          </cell>
          <cell r="C802" t="str">
            <v>AIT500</v>
          </cell>
          <cell r="D802" t="str">
            <v>Real-Time Operations</v>
          </cell>
          <cell r="E802" t="str">
            <v>Coordinates, guides and controls systems that allow internal and external clients to virtually interpret real-time operational (RTO) data [-] Provides technical support and ensures remote connectivity of the service infrastructure and applications of drilling and/or geosciences systems to allow interpretation of operation data and an efficient database and design platform [-] Recommends software and hardware upgrades and procedural changes</v>
          </cell>
          <cell r="Z802" t="str">
            <v>X</v>
          </cell>
          <cell r="AA802" t="str">
            <v>X</v>
          </cell>
        </row>
        <row r="803">
          <cell r="A803">
            <v>800</v>
          </cell>
          <cell r="B803" t="str">
            <v>D</v>
          </cell>
          <cell r="C803" t="str">
            <v>AIT560</v>
          </cell>
          <cell r="D803" t="str">
            <v>Critical Infrastructure Protection Compliance Audit</v>
          </cell>
          <cell r="E803" t="str">
            <v>Develops and implements programs to evaluate adherence to North American Electric Reliability Corporation Critical Infrastructure Protection (CIP) compliance efforts to improve physical and cyber-security for the electric power system as it relates to reliability [-] Ensures that identified critical cyber asset systems comply with CIP standards and internal policies to prevent incidents that may compromise or degrade the infrastructure [-] Utilizes appropriate CIP tools and procedures for infrastructure analysis, assessment, remediation, indications, warnings, mitigation, response and reconstitution activities that occur before, during and after events which may result in infrastructure compromise or disruption [-] Responsibilities are within the IT Administration Function but are not described in other Discipline summaries</v>
          </cell>
          <cell r="AC803" t="str">
            <v>X</v>
          </cell>
          <cell r="AD803" t="str">
            <v>X</v>
          </cell>
        </row>
        <row r="804">
          <cell r="A804">
            <v>801</v>
          </cell>
          <cell r="B804" t="str">
            <v>D</v>
          </cell>
          <cell r="C804" t="str">
            <v>AIT850</v>
          </cell>
          <cell r="D804" t="str">
            <v>Epic Software Administration</v>
          </cell>
          <cell r="E804" t="str">
            <v>Plans, analyzes, designs, implements, tests and maintains Epic software applications [-] Leads work on a specific Epic module [-] Manages and coordinates team tasks [-] Facilitates the maintenance of issue lists, documentation, meeting minutes, agendas, weekly status reports and schedules, as well as other tools crucial to the project success [-] Provides advice and support to staff [-] May oversee the maintenance of issue lists, build and decision tracker documentation, meeting documentation and other tools important to project success</v>
          </cell>
          <cell r="BG804" t="str">
            <v>X</v>
          </cell>
        </row>
        <row r="805">
          <cell r="A805">
            <v>802</v>
          </cell>
          <cell r="B805" t="str">
            <v>D</v>
          </cell>
          <cell r="C805" t="str">
            <v>AIT999</v>
          </cell>
          <cell r="D805" t="str">
            <v>IT Administration - No Applicable Discipline</v>
          </cell>
          <cell r="E805" t="str">
            <v>Responsibilities are within the IT Administration Function but are not described in other Discipline summaries</v>
          </cell>
          <cell r="F805" t="str">
            <v>X</v>
          </cell>
          <cell r="I805" t="str">
            <v>X</v>
          </cell>
          <cell r="O805" t="str">
            <v>X</v>
          </cell>
          <cell r="R805" t="str">
            <v>X</v>
          </cell>
          <cell r="T805" t="str">
            <v>X</v>
          </cell>
          <cell r="V805" t="str">
            <v>X</v>
          </cell>
          <cell r="Z805" t="str">
            <v>X</v>
          </cell>
          <cell r="AC805" t="str">
            <v>X</v>
          </cell>
          <cell r="AD805" t="str">
            <v>X</v>
          </cell>
          <cell r="AG805" t="str">
            <v>X</v>
          </cell>
          <cell r="AI805" t="str">
            <v>X</v>
          </cell>
          <cell r="AJ805" t="str">
            <v>X</v>
          </cell>
          <cell r="AN805" t="str">
            <v>X</v>
          </cell>
          <cell r="AP805" t="str">
            <v>X</v>
          </cell>
          <cell r="AQ805" t="str">
            <v>X</v>
          </cell>
          <cell r="AT805" t="str">
            <v>X</v>
          </cell>
          <cell r="AU805" t="str">
            <v>X</v>
          </cell>
          <cell r="AX805" t="str">
            <v>X</v>
          </cell>
          <cell r="AY805" t="str">
            <v>X</v>
          </cell>
          <cell r="BA805" t="str">
            <v>X</v>
          </cell>
          <cell r="BD805" t="str">
            <v>X</v>
          </cell>
          <cell r="BF805" t="str">
            <v>X</v>
          </cell>
          <cell r="BG805" t="str">
            <v>X</v>
          </cell>
          <cell r="BH805" t="str">
            <v>X</v>
          </cell>
          <cell r="BI805" t="str">
            <v>X</v>
          </cell>
          <cell r="BK805" t="str">
            <v>X</v>
          </cell>
          <cell r="BM805" t="str">
            <v>X</v>
          </cell>
          <cell r="BN805" t="str">
            <v>X</v>
          </cell>
          <cell r="BO805" t="str">
            <v>X</v>
          </cell>
          <cell r="BP805" t="str">
            <v>X</v>
          </cell>
          <cell r="BQ805" t="str">
            <v>X</v>
          </cell>
          <cell r="BR805" t="str">
            <v>X</v>
          </cell>
          <cell r="BS805" t="str">
            <v>Infrastructure and Operations</v>
          </cell>
          <cell r="BT805">
            <v>542</v>
          </cell>
          <cell r="BU805" t="str">
            <v>X</v>
          </cell>
          <cell r="BV805" t="str">
            <v>Infrastructure and Operations</v>
          </cell>
          <cell r="BW805">
            <v>412</v>
          </cell>
        </row>
        <row r="806">
          <cell r="A806">
            <v>803</v>
          </cell>
          <cell r="B806" t="str">
            <v>F</v>
          </cell>
          <cell r="C806" t="str">
            <v>ALC</v>
          </cell>
          <cell r="D806" t="str">
            <v>Compliance</v>
          </cell>
          <cell r="E806" t="str">
            <v>Responsible for ensuring that the organization conducts business in compliance with ethical business practices, company policies and legal requirements. Also develops procedures intended to prevent unethical and illegal conduct. May prepare documentation for regulatory authorities.</v>
          </cell>
          <cell r="O806" t="str">
            <v>X</v>
          </cell>
          <cell r="AG806" t="str">
            <v>X</v>
          </cell>
          <cell r="AI806" t="str">
            <v>X</v>
          </cell>
          <cell r="BR806" t="str">
            <v>X</v>
          </cell>
          <cell r="BS806" t="str">
            <v>Infrastructure and Operations</v>
          </cell>
          <cell r="BT806">
            <v>543</v>
          </cell>
          <cell r="BU806" t="str">
            <v>X</v>
          </cell>
          <cell r="BV806" t="str">
            <v>Infrastructure and Operations</v>
          </cell>
          <cell r="BW806">
            <v>413</v>
          </cell>
        </row>
        <row r="807">
          <cell r="A807">
            <v>804</v>
          </cell>
          <cell r="B807" t="str">
            <v>M</v>
          </cell>
          <cell r="C807" t="str">
            <v>ALC</v>
          </cell>
          <cell r="D807" t="str">
            <v>Compliance</v>
          </cell>
          <cell r="E807" t="str">
            <v xml:space="preserve">Matching note: [1] Xxxx [2] Xxxx [3] Xxxx </v>
          </cell>
        </row>
        <row r="808">
          <cell r="A808">
            <v>805</v>
          </cell>
          <cell r="B808" t="str">
            <v>A</v>
          </cell>
          <cell r="C808" t="str">
            <v>ALC</v>
          </cell>
          <cell r="D808" t="str">
            <v>Compliance</v>
          </cell>
          <cell r="E808" t="str">
            <v>[NOT IN GI INTL]</v>
          </cell>
        </row>
        <row r="809">
          <cell r="A809">
            <v>806</v>
          </cell>
          <cell r="B809" t="str">
            <v>A</v>
          </cell>
          <cell r="C809" t="str">
            <v>ALC</v>
          </cell>
          <cell r="D809" t="str">
            <v>Compliance</v>
          </cell>
          <cell r="E809" t="str">
            <v xml:space="preserve">EX (Executive) 
M (Supervisory/Management) 
P (Professional) 
U (Business Support) </v>
          </cell>
          <cell r="O809" t="str">
            <v>X</v>
          </cell>
          <cell r="AG809" t="str">
            <v>X</v>
          </cell>
          <cell r="BR809" t="str">
            <v>X</v>
          </cell>
          <cell r="BU809" t="str">
            <v>X</v>
          </cell>
          <cell r="BX809" t="str">
            <v xml:space="preserve">[FS INTL
GI Macau
Fintech China
Fintech GBR]:
</v>
          </cell>
        </row>
        <row r="810">
          <cell r="A810">
            <v>807</v>
          </cell>
          <cell r="B810" t="str">
            <v>A</v>
          </cell>
          <cell r="C810" t="str">
            <v>ALC</v>
          </cell>
          <cell r="D810" t="str">
            <v>Compliance</v>
          </cell>
          <cell r="E810" t="str">
            <v xml:space="preserve">M (Supervisory/Management) 
P (Professional) 
U (Business Support) </v>
          </cell>
          <cell r="AI810" t="str">
            <v>X</v>
          </cell>
          <cell r="BX810" t="str">
            <v>[FS MMPS NA]:</v>
          </cell>
        </row>
        <row r="811">
          <cell r="A811">
            <v>808</v>
          </cell>
          <cell r="B811" t="str">
            <v>D</v>
          </cell>
          <cell r="C811" t="str">
            <v>ALC000</v>
          </cell>
          <cell r="D811" t="str">
            <v>Compliance Generalist/Multidiscipline</v>
          </cell>
          <cell r="E811" t="str">
            <v>Implements supervisory regulations regarding Compliance [-] Represents the Financial Services Organizations before supervisory authorities (regulators, trade associations, etc.) [-] Provides legal advice on new products and on how changes in regulations may affect documentation and legal procedures [-] Responsibilities are within the Compliance Function as a generalist or in a combination of Disciplines</v>
          </cell>
          <cell r="O811" t="str">
            <v>X</v>
          </cell>
          <cell r="AG811" t="str">
            <v>X</v>
          </cell>
          <cell r="AI811" t="str">
            <v>X</v>
          </cell>
          <cell r="BR811" t="str">
            <v>X</v>
          </cell>
          <cell r="BS811" t="str">
            <v>Infrastructure and Operations</v>
          </cell>
          <cell r="BT811">
            <v>544</v>
          </cell>
          <cell r="BU811" t="str">
            <v>X</v>
          </cell>
          <cell r="BV811" t="str">
            <v>Infrastructure and Operations</v>
          </cell>
          <cell r="BW811">
            <v>414</v>
          </cell>
        </row>
        <row r="812">
          <cell r="A812">
            <v>809</v>
          </cell>
          <cell r="B812" t="str">
            <v>B</v>
          </cell>
          <cell r="C812" t="str">
            <v>ALC000-EX</v>
          </cell>
          <cell r="D812" t="str">
            <v>Top Regulatory Compliance Executive</v>
          </cell>
          <cell r="E812" t="str">
            <v>Ensures the corporation's compliance with financial laws and regulations [-] Maintains relationships with and coordinates audits by regulatory agencies (e.g. FSA, FCA or other agency) to determine the company's position with respect to capital-asset ratios, solvency and capital adequacy requirements [-] Develops and establishes policies and procedures for compliance with the applicable laws and regulations</v>
          </cell>
          <cell r="H812" t="str">
            <v>X</v>
          </cell>
        </row>
        <row r="813">
          <cell r="A813">
            <v>810</v>
          </cell>
          <cell r="B813" t="str">
            <v>D</v>
          </cell>
          <cell r="C813" t="str">
            <v>ALC010</v>
          </cell>
          <cell r="D813" t="str">
            <v>Anti-Money Laundering</v>
          </cell>
          <cell r="E813" t="str">
            <v>Develops, recommends and implements processes and controls to ensure firms and/or business unit compliance with anti-money laundering (AML) rules and regulations [-] Monitors and analyzes transactions to ensure appropriateness of activities [-] Ensures employees have received appropriate testing and qualifications related to AML regulation</v>
          </cell>
          <cell r="O813" t="str">
            <v>X</v>
          </cell>
          <cell r="AG813" t="str">
            <v>X</v>
          </cell>
          <cell r="AI813" t="str">
            <v>X</v>
          </cell>
          <cell r="BR813" t="str">
            <v>X</v>
          </cell>
          <cell r="BS813" t="str">
            <v>Infrastructure and Operations</v>
          </cell>
          <cell r="BT813">
            <v>545</v>
          </cell>
          <cell r="BU813" t="str">
            <v>X</v>
          </cell>
          <cell r="BV813" t="str">
            <v>Infrastructure and Operations</v>
          </cell>
          <cell r="BW813">
            <v>415</v>
          </cell>
        </row>
        <row r="814">
          <cell r="A814">
            <v>811</v>
          </cell>
          <cell r="B814" t="str">
            <v>D</v>
          </cell>
          <cell r="C814" t="str">
            <v>ALC020</v>
          </cell>
          <cell r="D814" t="str">
            <v>Data Protection</v>
          </cell>
          <cell r="E814" t="str">
            <v>Implements the Data Protection Act for the organization [-] Carries out training for local data security agents and gives specific advice [-] Represents Financial Services Organizations before supervisory authorities</v>
          </cell>
          <cell r="O814" t="str">
            <v>X</v>
          </cell>
          <cell r="AG814" t="str">
            <v>X</v>
          </cell>
          <cell r="AI814" t="str">
            <v>X</v>
          </cell>
          <cell r="BR814" t="str">
            <v>X</v>
          </cell>
          <cell r="BS814" t="str">
            <v>Infrastructure and Operations</v>
          </cell>
          <cell r="BT814">
            <v>546</v>
          </cell>
          <cell r="BU814" t="str">
            <v>X</v>
          </cell>
          <cell r="BV814" t="str">
            <v>Infrastructure and Operations</v>
          </cell>
          <cell r="BW814">
            <v>416</v>
          </cell>
        </row>
        <row r="815">
          <cell r="A815">
            <v>812</v>
          </cell>
          <cell r="B815" t="str">
            <v>D</v>
          </cell>
          <cell r="C815" t="str">
            <v>ALC030</v>
          </cell>
          <cell r="D815" t="str">
            <v>Policy (Fraud)</v>
          </cell>
          <cell r="E815" t="str">
            <v>Develops and implements strategies/tactics to prevent and reduce fraud and the identification, investigation and prosecution of all fraudulent activities</v>
          </cell>
          <cell r="O815" t="str">
            <v>X</v>
          </cell>
          <cell r="AG815" t="str">
            <v>X</v>
          </cell>
          <cell r="AI815" t="str">
            <v>X</v>
          </cell>
          <cell r="BR815" t="str">
            <v>X</v>
          </cell>
          <cell r="BS815" t="str">
            <v>Infrastructure and Operations</v>
          </cell>
          <cell r="BT815">
            <v>547</v>
          </cell>
          <cell r="BV815" t="str">
            <v>Infrastructure and Operations</v>
          </cell>
        </row>
        <row r="816">
          <cell r="A816">
            <v>813</v>
          </cell>
          <cell r="B816" t="str">
            <v>D</v>
          </cell>
          <cell r="C816" t="str">
            <v>ALC040</v>
          </cell>
          <cell r="D816" t="str">
            <v>Control Room</v>
          </cell>
          <cell r="E816" t="str">
            <v>Reviews and monitors the appropriateness of employee securities transactions to ensure compliance with "restricted list" names and other possible "insider" trading matters</v>
          </cell>
          <cell r="O816" t="str">
            <v>X</v>
          </cell>
          <cell r="AG816" t="str">
            <v>X</v>
          </cell>
          <cell r="AI816" t="str">
            <v>X</v>
          </cell>
          <cell r="BR816" t="str">
            <v>X</v>
          </cell>
          <cell r="BS816" t="str">
            <v>Infrastructure and Operations</v>
          </cell>
          <cell r="BT816">
            <v>548</v>
          </cell>
          <cell r="BV816" t="str">
            <v>Infrastructure and Operations</v>
          </cell>
        </row>
        <row r="817">
          <cell r="A817">
            <v>814</v>
          </cell>
          <cell r="B817" t="str">
            <v>D</v>
          </cell>
          <cell r="C817" t="str">
            <v>ALC060</v>
          </cell>
          <cell r="D817" t="str">
            <v>Surveillance</v>
          </cell>
          <cell r="E817" t="str">
            <v>Monitors and reviews account transactions to ensure appropriateness [-] Reviews all aspects of account transactions, typically having a specific focus on potential market manipulation, transaction appropriateness and account churning issues</v>
          </cell>
          <cell r="O817" t="str">
            <v>X</v>
          </cell>
          <cell r="AG817" t="str">
            <v>X</v>
          </cell>
          <cell r="AI817" t="str">
            <v>X</v>
          </cell>
          <cell r="BR817" t="str">
            <v>X</v>
          </cell>
          <cell r="BS817" t="str">
            <v>Infrastructure and Operations</v>
          </cell>
          <cell r="BT817">
            <v>549</v>
          </cell>
          <cell r="BU817" t="str">
            <v>X</v>
          </cell>
          <cell r="BV817" t="str">
            <v>Infrastructure and Operations</v>
          </cell>
          <cell r="BW817">
            <v>417</v>
          </cell>
        </row>
        <row r="818">
          <cell r="A818">
            <v>815</v>
          </cell>
          <cell r="B818" t="str">
            <v>D</v>
          </cell>
          <cell r="C818" t="str">
            <v>ALC070</v>
          </cell>
          <cell r="D818" t="str">
            <v>Compliance Advisory</v>
          </cell>
          <cell r="E818" t="str">
            <v>Provides a full range of compliance advice and services with specialist knowledge in support of a particular line of business or function</v>
          </cell>
          <cell r="O818" t="str">
            <v>X</v>
          </cell>
          <cell r="AG818" t="str">
            <v>X</v>
          </cell>
          <cell r="AI818" t="str">
            <v>X</v>
          </cell>
          <cell r="BR818" t="str">
            <v>X</v>
          </cell>
          <cell r="BS818" t="str">
            <v>Infrastructure and Operations</v>
          </cell>
          <cell r="BT818">
            <v>550</v>
          </cell>
          <cell r="BU818" t="str">
            <v>X</v>
          </cell>
          <cell r="BV818" t="str">
            <v>Infrastructure and Operations</v>
          </cell>
          <cell r="BW818">
            <v>418</v>
          </cell>
        </row>
        <row r="819">
          <cell r="A819">
            <v>816</v>
          </cell>
          <cell r="B819" t="str">
            <v>D</v>
          </cell>
          <cell r="C819" t="str">
            <v>ALC080</v>
          </cell>
          <cell r="D819" t="str">
            <v>Regulatory Compliance</v>
          </cell>
          <cell r="E819" t="str">
            <v>Provides legal guidance and counsel related to securities and banking regulatory matters [-] Maintains relationships with regulatory bodies and agencies and has significant expertise in industry regulatory matters [-] Coordinates and conducts the assessment of internal controls to ensure compliance as required by regulatory commissions/authorities [-] Prepares and sponsors testimony to governmental or regulatory agencies</v>
          </cell>
          <cell r="O819" t="str">
            <v>X</v>
          </cell>
          <cell r="AG819" t="str">
            <v>X</v>
          </cell>
          <cell r="AI819" t="str">
            <v>X</v>
          </cell>
          <cell r="BR819" t="str">
            <v>X</v>
          </cell>
          <cell r="BS819" t="str">
            <v>Infrastructure and Operations</v>
          </cell>
          <cell r="BT819">
            <v>551</v>
          </cell>
          <cell r="BU819" t="str">
            <v>X</v>
          </cell>
          <cell r="BV819" t="str">
            <v>Infrastructure and Operations</v>
          </cell>
          <cell r="BW819">
            <v>419</v>
          </cell>
        </row>
        <row r="820">
          <cell r="A820">
            <v>817</v>
          </cell>
          <cell r="B820" t="str">
            <v>D</v>
          </cell>
          <cell r="C820" t="str">
            <v>ALC090</v>
          </cell>
          <cell r="D820" t="str">
            <v>Islamic Shariah Compliance</v>
          </cell>
          <cell r="E820" t="str">
            <v>Works to ensure that all products and procedures comply with Shariah principles [-] Takes part in establishing strategic plans and initiatives that will drive and increase sales of Islamic products for the organization [-] Works with the product development team to develop Islamic products and sales strategy</v>
          </cell>
          <cell r="O820" t="str">
            <v>X</v>
          </cell>
          <cell r="AG820" t="str">
            <v>X</v>
          </cell>
          <cell r="BR820" t="str">
            <v>X</v>
          </cell>
          <cell r="BS820" t="str">
            <v>Infrastructure and Operations</v>
          </cell>
          <cell r="BT820">
            <v>552</v>
          </cell>
          <cell r="BV820" t="str">
            <v>Infrastructure and Operations</v>
          </cell>
        </row>
        <row r="821">
          <cell r="A821">
            <v>818</v>
          </cell>
          <cell r="B821" t="str">
            <v>D</v>
          </cell>
          <cell r="C821" t="str">
            <v>ALC999</v>
          </cell>
          <cell r="D821" t="str">
            <v>Compliance - No Applicable Discipline</v>
          </cell>
          <cell r="E821" t="str">
            <v>Responsibilities are within the Compliance Function but are not described in other Discipline summaries</v>
          </cell>
          <cell r="O821" t="str">
            <v>X</v>
          </cell>
          <cell r="AG821" t="str">
            <v>X</v>
          </cell>
          <cell r="AI821" t="str">
            <v>X</v>
          </cell>
          <cell r="BR821" t="str">
            <v>X</v>
          </cell>
          <cell r="BS821" t="str">
            <v>Infrastructure and Operations</v>
          </cell>
          <cell r="BT821">
            <v>553</v>
          </cell>
          <cell r="BU821" t="str">
            <v>X</v>
          </cell>
          <cell r="BV821" t="str">
            <v>Infrastructure and Operations</v>
          </cell>
          <cell r="BW821">
            <v>420</v>
          </cell>
        </row>
        <row r="822">
          <cell r="A822">
            <v>819</v>
          </cell>
          <cell r="B822" t="str">
            <v>F</v>
          </cell>
          <cell r="C822" t="str">
            <v>ALG</v>
          </cell>
          <cell r="D822" t="str">
            <v>Legal</v>
          </cell>
          <cell r="E822" t="str">
            <v>Provides legal advice and services on issues concerning the rights, obligations and privileges of the organization. Represents the organization to customers, suppliers, competitors and government agencies. Provides resolution of business or technical issues by identifying legal solutions and recommending a course of action. Examines legal data to determine advisability of defending or prosecuting lawsuits.</v>
          </cell>
          <cell r="F822" t="str">
            <v>X</v>
          </cell>
          <cell r="H822" t="str">
            <v>X</v>
          </cell>
          <cell r="I822" t="str">
            <v>X</v>
          </cell>
          <cell r="J822" t="str">
            <v>X</v>
          </cell>
          <cell r="K822" t="str">
            <v>X</v>
          </cell>
          <cell r="M822" t="str">
            <v>X</v>
          </cell>
          <cell r="N822" t="str">
            <v>deleted</v>
          </cell>
          <cell r="O822" t="str">
            <v>X</v>
          </cell>
          <cell r="P822" t="str">
            <v>X</v>
          </cell>
          <cell r="Q822" t="str">
            <v>X</v>
          </cell>
          <cell r="R822" t="str">
            <v>X</v>
          </cell>
          <cell r="S822" t="str">
            <v>X</v>
          </cell>
          <cell r="T822" t="str">
            <v>X</v>
          </cell>
          <cell r="U822" t="str">
            <v>X</v>
          </cell>
          <cell r="V822" t="str">
            <v>X</v>
          </cell>
          <cell r="W822" t="str">
            <v>X</v>
          </cell>
          <cell r="X822" t="str">
            <v>X</v>
          </cell>
          <cell r="Y822" t="str">
            <v>X</v>
          </cell>
          <cell r="Z822" t="str">
            <v>X</v>
          </cell>
          <cell r="AA822" t="str">
            <v>X</v>
          </cell>
          <cell r="AB822" t="str">
            <v>X</v>
          </cell>
          <cell r="AC822" t="str">
            <v>X</v>
          </cell>
          <cell r="AD822" t="str">
            <v>X</v>
          </cell>
          <cell r="AG822" t="str">
            <v>X</v>
          </cell>
          <cell r="AI822" t="str">
            <v>X</v>
          </cell>
          <cell r="AJ822" t="str">
            <v>X</v>
          </cell>
          <cell r="AL822" t="str">
            <v>X</v>
          </cell>
          <cell r="AM822" t="str">
            <v>X</v>
          </cell>
          <cell r="AN822" t="str">
            <v>X</v>
          </cell>
          <cell r="AO822" t="str">
            <v>X</v>
          </cell>
          <cell r="AP822" t="str">
            <v>X</v>
          </cell>
          <cell r="AQ822" t="str">
            <v>X</v>
          </cell>
          <cell r="AS822" t="str">
            <v>X</v>
          </cell>
          <cell r="AT822" t="str">
            <v>X</v>
          </cell>
          <cell r="AU822" t="str">
            <v>X</v>
          </cell>
          <cell r="AV822" t="str">
            <v>X</v>
          </cell>
          <cell r="AW822" t="str">
            <v>X</v>
          </cell>
          <cell r="AX822" t="str">
            <v>X</v>
          </cell>
          <cell r="AY822" t="str">
            <v>X</v>
          </cell>
          <cell r="BA822" t="str">
            <v>X</v>
          </cell>
          <cell r="BB822" t="str">
            <v>X</v>
          </cell>
          <cell r="BC822" t="str">
            <v>X</v>
          </cell>
          <cell r="BD822" t="str">
            <v>X</v>
          </cell>
          <cell r="BE822" t="str">
            <v>X</v>
          </cell>
          <cell r="BF822" t="str">
            <v>X</v>
          </cell>
          <cell r="BG822" t="str">
            <v>X</v>
          </cell>
          <cell r="BH822" t="str">
            <v>X</v>
          </cell>
          <cell r="BI822" t="str">
            <v>X</v>
          </cell>
          <cell r="BJ822" t="str">
            <v>X</v>
          </cell>
          <cell r="BK822" t="str">
            <v>X</v>
          </cell>
          <cell r="BL822" t="str">
            <v>X</v>
          </cell>
          <cell r="BM822" t="str">
            <v>X</v>
          </cell>
          <cell r="BN822" t="str">
            <v>X</v>
          </cell>
          <cell r="BO822" t="str">
            <v>X</v>
          </cell>
          <cell r="BP822" t="str">
            <v>X</v>
          </cell>
          <cell r="BQ822" t="str">
            <v>X</v>
          </cell>
          <cell r="BR822" t="str">
            <v>X</v>
          </cell>
          <cell r="BS822" t="str">
            <v>Infrastructure and Operations</v>
          </cell>
          <cell r="BT822">
            <v>554</v>
          </cell>
          <cell r="BU822" t="str">
            <v>X</v>
          </cell>
          <cell r="BV822" t="str">
            <v>Infrastructure and Operations</v>
          </cell>
          <cell r="BW822">
            <v>421</v>
          </cell>
        </row>
        <row r="823">
          <cell r="A823">
            <v>820</v>
          </cell>
          <cell r="B823" t="str">
            <v>M</v>
          </cell>
          <cell r="C823" t="str">
            <v>ALG</v>
          </cell>
          <cell r="D823" t="str">
            <v>Legal</v>
          </cell>
          <cell r="E823" t="str">
            <v xml:space="preserve">Matching note: [1] Xxxx [2] Xxxx [3] Xxxx </v>
          </cell>
        </row>
        <row r="824">
          <cell r="A824">
            <v>821</v>
          </cell>
          <cell r="B824" t="str">
            <v>A</v>
          </cell>
          <cell r="C824" t="str">
            <v>ALG</v>
          </cell>
          <cell r="D824" t="str">
            <v>Legal</v>
          </cell>
          <cell r="E824" t="str">
            <v xml:space="preserve">EX (Executive) 
M (Supervisory/Management) 
P (Professional) </v>
          </cell>
          <cell r="F824" t="str">
            <v>X</v>
          </cell>
          <cell r="BX824" t="str">
            <v>[GI INTL]:</v>
          </cell>
        </row>
        <row r="825">
          <cell r="A825">
            <v>822</v>
          </cell>
          <cell r="B825" t="str">
            <v>A</v>
          </cell>
          <cell r="C825" t="str">
            <v>ALG</v>
          </cell>
          <cell r="D825" t="str">
            <v>Legal</v>
          </cell>
          <cell r="E825" t="str">
            <v xml:space="preserve">M (Supervisory/Management) 
P (Professional) </v>
          </cell>
          <cell r="R825" t="str">
            <v>X</v>
          </cell>
          <cell r="T825" t="str">
            <v>X</v>
          </cell>
          <cell r="V825" t="str">
            <v>X</v>
          </cell>
          <cell r="W825" t="str">
            <v>X</v>
          </cell>
          <cell r="AC825" t="str">
            <v>X</v>
          </cell>
          <cell r="AD825" t="str">
            <v>X</v>
          </cell>
          <cell r="AI825" t="str">
            <v>X</v>
          </cell>
          <cell r="AN825" t="str">
            <v>X</v>
          </cell>
          <cell r="AP825" t="str">
            <v>X</v>
          </cell>
          <cell r="AT825" t="str">
            <v>X</v>
          </cell>
          <cell r="AX825" t="str">
            <v>X</v>
          </cell>
          <cell r="BD825" t="str">
            <v>X</v>
          </cell>
          <cell r="BF825" t="str">
            <v>X</v>
          </cell>
          <cell r="BX825" t="str">
            <v xml:space="preserve">[GI MMPS US     
GI CSR MMPS US     
GI MMPS CAN     
CYCAR INTL     
ENS MMPS US     
ENS CAN     
FS MMPS NA     
HT MMPS US     
HT MMPS CAN     
Media MMPS US     
PHS MMPS NA     
RET MMPS US     
RET MMPS CAN]:
</v>
          </cell>
        </row>
        <row r="826">
          <cell r="A826">
            <v>823</v>
          </cell>
          <cell r="B826" t="str">
            <v>D</v>
          </cell>
          <cell r="C826" t="str">
            <v>ALG000</v>
          </cell>
          <cell r="D826" t="str">
            <v>Legal Generalist/Multidiscipline</v>
          </cell>
          <cell r="E826" t="str">
            <v>Provides a full range of legal advice and services [-] Responsibilities are within the Legal Function as a generalist or in a combination of Disciplines</v>
          </cell>
          <cell r="F826" t="str">
            <v>X</v>
          </cell>
          <cell r="I826" t="str">
            <v>X</v>
          </cell>
          <cell r="J826" t="str">
            <v>X</v>
          </cell>
          <cell r="K826" t="str">
            <v>X</v>
          </cell>
          <cell r="O826" t="str">
            <v>X</v>
          </cell>
          <cell r="P826" t="str">
            <v>X</v>
          </cell>
          <cell r="R826" t="str">
            <v>X</v>
          </cell>
          <cell r="T826" t="str">
            <v>X</v>
          </cell>
          <cell r="V826" t="str">
            <v>X</v>
          </cell>
          <cell r="W826" t="str">
            <v>X</v>
          </cell>
          <cell r="X826" t="str">
            <v>X</v>
          </cell>
          <cell r="Y826" t="str">
            <v>X</v>
          </cell>
          <cell r="Z826" t="str">
            <v>X</v>
          </cell>
          <cell r="AA826" t="str">
            <v>X</v>
          </cell>
          <cell r="AC826" t="str">
            <v>X</v>
          </cell>
          <cell r="AD826" t="str">
            <v>X</v>
          </cell>
          <cell r="AG826" t="str">
            <v>X</v>
          </cell>
          <cell r="AI826" t="str">
            <v>X</v>
          </cell>
          <cell r="AJ826" t="str">
            <v>X</v>
          </cell>
          <cell r="AN826" t="str">
            <v>X</v>
          </cell>
          <cell r="AP826" t="str">
            <v>X</v>
          </cell>
          <cell r="AQ826" t="str">
            <v>X</v>
          </cell>
          <cell r="AT826" t="str">
            <v>X</v>
          </cell>
          <cell r="AU826" t="str">
            <v>X</v>
          </cell>
          <cell r="AV826" t="str">
            <v>X</v>
          </cell>
          <cell r="AX826" t="str">
            <v>X</v>
          </cell>
          <cell r="AY826" t="str">
            <v>X</v>
          </cell>
          <cell r="BA826" t="str">
            <v>X</v>
          </cell>
          <cell r="BB826" t="str">
            <v>X</v>
          </cell>
          <cell r="BD826" t="str">
            <v>X</v>
          </cell>
          <cell r="BF826" t="str">
            <v>X</v>
          </cell>
          <cell r="BG826" t="str">
            <v>X</v>
          </cell>
          <cell r="BH826" t="str">
            <v>X</v>
          </cell>
          <cell r="BI826" t="str">
            <v>X</v>
          </cell>
          <cell r="BJ826" t="str">
            <v>X</v>
          </cell>
          <cell r="BK826" t="str">
            <v>X</v>
          </cell>
          <cell r="BL826" t="str">
            <v>X</v>
          </cell>
          <cell r="BM826" t="str">
            <v>X</v>
          </cell>
          <cell r="BN826" t="str">
            <v>X</v>
          </cell>
          <cell r="BO826" t="str">
            <v>X</v>
          </cell>
          <cell r="BP826" t="str">
            <v>X</v>
          </cell>
          <cell r="BQ826" t="str">
            <v>X</v>
          </cell>
          <cell r="BR826" t="str">
            <v>X</v>
          </cell>
          <cell r="BS826" t="str">
            <v>Infrastructure and Operations</v>
          </cell>
          <cell r="BT826">
            <v>555</v>
          </cell>
          <cell r="BU826" t="str">
            <v>X</v>
          </cell>
          <cell r="BV826" t="str">
            <v>Infrastructure and Operations</v>
          </cell>
          <cell r="BW826">
            <v>422</v>
          </cell>
        </row>
        <row r="827">
          <cell r="A827">
            <v>824</v>
          </cell>
          <cell r="B827" t="str">
            <v>B</v>
          </cell>
          <cell r="C827" t="str">
            <v>ALG000-EX</v>
          </cell>
          <cell r="D827" t="str">
            <v>Top Legal Executive</v>
          </cell>
          <cell r="E827" t="str">
            <v>Serves as chief legal adviser and counsels management on the legal implications of all organization activities and problems [-] Provides legal services as required in legal proceedings [-] Keeps abreast of legislative and administrative regulatory developments [-] Obtains the services of outside counsel as required to complement available internal legal resources</v>
          </cell>
          <cell r="H827" t="str">
            <v>X</v>
          </cell>
          <cell r="Q827" t="str">
            <v>X</v>
          </cell>
          <cell r="S827" t="str">
            <v>X</v>
          </cell>
          <cell r="U827" t="str">
            <v>X</v>
          </cell>
          <cell r="AB827" t="str">
            <v>X</v>
          </cell>
          <cell r="AD827" t="str">
            <v>X</v>
          </cell>
          <cell r="AH827" t="str">
            <v>X</v>
          </cell>
          <cell r="AM827" t="str">
            <v>X</v>
          </cell>
          <cell r="AO827" t="str">
            <v>X</v>
          </cell>
          <cell r="AS827" t="str">
            <v>X</v>
          </cell>
          <cell r="AW827" t="str">
            <v>X</v>
          </cell>
          <cell r="BC827" t="str">
            <v>X</v>
          </cell>
          <cell r="BE827" t="str">
            <v>X</v>
          </cell>
        </row>
        <row r="828">
          <cell r="A828">
            <v>825</v>
          </cell>
          <cell r="B828" t="str">
            <v>B</v>
          </cell>
          <cell r="C828" t="str">
            <v>ALG001-EX</v>
          </cell>
          <cell r="D828" t="str">
            <v>Legal Executive (Second Level)</v>
          </cell>
          <cell r="E828" t="str">
            <v>Under the direction of the Top Legal Executive, provides legal services as required in legal proceedings [-] Has primary responsibility of counselling management on legal proceedings [-] Keeps abreast of legislative and administrative regulatory developments</v>
          </cell>
          <cell r="H828" t="str">
            <v>X</v>
          </cell>
        </row>
        <row r="829">
          <cell r="A829">
            <v>826</v>
          </cell>
          <cell r="B829" t="str">
            <v>B</v>
          </cell>
          <cell r="C829" t="str">
            <v>ALG002-EX</v>
          </cell>
          <cell r="D829" t="str">
            <v>Deputy General Counsel</v>
          </cell>
          <cell r="E829" t="str">
            <v>Reports directly to the Top Legal Executive, shares responsibility for managing the corporate legal function [-] Provides advice and counsel regarding legal matters and ensures implementation of the Top Legal Executive's policies and procedures [-] This is usually a single incumbent position, but in large legal departments there may be multiple incumbents at this level [-] This position is typically not found in smaller legal departments</v>
          </cell>
          <cell r="H829" t="str">
            <v>X</v>
          </cell>
          <cell r="Q829" t="str">
            <v>X</v>
          </cell>
          <cell r="AB829" t="str">
            <v>X</v>
          </cell>
          <cell r="AH829" t="str">
            <v>X</v>
          </cell>
          <cell r="AM829" t="str">
            <v>X</v>
          </cell>
          <cell r="AS829" t="str">
            <v>X</v>
          </cell>
          <cell r="AW829" t="str">
            <v>X</v>
          </cell>
          <cell r="BC829" t="str">
            <v>X</v>
          </cell>
        </row>
        <row r="830">
          <cell r="A830">
            <v>827</v>
          </cell>
          <cell r="B830" t="str">
            <v>B</v>
          </cell>
          <cell r="C830" t="str">
            <v>ALG003-EX</v>
          </cell>
          <cell r="D830" t="str">
            <v>Associate General Counsel</v>
          </cell>
          <cell r="E830" t="str">
            <v>Serves as a senior legal adviser that is assigned responsibility for a major area of the legal department or a geographic or functional area [-] Counsels management on the legal implications of the area's activities and problems [-] Ensures the legal activities of the area meet the current and future needs of the organization [-] Typically manages a group of attorneys</v>
          </cell>
          <cell r="H830" t="str">
            <v>X</v>
          </cell>
          <cell r="Q830" t="str">
            <v>X</v>
          </cell>
          <cell r="S830" t="str">
            <v>X</v>
          </cell>
          <cell r="U830" t="str">
            <v>X</v>
          </cell>
          <cell r="AB830" t="str">
            <v>X</v>
          </cell>
          <cell r="AD830" t="str">
            <v>X</v>
          </cell>
          <cell r="AH830" t="str">
            <v>X</v>
          </cell>
          <cell r="AM830" t="str">
            <v>X</v>
          </cell>
          <cell r="AO830" t="str">
            <v>X</v>
          </cell>
          <cell r="AS830" t="str">
            <v>X</v>
          </cell>
          <cell r="AW830" t="str">
            <v>X</v>
          </cell>
          <cell r="BC830" t="str">
            <v>X</v>
          </cell>
          <cell r="BE830" t="str">
            <v>X</v>
          </cell>
        </row>
        <row r="831">
          <cell r="A831">
            <v>828</v>
          </cell>
          <cell r="B831" t="str">
            <v>D</v>
          </cell>
          <cell r="C831" t="str">
            <v>ALG004</v>
          </cell>
          <cell r="D831" t="str">
            <v>Corporate/Company Secretary (with Legal Responsibility)</v>
          </cell>
          <cell r="E831" t="str">
            <v>Prepares and maintains official corporate notices, records and actions of the Board of Directors and ensures compliance with statutory reporting requirements [-] Arranges Board of Directors meetings, prepares minutes of Board meetings and communicates with stockholders with regard to general corporate policy and annual meetings [-] May monitor and develop procedures set in place by the Board of Directors/executive team regarding corporate governance, follow developments affecting corporate governance and make recommendations to the Board on development of best practices [-] Oversees all or the majority of the Legal Function</v>
          </cell>
          <cell r="I831" t="str">
            <v>X</v>
          </cell>
          <cell r="AG831" t="str">
            <v>X</v>
          </cell>
          <cell r="BA831" t="str">
            <v>X</v>
          </cell>
          <cell r="BH831" t="str">
            <v>X</v>
          </cell>
          <cell r="BR831" t="str">
            <v>X</v>
          </cell>
          <cell r="BS831" t="str">
            <v>Infrastructure and Operations</v>
          </cell>
          <cell r="BT831">
            <v>556</v>
          </cell>
          <cell r="BU831" t="str">
            <v>X</v>
          </cell>
          <cell r="BV831" t="str">
            <v>Infrastructure and Operations</v>
          </cell>
          <cell r="BW831">
            <v>423</v>
          </cell>
        </row>
        <row r="832">
          <cell r="A832">
            <v>829</v>
          </cell>
          <cell r="B832" t="str">
            <v>B</v>
          </cell>
          <cell r="C832" t="str">
            <v>ALG004-EX</v>
          </cell>
          <cell r="D832" t="str">
            <v>Corporate/Company Secretary (with Legal Responsibility)</v>
          </cell>
          <cell r="E832" t="str">
            <v>Has primary responsibility for preparing and maintaining official corporate notices, records and actions of the Board of Directors and ensuring compliance with statutory reporting requirements [-] This position also has responsibility for all or the majority of the Legal Function [-] Arranges Board of Directors meetings, provides minutes of these meetings and communicates with stockholders with regard to general corporate policy and annual meetings [-] May be responsible for monitoring and developing procedures set in place by the Board of Directors/executive team regarding corporate governance, following developments affecting corporate governance and making recommendations to the Board on development of best practices</v>
          </cell>
          <cell r="H832" t="str">
            <v>X</v>
          </cell>
        </row>
        <row r="833">
          <cell r="A833">
            <v>830</v>
          </cell>
          <cell r="B833" t="str">
            <v>D</v>
          </cell>
          <cell r="C833" t="str">
            <v>ALG005</v>
          </cell>
          <cell r="D833" t="str">
            <v>Corporate/Company Secretary</v>
          </cell>
          <cell r="E833" t="str">
            <v>Prepares and maintains official corporate notices, records and actions of the Board of Directors and ensures compliance with statutory reporting requirements [-] Arranges Board of Directors meetings, prepares minutes of Board meetings and communicates with stockholders with regard to general corporate policy and annual meetings [-] May monitor and develop procedures set in place by the Board of Directors/executive team regarding corporate governance, follow developments affecting corporate governance and make recommendations to the Board on development of best practices</v>
          </cell>
          <cell r="F833" t="str">
            <v>X</v>
          </cell>
          <cell r="I833" t="str">
            <v>X</v>
          </cell>
          <cell r="O833" t="str">
            <v>X</v>
          </cell>
          <cell r="AD833" t="str">
            <v>X</v>
          </cell>
          <cell r="AG833" t="str">
            <v>X</v>
          </cell>
          <cell r="AJ833" t="str">
            <v>X</v>
          </cell>
          <cell r="AQ833" t="str">
            <v>X</v>
          </cell>
          <cell r="AU833" t="str">
            <v>X</v>
          </cell>
          <cell r="AY833" t="str">
            <v>X</v>
          </cell>
          <cell r="BA833" t="str">
            <v>X</v>
          </cell>
          <cell r="BG833" t="str">
            <v>X</v>
          </cell>
          <cell r="BH833" t="str">
            <v>X</v>
          </cell>
          <cell r="BI833" t="str">
            <v>X</v>
          </cell>
          <cell r="BK833" t="str">
            <v>X</v>
          </cell>
          <cell r="BL833" t="str">
            <v>X</v>
          </cell>
          <cell r="BM833" t="str">
            <v>X</v>
          </cell>
          <cell r="BN833" t="str">
            <v>X</v>
          </cell>
          <cell r="BO833" t="str">
            <v>X</v>
          </cell>
          <cell r="BP833" t="str">
            <v>X</v>
          </cell>
          <cell r="BQ833" t="str">
            <v>X</v>
          </cell>
          <cell r="BR833" t="str">
            <v>X</v>
          </cell>
          <cell r="BS833" t="str">
            <v>Infrastructure and Operations</v>
          </cell>
          <cell r="BT833">
            <v>557</v>
          </cell>
          <cell r="BU833" t="str">
            <v>X</v>
          </cell>
          <cell r="BV833" t="str">
            <v>Infrastructure and Operations</v>
          </cell>
          <cell r="BW833">
            <v>424</v>
          </cell>
        </row>
        <row r="834">
          <cell r="A834">
            <v>831</v>
          </cell>
          <cell r="B834" t="str">
            <v>B</v>
          </cell>
          <cell r="C834" t="str">
            <v>ALG005-EX</v>
          </cell>
          <cell r="D834" t="str">
            <v>Corporate/Company Secretary</v>
          </cell>
          <cell r="E834" t="str">
            <v>Has primary responsibility for preparing and maintaining official corporate notices, records and actions of the Board of Directors and ensuring compliance with statutory reporting requirements [-] Arranges Board of Directors meetings, provides minutes of these meetings and communicates with stockholders with regard to general corporate policy and annual meetings [-] May be responsible for monitoring and developing procedures set in place by the Board of Directors/executive team regarding corporate governance, following developments affecting corporate governance and making recommendations to the Board on development of best practices</v>
          </cell>
          <cell r="H834" t="str">
            <v>X</v>
          </cell>
          <cell r="Q834" t="str">
            <v>X</v>
          </cell>
          <cell r="S834" t="str">
            <v>X</v>
          </cell>
          <cell r="U834" t="str">
            <v>X</v>
          </cell>
          <cell r="AB834" t="str">
            <v>X</v>
          </cell>
          <cell r="AD834" t="str">
            <v>X</v>
          </cell>
          <cell r="AH834" t="str">
            <v>X</v>
          </cell>
          <cell r="AM834" t="str">
            <v>X</v>
          </cell>
          <cell r="AO834" t="str">
            <v>X</v>
          </cell>
          <cell r="AS834" t="str">
            <v>X</v>
          </cell>
          <cell r="AW834" t="str">
            <v>X</v>
          </cell>
          <cell r="BC834" t="str">
            <v>X</v>
          </cell>
          <cell r="BE834" t="str">
            <v>X</v>
          </cell>
        </row>
        <row r="835">
          <cell r="A835">
            <v>832</v>
          </cell>
          <cell r="B835" t="str">
            <v>D</v>
          </cell>
          <cell r="C835" t="str">
            <v>ALG010</v>
          </cell>
          <cell r="D835" t="str">
            <v>Contract Law</v>
          </cell>
          <cell r="E835" t="str">
            <v>Reviews, drafts and negotiates a broad range of commercial contracts [-] Ensures that contracts are in compliance with legal, regulatory and organization policies [-] Monitors the contract process to assure compliance with the organization's contractual guidelines, satisfaction of customer specifications and adherence to organization policy [-] May act as a contract liaison between the organization and customers/vendors, including participation in precontract discussions, contract negotiations and contract changes [-] Assesses commercial risk of contracts</v>
          </cell>
          <cell r="I835" t="str">
            <v>X</v>
          </cell>
          <cell r="R835" t="str">
            <v>X</v>
          </cell>
          <cell r="T835" t="str">
            <v>X</v>
          </cell>
          <cell r="V835" t="str">
            <v>X</v>
          </cell>
          <cell r="AC835" t="str">
            <v>X</v>
          </cell>
          <cell r="AD835" t="str">
            <v>X</v>
          </cell>
          <cell r="AG835" t="str">
            <v>X</v>
          </cell>
          <cell r="AI835" t="str">
            <v>X</v>
          </cell>
          <cell r="AL835" t="str">
            <v>X</v>
          </cell>
          <cell r="AN835" t="str">
            <v>X</v>
          </cell>
          <cell r="AP835" t="str">
            <v>X</v>
          </cell>
          <cell r="AQ835" t="str">
            <v>X</v>
          </cell>
          <cell r="AT835" t="str">
            <v>X</v>
          </cell>
          <cell r="AX835" t="str">
            <v>X</v>
          </cell>
          <cell r="BA835" t="str">
            <v>X</v>
          </cell>
          <cell r="BD835" t="str">
            <v>X</v>
          </cell>
          <cell r="BF835" t="str">
            <v>X</v>
          </cell>
          <cell r="BH835" t="str">
            <v>X</v>
          </cell>
          <cell r="BR835" t="str">
            <v>X</v>
          </cell>
          <cell r="BS835" t="str">
            <v>Infrastructure and Operations</v>
          </cell>
          <cell r="BT835">
            <v>558</v>
          </cell>
          <cell r="BU835" t="str">
            <v>X</v>
          </cell>
          <cell r="BV835" t="str">
            <v>Infrastructure and Operations</v>
          </cell>
          <cell r="BW835">
            <v>425</v>
          </cell>
        </row>
        <row r="836">
          <cell r="A836">
            <v>833</v>
          </cell>
          <cell r="B836" t="str">
            <v>D</v>
          </cell>
          <cell r="C836" t="str">
            <v>ALG020</v>
          </cell>
          <cell r="D836" t="str">
            <v>Employment Law</v>
          </cell>
          <cell r="E836" t="str">
            <v>Provides legal advice regarding employment law [-] Collaborates with Human Resources on all issues of the law related to the organization's human capital [-] Monitors legal issues and implications concerned with discrimination, sexual harassment, health and safety, hiring and firing, as well as all other aspects of employee rights and responsibilities</v>
          </cell>
          <cell r="F836" t="str">
            <v>X</v>
          </cell>
          <cell r="I836" t="str">
            <v>X</v>
          </cell>
          <cell r="K836" t="str">
            <v>X</v>
          </cell>
          <cell r="O836" t="str">
            <v>X</v>
          </cell>
          <cell r="R836" t="str">
            <v>X</v>
          </cell>
          <cell r="T836" t="str">
            <v>X</v>
          </cell>
          <cell r="V836" t="str">
            <v>X</v>
          </cell>
          <cell r="Y836" t="str">
            <v>X</v>
          </cell>
          <cell r="Z836" t="str">
            <v>X</v>
          </cell>
          <cell r="AA836" t="str">
            <v>X</v>
          </cell>
          <cell r="AC836" t="str">
            <v>X</v>
          </cell>
          <cell r="AG836" t="str">
            <v>X</v>
          </cell>
          <cell r="AI836" t="str">
            <v>X</v>
          </cell>
          <cell r="AJ836" t="str">
            <v>X</v>
          </cell>
          <cell r="AN836" t="str">
            <v>X</v>
          </cell>
          <cell r="AP836" t="str">
            <v>X</v>
          </cell>
          <cell r="AQ836" t="str">
            <v>X</v>
          </cell>
          <cell r="AT836" t="str">
            <v>X</v>
          </cell>
          <cell r="AU836" t="str">
            <v>X</v>
          </cell>
          <cell r="AV836" t="str">
            <v>X</v>
          </cell>
          <cell r="AX836" t="str">
            <v>X</v>
          </cell>
          <cell r="AY836" t="str">
            <v>X</v>
          </cell>
          <cell r="BA836" t="str">
            <v>X</v>
          </cell>
          <cell r="BB836" t="str">
            <v>X</v>
          </cell>
          <cell r="BD836" t="str">
            <v>X</v>
          </cell>
          <cell r="BF836" t="str">
            <v>X</v>
          </cell>
          <cell r="BH836" t="str">
            <v>X</v>
          </cell>
          <cell r="BI836" t="str">
            <v>X</v>
          </cell>
          <cell r="BK836" t="str">
            <v>X</v>
          </cell>
          <cell r="BL836" t="str">
            <v>X</v>
          </cell>
          <cell r="BM836" t="str">
            <v>X</v>
          </cell>
          <cell r="BN836" t="str">
            <v>X</v>
          </cell>
          <cell r="BO836" t="str">
            <v>X</v>
          </cell>
          <cell r="BP836" t="str">
            <v>X</v>
          </cell>
          <cell r="BQ836" t="str">
            <v>X</v>
          </cell>
          <cell r="BR836" t="str">
            <v>X</v>
          </cell>
          <cell r="BS836" t="str">
            <v>Infrastructure and Operations</v>
          </cell>
          <cell r="BT836">
            <v>559</v>
          </cell>
          <cell r="BU836" t="str">
            <v>X</v>
          </cell>
          <cell r="BV836" t="str">
            <v>Infrastructure and Operations</v>
          </cell>
          <cell r="BW836">
            <v>426</v>
          </cell>
        </row>
        <row r="837">
          <cell r="A837">
            <v>834</v>
          </cell>
          <cell r="B837" t="str">
            <v>B</v>
          </cell>
          <cell r="C837" t="str">
            <v>ALG020-EX</v>
          </cell>
          <cell r="D837" t="str">
            <v>Top Employment Law Counsel</v>
          </cell>
          <cell r="E837" t="str">
            <v>Provides advice and counsel on legal matters concerning labor and employment [-] Oversees labor and employment litigation and Equal Employment Opportunity compliance</v>
          </cell>
          <cell r="Q837" t="str">
            <v>X</v>
          </cell>
          <cell r="S837" t="str">
            <v>X</v>
          </cell>
          <cell r="AB837" t="str">
            <v>X</v>
          </cell>
          <cell r="AH837" t="str">
            <v>X</v>
          </cell>
          <cell r="AM837" t="str">
            <v>X</v>
          </cell>
          <cell r="AS837" t="str">
            <v>X</v>
          </cell>
          <cell r="AW837" t="str">
            <v>X</v>
          </cell>
          <cell r="BC837" t="str">
            <v>X</v>
          </cell>
        </row>
        <row r="838">
          <cell r="A838">
            <v>835</v>
          </cell>
          <cell r="B838" t="str">
            <v>D</v>
          </cell>
          <cell r="C838" t="str">
            <v>ALG030</v>
          </cell>
          <cell r="D838" t="str">
            <v>Intellectual Property/Patent Law</v>
          </cell>
          <cell r="E838" t="str">
            <v>Advises and represents the organization on legal issues concerning patent, copyright or trademark matters [-] Provides legal advice on the patentability of inventions, infringement of patents or copyrights, and the validity of trademarks [-] Prepares applications for patents, copyrights and trademarks</v>
          </cell>
          <cell r="F838" t="str">
            <v>X</v>
          </cell>
          <cell r="I838" t="str">
            <v>X</v>
          </cell>
          <cell r="K838" t="str">
            <v>X</v>
          </cell>
          <cell r="O838" t="str">
            <v>X</v>
          </cell>
          <cell r="R838" t="str">
            <v>X</v>
          </cell>
          <cell r="V838" t="str">
            <v>X</v>
          </cell>
          <cell r="Y838" t="str">
            <v>X</v>
          </cell>
          <cell r="Z838" t="str">
            <v>X</v>
          </cell>
          <cell r="AC838" t="str">
            <v>X</v>
          </cell>
          <cell r="AG838" t="str">
            <v>X</v>
          </cell>
          <cell r="AI838" t="str">
            <v>X</v>
          </cell>
          <cell r="AJ838" t="str">
            <v>X</v>
          </cell>
          <cell r="AN838" t="str">
            <v>X</v>
          </cell>
          <cell r="AP838" t="str">
            <v>X</v>
          </cell>
          <cell r="AQ838" t="str">
            <v>X</v>
          </cell>
          <cell r="AT838" t="str">
            <v>X</v>
          </cell>
          <cell r="AU838" t="str">
            <v>X</v>
          </cell>
          <cell r="AV838" t="str">
            <v>X</v>
          </cell>
          <cell r="AX838" t="str">
            <v>X</v>
          </cell>
          <cell r="AY838" t="str">
            <v>X</v>
          </cell>
          <cell r="BA838" t="str">
            <v>X</v>
          </cell>
          <cell r="BB838" t="str">
            <v>X</v>
          </cell>
          <cell r="BD838" t="str">
            <v>X</v>
          </cell>
          <cell r="BF838" t="str">
            <v>X</v>
          </cell>
          <cell r="BH838" t="str">
            <v>X</v>
          </cell>
          <cell r="BI838" t="str">
            <v>X</v>
          </cell>
          <cell r="BK838" t="str">
            <v>X</v>
          </cell>
          <cell r="BL838" t="str">
            <v>X</v>
          </cell>
          <cell r="BM838" t="str">
            <v>X</v>
          </cell>
          <cell r="BN838" t="str">
            <v>X</v>
          </cell>
          <cell r="BO838" t="str">
            <v>X</v>
          </cell>
          <cell r="BP838" t="str">
            <v>X</v>
          </cell>
          <cell r="BQ838" t="str">
            <v>X</v>
          </cell>
          <cell r="BR838" t="str">
            <v>X</v>
          </cell>
          <cell r="BS838" t="str">
            <v>Infrastructure and Operations</v>
          </cell>
          <cell r="BT838">
            <v>560</v>
          </cell>
          <cell r="BU838" t="str">
            <v>X</v>
          </cell>
          <cell r="BV838" t="str">
            <v>Infrastructure and Operations</v>
          </cell>
          <cell r="BW838">
            <v>427</v>
          </cell>
        </row>
        <row r="839">
          <cell r="A839">
            <v>836</v>
          </cell>
          <cell r="B839" t="str">
            <v>B</v>
          </cell>
          <cell r="C839" t="str">
            <v>ALG030-EX</v>
          </cell>
          <cell r="D839" t="str">
            <v>Top Intellectual Property Counsel</v>
          </cell>
          <cell r="E839" t="str">
            <v>Has primary responsibility for designing, developing and implementing legal policies and programs required to file and maintain patents, trademarks, copyrights and registered designs that protect the organization's products and patentable items [-] Typically manages a group of attorneys/lawyers</v>
          </cell>
          <cell r="H839" t="str">
            <v>X</v>
          </cell>
          <cell r="Q839" t="str">
            <v>X</v>
          </cell>
          <cell r="U839" t="str">
            <v>X</v>
          </cell>
          <cell r="AM839" t="str">
            <v>X</v>
          </cell>
          <cell r="AO839" t="str">
            <v>X</v>
          </cell>
          <cell r="AS839" t="str">
            <v>X</v>
          </cell>
          <cell r="AW839" t="str">
            <v>X</v>
          </cell>
          <cell r="BC839" t="str">
            <v>X</v>
          </cell>
          <cell r="BE839" t="str">
            <v>X</v>
          </cell>
        </row>
        <row r="840">
          <cell r="A840">
            <v>837</v>
          </cell>
          <cell r="B840" t="str">
            <v>B</v>
          </cell>
          <cell r="C840" t="str">
            <v>ALG035-EX</v>
          </cell>
          <cell r="D840" t="str">
            <v>Top Patent Counsel</v>
          </cell>
          <cell r="E840" t="str">
            <v>Has primary responsibility for designing, developing and implementing legal policies and programs required to file and maintain patents (domestic and/or international) that protect the organization's inventions and patentable items</v>
          </cell>
          <cell r="Q840" t="str">
            <v>X</v>
          </cell>
          <cell r="AM840" t="str">
            <v>X</v>
          </cell>
          <cell r="BC840" t="str">
            <v>X</v>
          </cell>
        </row>
        <row r="841">
          <cell r="A841">
            <v>838</v>
          </cell>
          <cell r="B841" t="str">
            <v>B</v>
          </cell>
          <cell r="C841" t="str">
            <v>ALG036-EX</v>
          </cell>
          <cell r="D841" t="str">
            <v>Patent Counsel Section Head</v>
          </cell>
          <cell r="E841" t="str">
            <v>Designs and implements the legal policies and programs required to file and maintain patents that protect the organization's products and patentable items [-] Manages, provides guidance to and trains less-experienced attorneys</v>
          </cell>
          <cell r="AW841" t="str">
            <v>X</v>
          </cell>
        </row>
        <row r="842">
          <cell r="A842">
            <v>839</v>
          </cell>
          <cell r="B842" t="str">
            <v>B</v>
          </cell>
          <cell r="C842" t="str">
            <v>ALG037-EX</v>
          </cell>
          <cell r="D842" t="str">
            <v>Top Trademark and Copyright Counsel</v>
          </cell>
          <cell r="E842" t="str">
            <v>Has primary responsibility for designing and implementing the legal policies and programs required to file and maintain trademarks and copyrights that protect the company's product names and registered designs [-] Typically manages a group of attorneys</v>
          </cell>
          <cell r="AW842" t="str">
            <v>X</v>
          </cell>
        </row>
        <row r="843">
          <cell r="A843">
            <v>840</v>
          </cell>
          <cell r="B843" t="str">
            <v>D</v>
          </cell>
          <cell r="C843" t="str">
            <v>ALG040</v>
          </cell>
          <cell r="D843" t="str">
            <v>Litigation</v>
          </cell>
          <cell r="E843" t="str">
            <v>Examines legal data to determine advisability of defending or prosecuting a lawsuit [-] Studies statutes, decisions and ordinances to determine appropriate plan of action [-] Prepares files and takes cases to trial if out-of-court settlements cannot be reached [-] Assesses impact of case outcomes and initiates steps to implement any resulting changes</v>
          </cell>
          <cell r="F843" t="str">
            <v>X</v>
          </cell>
          <cell r="I843" t="str">
            <v>X</v>
          </cell>
          <cell r="K843" t="str">
            <v>new</v>
          </cell>
          <cell r="O843" t="str">
            <v>X</v>
          </cell>
          <cell r="R843" t="str">
            <v>X</v>
          </cell>
          <cell r="V843" t="str">
            <v>X</v>
          </cell>
          <cell r="Z843" t="str">
            <v>X</v>
          </cell>
          <cell r="AC843" t="str">
            <v>X</v>
          </cell>
          <cell r="AG843" t="str">
            <v>X</v>
          </cell>
          <cell r="AI843" t="str">
            <v>X</v>
          </cell>
          <cell r="AJ843" t="str">
            <v>X</v>
          </cell>
          <cell r="AN843" t="str">
            <v>X</v>
          </cell>
          <cell r="AP843" t="str">
            <v>X</v>
          </cell>
          <cell r="AQ843" t="str">
            <v>X</v>
          </cell>
          <cell r="AT843" t="str">
            <v>X</v>
          </cell>
          <cell r="AU843" t="str">
            <v>X</v>
          </cell>
          <cell r="AX843" t="str">
            <v>X</v>
          </cell>
          <cell r="AY843" t="str">
            <v>X</v>
          </cell>
          <cell r="BA843" t="str">
            <v>X</v>
          </cell>
          <cell r="BD843" t="str">
            <v>X</v>
          </cell>
          <cell r="BF843" t="str">
            <v>X</v>
          </cell>
          <cell r="BH843" t="str">
            <v>X</v>
          </cell>
          <cell r="BI843" t="str">
            <v>X</v>
          </cell>
          <cell r="BK843" t="str">
            <v>X</v>
          </cell>
          <cell r="BL843" t="str">
            <v>X</v>
          </cell>
          <cell r="BM843" t="str">
            <v>X</v>
          </cell>
          <cell r="BO843" t="str">
            <v>X</v>
          </cell>
          <cell r="BP843" t="str">
            <v>X</v>
          </cell>
          <cell r="BQ843" t="str">
            <v>X</v>
          </cell>
          <cell r="BR843" t="str">
            <v>X</v>
          </cell>
          <cell r="BS843" t="str">
            <v>Infrastructure and Operations</v>
          </cell>
          <cell r="BT843">
            <v>561</v>
          </cell>
          <cell r="BU843" t="str">
            <v>X</v>
          </cell>
          <cell r="BV843" t="str">
            <v>Infrastructure and Operations</v>
          </cell>
          <cell r="BW843">
            <v>428</v>
          </cell>
        </row>
        <row r="844">
          <cell r="A844">
            <v>841</v>
          </cell>
          <cell r="B844" t="str">
            <v>B</v>
          </cell>
          <cell r="C844" t="str">
            <v>ALG040-EX</v>
          </cell>
          <cell r="D844" t="str">
            <v>Top Litigation Counsel</v>
          </cell>
          <cell r="E844" t="str">
            <v>Provides advice and counsel on legal matters requiring litigation [-] Oversees and manages the selection of outside counsel; coordinates and directs the litigation staff in judicial proceedings [-] Typically manages a group of attorneys [-] This is a single incumbent position</v>
          </cell>
          <cell r="H844" t="str">
            <v>X</v>
          </cell>
          <cell r="Q844" t="str">
            <v>X</v>
          </cell>
          <cell r="AB844" t="str">
            <v>X</v>
          </cell>
          <cell r="AH844" t="str">
            <v>X</v>
          </cell>
          <cell r="AM844" t="str">
            <v>X</v>
          </cell>
          <cell r="AS844" t="str">
            <v>X</v>
          </cell>
          <cell r="AW844" t="str">
            <v>X</v>
          </cell>
          <cell r="BC844" t="str">
            <v>X</v>
          </cell>
        </row>
        <row r="845">
          <cell r="A845">
            <v>842</v>
          </cell>
          <cell r="B845" t="str">
            <v>D</v>
          </cell>
          <cell r="C845" t="str">
            <v>ALG050</v>
          </cell>
          <cell r="D845" t="str">
            <v>Merger and Acquisition Law</v>
          </cell>
          <cell r="E845" t="str">
            <v>Provides legal advice to the organization on mergers and acquisitions [-] Participates in negotiations on behalf of the organization regarding mergers, acquisitions and divestitures [-] Works closely with Strategic Planning/Corporate Development</v>
          </cell>
          <cell r="F845" t="str">
            <v>X</v>
          </cell>
          <cell r="I845" t="str">
            <v>X</v>
          </cell>
          <cell r="O845" t="str">
            <v>X</v>
          </cell>
          <cell r="R845" t="str">
            <v>X</v>
          </cell>
          <cell r="V845" t="str">
            <v>X</v>
          </cell>
          <cell r="Z845" t="str">
            <v>X</v>
          </cell>
          <cell r="AC845" t="str">
            <v>X</v>
          </cell>
          <cell r="AD845" t="str">
            <v>X</v>
          </cell>
          <cell r="AG845" t="str">
            <v>X</v>
          </cell>
          <cell r="AI845" t="str">
            <v>X</v>
          </cell>
          <cell r="AJ845" t="str">
            <v>X</v>
          </cell>
          <cell r="AN845" t="str">
            <v>X</v>
          </cell>
          <cell r="AP845" t="str">
            <v>X</v>
          </cell>
          <cell r="AU845" t="str">
            <v>X</v>
          </cell>
          <cell r="AX845" t="str">
            <v>X</v>
          </cell>
          <cell r="AY845" t="str">
            <v>X</v>
          </cell>
          <cell r="BA845" t="str">
            <v>X</v>
          </cell>
          <cell r="BD845" t="str">
            <v>X</v>
          </cell>
          <cell r="BF845" t="str">
            <v>X</v>
          </cell>
          <cell r="BH845" t="str">
            <v>X</v>
          </cell>
          <cell r="BI845" t="str">
            <v>X</v>
          </cell>
          <cell r="BK845" t="str">
            <v>X</v>
          </cell>
          <cell r="BL845" t="str">
            <v>X</v>
          </cell>
          <cell r="BM845" t="str">
            <v>X</v>
          </cell>
          <cell r="BN845" t="str">
            <v>X</v>
          </cell>
          <cell r="BO845" t="str">
            <v>X</v>
          </cell>
          <cell r="BP845" t="str">
            <v>X</v>
          </cell>
          <cell r="BQ845" t="str">
            <v>X</v>
          </cell>
          <cell r="BR845" t="str">
            <v>X</v>
          </cell>
          <cell r="BS845" t="str">
            <v>Infrastructure and Operations</v>
          </cell>
          <cell r="BT845">
            <v>562</v>
          </cell>
          <cell r="BU845" t="str">
            <v>X</v>
          </cell>
          <cell r="BV845" t="str">
            <v>Infrastructure and Operations</v>
          </cell>
          <cell r="BW845">
            <v>429</v>
          </cell>
        </row>
        <row r="846">
          <cell r="A846">
            <v>843</v>
          </cell>
          <cell r="B846" t="str">
            <v>B</v>
          </cell>
          <cell r="C846" t="str">
            <v>ALG050-EX</v>
          </cell>
          <cell r="D846" t="str">
            <v>Top Merger and Acquisition Law Executive</v>
          </cell>
          <cell r="E846" t="str">
            <v>Provides advice and counsel on complex legal issues concerning mergers and acquisitions [-] Oversees negotiations on behalf of the organization regarding mergers, acquisitions and divestitures</v>
          </cell>
          <cell r="AW846" t="str">
            <v>X</v>
          </cell>
        </row>
        <row r="847">
          <cell r="A847">
            <v>844</v>
          </cell>
          <cell r="B847" t="str">
            <v>D</v>
          </cell>
          <cell r="C847" t="str">
            <v>ALG060</v>
          </cell>
          <cell r="D847" t="str">
            <v>Real Estate Law</v>
          </cell>
          <cell r="E847" t="str">
            <v>Advises and represents the organization on real estate transactions (e.g., real estate purchases and sales, leasing, real estate taxes, zoning) [-] Reviews and approves contractual agreements</v>
          </cell>
          <cell r="I847" t="str">
            <v>X</v>
          </cell>
          <cell r="R847" t="str">
            <v>X</v>
          </cell>
          <cell r="AC847" t="str">
            <v>X</v>
          </cell>
          <cell r="AG847" t="str">
            <v>X</v>
          </cell>
          <cell r="AI847" t="str">
            <v>X</v>
          </cell>
          <cell r="AN847" t="str">
            <v>X</v>
          </cell>
          <cell r="AX847" t="str">
            <v>X</v>
          </cell>
          <cell r="BA847" t="str">
            <v>X</v>
          </cell>
          <cell r="BD847" t="str">
            <v>X</v>
          </cell>
          <cell r="BH847" t="str">
            <v>X</v>
          </cell>
          <cell r="BR847" t="str">
            <v>X</v>
          </cell>
          <cell r="BS847" t="str">
            <v>Infrastructure and Operations</v>
          </cell>
          <cell r="BT847">
            <v>563</v>
          </cell>
          <cell r="BV847" t="str">
            <v>Infrastructure and Operations</v>
          </cell>
        </row>
        <row r="848">
          <cell r="A848">
            <v>845</v>
          </cell>
          <cell r="B848" t="str">
            <v>B</v>
          </cell>
          <cell r="C848" t="str">
            <v>ALG060-EX</v>
          </cell>
          <cell r="D848" t="str">
            <v>Top Real Estate Counsel</v>
          </cell>
          <cell r="E848" t="str">
            <v>Supports the Top Legal Executive in legal matters, including but not limited to market acquisitions, divestitures, entity projects, litigation, easements, foreclosures and eminent domain [-] Protects the interests of the organization in all legal matters regarding real estate transactions and has an in-depth understanding of land rights [-] Orders land records searches and negotiates for potential acquisitions</v>
          </cell>
          <cell r="AB848" t="str">
            <v>X</v>
          </cell>
          <cell r="AH848" t="str">
            <v>X</v>
          </cell>
        </row>
        <row r="849">
          <cell r="A849">
            <v>846</v>
          </cell>
          <cell r="B849" t="str">
            <v>D</v>
          </cell>
          <cell r="C849" t="str">
            <v>ALG065</v>
          </cell>
          <cell r="D849" t="str">
            <v>Corporate Governance</v>
          </cell>
          <cell r="E849" t="str">
            <v>Creates efficient monitoring systems and incentives to ensure that executive behavior aligns with the interests of stakeholders [-] Plans and monitors relationships among stakeholders, Board of Directors, executive officers, independent auditors and the Board Audit Committee to ensure compliance with rules and policies of the organization [-] Identifies and resolves issues and recommends preventive and corrective measures</v>
          </cell>
          <cell r="F849" t="str">
            <v>X</v>
          </cell>
          <cell r="I849" t="str">
            <v>X</v>
          </cell>
          <cell r="K849" t="str">
            <v>X</v>
          </cell>
          <cell r="O849" t="str">
            <v>X</v>
          </cell>
          <cell r="R849" t="str">
            <v>X</v>
          </cell>
          <cell r="T849" t="str">
            <v>X</v>
          </cell>
          <cell r="X849" t="str">
            <v>X</v>
          </cell>
          <cell r="Y849" t="str">
            <v>X</v>
          </cell>
          <cell r="Z849" t="str">
            <v>X</v>
          </cell>
          <cell r="AA849" t="str">
            <v>X</v>
          </cell>
          <cell r="AC849" t="str">
            <v>X</v>
          </cell>
          <cell r="AD849" t="str">
            <v>X</v>
          </cell>
          <cell r="AG849" t="str">
            <v>X</v>
          </cell>
          <cell r="AI849" t="str">
            <v>X</v>
          </cell>
          <cell r="AJ849" t="str">
            <v>X</v>
          </cell>
          <cell r="AN849" t="str">
            <v>X</v>
          </cell>
          <cell r="AQ849" t="str">
            <v>X</v>
          </cell>
          <cell r="AT849" t="str">
            <v>X</v>
          </cell>
          <cell r="AU849" t="str">
            <v>X</v>
          </cell>
          <cell r="AV849" t="str">
            <v>X</v>
          </cell>
          <cell r="AX849" t="str">
            <v>X</v>
          </cell>
          <cell r="AY849" t="str">
            <v>X</v>
          </cell>
          <cell r="BA849" t="str">
            <v>X</v>
          </cell>
          <cell r="BB849" t="str">
            <v>X</v>
          </cell>
          <cell r="BD849" t="str">
            <v>X</v>
          </cell>
          <cell r="BH849" t="str">
            <v>X</v>
          </cell>
          <cell r="BK849" t="str">
            <v>X</v>
          </cell>
          <cell r="BL849" t="str">
            <v>X</v>
          </cell>
          <cell r="BO849" t="str">
            <v>X</v>
          </cell>
          <cell r="BQ849" t="str">
            <v>X</v>
          </cell>
          <cell r="BR849" t="str">
            <v>X</v>
          </cell>
          <cell r="BS849" t="str">
            <v>Infrastructure and Operations</v>
          </cell>
          <cell r="BT849">
            <v>564</v>
          </cell>
          <cell r="BU849" t="str">
            <v>X</v>
          </cell>
          <cell r="BV849" t="str">
            <v>Infrastructure and Operations</v>
          </cell>
          <cell r="BW849">
            <v>430</v>
          </cell>
        </row>
        <row r="850">
          <cell r="A850">
            <v>847</v>
          </cell>
          <cell r="B850" t="str">
            <v>B</v>
          </cell>
          <cell r="C850" t="str">
            <v>ALG065-EX</v>
          </cell>
          <cell r="D850" t="str">
            <v>Top Corporate Governance Counsel</v>
          </cell>
          <cell r="E850" t="str">
            <v>Provides advice and counsel on complex legal issues concerning the rights, obligations and privileges of the organization [-] Typically has primary responsibility for interactions with the Securities and Exchange Commission (SEC), including any required registrations associated with the organization's stock offerings [-] Maintains compliance with national and local legislation that affect the organization, while minimizing adverse effects on business operations [-] May provide legal advice and service to the corporate staff functions</v>
          </cell>
          <cell r="Q850" t="str">
            <v>X</v>
          </cell>
          <cell r="U850" t="str">
            <v>X</v>
          </cell>
          <cell r="AB850" t="str">
            <v>X</v>
          </cell>
          <cell r="AH850" t="str">
            <v>X</v>
          </cell>
          <cell r="AM850" t="str">
            <v>X</v>
          </cell>
          <cell r="AO850" t="str">
            <v>X</v>
          </cell>
          <cell r="AS850" t="str">
            <v>X</v>
          </cell>
          <cell r="AW850" t="str">
            <v>X</v>
          </cell>
          <cell r="BC850" t="str">
            <v>X</v>
          </cell>
          <cell r="BE850" t="str">
            <v>X</v>
          </cell>
        </row>
        <row r="851">
          <cell r="A851">
            <v>848</v>
          </cell>
          <cell r="B851" t="str">
            <v>D</v>
          </cell>
          <cell r="C851" t="str">
            <v>ALG070</v>
          </cell>
          <cell r="D851" t="str">
            <v>Regulatory Compliance Law</v>
          </cell>
          <cell r="E851" t="str">
            <v>Interprets laws and government regulations affecting the operation of the organization [-] Implements policies and procedures to ensure organization compliance with regulations and regulatory reporting requirements [-] Investigates and resolves compliance problems and responds to questions from internal sources and regulatory agencies</v>
          </cell>
          <cell r="R851" t="str">
            <v>X</v>
          </cell>
          <cell r="V851" t="str">
            <v>X</v>
          </cell>
          <cell r="AC851" t="str">
            <v>X</v>
          </cell>
          <cell r="AD851" t="str">
            <v>X</v>
          </cell>
          <cell r="AI851" t="str">
            <v>X</v>
          </cell>
          <cell r="AL851" t="str">
            <v>X</v>
          </cell>
          <cell r="AN851" t="str">
            <v>X</v>
          </cell>
          <cell r="AP851" t="str">
            <v>X</v>
          </cell>
          <cell r="AT851" t="str">
            <v>X</v>
          </cell>
          <cell r="AX851" t="str">
            <v>X</v>
          </cell>
          <cell r="BD851" t="str">
            <v>X</v>
          </cell>
          <cell r="BF851" t="str">
            <v>X</v>
          </cell>
          <cell r="BH851" t="str">
            <v>X</v>
          </cell>
        </row>
        <row r="852">
          <cell r="A852">
            <v>849</v>
          </cell>
          <cell r="B852" t="str">
            <v>D</v>
          </cell>
          <cell r="C852" t="str">
            <v>ALG072</v>
          </cell>
          <cell r="D852" t="str">
            <v>Food Law</v>
          </cell>
          <cell r="E852" t="str">
            <v>Provides advice to the organization on food laws and government regulations affecting the operation of the organization [-] Implements policies and procedures to ensure organization compliance with food regulations and regulatory reporting requirements, including food safety, labeling, genetically modified organisms, environmental concerns, sales regulation, intellectual property rights in food, and the international regulation of food [-] Investigates and resolves compliance problems and responds to questions from internal sources and regulatory agencies</v>
          </cell>
          <cell r="F852" t="str">
            <v>X</v>
          </cell>
          <cell r="I852" t="str">
            <v>X</v>
          </cell>
          <cell r="K852" t="str">
            <v>X</v>
          </cell>
          <cell r="O852" t="str">
            <v>X</v>
          </cell>
          <cell r="R852" t="str">
            <v>X</v>
          </cell>
          <cell r="T852" t="str">
            <v>X</v>
          </cell>
          <cell r="V852" t="str">
            <v>X</v>
          </cell>
          <cell r="BB852" t="str">
            <v>X</v>
          </cell>
          <cell r="BH852" t="str">
            <v>X</v>
          </cell>
          <cell r="BQ852" t="str">
            <v>X</v>
          </cell>
        </row>
        <row r="853">
          <cell r="A853">
            <v>850</v>
          </cell>
          <cell r="B853" t="str">
            <v>B</v>
          </cell>
          <cell r="C853" t="str">
            <v>ALG075-EX</v>
          </cell>
          <cell r="D853" t="str">
            <v>Top Organizational Compliance Executive</v>
          </cell>
          <cell r="E853" t="str">
            <v>Has primary responsibility for ensuring that the organization's operations are conducted in compliance with ethical business practices, organization policies and legal requirements [-] Develops and implements organization policies and procedures intended to prevent unethical and illegal conduct [-] Monitors and reviews activities of business units to ensure compliance with organization policies</v>
          </cell>
          <cell r="H853" t="str">
            <v>X</v>
          </cell>
          <cell r="Q853" t="str">
            <v>X</v>
          </cell>
          <cell r="U853" t="str">
            <v>X</v>
          </cell>
          <cell r="AB853" t="str">
            <v>X</v>
          </cell>
          <cell r="AH853" t="str">
            <v>X</v>
          </cell>
          <cell r="AM853" t="str">
            <v>X</v>
          </cell>
          <cell r="AO853" t="str">
            <v>X</v>
          </cell>
          <cell r="AS853" t="str">
            <v>X</v>
          </cell>
          <cell r="AW853" t="str">
            <v>X</v>
          </cell>
          <cell r="BC853" t="str">
            <v>X</v>
          </cell>
          <cell r="BE853" t="str">
            <v>X</v>
          </cell>
        </row>
        <row r="854">
          <cell r="A854">
            <v>851</v>
          </cell>
          <cell r="B854" t="str">
            <v>D</v>
          </cell>
          <cell r="C854" t="str">
            <v>ALG077</v>
          </cell>
          <cell r="D854" t="str">
            <v>Conflict of Interest Law</v>
          </cell>
          <cell r="E854" t="str">
            <v>Conducts legal research, and analyzes potential conflicts of interest and confidentiality issues arising from potential and existing new clients and activities of the organization  [-] Collaborates with other attorneys and stakeholders to resolve issues that arise and provides legal advice and solutions</v>
          </cell>
          <cell r="BH854" t="str">
            <v>X</v>
          </cell>
        </row>
        <row r="855">
          <cell r="A855">
            <v>852</v>
          </cell>
          <cell r="B855" t="str">
            <v>D</v>
          </cell>
          <cell r="C855" t="str">
            <v>ALG080</v>
          </cell>
          <cell r="D855" t="str">
            <v>Tax Law</v>
          </cell>
          <cell r="E855" t="str">
            <v>Provides legal advice and represents the organization with relevant taxation agencies [-] Monitors potential impact of tax legislation and formulates tax savings plans to alleviate or reduce an increased tax burden [-] Prepares opinions on tax liability resulting from past or future operations</v>
          </cell>
          <cell r="I855" t="str">
            <v>X</v>
          </cell>
          <cell r="K855" t="str">
            <v>new</v>
          </cell>
          <cell r="N855" t="str">
            <v>deleted</v>
          </cell>
          <cell r="R855" t="str">
            <v>X</v>
          </cell>
          <cell r="T855" t="str">
            <v>X</v>
          </cell>
          <cell r="V855" t="str">
            <v>X</v>
          </cell>
          <cell r="AC855" t="str">
            <v>X</v>
          </cell>
          <cell r="AG855" t="str">
            <v>X</v>
          </cell>
          <cell r="AI855" t="str">
            <v>X</v>
          </cell>
          <cell r="AL855" t="str">
            <v>X</v>
          </cell>
          <cell r="AN855" t="str">
            <v>X</v>
          </cell>
          <cell r="AX855" t="str">
            <v>X</v>
          </cell>
          <cell r="BA855" t="str">
            <v>X</v>
          </cell>
          <cell r="BD855" t="str">
            <v>X</v>
          </cell>
          <cell r="BF855" t="str">
            <v>X</v>
          </cell>
          <cell r="BH855" t="str">
            <v>X</v>
          </cell>
          <cell r="BR855" t="str">
            <v>X</v>
          </cell>
          <cell r="BS855" t="str">
            <v>Infrastructure and Operations</v>
          </cell>
          <cell r="BT855">
            <v>565</v>
          </cell>
          <cell r="BV855" t="str">
            <v>Infrastructure and Operations</v>
          </cell>
        </row>
        <row r="856">
          <cell r="A856">
            <v>853</v>
          </cell>
          <cell r="B856" t="str">
            <v>D</v>
          </cell>
          <cell r="C856" t="str">
            <v>ALG090</v>
          </cell>
          <cell r="D856" t="str">
            <v>International Law</v>
          </cell>
          <cell r="E856" t="str">
            <v>Ensures contracts are region and language specific and maintains localized template agreements for different regions [-] Tracks changes in legislation and common law across multiple jurisdictions</v>
          </cell>
          <cell r="I856" t="str">
            <v>X</v>
          </cell>
          <cell r="R856" t="str">
            <v>X</v>
          </cell>
          <cell r="AG856" t="str">
            <v>X</v>
          </cell>
          <cell r="AI856" t="str">
            <v>X</v>
          </cell>
          <cell r="AN856" t="str">
            <v>X</v>
          </cell>
          <cell r="AX856" t="str">
            <v>X</v>
          </cell>
          <cell r="BA856" t="str">
            <v>X</v>
          </cell>
          <cell r="BD856" t="str">
            <v>X</v>
          </cell>
          <cell r="BH856" t="str">
            <v>X</v>
          </cell>
          <cell r="BR856" t="str">
            <v>X</v>
          </cell>
          <cell r="BS856" t="str">
            <v>Infrastructure and Operations</v>
          </cell>
          <cell r="BT856">
            <v>566</v>
          </cell>
          <cell r="BV856" t="str">
            <v>Infrastructure and Operations</v>
          </cell>
        </row>
        <row r="857">
          <cell r="A857">
            <v>854</v>
          </cell>
          <cell r="B857" t="str">
            <v>D</v>
          </cell>
          <cell r="C857" t="str">
            <v>ALG100</v>
          </cell>
          <cell r="D857" t="str">
            <v>IS and Cyber Security Law</v>
          </cell>
          <cell r="E857" t="str">
            <v>Focuses on information technologies and communication laws and regulations [-] Advises and represents the organization in legal issues concerning information systems (IS) and cyber security risks and violations [-] Specializes in IS and cyber defense, cybercrime (e.g., hacking) and personal data</v>
          </cell>
          <cell r="F857" t="str">
            <v>X</v>
          </cell>
          <cell r="I857" t="str">
            <v>X</v>
          </cell>
          <cell r="M857" t="str">
            <v>X</v>
          </cell>
          <cell r="O857" t="str">
            <v>X</v>
          </cell>
          <cell r="R857" t="str">
            <v>X</v>
          </cell>
          <cell r="T857" t="str">
            <v>X</v>
          </cell>
          <cell r="V857" t="str">
            <v>X</v>
          </cell>
          <cell r="X857" t="str">
            <v>revised</v>
          </cell>
          <cell r="Z857" t="str">
            <v>X</v>
          </cell>
          <cell r="AC857" t="str">
            <v>X</v>
          </cell>
          <cell r="AD857" t="str">
            <v>X</v>
          </cell>
          <cell r="AG857" t="str">
            <v>X</v>
          </cell>
          <cell r="AI857" t="str">
            <v>X</v>
          </cell>
          <cell r="AJ857" t="str">
            <v>X</v>
          </cell>
          <cell r="AN857" t="str">
            <v>X</v>
          </cell>
          <cell r="AP857" t="str">
            <v>X</v>
          </cell>
          <cell r="AQ857" t="str">
            <v>X</v>
          </cell>
          <cell r="AT857" t="str">
            <v>X</v>
          </cell>
          <cell r="AU857" t="str">
            <v>X</v>
          </cell>
          <cell r="AX857" t="str">
            <v>X</v>
          </cell>
          <cell r="AY857" t="str">
            <v>X</v>
          </cell>
          <cell r="BA857" t="str">
            <v>X</v>
          </cell>
          <cell r="BD857" t="str">
            <v>X</v>
          </cell>
          <cell r="BF857" t="str">
            <v>X</v>
          </cell>
          <cell r="BH857" t="str">
            <v>X</v>
          </cell>
          <cell r="BI857" t="str">
            <v>X</v>
          </cell>
          <cell r="BL857" t="str">
            <v>X</v>
          </cell>
          <cell r="BM857" t="str">
            <v>X</v>
          </cell>
          <cell r="BO857" t="str">
            <v>X</v>
          </cell>
          <cell r="BQ857" t="str">
            <v>X</v>
          </cell>
          <cell r="BR857" t="str">
            <v>X</v>
          </cell>
          <cell r="BS857" t="str">
            <v>Infrastructure and Operations</v>
          </cell>
          <cell r="BT857">
            <v>567</v>
          </cell>
          <cell r="BV857" t="str">
            <v>Infrastructure and Operations</v>
          </cell>
        </row>
        <row r="858">
          <cell r="A858">
            <v>855</v>
          </cell>
          <cell r="B858" t="str">
            <v>B</v>
          </cell>
          <cell r="C858" t="str">
            <v>ALG500-EX</v>
          </cell>
          <cell r="D858" t="str">
            <v>Top Project Finance Counsel</v>
          </cell>
          <cell r="E858" t="str">
            <v>Has primary responsibility for oversight of the organization's financing secured by project assets, as well as any revenue-producing contracts [-] Advises and supports the Top Legal Executive by maintaining an in-depth understanding of securities and corporate governance, and evaluates the risk associated with a particular project while simultaneously ensuring profits for each party involved</v>
          </cell>
          <cell r="AB858" t="str">
            <v>X</v>
          </cell>
        </row>
        <row r="859">
          <cell r="A859">
            <v>856</v>
          </cell>
          <cell r="B859" t="str">
            <v>D</v>
          </cell>
          <cell r="C859" t="str">
            <v>ALG650</v>
          </cell>
          <cell r="D859" t="str">
            <v>Financial Services Legal Regulatory</v>
          </cell>
          <cell r="E859" t="str">
            <v>Provides legal guidance and counsel related to financial services industry (e.g., securities, banking) regulatory matters [-] Maintains relationships with regulatory authorities and agencies</v>
          </cell>
          <cell r="AG859" t="str">
            <v>X</v>
          </cell>
          <cell r="AI859" t="str">
            <v>X</v>
          </cell>
          <cell r="BR859" t="str">
            <v>X</v>
          </cell>
          <cell r="BS859" t="str">
            <v>Infrastructure and Operations</v>
          </cell>
          <cell r="BT859">
            <v>568</v>
          </cell>
          <cell r="BU859" t="str">
            <v>X</v>
          </cell>
          <cell r="BV859" t="str">
            <v>Infrastructure and Operations</v>
          </cell>
          <cell r="BW859">
            <v>431</v>
          </cell>
        </row>
        <row r="860">
          <cell r="A860">
            <v>857</v>
          </cell>
          <cell r="B860" t="str">
            <v>D</v>
          </cell>
          <cell r="C860" t="str">
            <v>ALG999</v>
          </cell>
          <cell r="D860" t="str">
            <v>Legal - No Applicable Discipline</v>
          </cell>
          <cell r="E860" t="str">
            <v>Responsibilities are within the Legal Function but are not described in other Discipline summaries</v>
          </cell>
          <cell r="F860" t="str">
            <v>X</v>
          </cell>
          <cell r="I860" t="str">
            <v>X</v>
          </cell>
          <cell r="O860" t="str">
            <v>X</v>
          </cell>
          <cell r="R860" t="str">
            <v>X</v>
          </cell>
          <cell r="T860" t="str">
            <v>X</v>
          </cell>
          <cell r="V860" t="str">
            <v>X</v>
          </cell>
          <cell r="Z860" t="str">
            <v>X</v>
          </cell>
          <cell r="AC860" t="str">
            <v>X</v>
          </cell>
          <cell r="AD860" t="str">
            <v>X</v>
          </cell>
          <cell r="AG860" t="str">
            <v>X</v>
          </cell>
          <cell r="AI860" t="str">
            <v>X</v>
          </cell>
          <cell r="AJ860" t="str">
            <v>X</v>
          </cell>
          <cell r="AN860" t="str">
            <v>X</v>
          </cell>
          <cell r="AP860" t="str">
            <v>X</v>
          </cell>
          <cell r="AQ860" t="str">
            <v>X</v>
          </cell>
          <cell r="AT860" t="str">
            <v>X</v>
          </cell>
          <cell r="AU860" t="str">
            <v>X</v>
          </cell>
          <cell r="AX860" t="str">
            <v>X</v>
          </cell>
          <cell r="AY860" t="str">
            <v>X</v>
          </cell>
          <cell r="BA860" t="str">
            <v>X</v>
          </cell>
          <cell r="BD860" t="str">
            <v>X</v>
          </cell>
          <cell r="BF860" t="str">
            <v>X</v>
          </cell>
          <cell r="BG860" t="str">
            <v>X</v>
          </cell>
          <cell r="BH860" t="str">
            <v>X</v>
          </cell>
          <cell r="BI860" t="str">
            <v>X</v>
          </cell>
          <cell r="BK860" t="str">
            <v>X</v>
          </cell>
          <cell r="BM860" t="str">
            <v>X</v>
          </cell>
          <cell r="BN860" t="str">
            <v>X</v>
          </cell>
          <cell r="BO860" t="str">
            <v>X</v>
          </cell>
          <cell r="BP860" t="str">
            <v>X</v>
          </cell>
          <cell r="BQ860" t="str">
            <v>X</v>
          </cell>
          <cell r="BR860" t="str">
            <v>X</v>
          </cell>
          <cell r="BS860" t="str">
            <v>Infrastructure and Operations</v>
          </cell>
          <cell r="BT860">
            <v>569</v>
          </cell>
          <cell r="BU860" t="str">
            <v>X</v>
          </cell>
          <cell r="BV860" t="str">
            <v>Infrastructure and Operations</v>
          </cell>
          <cell r="BW860">
            <v>432</v>
          </cell>
        </row>
        <row r="861">
          <cell r="A861">
            <v>858</v>
          </cell>
          <cell r="B861" t="str">
            <v>F</v>
          </cell>
          <cell r="C861" t="str">
            <v>ALS</v>
          </cell>
          <cell r="D861" t="str">
            <v>Legal Support</v>
          </cell>
          <cell r="E861" t="str">
            <v>Provides support for a variety of law-related activities that do not require a law degree, including legal or factual research, contract administration, document preparation and analysis, citation checking and trial preparation.</v>
          </cell>
          <cell r="F861" t="str">
            <v>X</v>
          </cell>
          <cell r="I861" t="str">
            <v>X</v>
          </cell>
          <cell r="J861" t="str">
            <v>X</v>
          </cell>
          <cell r="K861" t="str">
            <v>X</v>
          </cell>
          <cell r="M861" t="str">
            <v>X</v>
          </cell>
          <cell r="O861" t="str">
            <v>X</v>
          </cell>
          <cell r="R861" t="str">
            <v>X</v>
          </cell>
          <cell r="T861" t="str">
            <v>X</v>
          </cell>
          <cell r="V861" t="str">
            <v>X</v>
          </cell>
          <cell r="W861" t="str">
            <v>X</v>
          </cell>
          <cell r="X861" t="str">
            <v>X</v>
          </cell>
          <cell r="Y861" t="str">
            <v>X</v>
          </cell>
          <cell r="Z861" t="str">
            <v>X</v>
          </cell>
          <cell r="AA861" t="str">
            <v>X</v>
          </cell>
          <cell r="AC861" t="str">
            <v>X</v>
          </cell>
          <cell r="AD861" t="str">
            <v>X</v>
          </cell>
          <cell r="AG861" t="str">
            <v>X</v>
          </cell>
          <cell r="AI861" t="str">
            <v>X</v>
          </cell>
          <cell r="AJ861" t="str">
            <v>X</v>
          </cell>
          <cell r="AN861" t="str">
            <v>X</v>
          </cell>
          <cell r="AP861" t="str">
            <v>X</v>
          </cell>
          <cell r="AQ861" t="str">
            <v>X</v>
          </cell>
          <cell r="AT861" t="str">
            <v>X</v>
          </cell>
          <cell r="AU861" t="str">
            <v>X</v>
          </cell>
          <cell r="AV861" t="str">
            <v>X</v>
          </cell>
          <cell r="AX861" t="str">
            <v>X</v>
          </cell>
          <cell r="AY861" t="str">
            <v>X</v>
          </cell>
          <cell r="AZ861" t="str">
            <v>X</v>
          </cell>
          <cell r="BA861" t="str">
            <v>X</v>
          </cell>
          <cell r="BB861" t="str">
            <v>X</v>
          </cell>
          <cell r="BD861" t="str">
            <v>X</v>
          </cell>
          <cell r="BF861" t="str">
            <v>X</v>
          </cell>
          <cell r="BG861" t="str">
            <v>X</v>
          </cell>
          <cell r="BH861" t="str">
            <v>X</v>
          </cell>
          <cell r="BI861" t="str">
            <v>X</v>
          </cell>
          <cell r="BJ861" t="str">
            <v>X</v>
          </cell>
          <cell r="BK861" t="str">
            <v>X</v>
          </cell>
          <cell r="BL861" t="str">
            <v>X</v>
          </cell>
          <cell r="BM861" t="str">
            <v>X</v>
          </cell>
          <cell r="BN861" t="str">
            <v>X</v>
          </cell>
          <cell r="BO861" t="str">
            <v>X</v>
          </cell>
          <cell r="BP861" t="str">
            <v>X</v>
          </cell>
          <cell r="BQ861" t="str">
            <v>X</v>
          </cell>
          <cell r="BR861" t="str">
            <v>X</v>
          </cell>
          <cell r="BS861" t="str">
            <v>Infrastructure and Operations</v>
          </cell>
          <cell r="BT861">
            <v>570</v>
          </cell>
          <cell r="BU861" t="str">
            <v>X</v>
          </cell>
          <cell r="BV861" t="str">
            <v>Infrastructure and Operations</v>
          </cell>
          <cell r="BW861">
            <v>433</v>
          </cell>
        </row>
        <row r="862">
          <cell r="A862">
            <v>859</v>
          </cell>
          <cell r="B862" t="str">
            <v>M</v>
          </cell>
          <cell r="C862" t="str">
            <v>ALS</v>
          </cell>
          <cell r="D862" t="str">
            <v>Legal Support</v>
          </cell>
          <cell r="E862" t="str">
            <v xml:space="preserve">Matching note: [1] Xxxx [2] Xxxx [3] Xxxx </v>
          </cell>
        </row>
        <row r="863">
          <cell r="A863">
            <v>860</v>
          </cell>
          <cell r="B863" t="str">
            <v>A</v>
          </cell>
          <cell r="C863" t="str">
            <v>ALS</v>
          </cell>
          <cell r="D863" t="str">
            <v>Legal Support</v>
          </cell>
          <cell r="E863" t="str">
            <v xml:space="preserve">M (Supervisory/Management) 
P (Professional) 
U (Business Support) </v>
          </cell>
          <cell r="F863" t="str">
            <v>X</v>
          </cell>
          <cell r="BX863" t="str">
            <v>[GI INTL]:</v>
          </cell>
        </row>
        <row r="864">
          <cell r="A864">
            <v>861</v>
          </cell>
          <cell r="B864" t="str">
            <v>D</v>
          </cell>
          <cell r="C864" t="str">
            <v>ALS000</v>
          </cell>
          <cell r="D864" t="str">
            <v>Legal Support Generalist/Multidiscipline</v>
          </cell>
          <cell r="E864" t="str">
            <v>Provides support for a variety of law-related activities that do not require a law degree, including legal or factual research, contract administration, document preparation and analysis, citation checking and trial preparation [-] Responsibilities are within the Legal Support Function as a generalist or in a combination of Disciplines</v>
          </cell>
          <cell r="F864" t="str">
            <v>X</v>
          </cell>
          <cell r="I864" t="str">
            <v>X</v>
          </cell>
          <cell r="J864" t="str">
            <v>X</v>
          </cell>
          <cell r="M864" t="str">
            <v>X</v>
          </cell>
          <cell r="O864" t="str">
            <v>X</v>
          </cell>
          <cell r="R864" t="str">
            <v>X</v>
          </cell>
          <cell r="T864" t="str">
            <v>X</v>
          </cell>
          <cell r="V864" t="str">
            <v>X</v>
          </cell>
          <cell r="W864" t="str">
            <v>X</v>
          </cell>
          <cell r="X864" t="str">
            <v>X</v>
          </cell>
          <cell r="Z864" t="str">
            <v>X</v>
          </cell>
          <cell r="AC864" t="str">
            <v>X</v>
          </cell>
          <cell r="AD864" t="str">
            <v>X</v>
          </cell>
          <cell r="AG864" t="str">
            <v>X</v>
          </cell>
          <cell r="AI864" t="str">
            <v>X</v>
          </cell>
          <cell r="AJ864" t="str">
            <v>X</v>
          </cell>
          <cell r="AN864" t="str">
            <v>X</v>
          </cell>
          <cell r="AP864" t="str">
            <v>X</v>
          </cell>
          <cell r="AQ864" t="str">
            <v>X</v>
          </cell>
          <cell r="AT864" t="str">
            <v>X</v>
          </cell>
          <cell r="AU864" t="str">
            <v>X</v>
          </cell>
          <cell r="AV864" t="str">
            <v>X</v>
          </cell>
          <cell r="AX864" t="str">
            <v>X</v>
          </cell>
          <cell r="AY864" t="str">
            <v>X</v>
          </cell>
          <cell r="BA864" t="str">
            <v>X</v>
          </cell>
          <cell r="BD864" t="str">
            <v>X</v>
          </cell>
          <cell r="BF864" t="str">
            <v>X</v>
          </cell>
          <cell r="BG864" t="str">
            <v>X</v>
          </cell>
          <cell r="BH864" t="str">
            <v>X</v>
          </cell>
          <cell r="BI864" t="str">
            <v>X</v>
          </cell>
          <cell r="BJ864" t="str">
            <v>X</v>
          </cell>
          <cell r="BK864" t="str">
            <v>X</v>
          </cell>
          <cell r="BL864" t="str">
            <v>X</v>
          </cell>
          <cell r="BM864" t="str">
            <v>X</v>
          </cell>
          <cell r="BN864" t="str">
            <v>X</v>
          </cell>
          <cell r="BO864" t="str">
            <v>X</v>
          </cell>
          <cell r="BP864" t="str">
            <v>X</v>
          </cell>
          <cell r="BQ864" t="str">
            <v>X</v>
          </cell>
          <cell r="BR864" t="str">
            <v>X</v>
          </cell>
          <cell r="BS864" t="str">
            <v>Infrastructure and Operations</v>
          </cell>
          <cell r="BT864">
            <v>571</v>
          </cell>
          <cell r="BU864" t="str">
            <v>X</v>
          </cell>
          <cell r="BV864" t="str">
            <v>Infrastructure and Operations</v>
          </cell>
          <cell r="BW864">
            <v>434</v>
          </cell>
        </row>
        <row r="865">
          <cell r="A865">
            <v>862</v>
          </cell>
          <cell r="B865" t="str">
            <v>D</v>
          </cell>
          <cell r="C865" t="str">
            <v>ALS009</v>
          </cell>
          <cell r="D865" t="str">
            <v>Legal Executive</v>
          </cell>
          <cell r="E865" t="str">
            <v>Provides low-level legal advice and support to clients (both internal and external to the organization) [-] Includes individuals studying for or qualified in the ILEX (Institute of Legal Executives) qualification rather than through the bar [-] Focuses on a particular area of law rather than as the generalist route typically offered to solicitors on training contracts</v>
          </cell>
          <cell r="I865" t="str">
            <v>X</v>
          </cell>
          <cell r="BH865" t="str">
            <v>X</v>
          </cell>
        </row>
        <row r="866">
          <cell r="A866">
            <v>863</v>
          </cell>
          <cell r="B866" t="str">
            <v>D</v>
          </cell>
          <cell r="C866" t="str">
            <v>ALS010</v>
          </cell>
          <cell r="D866" t="str">
            <v>Paralegal</v>
          </cell>
          <cell r="E866" t="str">
            <v>Performs a variety of law-related tasks under the direction of the organization's attorneys [-] Conducts legal research, drafts legal documents and performs other related duties [-] Has or is working towards a paralegal designation</v>
          </cell>
          <cell r="F866" t="str">
            <v>X</v>
          </cell>
          <cell r="I866" t="str">
            <v>X</v>
          </cell>
          <cell r="K866" t="str">
            <v>X</v>
          </cell>
          <cell r="O866" t="str">
            <v>X</v>
          </cell>
          <cell r="R866" t="str">
            <v>X</v>
          </cell>
          <cell r="T866" t="str">
            <v>X</v>
          </cell>
          <cell r="V866" t="str">
            <v>X</v>
          </cell>
          <cell r="X866" t="str">
            <v>X</v>
          </cell>
          <cell r="Y866" t="str">
            <v>X</v>
          </cell>
          <cell r="Z866" t="str">
            <v>X</v>
          </cell>
          <cell r="AA866" t="str">
            <v>X</v>
          </cell>
          <cell r="AC866" t="str">
            <v>X</v>
          </cell>
          <cell r="AD866" t="str">
            <v>X</v>
          </cell>
          <cell r="AG866" t="str">
            <v>X</v>
          </cell>
          <cell r="AI866" t="str">
            <v>X</v>
          </cell>
          <cell r="AJ866" t="str">
            <v>X</v>
          </cell>
          <cell r="AN866" t="str">
            <v>X</v>
          </cell>
          <cell r="AP866" t="str">
            <v>X</v>
          </cell>
          <cell r="AQ866" t="str">
            <v>X</v>
          </cell>
          <cell r="AT866" t="str">
            <v>X</v>
          </cell>
          <cell r="AU866" t="str">
            <v>X</v>
          </cell>
          <cell r="AV866" t="str">
            <v>X</v>
          </cell>
          <cell r="AX866" t="str">
            <v>X</v>
          </cell>
          <cell r="AY866" t="str">
            <v>X</v>
          </cell>
          <cell r="BA866" t="str">
            <v>X</v>
          </cell>
          <cell r="BB866" t="str">
            <v>X</v>
          </cell>
          <cell r="BD866" t="str">
            <v>X</v>
          </cell>
          <cell r="BF866" t="str">
            <v>X</v>
          </cell>
          <cell r="BG866" t="str">
            <v>X</v>
          </cell>
          <cell r="BH866" t="str">
            <v>X</v>
          </cell>
          <cell r="BI866" t="str">
            <v>X</v>
          </cell>
          <cell r="BK866" t="str">
            <v>X</v>
          </cell>
          <cell r="BL866" t="str">
            <v>X</v>
          </cell>
          <cell r="BM866" t="str">
            <v>X</v>
          </cell>
          <cell r="BN866" t="str">
            <v>X</v>
          </cell>
          <cell r="BO866" t="str">
            <v>X</v>
          </cell>
          <cell r="BP866" t="str">
            <v>X</v>
          </cell>
          <cell r="BQ866" t="str">
            <v>X</v>
          </cell>
          <cell r="BR866" t="str">
            <v>X</v>
          </cell>
          <cell r="BS866" t="str">
            <v>Infrastructure and Operations</v>
          </cell>
          <cell r="BT866">
            <v>572</v>
          </cell>
          <cell r="BU866" t="str">
            <v>X</v>
          </cell>
          <cell r="BV866" t="str">
            <v>Infrastructure and Operations</v>
          </cell>
          <cell r="BW866">
            <v>435</v>
          </cell>
        </row>
        <row r="867">
          <cell r="A867">
            <v>864</v>
          </cell>
          <cell r="B867" t="str">
            <v>D</v>
          </cell>
          <cell r="C867" t="str">
            <v>ALS011</v>
          </cell>
          <cell r="D867" t="str">
            <v>Paralegal - Corporate Specialist</v>
          </cell>
          <cell r="E867" t="str">
            <v>Ensures compliance with statutory reporting requirements, including the 'The Companies Act' regarding the function and operation of a company  [-] Arranges and administers the purchase of shelf companies [-] Prepares minutes of Board and Company meetings relating to the purchase of shelf companies and communicates with fee earners [-] Maintains corporate records and administration of private companies (comprising clients/companies owned by clients)</v>
          </cell>
          <cell r="BH867" t="str">
            <v>X</v>
          </cell>
        </row>
        <row r="868">
          <cell r="A868">
            <v>865</v>
          </cell>
          <cell r="B868" t="str">
            <v>D</v>
          </cell>
          <cell r="C868" t="str">
            <v>ALS012</v>
          </cell>
          <cell r="D868" t="str">
            <v>Paralegal - Court Clerk</v>
          </cell>
          <cell r="E868" t="str">
            <v>Oversees the correct and efficient transaction of documents within the various Courts  [-] Has knowledge and understanding of procedures in the various Court divisions [-] Issues and retrieves writs and summons, lodging petitions and affidavits [-] Advises fee earners on any changes to rules relating to Court procedure [-] Pays off court fees and oversees debt recovery</v>
          </cell>
          <cell r="BH868" t="str">
            <v>X</v>
          </cell>
        </row>
        <row r="869">
          <cell r="A869">
            <v>866</v>
          </cell>
          <cell r="B869" t="str">
            <v>D</v>
          </cell>
          <cell r="C869" t="str">
            <v>ALS013</v>
          </cell>
          <cell r="D869" t="str">
            <v>Paralegal - Professional Support</v>
          </cell>
          <cell r="E869" t="str">
            <v>Oversees legal research and fielding general inquiries  [-] Provides case reports and produces, contributes to and distributes newsletters [-] Scans journals and online sources for articles and produces news updates and organizes training</v>
          </cell>
          <cell r="BH869" t="str">
            <v>X</v>
          </cell>
        </row>
        <row r="870">
          <cell r="A870">
            <v>867</v>
          </cell>
          <cell r="B870" t="str">
            <v>D</v>
          </cell>
          <cell r="C870" t="str">
            <v>ALS014</v>
          </cell>
          <cell r="D870" t="str">
            <v>Paralegal - Company Search</v>
          </cell>
          <cell r="E870" t="str">
            <v>Provides information to solicitors by conducting searches and related work at Companies House  [-] Checks accuracy of all correspondence with Companies House [-] Lodges and stamps documents</v>
          </cell>
          <cell r="BH870" t="str">
            <v>X</v>
          </cell>
        </row>
        <row r="871">
          <cell r="A871">
            <v>868</v>
          </cell>
          <cell r="B871" t="str">
            <v>D</v>
          </cell>
          <cell r="C871" t="str">
            <v>ALS015</v>
          </cell>
          <cell r="D871" t="str">
            <v>Legal Documentation</v>
          </cell>
          <cell r="E871" t="str">
            <v>Develops and maintains the legal documentation process relating to both executing standard and unique transactions [-] Works with internal business management, other infrastructure groups (e.g., tax, operations) and counterparties to ensure smooth, efficient legal documentation processes</v>
          </cell>
          <cell r="I871" t="str">
            <v>X</v>
          </cell>
          <cell r="AG871" t="str">
            <v>X</v>
          </cell>
          <cell r="AI871" t="str">
            <v>X</v>
          </cell>
          <cell r="BA871" t="str">
            <v>X</v>
          </cell>
          <cell r="BH871" t="str">
            <v>X</v>
          </cell>
          <cell r="BR871" t="str">
            <v>X</v>
          </cell>
          <cell r="BS871" t="str">
            <v>Infrastructure and Operations</v>
          </cell>
          <cell r="BT871">
            <v>573</v>
          </cell>
          <cell r="BV871" t="str">
            <v>Infrastructure and Operations</v>
          </cell>
        </row>
        <row r="872">
          <cell r="A872">
            <v>869</v>
          </cell>
          <cell r="B872" t="str">
            <v>D</v>
          </cell>
          <cell r="C872" t="str">
            <v>ALS016</v>
          </cell>
          <cell r="D872" t="str">
            <v>Paralegal - Legal Education &amp; Training (Fee-Earners)</v>
          </cell>
          <cell r="E872" t="str">
            <v>Develops and oversees the legal education and training needs for solicitors and trainees  [-] Organizes and develops seminar programs on legal topics for lawyers and trainees [-] Maintains training records, including continuing education points for the Law Society [-] Coordinates internal language training [-] Coordinates attendance by solicitors and trainees on external training courses</v>
          </cell>
          <cell r="BH872" t="str">
            <v>X</v>
          </cell>
        </row>
        <row r="873">
          <cell r="A873">
            <v>870</v>
          </cell>
          <cell r="B873" t="str">
            <v>D</v>
          </cell>
          <cell r="C873" t="str">
            <v>ALS020</v>
          </cell>
          <cell r="D873" t="str">
            <v>Contract Administration</v>
          </cell>
          <cell r="E873" t="str">
            <v>Participates in the development and fulfillment of contract requirements in the purchase or sale/delivery of equipment, materials, products or services [-] Evaluates contract compliance and advises others on contractual rights and obligations [-] Requests or approves amendments to contract terms or contract extensions [-] Prepares bids or requests for proposals (RFPs), including specifications and requirements; negotiates contract terms and participates in the determination of acceptable bids</v>
          </cell>
          <cell r="F873" t="str">
            <v>X</v>
          </cell>
          <cell r="I873" t="str">
            <v>X</v>
          </cell>
          <cell r="K873" t="str">
            <v>X</v>
          </cell>
          <cell r="O873" t="str">
            <v>X</v>
          </cell>
          <cell r="R873" t="str">
            <v>X</v>
          </cell>
          <cell r="T873" t="str">
            <v>X</v>
          </cell>
          <cell r="V873" t="str">
            <v>X</v>
          </cell>
          <cell r="Y873" t="str">
            <v>X</v>
          </cell>
          <cell r="Z873" t="str">
            <v>X</v>
          </cell>
          <cell r="AA873" t="str">
            <v>X</v>
          </cell>
          <cell r="AC873" t="str">
            <v>X</v>
          </cell>
          <cell r="AD873" t="str">
            <v>X</v>
          </cell>
          <cell r="AG873" t="str">
            <v>X</v>
          </cell>
          <cell r="AI873" t="str">
            <v>X</v>
          </cell>
          <cell r="AJ873" t="str">
            <v>X</v>
          </cell>
          <cell r="AN873" t="str">
            <v>X</v>
          </cell>
          <cell r="AP873" t="str">
            <v>X</v>
          </cell>
          <cell r="AQ873" t="str">
            <v>X</v>
          </cell>
          <cell r="AT873" t="str">
            <v>X</v>
          </cell>
          <cell r="AU873" t="str">
            <v>X</v>
          </cell>
          <cell r="AV873" t="str">
            <v>X</v>
          </cell>
          <cell r="AX873" t="str">
            <v>X</v>
          </cell>
          <cell r="AY873" t="str">
            <v>X</v>
          </cell>
          <cell r="BA873" t="str">
            <v>X</v>
          </cell>
          <cell r="BB873" t="str">
            <v>X</v>
          </cell>
          <cell r="BD873" t="str">
            <v>X</v>
          </cell>
          <cell r="BF873" t="str">
            <v>X</v>
          </cell>
          <cell r="BH873" t="str">
            <v>X</v>
          </cell>
          <cell r="BI873" t="str">
            <v>X</v>
          </cell>
          <cell r="BK873" t="str">
            <v>X</v>
          </cell>
          <cell r="BL873" t="str">
            <v>X</v>
          </cell>
          <cell r="BM873" t="str">
            <v>X</v>
          </cell>
          <cell r="BN873" t="str">
            <v>X</v>
          </cell>
          <cell r="BO873" t="str">
            <v>X</v>
          </cell>
          <cell r="BP873" t="str">
            <v>X</v>
          </cell>
          <cell r="BQ873" t="str">
            <v>X</v>
          </cell>
          <cell r="BR873" t="str">
            <v>X</v>
          </cell>
          <cell r="BS873" t="str">
            <v>Infrastructure and Operations</v>
          </cell>
          <cell r="BT873">
            <v>574</v>
          </cell>
          <cell r="BU873" t="str">
            <v>X</v>
          </cell>
          <cell r="BV873" t="str">
            <v>Infrastructure and Operations</v>
          </cell>
          <cell r="BW873">
            <v>436</v>
          </cell>
        </row>
        <row r="874">
          <cell r="A874">
            <v>871</v>
          </cell>
          <cell r="B874" t="str">
            <v>D</v>
          </cell>
          <cell r="C874" t="str">
            <v>ALS030</v>
          </cell>
          <cell r="D874" t="str">
            <v>Claims Resolution</v>
          </cell>
          <cell r="E874" t="str">
            <v>Oversees claims operations that involve customer contact, investigation and settlement of property and personal damage claims for and against the organization [-] Approves all claim settlements both for and against the organization [-] Works with insurance companies, contractors, repair facilities, internal and external legal staff, law enforcement agencies and collection services in the settlement of claims [-] Coordinates and conducts site investigations to determine the causes of damage and the extent and method of restitution to customer [-] Initiates procedures for billing and collection of money owed to the organization for damage to organization equipment and/or property</v>
          </cell>
          <cell r="R874" t="str">
            <v>X</v>
          </cell>
          <cell r="AC874" t="str">
            <v>X</v>
          </cell>
          <cell r="AI874" t="str">
            <v>X</v>
          </cell>
          <cell r="AN874" t="str">
            <v>X</v>
          </cell>
          <cell r="AT874" t="str">
            <v>X</v>
          </cell>
          <cell r="BD874" t="str">
            <v>X</v>
          </cell>
          <cell r="BF874" t="str">
            <v>X</v>
          </cell>
        </row>
        <row r="875">
          <cell r="A875">
            <v>872</v>
          </cell>
          <cell r="B875" t="str">
            <v>D</v>
          </cell>
          <cell r="C875" t="str">
            <v>ALS040</v>
          </cell>
          <cell r="D875" t="str">
            <v>Legal Secretarial/Administrative Assistance</v>
          </cell>
          <cell r="E875" t="str">
            <v>Performs secretarial duties that require knowledge of legal procedures and terminology [-] Prepares papers and correspondence such as contracts, briefs, summonses, complaints and motions [-] May maintain files and calendars, schedule appointments, schedule meetings and make travel arrangements</v>
          </cell>
          <cell r="F875" t="str">
            <v>X</v>
          </cell>
          <cell r="I875" t="str">
            <v>X</v>
          </cell>
          <cell r="O875" t="str">
            <v>X</v>
          </cell>
          <cell r="R875" t="str">
            <v>X</v>
          </cell>
          <cell r="T875" t="str">
            <v>X</v>
          </cell>
          <cell r="V875" t="str">
            <v>X</v>
          </cell>
          <cell r="Z875" t="str">
            <v>X</v>
          </cell>
          <cell r="AC875" t="str">
            <v>X</v>
          </cell>
          <cell r="AD875" t="str">
            <v>X</v>
          </cell>
          <cell r="AG875" t="str">
            <v>X</v>
          </cell>
          <cell r="AI875" t="str">
            <v>X</v>
          </cell>
          <cell r="AJ875" t="str">
            <v>X</v>
          </cell>
          <cell r="AN875" t="str">
            <v>X</v>
          </cell>
          <cell r="AP875" t="str">
            <v>X</v>
          </cell>
          <cell r="AQ875" t="str">
            <v>X</v>
          </cell>
          <cell r="AT875" t="str">
            <v>X</v>
          </cell>
          <cell r="AU875" t="str">
            <v>X</v>
          </cell>
          <cell r="AX875" t="str">
            <v>X</v>
          </cell>
          <cell r="AY875" t="str">
            <v>X</v>
          </cell>
          <cell r="BA875" t="str">
            <v>X</v>
          </cell>
          <cell r="BD875" t="str">
            <v>X</v>
          </cell>
          <cell r="BF875" t="str">
            <v>X</v>
          </cell>
          <cell r="BH875" t="str">
            <v>X</v>
          </cell>
          <cell r="BI875" t="str">
            <v>X</v>
          </cell>
          <cell r="BK875" t="str">
            <v>X</v>
          </cell>
          <cell r="BL875" t="str">
            <v>X</v>
          </cell>
          <cell r="BM875" t="str">
            <v>X</v>
          </cell>
          <cell r="BN875" t="str">
            <v>X</v>
          </cell>
          <cell r="BO875" t="str">
            <v>X</v>
          </cell>
          <cell r="BP875" t="str">
            <v>X</v>
          </cell>
          <cell r="BQ875" t="str">
            <v>X</v>
          </cell>
          <cell r="BR875" t="str">
            <v>X</v>
          </cell>
          <cell r="BS875" t="str">
            <v>Infrastructure and Operations</v>
          </cell>
          <cell r="BT875">
            <v>575</v>
          </cell>
          <cell r="BU875" t="str">
            <v>X</v>
          </cell>
          <cell r="BV875" t="str">
            <v>Infrastructure and Operations</v>
          </cell>
          <cell r="BW875">
            <v>437</v>
          </cell>
        </row>
        <row r="876">
          <cell r="A876">
            <v>873</v>
          </cell>
          <cell r="B876" t="str">
            <v>D</v>
          </cell>
          <cell r="C876" t="str">
            <v>ALS042</v>
          </cell>
          <cell r="D876" t="str">
            <v>Secretary - Float</v>
          </cell>
          <cell r="E876" t="str">
            <v>Performs secretarial duties that require knowledge of legal procedures and terminology  [-] Prepares papers and correspondence such as contracts, briefs, summonses, complaints and motions [-] Maintains files and calendars, schedules appointments, schedules meetings and make travel arrangements [-] Works on a floating basis, typically covering for absence of varying duration (i.e., annual leave or sickness absence)</v>
          </cell>
          <cell r="BH876" t="str">
            <v>X</v>
          </cell>
        </row>
        <row r="877">
          <cell r="A877">
            <v>874</v>
          </cell>
          <cell r="B877" t="str">
            <v>D</v>
          </cell>
          <cell r="C877" t="str">
            <v>ALS043</v>
          </cell>
          <cell r="D877" t="str">
            <v>Secretary - Group Coordination</v>
          </cell>
          <cell r="E877" t="str">
            <v>Oversees more junior legal secretarial staff, typically in organizations that have pools of secretaries who are not tied working to one person, as well as Professional Services firms where the structure has teams of secretaries providing services  [-] Ensures adequate secretarial coverage [-] Coordinates resourcing and performance management processes</v>
          </cell>
          <cell r="BH877" t="str">
            <v>X</v>
          </cell>
        </row>
        <row r="878">
          <cell r="A878">
            <v>875</v>
          </cell>
          <cell r="B878" t="str">
            <v>D</v>
          </cell>
          <cell r="C878" t="str">
            <v>ALS060</v>
          </cell>
          <cell r="D878" t="str">
            <v>Records/Registry</v>
          </cell>
          <cell r="E878" t="str">
            <v>Responsible for the effective scanning, filing and retrieval of documents using computerized archiving systems [-] Closed files are received, classified, logged and then stored off site</v>
          </cell>
          <cell r="I878" t="str">
            <v>X</v>
          </cell>
          <cell r="BA878" t="str">
            <v>X</v>
          </cell>
          <cell r="BH878" t="str">
            <v>X</v>
          </cell>
        </row>
        <row r="879">
          <cell r="A879">
            <v>876</v>
          </cell>
          <cell r="B879" t="str">
            <v>D</v>
          </cell>
          <cell r="C879" t="str">
            <v>ALS070</v>
          </cell>
          <cell r="D879" t="str">
            <v>Legal Proofreading</v>
          </cell>
          <cell r="E879" t="str">
            <v>Performs proofreading duties that require knowledge of legal documents and terminology  [-] Reviews legal documents for consistency and accuracy of legal content, grammar, typing and spelling [-] Ensures consistency of style in accordance with the organization's style rules</v>
          </cell>
          <cell r="BH879" t="str">
            <v>X</v>
          </cell>
        </row>
        <row r="880">
          <cell r="A880">
            <v>877</v>
          </cell>
          <cell r="B880" t="str">
            <v>D</v>
          </cell>
          <cell r="C880" t="str">
            <v>ALS300</v>
          </cell>
          <cell r="D880" t="str">
            <v>Merchandise Cancellations and Claims</v>
          </cell>
          <cell r="E880" t="str">
            <v>Initiates the cancellation of orders for merchandise from wholesalers and/or contract manufacturers and processes documentation to protect the organization from liability [-] Files claims with all responsible parties for cargo loss and damaged merchandise [-] Makes arrangements to have damaged merchandise inspected, repaired, replaced and/or returned as appropriate [-] Coordinates and controls claim and cancellation negotiation and resolution with global factories</v>
          </cell>
          <cell r="AY880" t="str">
            <v>revised</v>
          </cell>
          <cell r="AZ880" t="str">
            <v>revised</v>
          </cell>
          <cell r="BA880" t="str">
            <v>revised</v>
          </cell>
          <cell r="BB880" t="str">
            <v>revised</v>
          </cell>
          <cell r="BD880" t="str">
            <v>revised</v>
          </cell>
          <cell r="BF880" t="str">
            <v>revised</v>
          </cell>
          <cell r="BL880" t="str">
            <v>revised</v>
          </cell>
        </row>
        <row r="881">
          <cell r="A881">
            <v>878</v>
          </cell>
          <cell r="B881" t="str">
            <v>D</v>
          </cell>
          <cell r="C881" t="str">
            <v>ALS999</v>
          </cell>
          <cell r="D881" t="str">
            <v>Legal Support - No Applicable Discipline</v>
          </cell>
          <cell r="E881" t="str">
            <v>Responsibilities are within the Legal Support Function but are not described in other Discipline summaries</v>
          </cell>
          <cell r="F881" t="str">
            <v>X</v>
          </cell>
          <cell r="I881" t="str">
            <v>X</v>
          </cell>
          <cell r="O881" t="str">
            <v>X</v>
          </cell>
          <cell r="R881" t="str">
            <v>X</v>
          </cell>
          <cell r="T881" t="str">
            <v>X</v>
          </cell>
          <cell r="V881" t="str">
            <v>X</v>
          </cell>
          <cell r="Z881" t="str">
            <v>X</v>
          </cell>
          <cell r="AC881" t="str">
            <v>X</v>
          </cell>
          <cell r="AD881" t="str">
            <v>X</v>
          </cell>
          <cell r="AG881" t="str">
            <v>X</v>
          </cell>
          <cell r="AI881" t="str">
            <v>X</v>
          </cell>
          <cell r="AJ881" t="str">
            <v>X</v>
          </cell>
          <cell r="AN881" t="str">
            <v>X</v>
          </cell>
          <cell r="AP881" t="str">
            <v>X</v>
          </cell>
          <cell r="AQ881" t="str">
            <v>X</v>
          </cell>
          <cell r="AT881" t="str">
            <v>X</v>
          </cell>
          <cell r="AU881" t="str">
            <v>X</v>
          </cell>
          <cell r="AX881" t="str">
            <v>X</v>
          </cell>
          <cell r="AY881" t="str">
            <v>X</v>
          </cell>
          <cell r="BA881" t="str">
            <v>X</v>
          </cell>
          <cell r="BD881" t="str">
            <v>X</v>
          </cell>
          <cell r="BF881" t="str">
            <v>X</v>
          </cell>
          <cell r="BG881" t="str">
            <v>X</v>
          </cell>
          <cell r="BH881" t="str">
            <v>X</v>
          </cell>
          <cell r="BI881" t="str">
            <v>X</v>
          </cell>
          <cell r="BK881" t="str">
            <v>X</v>
          </cell>
          <cell r="BM881" t="str">
            <v>X</v>
          </cell>
          <cell r="BN881" t="str">
            <v>X</v>
          </cell>
          <cell r="BO881" t="str">
            <v>X</v>
          </cell>
          <cell r="BP881" t="str">
            <v>X</v>
          </cell>
          <cell r="BQ881" t="str">
            <v>X</v>
          </cell>
          <cell r="BR881" t="str">
            <v>X</v>
          </cell>
          <cell r="BS881" t="str">
            <v>Infrastructure and Operations</v>
          </cell>
          <cell r="BT881">
            <v>576</v>
          </cell>
          <cell r="BU881" t="str">
            <v>X</v>
          </cell>
          <cell r="BV881" t="str">
            <v>Infrastructure and Operations</v>
          </cell>
          <cell r="BW881">
            <v>438</v>
          </cell>
        </row>
        <row r="882">
          <cell r="A882">
            <v>879</v>
          </cell>
          <cell r="B882" t="str">
            <v>F</v>
          </cell>
          <cell r="C882" t="str">
            <v>AMJ</v>
          </cell>
          <cell r="D882" t="str">
            <v>Sales, Marketing and Business Development</v>
          </cell>
          <cell r="E882" t="str">
            <v xml:space="preserve">Responsible for marketing, sales, customer service and business development to promote and support the organization's products. Works to improve an organization's market position and achieve financial growth. </v>
          </cell>
          <cell r="F882" t="str">
            <v>X</v>
          </cell>
          <cell r="H882" t="str">
            <v>X</v>
          </cell>
          <cell r="I882" t="str">
            <v>X</v>
          </cell>
          <cell r="J882" t="str">
            <v>X</v>
          </cell>
          <cell r="K882" t="str">
            <v>X</v>
          </cell>
          <cell r="O882" t="str">
            <v>X</v>
          </cell>
          <cell r="P882" t="str">
            <v>X</v>
          </cell>
          <cell r="Q882" t="str">
            <v>X</v>
          </cell>
          <cell r="S882" t="str">
            <v>X</v>
          </cell>
          <cell r="U882" t="str">
            <v>X</v>
          </cell>
          <cell r="X882" t="str">
            <v>X</v>
          </cell>
          <cell r="Y882" t="str">
            <v>X</v>
          </cell>
          <cell r="Z882" t="str">
            <v>X</v>
          </cell>
          <cell r="AA882" t="str">
            <v>X</v>
          </cell>
          <cell r="AB882" t="str">
            <v>X</v>
          </cell>
          <cell r="AD882" t="str">
            <v>X</v>
          </cell>
          <cell r="AJ882" t="str">
            <v>X</v>
          </cell>
          <cell r="AM882" t="str">
            <v>X</v>
          </cell>
          <cell r="AO882" t="str">
            <v>X</v>
          </cell>
          <cell r="AQ882" t="str">
            <v>X</v>
          </cell>
          <cell r="AS882" t="str">
            <v>X</v>
          </cell>
          <cell r="AU882" t="str">
            <v>X</v>
          </cell>
          <cell r="AV882" t="str">
            <v>X</v>
          </cell>
          <cell r="AW882" t="str">
            <v>X</v>
          </cell>
          <cell r="AY882" t="str">
            <v>X</v>
          </cell>
          <cell r="BA882" t="str">
            <v>X</v>
          </cell>
          <cell r="BB882" t="str">
            <v>X</v>
          </cell>
          <cell r="BC882" t="str">
            <v>X</v>
          </cell>
          <cell r="BE882" t="str">
            <v>X</v>
          </cell>
          <cell r="BG882" t="str">
            <v>X</v>
          </cell>
          <cell r="BH882" t="str">
            <v>X</v>
          </cell>
          <cell r="BK882" t="str">
            <v>X</v>
          </cell>
          <cell r="BL882" t="str">
            <v>X</v>
          </cell>
          <cell r="BM882" t="str">
            <v>X</v>
          </cell>
          <cell r="BN882" t="str">
            <v>X</v>
          </cell>
          <cell r="BO882" t="str">
            <v>X</v>
          </cell>
          <cell r="BP882" t="str">
            <v>X</v>
          </cell>
          <cell r="BQ882" t="str">
            <v>X</v>
          </cell>
          <cell r="BU882" t="str">
            <v>X</v>
          </cell>
          <cell r="BV882" t="str">
            <v>Infrastructure and Operations</v>
          </cell>
          <cell r="BW882">
            <v>439</v>
          </cell>
        </row>
        <row r="883">
          <cell r="A883">
            <v>880</v>
          </cell>
          <cell r="B883" t="str">
            <v>M</v>
          </cell>
          <cell r="C883" t="str">
            <v>AMJ</v>
          </cell>
          <cell r="D883" t="str">
            <v>Sales, Marketing and Business Development</v>
          </cell>
          <cell r="E883" t="str">
            <v xml:space="preserve">Matching note: [1] Xxxx [2] Xxxx [3] Xxxx </v>
          </cell>
        </row>
        <row r="884">
          <cell r="A884">
            <v>881</v>
          </cell>
          <cell r="B884" t="str">
            <v>A</v>
          </cell>
          <cell r="C884" t="str">
            <v>AMJ</v>
          </cell>
          <cell r="D884" t="str">
            <v>Sales, Marketing and Business Development</v>
          </cell>
          <cell r="E884" t="str">
            <v xml:space="preserve">EX (Executive) 
M (Supervisory/Management) 
P (Professional) 
U (Business Support) </v>
          </cell>
          <cell r="F884" t="str">
            <v>X</v>
          </cell>
          <cell r="BX884" t="str">
            <v>[GI INTL]:</v>
          </cell>
        </row>
        <row r="885">
          <cell r="A885">
            <v>882</v>
          </cell>
          <cell r="B885" t="str">
            <v>A</v>
          </cell>
          <cell r="C885" t="str">
            <v>AMJ</v>
          </cell>
          <cell r="D885" t="str">
            <v>Sales, Marketing and Business Development</v>
          </cell>
          <cell r="E885" t="str">
            <v xml:space="preserve">EX (Executive) 
M (Supervisory/Management) 
P (Professional) </v>
          </cell>
          <cell r="W885" t="str">
            <v>X</v>
          </cell>
          <cell r="BX885" t="str">
            <v>[CYCAR INTL]:</v>
          </cell>
        </row>
        <row r="886">
          <cell r="A886">
            <v>883</v>
          </cell>
          <cell r="B886" t="str">
            <v>D</v>
          </cell>
          <cell r="C886" t="str">
            <v>AMJ000</v>
          </cell>
          <cell r="D886" t="str">
            <v>Sales, Marketing and Business Development Generalist/Multidiscipline</v>
          </cell>
          <cell r="E886" t="str">
            <v>Designs, develops and implements marketing programs and/or pricing strategies to support the organization's products, services or market sector [-] Designs, develops and implements sales programs to meet the organization's business objectives [-] Plans, directs and coordinates the efforts of marketing and sales toward the accomplishment of objectives</v>
          </cell>
          <cell r="F886" t="str">
            <v>X</v>
          </cell>
          <cell r="I886" t="str">
            <v>X</v>
          </cell>
          <cell r="J886" t="str">
            <v>X</v>
          </cell>
          <cell r="K886" t="str">
            <v>X</v>
          </cell>
          <cell r="O886" t="str">
            <v>X</v>
          </cell>
          <cell r="P886" t="str">
            <v>X</v>
          </cell>
          <cell r="X886" t="str">
            <v>X</v>
          </cell>
          <cell r="Y886" t="str">
            <v>X</v>
          </cell>
          <cell r="Z886" t="str">
            <v>X</v>
          </cell>
          <cell r="AA886" t="str">
            <v>X</v>
          </cell>
          <cell r="AJ886" t="str">
            <v>X</v>
          </cell>
          <cell r="AQ886" t="str">
            <v>X</v>
          </cell>
          <cell r="AU886" t="str">
            <v>X</v>
          </cell>
          <cell r="AV886" t="str">
            <v>X</v>
          </cell>
          <cell r="AY886" t="str">
            <v>X</v>
          </cell>
          <cell r="BA886" t="str">
            <v>X</v>
          </cell>
          <cell r="BB886" t="str">
            <v>X</v>
          </cell>
          <cell r="BG886" t="str">
            <v>X</v>
          </cell>
          <cell r="BH886" t="str">
            <v>X</v>
          </cell>
          <cell r="BK886" t="str">
            <v>X</v>
          </cell>
          <cell r="BL886" t="str">
            <v>X</v>
          </cell>
          <cell r="BM886" t="str">
            <v>X</v>
          </cell>
          <cell r="BN886" t="str">
            <v>X</v>
          </cell>
          <cell r="BO886" t="str">
            <v>X</v>
          </cell>
          <cell r="BP886" t="str">
            <v>X</v>
          </cell>
          <cell r="BQ886" t="str">
            <v>X</v>
          </cell>
          <cell r="BU886" t="str">
            <v>X</v>
          </cell>
          <cell r="BV886" t="str">
            <v>Infrastructure and Operations</v>
          </cell>
          <cell r="BW886">
            <v>440</v>
          </cell>
        </row>
        <row r="887">
          <cell r="A887">
            <v>884</v>
          </cell>
          <cell r="B887" t="str">
            <v>B</v>
          </cell>
          <cell r="C887" t="str">
            <v>AMJ000-EX</v>
          </cell>
          <cell r="D887" t="str">
            <v>Top Sales and Marketing Executive</v>
          </cell>
          <cell r="E887" t="str">
            <v>Has primary responsibility for the design, development and implementation of marketing and sales programs for the organization's products and services [-] Plans, directs and coordinates the efforts of marketing and sales towards the accomplishment of objectives [-] Maintains and constantly improves the organization's competitive position [-] Ensures maximum sales volume at minimum cost</v>
          </cell>
          <cell r="H887" t="str">
            <v>X</v>
          </cell>
          <cell r="Q887" t="str">
            <v>X</v>
          </cell>
          <cell r="S887" t="str">
            <v>X</v>
          </cell>
          <cell r="U887" t="str">
            <v>X</v>
          </cell>
          <cell r="AB887" t="str">
            <v>X</v>
          </cell>
          <cell r="AD887" t="str">
            <v>X</v>
          </cell>
          <cell r="AM887" t="str">
            <v>X</v>
          </cell>
          <cell r="AO887" t="str">
            <v>X</v>
          </cell>
          <cell r="AS887" t="str">
            <v>X</v>
          </cell>
          <cell r="AW887" t="str">
            <v>X</v>
          </cell>
          <cell r="BC887" t="str">
            <v>X</v>
          </cell>
          <cell r="BE887" t="str">
            <v>X</v>
          </cell>
        </row>
        <row r="888">
          <cell r="A888">
            <v>885</v>
          </cell>
          <cell r="B888" t="str">
            <v>B</v>
          </cell>
          <cell r="C888" t="str">
            <v>AMJ001-EX</v>
          </cell>
          <cell r="D888" t="str">
            <v>Sales and Marketing Executive (Second Level)</v>
          </cell>
          <cell r="E888" t="str">
            <v>Under the direction of the Top Sales and Marketing Executive, has primary responsibility for executing the strategy, plans, policies and procedures that control the organization's marketing and sales activities [-] Typically has responsibility for activities such as short- and long-range market and sales objectives and strategy, management of the sales force, market research, product/brand management, advertising and promotion and new product development</v>
          </cell>
          <cell r="Q888" t="str">
            <v>X</v>
          </cell>
          <cell r="U888" t="str">
            <v>X</v>
          </cell>
          <cell r="AM888" t="str">
            <v>X</v>
          </cell>
          <cell r="AO888" t="str">
            <v>X</v>
          </cell>
          <cell r="AW888" t="str">
            <v>X</v>
          </cell>
          <cell r="BE888" t="str">
            <v>X</v>
          </cell>
        </row>
        <row r="889">
          <cell r="A889">
            <v>886</v>
          </cell>
          <cell r="B889" t="str">
            <v>B</v>
          </cell>
          <cell r="C889" t="str">
            <v>AMJ400-EX</v>
          </cell>
          <cell r="D889" t="str">
            <v>Top Ethical Pharmaceutical Sales and Marketing Executive</v>
          </cell>
          <cell r="E889" t="str">
            <v>Has primary responsibility for the design and implementation of the domestic policies and programs that direct both the marketing and sale of ethical pharmaceutical products [-] Typically responsible for multiple therapeutic areas</v>
          </cell>
          <cell r="AW889" t="str">
            <v>X</v>
          </cell>
        </row>
        <row r="890">
          <cell r="A890">
            <v>887</v>
          </cell>
          <cell r="B890" t="str">
            <v>B</v>
          </cell>
          <cell r="C890" t="str">
            <v>AMJ401-EX</v>
          </cell>
          <cell r="D890" t="str">
            <v>Marketing and Sales Executive - Therapeutic Area</v>
          </cell>
          <cell r="E890" t="str">
            <v>Has primary responsibility for the design and implementation of the domestic policies and programs that direct both the marketing and sale of products for a major therapeutic area</v>
          </cell>
          <cell r="AW890" t="str">
            <v>X</v>
          </cell>
        </row>
        <row r="891">
          <cell r="A891">
            <v>888</v>
          </cell>
          <cell r="B891" t="str">
            <v>B</v>
          </cell>
          <cell r="C891" t="str">
            <v>AMJ410-EX</v>
          </cell>
          <cell r="D891" t="str">
            <v>Top Commercialization Executive</v>
          </cell>
          <cell r="E891" t="str">
            <v>Has primary responsibility for the strategic direction and oversight of the processes for which new drug candidates and products are introduced to the market [-] Oversees the commercial operations in the stages directly before and shortly after product launch [-] Responsible for identifying and implementing ways to expand the company’s commercial capabilities [-] Maintains responsibility over particular drugs, their development and their entry to market at a given stage in a drug’s commercial life cycle</v>
          </cell>
          <cell r="AW891" t="str">
            <v>X</v>
          </cell>
        </row>
        <row r="892">
          <cell r="A892">
            <v>889</v>
          </cell>
          <cell r="B892" t="str">
            <v>B</v>
          </cell>
          <cell r="C892" t="str">
            <v>AMJ500-EX</v>
          </cell>
          <cell r="D892" t="str">
            <v>Top Sales, Marketing and Customer Service Executive</v>
          </cell>
          <cell r="E892" t="str">
            <v>Has primary responsibility for planning and directing all company activities related to customer service (e.g., billing, customer inquiries, customer accounting, meter reading, credit and collections), marketing (including area development and load management) and sales to industrial, commercial and residential customers [-] This position may also be marketing and selling nonregulated services (e.g., bundling or joint ventures involving telecommunications, Internet service, security)</v>
          </cell>
          <cell r="AB892" t="str">
            <v>X</v>
          </cell>
        </row>
        <row r="893">
          <cell r="A893">
            <v>890</v>
          </cell>
          <cell r="B893" t="str">
            <v>B</v>
          </cell>
          <cell r="C893" t="str">
            <v>AMJ700-EX</v>
          </cell>
          <cell r="D893" t="str">
            <v>Top Advertising Sales and Marketing Executive</v>
          </cell>
          <cell r="E893" t="str">
            <v>Has primary responsibility for designing, developing and implementing the policies and programs that direct the advertising sales and marketing [-] Responsibilities include development of market objectives and strategies, as well as monitoring performance against goals [-] Typically directs activities such as market research and promotion. If the incumbent is responsible for Advertising Sales only, match to CSM000-EX Top Advertising Sales Executive</v>
          </cell>
          <cell r="AS893" t="str">
            <v>X</v>
          </cell>
        </row>
        <row r="894">
          <cell r="A894">
            <v>891</v>
          </cell>
          <cell r="B894" t="str">
            <v>B</v>
          </cell>
          <cell r="C894" t="str">
            <v>AMJ701-EX</v>
          </cell>
          <cell r="D894" t="str">
            <v>Top Advertising Sales, Audience Development/Circulation and Marketing Executive</v>
          </cell>
          <cell r="E894" t="str">
            <v>Has primary responsibility for designing and implementing the policies and programs that direct advertising sales, audience development/circulation and marketing [-] Responsibilities include development of market objectives and strategies, as well as monitoring performance against goals [-] Responsibilities typically include maximizing advertising revenue, market research, audience maintenance and expansion, building brand/title awareness, promotions and fulfillment [-] Does not have responsibility for editorial functions</v>
          </cell>
          <cell r="AS894" t="str">
            <v>X</v>
          </cell>
        </row>
        <row r="895">
          <cell r="A895">
            <v>892</v>
          </cell>
          <cell r="B895" t="str">
            <v>D</v>
          </cell>
          <cell r="C895" t="str">
            <v>AMJ999</v>
          </cell>
          <cell r="D895" t="str">
            <v>Sales, Marketing and Business Development - No Applicable Discipline</v>
          </cell>
          <cell r="E895" t="str">
            <v>Responsibilities are within the Sales, Marketing and Business Development Function but are not described in other Discipline summaries</v>
          </cell>
          <cell r="F895" t="str">
            <v>X</v>
          </cell>
          <cell r="I895" t="str">
            <v>X</v>
          </cell>
          <cell r="O895" t="str">
            <v>X</v>
          </cell>
          <cell r="Z895" t="str">
            <v>X</v>
          </cell>
          <cell r="AJ895" t="str">
            <v>X</v>
          </cell>
          <cell r="AQ895" t="str">
            <v>X</v>
          </cell>
          <cell r="AU895" t="str">
            <v>X</v>
          </cell>
          <cell r="AY895" t="str">
            <v>X</v>
          </cell>
          <cell r="BA895" t="str">
            <v>X</v>
          </cell>
          <cell r="BG895" t="str">
            <v>X</v>
          </cell>
          <cell r="BK895" t="str">
            <v>X</v>
          </cell>
          <cell r="BM895" t="str">
            <v>X</v>
          </cell>
          <cell r="BN895" t="str">
            <v>X</v>
          </cell>
          <cell r="BO895" t="str">
            <v>X</v>
          </cell>
          <cell r="BP895" t="str">
            <v>X</v>
          </cell>
          <cell r="BQ895" t="str">
            <v>X</v>
          </cell>
          <cell r="BU895" t="str">
            <v>X</v>
          </cell>
          <cell r="BV895" t="str">
            <v>Infrastructure and Operations</v>
          </cell>
          <cell r="BW895">
            <v>441</v>
          </cell>
        </row>
        <row r="896">
          <cell r="A896">
            <v>893</v>
          </cell>
          <cell r="B896" t="str">
            <v>F</v>
          </cell>
          <cell r="C896" t="str">
            <v>AMK</v>
          </cell>
          <cell r="D896" t="str">
            <v>Marketing</v>
          </cell>
          <cell r="E896" t="str">
            <v>Markets the organization's products, brands and/or services. Designs, develops and implements communication programs to advertise the organization's products/brands/services using media (e.g., print, broadcast, digital), events and sales promotions. Develops and evaluates pricing strategies and structures. Designs and maintains websites to promote and sell the organization's products through the Internet.</v>
          </cell>
          <cell r="F896" t="str">
            <v>X</v>
          </cell>
          <cell r="H896" t="str">
            <v>X</v>
          </cell>
          <cell r="I896" t="str">
            <v>X</v>
          </cell>
          <cell r="J896" t="str">
            <v>X</v>
          </cell>
          <cell r="K896" t="str">
            <v>X</v>
          </cell>
          <cell r="M896" t="str">
            <v>X</v>
          </cell>
          <cell r="O896" t="str">
            <v>X</v>
          </cell>
          <cell r="P896" t="str">
            <v>X</v>
          </cell>
          <cell r="Q896" t="str">
            <v>X</v>
          </cell>
          <cell r="R896" t="str">
            <v>X</v>
          </cell>
          <cell r="S896" t="str">
            <v>X</v>
          </cell>
          <cell r="T896" t="str">
            <v>X</v>
          </cell>
          <cell r="U896" t="str">
            <v>X</v>
          </cell>
          <cell r="V896" t="str">
            <v>X</v>
          </cell>
          <cell r="W896" t="str">
            <v>X</v>
          </cell>
          <cell r="X896" t="str">
            <v>X</v>
          </cell>
          <cell r="Y896" t="str">
            <v>X</v>
          </cell>
          <cell r="Z896" t="str">
            <v>X</v>
          </cell>
          <cell r="AA896" t="str">
            <v>X</v>
          </cell>
          <cell r="AB896" t="str">
            <v>X</v>
          </cell>
          <cell r="AC896" t="str">
            <v>X</v>
          </cell>
          <cell r="AD896" t="str">
            <v>X</v>
          </cell>
          <cell r="AG896" t="str">
            <v>X</v>
          </cell>
          <cell r="AI896" t="str">
            <v>X</v>
          </cell>
          <cell r="AJ896" t="str">
            <v>X</v>
          </cell>
          <cell r="AK896" t="str">
            <v>X</v>
          </cell>
          <cell r="AM896" t="str">
            <v>X</v>
          </cell>
          <cell r="AN896" t="str">
            <v>X</v>
          </cell>
          <cell r="AO896" t="str">
            <v>X</v>
          </cell>
          <cell r="AP896" t="str">
            <v>X</v>
          </cell>
          <cell r="AQ896" t="str">
            <v>X</v>
          </cell>
          <cell r="AR896" t="str">
            <v>X</v>
          </cell>
          <cell r="AS896" t="str">
            <v>X</v>
          </cell>
          <cell r="AT896" t="str">
            <v>X</v>
          </cell>
          <cell r="AU896" t="str">
            <v>X</v>
          </cell>
          <cell r="AV896" t="str">
            <v>X</v>
          </cell>
          <cell r="AW896" t="str">
            <v>X</v>
          </cell>
          <cell r="AX896" t="str">
            <v>X</v>
          </cell>
          <cell r="AY896" t="str">
            <v>X</v>
          </cell>
          <cell r="AZ896" t="str">
            <v>X</v>
          </cell>
          <cell r="BA896" t="str">
            <v>X</v>
          </cell>
          <cell r="BB896" t="str">
            <v>X</v>
          </cell>
          <cell r="BC896" t="str">
            <v>X</v>
          </cell>
          <cell r="BD896" t="str">
            <v>X</v>
          </cell>
          <cell r="BE896" t="str">
            <v>X</v>
          </cell>
          <cell r="BF896" t="str">
            <v>X</v>
          </cell>
          <cell r="BG896" t="str">
            <v>X</v>
          </cell>
          <cell r="BH896" t="str">
            <v>X</v>
          </cell>
          <cell r="BI896" t="str">
            <v>X</v>
          </cell>
          <cell r="BJ896" t="str">
            <v>X</v>
          </cell>
          <cell r="BK896" t="str">
            <v>X</v>
          </cell>
          <cell r="BL896" t="str">
            <v>X</v>
          </cell>
          <cell r="BM896" t="str">
            <v>X</v>
          </cell>
          <cell r="BN896" t="str">
            <v>X</v>
          </cell>
          <cell r="BO896" t="str">
            <v>X</v>
          </cell>
          <cell r="BP896" t="str">
            <v>X</v>
          </cell>
          <cell r="BQ896" t="str">
            <v>X</v>
          </cell>
          <cell r="BR896" t="str">
            <v>X</v>
          </cell>
          <cell r="BS896" t="str">
            <v>Infrastructure and Operations</v>
          </cell>
          <cell r="BT896">
            <v>577</v>
          </cell>
          <cell r="BU896" t="str">
            <v>X</v>
          </cell>
          <cell r="BV896" t="str">
            <v>Infrastructure and Operations</v>
          </cell>
          <cell r="BW896">
            <v>442</v>
          </cell>
        </row>
        <row r="897">
          <cell r="A897">
            <v>894</v>
          </cell>
          <cell r="B897" t="str">
            <v>M</v>
          </cell>
          <cell r="C897" t="str">
            <v>AMK</v>
          </cell>
          <cell r="D897" t="str">
            <v>Marketing</v>
          </cell>
          <cell r="E897" t="str">
            <v xml:space="preserve">Matching note: [1] Xxxx [2] Xxxx [3] Xxxx </v>
          </cell>
        </row>
        <row r="898">
          <cell r="A898">
            <v>895</v>
          </cell>
          <cell r="B898" t="str">
            <v>A</v>
          </cell>
          <cell r="C898" t="str">
            <v>AMK</v>
          </cell>
          <cell r="D898" t="str">
            <v>Marketing</v>
          </cell>
          <cell r="E898" t="str">
            <v xml:space="preserve">EX (Executive) 
M (Supervisory/Management) 
P (Professional) 
U (Business Support) </v>
          </cell>
          <cell r="F898" t="str">
            <v>X</v>
          </cell>
          <cell r="BX898" t="str">
            <v>[GI INTL]:</v>
          </cell>
        </row>
        <row r="899">
          <cell r="A899">
            <v>896</v>
          </cell>
          <cell r="B899" t="str">
            <v>A</v>
          </cell>
          <cell r="C899" t="str">
            <v>AMK</v>
          </cell>
          <cell r="D899" t="str">
            <v>Marketing</v>
          </cell>
          <cell r="E899" t="str">
            <v xml:space="preserve">M (Supervisory/Management) 
P (Professional) 
U (Business Support) </v>
          </cell>
          <cell r="R899" t="str">
            <v>X</v>
          </cell>
          <cell r="T899" t="str">
            <v>X</v>
          </cell>
          <cell r="V899" t="str">
            <v>X</v>
          </cell>
          <cell r="AC899" t="str">
            <v>X</v>
          </cell>
          <cell r="AD899" t="str">
            <v>X</v>
          </cell>
          <cell r="AI899" t="str">
            <v>X</v>
          </cell>
          <cell r="AN899" t="str">
            <v>X</v>
          </cell>
          <cell r="AP899" t="str">
            <v>X</v>
          </cell>
          <cell r="AT899" t="str">
            <v>X</v>
          </cell>
          <cell r="AX899" t="str">
            <v>X</v>
          </cell>
          <cell r="BD899" t="str">
            <v>X</v>
          </cell>
          <cell r="BF899" t="str">
            <v>X</v>
          </cell>
          <cell r="BX899" t="str">
            <v xml:space="preserve">[GI MMPS US     
GI CSR MMPS US     
GI MMPS CAN     
ENS MMPS US     
ENS CAN     
FS MMPS NA     
HT MMPS US     
HT MMPS CAN     
Media MMPS US     
PHS MMPS NA     
RET MMPS US     
RET MMPS CAN]:
</v>
          </cell>
        </row>
        <row r="900">
          <cell r="A900">
            <v>897</v>
          </cell>
          <cell r="B900" t="str">
            <v>A</v>
          </cell>
          <cell r="C900" t="str">
            <v>AMK</v>
          </cell>
          <cell r="D900" t="str">
            <v>Marketing</v>
          </cell>
          <cell r="E900" t="str">
            <v xml:space="preserve">EX (Executive) 
M (Supervisory/Management) 
P (Professional) </v>
          </cell>
          <cell r="W900" t="str">
            <v>X</v>
          </cell>
          <cell r="BX900" t="str">
            <v>[CYCAR INTL]:</v>
          </cell>
        </row>
        <row r="901">
          <cell r="A901">
            <v>898</v>
          </cell>
          <cell r="B901" t="str">
            <v>D</v>
          </cell>
          <cell r="C901" t="str">
            <v>AMK000</v>
          </cell>
          <cell r="D901" t="str">
            <v>Marketing Generalist/Multidiscipline</v>
          </cell>
          <cell r="E901" t="str">
            <v>Designs, develops and implements marketing programs and/or pricing strategies to support the organization's products, services or market sector [-] Uses specific marketing strategies and media (e.g., print, broadcast, digital) to launch and position products and services in a sector [-] Identifies and implements marketing strategies and programs in collaboration with sales and technical teams [-] Responsibilities are within the Marketing Function as a generalist or in a combination of Disciplines</v>
          </cell>
          <cell r="F901" t="str">
            <v>X</v>
          </cell>
          <cell r="I901" t="str">
            <v>X</v>
          </cell>
          <cell r="J901" t="str">
            <v>X</v>
          </cell>
          <cell r="K901" t="str">
            <v>X</v>
          </cell>
          <cell r="O901" t="str">
            <v>X</v>
          </cell>
          <cell r="P901" t="str">
            <v>X</v>
          </cell>
          <cell r="R901" t="str">
            <v>X</v>
          </cell>
          <cell r="T901" t="str">
            <v>X</v>
          </cell>
          <cell r="V901" t="str">
            <v>X</v>
          </cell>
          <cell r="W901" t="str">
            <v>X</v>
          </cell>
          <cell r="X901" t="str">
            <v>X</v>
          </cell>
          <cell r="Y901" t="str">
            <v>X</v>
          </cell>
          <cell r="Z901" t="str">
            <v>X</v>
          </cell>
          <cell r="AA901" t="str">
            <v>X</v>
          </cell>
          <cell r="AC901" t="str">
            <v>X</v>
          </cell>
          <cell r="AD901" t="str">
            <v>X</v>
          </cell>
          <cell r="AG901" t="str">
            <v>X</v>
          </cell>
          <cell r="AI901" t="str">
            <v>X</v>
          </cell>
          <cell r="AJ901" t="str">
            <v>X</v>
          </cell>
          <cell r="AN901" t="str">
            <v>X</v>
          </cell>
          <cell r="AP901" t="str">
            <v>X</v>
          </cell>
          <cell r="AQ901" t="str">
            <v>X</v>
          </cell>
          <cell r="AT901" t="str">
            <v>X</v>
          </cell>
          <cell r="AU901" t="str">
            <v>X</v>
          </cell>
          <cell r="AV901" t="str">
            <v>X</v>
          </cell>
          <cell r="AX901" t="str">
            <v>X</v>
          </cell>
          <cell r="AY901" t="str">
            <v>X</v>
          </cell>
          <cell r="BA901" t="str">
            <v>X</v>
          </cell>
          <cell r="BB901" t="str">
            <v>X</v>
          </cell>
          <cell r="BD901" t="str">
            <v>X</v>
          </cell>
          <cell r="BF901" t="str">
            <v>X</v>
          </cell>
          <cell r="BG901" t="str">
            <v>X</v>
          </cell>
          <cell r="BH901" t="str">
            <v>X</v>
          </cell>
          <cell r="BI901" t="str">
            <v>X</v>
          </cell>
          <cell r="BJ901" t="str">
            <v>X</v>
          </cell>
          <cell r="BK901" t="str">
            <v>X</v>
          </cell>
          <cell r="BL901" t="str">
            <v>X</v>
          </cell>
          <cell r="BM901" t="str">
            <v>X</v>
          </cell>
          <cell r="BN901" t="str">
            <v>X</v>
          </cell>
          <cell r="BO901" t="str">
            <v>X</v>
          </cell>
          <cell r="BP901" t="str">
            <v>X</v>
          </cell>
          <cell r="BQ901" t="str">
            <v>X</v>
          </cell>
          <cell r="BR901" t="str">
            <v>X</v>
          </cell>
          <cell r="BS901" t="str">
            <v>Infrastructure and Operations</v>
          </cell>
          <cell r="BT901">
            <v>578</v>
          </cell>
          <cell r="BU901" t="str">
            <v>X</v>
          </cell>
          <cell r="BV901" t="str">
            <v>Infrastructure and Operations</v>
          </cell>
          <cell r="BW901">
            <v>443</v>
          </cell>
        </row>
        <row r="902">
          <cell r="A902">
            <v>899</v>
          </cell>
          <cell r="B902" t="str">
            <v>B</v>
          </cell>
          <cell r="C902" t="str">
            <v>AMK000-EX</v>
          </cell>
          <cell r="D902" t="str">
            <v>Top Marketing Executive</v>
          </cell>
          <cell r="E902" t="str">
            <v>Has primary responsibility for plans designing, developing and implementing policies related to the organization's marketing activities [-] Develops market objectives and strategies and monitors performance against goals [-] Typically directs activities such as market research, brand/product management, advertising and promotion, and new product development</v>
          </cell>
          <cell r="H902" t="str">
            <v>X</v>
          </cell>
          <cell r="Q902" t="str">
            <v>X</v>
          </cell>
          <cell r="S902" t="str">
            <v>X</v>
          </cell>
          <cell r="U902" t="str">
            <v>X</v>
          </cell>
          <cell r="AB902" t="str">
            <v>X</v>
          </cell>
          <cell r="AD902" t="str">
            <v>X</v>
          </cell>
          <cell r="AH902" t="str">
            <v>X</v>
          </cell>
          <cell r="AM902" t="str">
            <v>X</v>
          </cell>
          <cell r="AO902" t="str">
            <v>X</v>
          </cell>
          <cell r="AS902" t="str">
            <v>X</v>
          </cell>
          <cell r="AW902" t="str">
            <v>X</v>
          </cell>
          <cell r="BC902" t="str">
            <v>X</v>
          </cell>
          <cell r="BE902" t="str">
            <v>X</v>
          </cell>
        </row>
        <row r="903">
          <cell r="A903">
            <v>900</v>
          </cell>
          <cell r="B903" t="str">
            <v>B</v>
          </cell>
          <cell r="C903" t="str">
            <v>AMK002-EX</v>
          </cell>
          <cell r="D903" t="str">
            <v>Marketing Executive (Second Level)</v>
          </cell>
          <cell r="E903" t="str">
            <v>Under the direction of the Top Marketing Executive, has responsibility for executing the plans and policies related to the organization's marketing activities [-] Develops market objectives and strategies and monitors performance against goals [-] Typically directs activities such as market research, brand/product management, advertising and promotion, and new product development</v>
          </cell>
          <cell r="H903" t="str">
            <v>X</v>
          </cell>
          <cell r="Q903" t="str">
            <v>X</v>
          </cell>
          <cell r="U903" t="str">
            <v>X</v>
          </cell>
          <cell r="AM903" t="str">
            <v>X</v>
          </cell>
          <cell r="AO903" t="str">
            <v>X</v>
          </cell>
          <cell r="AW903" t="str">
            <v>X</v>
          </cell>
          <cell r="BE903" t="str">
            <v>X</v>
          </cell>
        </row>
        <row r="904">
          <cell r="A904">
            <v>901</v>
          </cell>
          <cell r="B904" t="str">
            <v>D</v>
          </cell>
          <cell r="C904" t="str">
            <v>AMK010</v>
          </cell>
          <cell r="D904" t="str">
            <v>Channel/Partnership/Co-Branded Marketing</v>
          </cell>
          <cell r="E904" t="str">
            <v>Develops and implements marketing strategies to identify effective distribution channels [-] Researches and analyzes the marketplace to identify new channel, partnership and co-branding opportunities [-] Develops and monitors channel opportunities, licensing agreements, joint ventures and partnerships to maximize revenues [-] Designs, develops and implements marketing programs with third-party partners</v>
          </cell>
          <cell r="F904" t="str">
            <v>X</v>
          </cell>
          <cell r="I904" t="str">
            <v>X</v>
          </cell>
          <cell r="K904" t="str">
            <v>X</v>
          </cell>
          <cell r="O904" t="str">
            <v>X</v>
          </cell>
          <cell r="R904" t="str">
            <v>X</v>
          </cell>
          <cell r="T904" t="str">
            <v>new</v>
          </cell>
          <cell r="V904" t="str">
            <v>X</v>
          </cell>
          <cell r="X904" t="str">
            <v>X</v>
          </cell>
          <cell r="Y904" t="str">
            <v>X</v>
          </cell>
          <cell r="Z904" t="str">
            <v>X</v>
          </cell>
          <cell r="AA904" t="str">
            <v>X</v>
          </cell>
          <cell r="AG904" t="str">
            <v>X</v>
          </cell>
          <cell r="AI904" t="str">
            <v>X</v>
          </cell>
          <cell r="AJ904" t="str">
            <v>X</v>
          </cell>
          <cell r="AN904" t="str">
            <v>X</v>
          </cell>
          <cell r="AP904" t="str">
            <v>X</v>
          </cell>
          <cell r="AQ904" t="str">
            <v>X</v>
          </cell>
          <cell r="AT904" t="str">
            <v>X</v>
          </cell>
          <cell r="AU904" t="str">
            <v>X</v>
          </cell>
          <cell r="AV904" t="str">
            <v>X</v>
          </cell>
          <cell r="AX904" t="str">
            <v>X</v>
          </cell>
          <cell r="AY904" t="str">
            <v>X</v>
          </cell>
          <cell r="BA904" t="str">
            <v>X</v>
          </cell>
          <cell r="BB904" t="str">
            <v>X</v>
          </cell>
          <cell r="BD904" t="str">
            <v>X</v>
          </cell>
          <cell r="BF904" t="str">
            <v>X</v>
          </cell>
          <cell r="BH904" t="str">
            <v>X</v>
          </cell>
          <cell r="BK904" t="str">
            <v>X</v>
          </cell>
          <cell r="BL904" t="str">
            <v>X</v>
          </cell>
          <cell r="BM904" t="str">
            <v>X</v>
          </cell>
          <cell r="BN904" t="str">
            <v>X</v>
          </cell>
          <cell r="BO904" t="str">
            <v>X</v>
          </cell>
          <cell r="BP904" t="str">
            <v>X</v>
          </cell>
          <cell r="BQ904" t="str">
            <v>X</v>
          </cell>
          <cell r="BR904" t="str">
            <v>X</v>
          </cell>
          <cell r="BS904" t="str">
            <v>Infrastructure and Operations</v>
          </cell>
          <cell r="BT904">
            <v>579</v>
          </cell>
          <cell r="BU904" t="str">
            <v>X</v>
          </cell>
          <cell r="BV904" t="str">
            <v>Infrastructure and Operations</v>
          </cell>
          <cell r="BW904">
            <v>444</v>
          </cell>
        </row>
        <row r="905">
          <cell r="A905">
            <v>902</v>
          </cell>
          <cell r="B905" t="str">
            <v>B</v>
          </cell>
          <cell r="C905" t="str">
            <v>AMK010-EX</v>
          </cell>
          <cell r="D905" t="str">
            <v>Top Channel Marketing Executive</v>
          </cell>
          <cell r="E905" t="str">
            <v>Has primary responsibility for designing, developing and implementing marketing programs for alternate channels (e.g., third-party partners) [-] Analyzes and monitors the marketplace to identify new channel opportunities</v>
          </cell>
          <cell r="Q905" t="str">
            <v>X</v>
          </cell>
          <cell r="AH905" t="str">
            <v>X</v>
          </cell>
          <cell r="AM905" t="str">
            <v>X</v>
          </cell>
          <cell r="BC905" t="str">
            <v>X</v>
          </cell>
        </row>
        <row r="906">
          <cell r="A906">
            <v>903</v>
          </cell>
          <cell r="B906" t="str">
            <v>D</v>
          </cell>
          <cell r="C906" t="str">
            <v>AMK012</v>
          </cell>
          <cell r="D906" t="str">
            <v>Trade Marketing</v>
          </cell>
          <cell r="E906" t="str">
            <v>Plans, implements and evaluates the strategy for marketing organization brands to various distribution channels (i.e., wholesalers, retailers, distributors) [-] Coordinates merchandising, promotion and commercial collaboration projects between the organization and distribution channels to increase demand for organization products and services [-] Participates in the design of promotional programs and coordinates their implementation with key wholesalers, retailers and distributors</v>
          </cell>
          <cell r="F906" t="str">
            <v>X</v>
          </cell>
          <cell r="I906" t="str">
            <v>X</v>
          </cell>
          <cell r="K906" t="str">
            <v>X</v>
          </cell>
          <cell r="O906" t="str">
            <v>X</v>
          </cell>
          <cell r="R906" t="str">
            <v>X</v>
          </cell>
          <cell r="X906" t="str">
            <v>X</v>
          </cell>
          <cell r="Z906" t="str">
            <v>X</v>
          </cell>
          <cell r="AA906" t="str">
            <v>deleted</v>
          </cell>
          <cell r="AG906" t="str">
            <v>X</v>
          </cell>
          <cell r="AI906" t="str">
            <v>X</v>
          </cell>
          <cell r="AJ906" t="str">
            <v>X</v>
          </cell>
          <cell r="AN906" t="str">
            <v>X</v>
          </cell>
          <cell r="AQ906" t="str">
            <v>X</v>
          </cell>
          <cell r="AT906" t="str">
            <v>X</v>
          </cell>
          <cell r="AU906" t="str">
            <v>X</v>
          </cell>
          <cell r="AV906" t="str">
            <v>X</v>
          </cell>
          <cell r="AX906" t="str">
            <v>X</v>
          </cell>
          <cell r="AY906" t="str">
            <v>X</v>
          </cell>
          <cell r="BA906" t="str">
            <v>X</v>
          </cell>
          <cell r="BB906" t="str">
            <v>X</v>
          </cell>
          <cell r="BD906" t="str">
            <v>X</v>
          </cell>
          <cell r="BF906" t="str">
            <v>X</v>
          </cell>
          <cell r="BH906" t="str">
            <v>X</v>
          </cell>
          <cell r="BK906" t="str">
            <v>X</v>
          </cell>
          <cell r="BL906" t="str">
            <v>X</v>
          </cell>
          <cell r="BN906" t="str">
            <v>X</v>
          </cell>
          <cell r="BQ906" t="str">
            <v>X</v>
          </cell>
          <cell r="BR906" t="str">
            <v>X</v>
          </cell>
          <cell r="BS906" t="str">
            <v>Infrastructure and Operations</v>
          </cell>
          <cell r="BT906">
            <v>580</v>
          </cell>
          <cell r="BV906" t="str">
            <v>Infrastructure and Operations</v>
          </cell>
        </row>
        <row r="907">
          <cell r="A907">
            <v>904</v>
          </cell>
          <cell r="B907" t="str">
            <v>D</v>
          </cell>
          <cell r="C907" t="str">
            <v>AMK020</v>
          </cell>
          <cell r="D907" t="str">
            <v>Advertising/Marketing Communications</v>
          </cell>
          <cell r="E907" t="str">
            <v>Coordinates the development of advertising/marketing communications materials by creative design and creative writing services to effectively represent the products, services, brands and/or the organization to customers and prospects [-] Applies various communication strategies to create an impression, raise awareness, and encourage a preference and response by the target audience for the organization and its products, services and brands [-] Develops and coordinates multimedia packages (e.g., letters, brochures, video, point-of-purchase displays) [-] May involve use of sponsorship, events and sales promotions</v>
          </cell>
          <cell r="F907" t="str">
            <v>X</v>
          </cell>
          <cell r="I907" t="str">
            <v>X</v>
          </cell>
          <cell r="K907" t="str">
            <v>X</v>
          </cell>
          <cell r="O907" t="str">
            <v>X</v>
          </cell>
          <cell r="R907" t="str">
            <v>X</v>
          </cell>
          <cell r="T907" t="str">
            <v>X</v>
          </cell>
          <cell r="V907" t="str">
            <v>X</v>
          </cell>
          <cell r="X907" t="str">
            <v>X</v>
          </cell>
          <cell r="Y907" t="str">
            <v>X</v>
          </cell>
          <cell r="Z907" t="str">
            <v>X</v>
          </cell>
          <cell r="AA907" t="str">
            <v>X</v>
          </cell>
          <cell r="AC907" t="str">
            <v>X</v>
          </cell>
          <cell r="AD907" t="str">
            <v>X</v>
          </cell>
          <cell r="AG907" t="str">
            <v>X</v>
          </cell>
          <cell r="AI907" t="str">
            <v>X</v>
          </cell>
          <cell r="AJ907" t="str">
            <v>X</v>
          </cell>
          <cell r="AN907" t="str">
            <v>X</v>
          </cell>
          <cell r="AP907" t="str">
            <v>X</v>
          </cell>
          <cell r="AQ907" t="str">
            <v>X</v>
          </cell>
          <cell r="AT907" t="str">
            <v>X</v>
          </cell>
          <cell r="AU907" t="str">
            <v>X</v>
          </cell>
          <cell r="AV907" t="str">
            <v>X</v>
          </cell>
          <cell r="AX907" t="str">
            <v>X</v>
          </cell>
          <cell r="AY907" t="str">
            <v>X</v>
          </cell>
          <cell r="BA907" t="str">
            <v>X</v>
          </cell>
          <cell r="BB907" t="str">
            <v>X</v>
          </cell>
          <cell r="BD907" t="str">
            <v>X</v>
          </cell>
          <cell r="BF907" t="str">
            <v>X</v>
          </cell>
          <cell r="BH907" t="str">
            <v>X</v>
          </cell>
          <cell r="BI907" t="str">
            <v>X</v>
          </cell>
          <cell r="BK907" t="str">
            <v>X</v>
          </cell>
          <cell r="BL907" t="str">
            <v>X</v>
          </cell>
          <cell r="BM907" t="str">
            <v>X</v>
          </cell>
          <cell r="BN907" t="str">
            <v>X</v>
          </cell>
          <cell r="BO907" t="str">
            <v>X</v>
          </cell>
          <cell r="BP907" t="str">
            <v>X</v>
          </cell>
          <cell r="BQ907" t="str">
            <v>X</v>
          </cell>
          <cell r="BR907" t="str">
            <v>X</v>
          </cell>
          <cell r="BS907" t="str">
            <v>Infrastructure and Operations</v>
          </cell>
          <cell r="BT907">
            <v>581</v>
          </cell>
          <cell r="BU907" t="str">
            <v>X</v>
          </cell>
          <cell r="BV907" t="str">
            <v>Infrastructure and Operations</v>
          </cell>
          <cell r="BW907">
            <v>445</v>
          </cell>
        </row>
        <row r="908">
          <cell r="A908">
            <v>905</v>
          </cell>
          <cell r="B908" t="str">
            <v>B</v>
          </cell>
          <cell r="C908" t="str">
            <v>AMK020-EX</v>
          </cell>
          <cell r="D908" t="str">
            <v>Top Marketing Communication Executive</v>
          </cell>
          <cell r="E908" t="str">
            <v>Has primary responsibility for designing, developing and implementing marketing communication programs to promote the organization's products or services [-] May involve use of sponsorship, events and sales promotions [-] Uses media (e.g., print, broadcast, digital) where appropriate [-] May have responsibility for development of advertising strategy</v>
          </cell>
          <cell r="H908" t="str">
            <v>X</v>
          </cell>
          <cell r="Q908" t="str">
            <v>X</v>
          </cell>
          <cell r="S908" t="str">
            <v>X</v>
          </cell>
          <cell r="U908" t="str">
            <v>X</v>
          </cell>
          <cell r="AB908" t="str">
            <v>X</v>
          </cell>
          <cell r="AD908" t="str">
            <v>X</v>
          </cell>
          <cell r="AH908" t="str">
            <v>X</v>
          </cell>
          <cell r="AM908" t="str">
            <v>X</v>
          </cell>
          <cell r="AS908" t="str">
            <v>X</v>
          </cell>
          <cell r="BC908" t="str">
            <v>X</v>
          </cell>
          <cell r="BE908" t="str">
            <v>X</v>
          </cell>
        </row>
        <row r="909">
          <cell r="A909">
            <v>906</v>
          </cell>
          <cell r="B909" t="str">
            <v>D</v>
          </cell>
          <cell r="C909" t="str">
            <v>AMK022</v>
          </cell>
          <cell r="D909" t="str">
            <v>Print Production/Buying</v>
          </cell>
          <cell r="E909" t="str">
            <v>Takes responsibility for the efficient, punctual production of printed marketing materials [-] Prepares project plans and print specifications [-] Sources and evaluates estimates, reviews quality, approves print materials, etc.</v>
          </cell>
          <cell r="I909" t="str">
            <v>X</v>
          </cell>
          <cell r="BA909" t="str">
            <v>X</v>
          </cell>
          <cell r="BH909" t="str">
            <v>X</v>
          </cell>
        </row>
        <row r="910">
          <cell r="A910">
            <v>907</v>
          </cell>
          <cell r="B910" t="str">
            <v>D</v>
          </cell>
          <cell r="C910" t="str">
            <v>AMK025</v>
          </cell>
          <cell r="D910" t="str">
            <v>Advertising</v>
          </cell>
          <cell r="E910" t="str">
            <v>Promotes the sale of the organization's products, services, brands and/or the organization through various advertising media (e.g., print, broadcast, digital) and other methods [-] Oversees creation and placement of advertisements using various media and coordinates efforts with advertising agencies [-] Designs, develops and implements advertising/promotion policies and monitors results [-] Coordinates with internal clients (e.g., product/brand managers, business unit managers) to source and produce advertising materials</v>
          </cell>
          <cell r="I910" t="str">
            <v>X</v>
          </cell>
          <cell r="R910" t="str">
            <v>X</v>
          </cell>
          <cell r="T910" t="str">
            <v>X</v>
          </cell>
          <cell r="V910" t="str">
            <v>X</v>
          </cell>
          <cell r="AC910" t="str">
            <v>X</v>
          </cell>
          <cell r="AD910" t="str">
            <v>X</v>
          </cell>
          <cell r="AN910" t="str">
            <v>X</v>
          </cell>
          <cell r="AP910" t="str">
            <v>X</v>
          </cell>
          <cell r="AT910" t="str">
            <v>X</v>
          </cell>
          <cell r="AX910" t="str">
            <v>X</v>
          </cell>
          <cell r="BA910" t="str">
            <v>X</v>
          </cell>
          <cell r="BD910" t="str">
            <v>X</v>
          </cell>
          <cell r="BF910" t="str">
            <v>X</v>
          </cell>
          <cell r="BH910" t="str">
            <v>X</v>
          </cell>
        </row>
        <row r="911">
          <cell r="A911">
            <v>908</v>
          </cell>
          <cell r="B911" t="str">
            <v>B</v>
          </cell>
          <cell r="C911" t="str">
            <v>AMK025-EX</v>
          </cell>
          <cell r="D911" t="str">
            <v>Top Advertising and Sales Promotion Executive</v>
          </cell>
          <cell r="E911" t="str">
            <v>Has primary responsibility for designing, developing and implementing the organization's advertising campaigns using internal resources and/or advertising agencies [-] Develops and implements promotion policies and programs</v>
          </cell>
          <cell r="H911" t="str">
            <v>X</v>
          </cell>
          <cell r="Q911" t="str">
            <v>X</v>
          </cell>
          <cell r="S911" t="str">
            <v>X</v>
          </cell>
          <cell r="U911" t="str">
            <v>X</v>
          </cell>
          <cell r="AB911" t="str">
            <v>X</v>
          </cell>
          <cell r="AD911" t="str">
            <v>X</v>
          </cell>
          <cell r="AH911" t="str">
            <v>X</v>
          </cell>
          <cell r="AM911" t="str">
            <v>X</v>
          </cell>
          <cell r="AO911" t="str">
            <v>X</v>
          </cell>
          <cell r="AS911" t="str">
            <v>X</v>
          </cell>
          <cell r="BC911" t="str">
            <v>X</v>
          </cell>
          <cell r="BE911" t="str">
            <v>X</v>
          </cell>
        </row>
        <row r="912">
          <cell r="A912">
            <v>909</v>
          </cell>
          <cell r="B912" t="str">
            <v>D</v>
          </cell>
          <cell r="C912" t="str">
            <v>AMK026</v>
          </cell>
          <cell r="D912" t="str">
            <v>Marketing Promotions</v>
          </cell>
          <cell r="E912" t="str">
            <v>Plans, recommends and implements promotions and events designed to increase sales and awareness for the organization's products and/or services [-] Identifies promotion targets and specific offers; coordinates end-to-end campaign life-cycle [-] Collaborates with and participates in promotion-related marketing and sales efforts, including merchandising, advertising and on-site visits to targets and/or events [-] Maintains promotion-related documentation (e.g., promotion codes, discounts, promotion calendar) [-] Develops and maintains budgets to oversee costs and metrics to evaluate the effectiveness of promotions and events</v>
          </cell>
          <cell r="F912" t="str">
            <v>X</v>
          </cell>
          <cell r="I912" t="str">
            <v>X</v>
          </cell>
          <cell r="K912" t="str">
            <v>X</v>
          </cell>
          <cell r="O912" t="str">
            <v>X</v>
          </cell>
          <cell r="R912" t="str">
            <v>X</v>
          </cell>
          <cell r="T912" t="str">
            <v>X</v>
          </cell>
          <cell r="V912" t="str">
            <v>X</v>
          </cell>
          <cell r="X912" t="str">
            <v>X</v>
          </cell>
          <cell r="Z912" t="str">
            <v>X</v>
          </cell>
          <cell r="AA912" t="str">
            <v>deleted</v>
          </cell>
          <cell r="AG912" t="str">
            <v>X</v>
          </cell>
          <cell r="AI912" t="str">
            <v>X</v>
          </cell>
          <cell r="AJ912" t="str">
            <v>X</v>
          </cell>
          <cell r="AN912" t="str">
            <v>X</v>
          </cell>
          <cell r="AP912" t="str">
            <v>X</v>
          </cell>
          <cell r="AQ912" t="str">
            <v>X</v>
          </cell>
          <cell r="AT912" t="str">
            <v>X</v>
          </cell>
          <cell r="AU912" t="str">
            <v>X</v>
          </cell>
          <cell r="AV912" t="str">
            <v>X</v>
          </cell>
          <cell r="AX912" t="str">
            <v>X</v>
          </cell>
          <cell r="BB912" t="str">
            <v>X</v>
          </cell>
          <cell r="BH912" t="str">
            <v>X</v>
          </cell>
          <cell r="BM912" t="str">
            <v>X</v>
          </cell>
          <cell r="BO912" t="str">
            <v>X</v>
          </cell>
          <cell r="BQ912" t="str">
            <v>X</v>
          </cell>
          <cell r="BR912" t="str">
            <v>X</v>
          </cell>
          <cell r="BS912" t="str">
            <v>Infrastructure and Operations</v>
          </cell>
          <cell r="BT912">
            <v>582</v>
          </cell>
          <cell r="BU912" t="str">
            <v>X</v>
          </cell>
          <cell r="BV912" t="str">
            <v>Infrastructure and Operations</v>
          </cell>
          <cell r="BW912">
            <v>446</v>
          </cell>
        </row>
        <row r="913">
          <cell r="A913">
            <v>910</v>
          </cell>
          <cell r="B913" t="str">
            <v>D</v>
          </cell>
          <cell r="C913" t="str">
            <v>AMK028</v>
          </cell>
          <cell r="D913" t="str">
            <v>Marketing - Sponsorship</v>
          </cell>
          <cell r="E913" t="str">
            <v>Researches, analyzes and recommends sponsorships (e.g., nonprofit organizations, sports teams, events, media programs) to management as part of a high-profile, long-term relationship between the organizations [-] Promotes sponsorship advantages to management that may include providing multiple advertising and/or promotional vehicles (e.g., print, face-to-face, word of mouth, outdoor, online) for targeted communication to the organization's customers</v>
          </cell>
          <cell r="I913" t="str">
            <v>X</v>
          </cell>
          <cell r="R913" t="str">
            <v>X</v>
          </cell>
          <cell r="V913" t="str">
            <v>X</v>
          </cell>
          <cell r="AC913" t="str">
            <v>X</v>
          </cell>
          <cell r="AG913" t="str">
            <v>X</v>
          </cell>
          <cell r="AI913" t="str">
            <v>X</v>
          </cell>
          <cell r="AN913" t="str">
            <v>X</v>
          </cell>
          <cell r="AP913" t="str">
            <v>X</v>
          </cell>
          <cell r="AX913" t="str">
            <v>X</v>
          </cell>
          <cell r="BA913" t="str">
            <v>X</v>
          </cell>
          <cell r="BD913" t="str">
            <v>X</v>
          </cell>
          <cell r="BF913" t="str">
            <v>X</v>
          </cell>
          <cell r="BH913" t="str">
            <v>X</v>
          </cell>
          <cell r="BR913" t="str">
            <v>X</v>
          </cell>
          <cell r="BS913" t="str">
            <v>Infrastructure and Operations</v>
          </cell>
          <cell r="BT913">
            <v>583</v>
          </cell>
          <cell r="BV913" t="str">
            <v>Infrastructure and Operations</v>
          </cell>
        </row>
        <row r="914">
          <cell r="A914">
            <v>911</v>
          </cell>
          <cell r="B914" t="str">
            <v>D</v>
          </cell>
          <cell r="C914" t="str">
            <v>AMK030</v>
          </cell>
          <cell r="D914" t="str">
            <v>Market/Segment Development</v>
          </cell>
          <cell r="E914" t="str">
            <v>Identifies new business opportunities and creates appropriate business plans [-] Identifies new market opportunities (i.e., products/services, technologies, markets) [-] Monitors organization's market share and competition</v>
          </cell>
          <cell r="F914" t="str">
            <v>X</v>
          </cell>
          <cell r="I914" t="str">
            <v>X</v>
          </cell>
          <cell r="K914" t="str">
            <v>X</v>
          </cell>
          <cell r="O914" t="str">
            <v>X</v>
          </cell>
          <cell r="R914" t="str">
            <v>X</v>
          </cell>
          <cell r="T914" t="str">
            <v>new</v>
          </cell>
          <cell r="V914" t="str">
            <v>X</v>
          </cell>
          <cell r="X914" t="str">
            <v>X</v>
          </cell>
          <cell r="Y914" t="str">
            <v>X</v>
          </cell>
          <cell r="Z914" t="str">
            <v>X</v>
          </cell>
          <cell r="AA914" t="str">
            <v>X</v>
          </cell>
          <cell r="AC914" t="str">
            <v>X</v>
          </cell>
          <cell r="AD914" t="str">
            <v>X</v>
          </cell>
          <cell r="AI914" t="str">
            <v>X</v>
          </cell>
          <cell r="AJ914" t="str">
            <v>X</v>
          </cell>
          <cell r="AN914" t="str">
            <v>X</v>
          </cell>
          <cell r="AP914" t="str">
            <v>X</v>
          </cell>
          <cell r="AQ914" t="str">
            <v>X</v>
          </cell>
          <cell r="AT914" t="str">
            <v>X</v>
          </cell>
          <cell r="AU914" t="str">
            <v>X</v>
          </cell>
          <cell r="AV914" t="str">
            <v>X</v>
          </cell>
          <cell r="AX914" t="str">
            <v>X</v>
          </cell>
          <cell r="AY914" t="str">
            <v>X</v>
          </cell>
          <cell r="BA914" t="str">
            <v>X</v>
          </cell>
          <cell r="BB914" t="str">
            <v>X</v>
          </cell>
          <cell r="BD914" t="str">
            <v>X</v>
          </cell>
          <cell r="BF914" t="str">
            <v>X</v>
          </cell>
          <cell r="BH914" t="str">
            <v>X</v>
          </cell>
          <cell r="BI914" t="str">
            <v>X</v>
          </cell>
          <cell r="BK914" t="str">
            <v>X</v>
          </cell>
          <cell r="BL914" t="str">
            <v>X</v>
          </cell>
          <cell r="BM914" t="str">
            <v>X</v>
          </cell>
          <cell r="BN914" t="str">
            <v>X</v>
          </cell>
          <cell r="BO914" t="str">
            <v>X</v>
          </cell>
          <cell r="BP914" t="str">
            <v>X</v>
          </cell>
          <cell r="BQ914" t="str">
            <v>X</v>
          </cell>
          <cell r="BU914" t="str">
            <v>X</v>
          </cell>
          <cell r="BV914" t="str">
            <v>Infrastructure and Operations</v>
          </cell>
          <cell r="BW914">
            <v>447</v>
          </cell>
        </row>
        <row r="915">
          <cell r="A915">
            <v>912</v>
          </cell>
          <cell r="B915" t="str">
            <v>B</v>
          </cell>
          <cell r="C915" t="str">
            <v>AMK030-EX</v>
          </cell>
          <cell r="D915" t="str">
            <v>Top Market/Segment/Industry Marketing Executive</v>
          </cell>
          <cell r="E915" t="str">
            <v>Has primary responsibility for designing, developing and implementing plans and strategies for marketing to specific markets/segments or targeted industries (e.g., financial services, health care) [-] Develops market/segment/industry-specific knowledge and expertise, identifies trends and needs of major customers or distributors, and executes the marketing strategy to meet the market/segment/industry needs</v>
          </cell>
          <cell r="Q915" t="str">
            <v>X</v>
          </cell>
          <cell r="AH915" t="str">
            <v>X</v>
          </cell>
          <cell r="AM915" t="str">
            <v>X</v>
          </cell>
        </row>
        <row r="916">
          <cell r="A916">
            <v>913</v>
          </cell>
          <cell r="B916" t="str">
            <v>D</v>
          </cell>
          <cell r="C916" t="str">
            <v>AMK040</v>
          </cell>
          <cell r="D916" t="str">
            <v>Market Research/Intelligence</v>
          </cell>
          <cell r="E916" t="str">
            <v>Performs analyses and prepares forecasts and recommendations in the areas of product preferences, sales coverage, market penetration, market practices and sales trends [-] Researches market conditions to determine potential sales of a product</v>
          </cell>
          <cell r="F916" t="str">
            <v>X</v>
          </cell>
          <cell r="I916" t="str">
            <v>X</v>
          </cell>
          <cell r="K916" t="str">
            <v>X</v>
          </cell>
          <cell r="O916" t="str">
            <v>X</v>
          </cell>
          <cell r="P916" t="str">
            <v>X</v>
          </cell>
          <cell r="R916" t="str">
            <v>X</v>
          </cell>
          <cell r="T916" t="str">
            <v>X</v>
          </cell>
          <cell r="V916" t="str">
            <v>X</v>
          </cell>
          <cell r="X916" t="str">
            <v>X</v>
          </cell>
          <cell r="Y916" t="str">
            <v>X</v>
          </cell>
          <cell r="Z916" t="str">
            <v>X</v>
          </cell>
          <cell r="AA916" t="str">
            <v>X</v>
          </cell>
          <cell r="AC916" t="str">
            <v>X</v>
          </cell>
          <cell r="AD916" t="str">
            <v>X</v>
          </cell>
          <cell r="AG916" t="str">
            <v>X</v>
          </cell>
          <cell r="AI916" t="str">
            <v>X</v>
          </cell>
          <cell r="AJ916" t="str">
            <v>X</v>
          </cell>
          <cell r="AN916" t="str">
            <v>X</v>
          </cell>
          <cell r="AP916" t="str">
            <v>X</v>
          </cell>
          <cell r="AQ916" t="str">
            <v>X</v>
          </cell>
          <cell r="AT916" t="str">
            <v>X</v>
          </cell>
          <cell r="AU916" t="str">
            <v>X</v>
          </cell>
          <cell r="AV916" t="str">
            <v>X</v>
          </cell>
          <cell r="AX916" t="str">
            <v>X</v>
          </cell>
          <cell r="AY916" t="str">
            <v>X</v>
          </cell>
          <cell r="BA916" t="str">
            <v>X</v>
          </cell>
          <cell r="BB916" t="str">
            <v>X</v>
          </cell>
          <cell r="BD916" t="str">
            <v>X</v>
          </cell>
          <cell r="BF916" t="str">
            <v>X</v>
          </cell>
          <cell r="BH916" t="str">
            <v>X</v>
          </cell>
          <cell r="BI916" t="str">
            <v>X</v>
          </cell>
          <cell r="BK916" t="str">
            <v>X</v>
          </cell>
          <cell r="BL916" t="str">
            <v>X</v>
          </cell>
          <cell r="BM916" t="str">
            <v>X</v>
          </cell>
          <cell r="BN916" t="str">
            <v>X</v>
          </cell>
          <cell r="BO916" t="str">
            <v>X</v>
          </cell>
          <cell r="BP916" t="str">
            <v>X</v>
          </cell>
          <cell r="BQ916" t="str">
            <v>X</v>
          </cell>
          <cell r="BR916" t="str">
            <v>X</v>
          </cell>
          <cell r="BS916" t="str">
            <v>Infrastructure and Operations</v>
          </cell>
          <cell r="BT916">
            <v>584</v>
          </cell>
          <cell r="BU916" t="str">
            <v>X</v>
          </cell>
          <cell r="BV916" t="str">
            <v>Infrastructure and Operations</v>
          </cell>
          <cell r="BW916">
            <v>448</v>
          </cell>
        </row>
        <row r="917">
          <cell r="A917">
            <v>914</v>
          </cell>
          <cell r="B917" t="str">
            <v>B</v>
          </cell>
          <cell r="C917" t="str">
            <v>AMK040-EX</v>
          </cell>
          <cell r="D917" t="str">
            <v>Top Marketing Research Executive</v>
          </cell>
          <cell r="E917" t="str">
            <v>Has primary responsibility for managing a wide range of investigative studies to assess the organization's present and future market share position, effectiveness of current sales/marketing programs and feasibility of new products [-] Provides research findings to marketing management to facilitate development of effective marketing plans and programs</v>
          </cell>
          <cell r="H917" t="str">
            <v>X</v>
          </cell>
          <cell r="Q917" t="str">
            <v>X</v>
          </cell>
          <cell r="S917" t="str">
            <v>X</v>
          </cell>
          <cell r="U917" t="str">
            <v>X</v>
          </cell>
          <cell r="AB917" t="str">
            <v>X</v>
          </cell>
          <cell r="AH917" t="str">
            <v>X</v>
          </cell>
          <cell r="AM917" t="str">
            <v>X</v>
          </cell>
          <cell r="AO917" t="str">
            <v>X</v>
          </cell>
          <cell r="AS917" t="str">
            <v>X</v>
          </cell>
          <cell r="AW917" t="str">
            <v>X</v>
          </cell>
          <cell r="BC917" t="str">
            <v>X</v>
          </cell>
          <cell r="BE917" t="str">
            <v>X</v>
          </cell>
        </row>
        <row r="918">
          <cell r="A918">
            <v>915</v>
          </cell>
          <cell r="B918" t="str">
            <v>D</v>
          </cell>
          <cell r="C918" t="str">
            <v>AMK041</v>
          </cell>
          <cell r="D918" t="str">
            <v>Customer Insight and Research Generalist/Multidiscipline</v>
          </cell>
          <cell r="E918" t="str">
            <v>Undertakes detailed quantitative analyses of consumer databases and external data sources and develops a data driven insight into customers, their behaviors, buying preferences and patterns [-] Identifies and communicates initiatives that enhance the positioning and offering of products and services to customers [-] Performs multiple functions of analytics, modeling, data management or reporting solutions</v>
          </cell>
          <cell r="F918" t="str">
            <v>X</v>
          </cell>
          <cell r="I918" t="str">
            <v>X</v>
          </cell>
          <cell r="M918" t="str">
            <v>X</v>
          </cell>
          <cell r="O918" t="str">
            <v>X</v>
          </cell>
          <cell r="R918" t="str">
            <v>X</v>
          </cell>
          <cell r="T918" t="str">
            <v>X</v>
          </cell>
          <cell r="V918" t="str">
            <v>X</v>
          </cell>
          <cell r="X918" t="str">
            <v>X</v>
          </cell>
          <cell r="Z918" t="str">
            <v>X</v>
          </cell>
          <cell r="AC918" t="str">
            <v>X</v>
          </cell>
          <cell r="AD918" t="str">
            <v>X</v>
          </cell>
          <cell r="AG918" t="str">
            <v>X</v>
          </cell>
          <cell r="AI918" t="str">
            <v>X</v>
          </cell>
          <cell r="AJ918" t="str">
            <v>X</v>
          </cell>
          <cell r="AN918" t="str">
            <v>X</v>
          </cell>
          <cell r="AP918" t="str">
            <v>X</v>
          </cell>
          <cell r="AQ918" t="str">
            <v>X</v>
          </cell>
          <cell r="AT918" t="str">
            <v>X</v>
          </cell>
          <cell r="AU918" t="str">
            <v>X</v>
          </cell>
          <cell r="AX918" t="str">
            <v>X</v>
          </cell>
          <cell r="AY918" t="str">
            <v>X</v>
          </cell>
          <cell r="BA918" t="str">
            <v>X</v>
          </cell>
          <cell r="BB918" t="str">
            <v>X</v>
          </cell>
          <cell r="BD918" t="str">
            <v>X</v>
          </cell>
          <cell r="BF918" t="str">
            <v>X</v>
          </cell>
          <cell r="BH918" t="str">
            <v>X</v>
          </cell>
          <cell r="BL918" t="str">
            <v>X</v>
          </cell>
          <cell r="BM918" t="str">
            <v>new</v>
          </cell>
          <cell r="BQ918" t="str">
            <v>X</v>
          </cell>
          <cell r="BR918" t="str">
            <v>X</v>
          </cell>
          <cell r="BS918" t="str">
            <v>Infrastructure and Operations</v>
          </cell>
          <cell r="BT918">
            <v>585</v>
          </cell>
          <cell r="BU918" t="str">
            <v>X</v>
          </cell>
          <cell r="BV918" t="str">
            <v>Infrastructure and Operations</v>
          </cell>
          <cell r="BW918">
            <v>449</v>
          </cell>
        </row>
        <row r="919">
          <cell r="A919">
            <v>916</v>
          </cell>
          <cell r="B919" t="str">
            <v>D</v>
          </cell>
          <cell r="C919" t="str">
            <v>AMK042</v>
          </cell>
          <cell r="D919" t="str">
            <v>Customer Data Management</v>
          </cell>
          <cell r="E919" t="str">
            <v>Develops and maintains customer information database (usually specific data marts) to support analysis, application development and data driven marketing techniques [-] Manages information security, data protection, data quality and exchange [-] Liaises with the IT and other data management functions as required both internally and externally</v>
          </cell>
          <cell r="F919" t="str">
            <v>X</v>
          </cell>
          <cell r="I919" t="str">
            <v>X</v>
          </cell>
          <cell r="M919" t="str">
            <v>X</v>
          </cell>
          <cell r="O919" t="str">
            <v>X</v>
          </cell>
          <cell r="R919" t="str">
            <v>X</v>
          </cell>
          <cell r="T919" t="str">
            <v>X</v>
          </cell>
          <cell r="V919" t="str">
            <v>X</v>
          </cell>
          <cell r="X919" t="str">
            <v>X</v>
          </cell>
          <cell r="Z919" t="str">
            <v>X</v>
          </cell>
          <cell r="AC919" t="str">
            <v>X</v>
          </cell>
          <cell r="AD919" t="str">
            <v>X</v>
          </cell>
          <cell r="AG919" t="str">
            <v>X</v>
          </cell>
          <cell r="AI919" t="str">
            <v>X</v>
          </cell>
          <cell r="AJ919" t="str">
            <v>X</v>
          </cell>
          <cell r="AN919" t="str">
            <v>X</v>
          </cell>
          <cell r="AP919" t="str">
            <v>X</v>
          </cell>
          <cell r="AQ919" t="str">
            <v>X</v>
          </cell>
          <cell r="AT919" t="str">
            <v>X</v>
          </cell>
          <cell r="AU919" t="str">
            <v>X</v>
          </cell>
          <cell r="AX919" t="str">
            <v>X</v>
          </cell>
          <cell r="AY919" t="str">
            <v>X</v>
          </cell>
          <cell r="BA919" t="str">
            <v>X</v>
          </cell>
          <cell r="BB919" t="str">
            <v>X</v>
          </cell>
          <cell r="BD919" t="str">
            <v>X</v>
          </cell>
          <cell r="BF919" t="str">
            <v>X</v>
          </cell>
          <cell r="BH919" t="str">
            <v>X</v>
          </cell>
          <cell r="BL919" t="str">
            <v>X</v>
          </cell>
          <cell r="BM919" t="str">
            <v>X</v>
          </cell>
          <cell r="BO919" t="str">
            <v>X</v>
          </cell>
          <cell r="BQ919" t="str">
            <v>X</v>
          </cell>
          <cell r="BR919" t="str">
            <v>X</v>
          </cell>
          <cell r="BS919" t="str">
            <v>Infrastructure and Operations</v>
          </cell>
          <cell r="BT919">
            <v>586</v>
          </cell>
          <cell r="BU919" t="str">
            <v>X</v>
          </cell>
          <cell r="BV919" t="str">
            <v>Infrastructure and Operations</v>
          </cell>
          <cell r="BW919">
            <v>450</v>
          </cell>
        </row>
        <row r="920">
          <cell r="A920">
            <v>917</v>
          </cell>
          <cell r="B920" t="str">
            <v>D</v>
          </cell>
          <cell r="C920" t="str">
            <v>AMK043</v>
          </cell>
          <cell r="D920" t="str">
            <v>Customer Research Analytics and Modeling</v>
          </cell>
          <cell r="E920" t="str">
            <v>Undertakes detailed analysis of data and mining for insights and employs modeling techniques that offer actionable marketing benefits informing the organization's or client's strategy [-] Integrates data analysis and models into commercial systems which support marketing and product management/development decision making [-] Develops new analysis methodologies and influences design of technologies supporting future analytical capabilities</v>
          </cell>
          <cell r="F920" t="str">
            <v>X</v>
          </cell>
          <cell r="I920" t="str">
            <v>X</v>
          </cell>
          <cell r="M920" t="str">
            <v>X</v>
          </cell>
          <cell r="O920" t="str">
            <v>X</v>
          </cell>
          <cell r="R920" t="str">
            <v>X</v>
          </cell>
          <cell r="T920" t="str">
            <v>X</v>
          </cell>
          <cell r="V920" t="str">
            <v>X</v>
          </cell>
          <cell r="X920" t="str">
            <v>X</v>
          </cell>
          <cell r="Z920" t="str">
            <v>X</v>
          </cell>
          <cell r="AC920" t="str">
            <v>X</v>
          </cell>
          <cell r="AD920" t="str">
            <v>X</v>
          </cell>
          <cell r="AG920" t="str">
            <v>X</v>
          </cell>
          <cell r="AI920" t="str">
            <v>X</v>
          </cell>
          <cell r="AJ920" t="str">
            <v>X</v>
          </cell>
          <cell r="AN920" t="str">
            <v>X</v>
          </cell>
          <cell r="AP920" t="str">
            <v>X</v>
          </cell>
          <cell r="AQ920" t="str">
            <v>X</v>
          </cell>
          <cell r="AT920" t="str">
            <v>X</v>
          </cell>
          <cell r="AU920" t="str">
            <v>X</v>
          </cell>
          <cell r="AX920" t="str">
            <v>X</v>
          </cell>
          <cell r="AY920" t="str">
            <v>X</v>
          </cell>
          <cell r="BA920" t="str">
            <v>X</v>
          </cell>
          <cell r="BB920" t="str">
            <v>X</v>
          </cell>
          <cell r="BD920" t="str">
            <v>X</v>
          </cell>
          <cell r="BF920" t="str">
            <v>X</v>
          </cell>
          <cell r="BH920" t="str">
            <v>X</v>
          </cell>
          <cell r="BL920" t="str">
            <v>X</v>
          </cell>
          <cell r="BM920" t="str">
            <v>X</v>
          </cell>
          <cell r="BO920" t="str">
            <v>X</v>
          </cell>
          <cell r="BQ920" t="str">
            <v>X</v>
          </cell>
          <cell r="BR920" t="str">
            <v>X</v>
          </cell>
          <cell r="BS920" t="str">
            <v>Infrastructure and Operations</v>
          </cell>
          <cell r="BT920">
            <v>587</v>
          </cell>
          <cell r="BU920" t="str">
            <v>X</v>
          </cell>
          <cell r="BV920" t="str">
            <v>Infrastructure and Operations</v>
          </cell>
          <cell r="BW920">
            <v>451</v>
          </cell>
        </row>
        <row r="921">
          <cell r="A921">
            <v>918</v>
          </cell>
          <cell r="B921" t="str">
            <v>B</v>
          </cell>
          <cell r="C921" t="str">
            <v>AMK045-EX</v>
          </cell>
          <cell r="D921" t="str">
            <v>Top Category Management Executive</v>
          </cell>
          <cell r="E921" t="str">
            <v>Has primary responsibility for the profitability and growth of a product category (i.e., groups of similar or related products) [-] Establishes the overall strategy, plan development, marketing and execution of category management activities to achieve annual volume and profit goals [-] Works with the broader organization to leverage distribution channels which may cut across multiple brands and/or product categories</v>
          </cell>
          <cell r="H921" t="str">
            <v>revised</v>
          </cell>
          <cell r="Q921" t="str">
            <v>revised</v>
          </cell>
          <cell r="S921" t="str">
            <v>revised</v>
          </cell>
          <cell r="U921" t="str">
            <v>revised</v>
          </cell>
          <cell r="AM921" t="str">
            <v>revised</v>
          </cell>
          <cell r="AS921" t="str">
            <v>revised</v>
          </cell>
          <cell r="AW921" t="str">
            <v>revised</v>
          </cell>
          <cell r="BC921" t="str">
            <v>revised</v>
          </cell>
          <cell r="BE921" t="str">
            <v>revised</v>
          </cell>
        </row>
        <row r="922">
          <cell r="A922">
            <v>919</v>
          </cell>
          <cell r="B922" t="str">
            <v>D</v>
          </cell>
          <cell r="C922" t="str">
            <v>AMK050</v>
          </cell>
          <cell r="D922" t="str">
            <v>Product Management</v>
          </cell>
          <cell r="E922" t="str">
            <v>Develops and directs marketing programs for a significant product or product category [-] Compiles and evaluates research on the market's product requirements and identifies enhancements to current features and functionality [-] Establishes marketing strategies, including product direction, advertising, packaging, pricing, expense budgets, profit plans and future product development, to manage a product or product category's life cycle [-] Interfaces with engineers, designers, suppliers and customers to develop product requirements and specifications [-] Prepares and coordinates product introductions and updates</v>
          </cell>
          <cell r="F922" t="str">
            <v>X</v>
          </cell>
          <cell r="I922" t="str">
            <v>X</v>
          </cell>
          <cell r="K922" t="str">
            <v>X</v>
          </cell>
          <cell r="O922" t="str">
            <v>X</v>
          </cell>
          <cell r="P922" t="str">
            <v>X</v>
          </cell>
          <cell r="R922" t="str">
            <v>X</v>
          </cell>
          <cell r="T922" t="str">
            <v>X</v>
          </cell>
          <cell r="V922" t="str">
            <v>X</v>
          </cell>
          <cell r="W922" t="str">
            <v>X</v>
          </cell>
          <cell r="X922" t="str">
            <v>X</v>
          </cell>
          <cell r="Y922" t="str">
            <v>X</v>
          </cell>
          <cell r="Z922" t="str">
            <v>X</v>
          </cell>
          <cell r="AA922" t="str">
            <v>X</v>
          </cell>
          <cell r="AD922" t="str">
            <v>X</v>
          </cell>
          <cell r="AG922" t="str">
            <v>X</v>
          </cell>
          <cell r="AI922" t="str">
            <v>X</v>
          </cell>
          <cell r="AJ922" t="str">
            <v>X</v>
          </cell>
          <cell r="AN922" t="str">
            <v>X</v>
          </cell>
          <cell r="AP922" t="str">
            <v>X</v>
          </cell>
          <cell r="AQ922" t="str">
            <v>X</v>
          </cell>
          <cell r="AT922" t="str">
            <v>X</v>
          </cell>
          <cell r="AU922" t="str">
            <v>X</v>
          </cell>
          <cell r="AV922" t="str">
            <v>X</v>
          </cell>
          <cell r="AX922" t="str">
            <v>X</v>
          </cell>
          <cell r="AY922" t="str">
            <v>X</v>
          </cell>
          <cell r="BA922" t="str">
            <v>X</v>
          </cell>
          <cell r="BB922" t="str">
            <v>X</v>
          </cell>
          <cell r="BD922" t="str">
            <v>X</v>
          </cell>
          <cell r="BF922" t="str">
            <v>X</v>
          </cell>
          <cell r="BH922" t="str">
            <v>X</v>
          </cell>
          <cell r="BK922" t="str">
            <v>X</v>
          </cell>
          <cell r="BL922" t="str">
            <v>X</v>
          </cell>
          <cell r="BM922" t="str">
            <v>X</v>
          </cell>
          <cell r="BN922" t="str">
            <v>X</v>
          </cell>
          <cell r="BP922" t="str">
            <v>X</v>
          </cell>
          <cell r="BQ922" t="str">
            <v>X</v>
          </cell>
          <cell r="BR922" t="str">
            <v>X</v>
          </cell>
          <cell r="BS922" t="str">
            <v>Infrastructure and Operations</v>
          </cell>
          <cell r="BT922">
            <v>588</v>
          </cell>
          <cell r="BU922" t="str">
            <v>X</v>
          </cell>
          <cell r="BV922" t="str">
            <v>Infrastructure and Operations</v>
          </cell>
          <cell r="BW922">
            <v>452</v>
          </cell>
        </row>
        <row r="923">
          <cell r="A923">
            <v>920</v>
          </cell>
          <cell r="B923" t="str">
            <v>B</v>
          </cell>
          <cell r="C923" t="str">
            <v>AMK050-EX</v>
          </cell>
          <cell r="D923" t="str">
            <v>Top Product Management Executive</v>
          </cell>
          <cell r="E923" t="str">
            <v>Has primary responsibility for planning, designing and implementing products or product extensions [-] Manages an integrated product strategy at all stages of the product lifecycle and interfaces between various functions including engineering, research and development, supply chain, marketing and sales to ensure the success of the product in the market</v>
          </cell>
          <cell r="H923" t="str">
            <v>revised</v>
          </cell>
          <cell r="Q923" t="str">
            <v>revised</v>
          </cell>
          <cell r="S923" t="str">
            <v>revised</v>
          </cell>
          <cell r="AH923" t="str">
            <v>revised</v>
          </cell>
          <cell r="AM923" t="str">
            <v>revised</v>
          </cell>
        </row>
        <row r="924">
          <cell r="A924">
            <v>921</v>
          </cell>
          <cell r="B924" t="str">
            <v>D</v>
          </cell>
          <cell r="C924" t="str">
            <v>AMK051</v>
          </cell>
          <cell r="D924" t="str">
            <v>Packaging Development</v>
          </cell>
          <cell r="E924" t="str">
            <v>Takes responsibility for the direction and guidance of the development of company product packaging capabilities [-] Drives excellence in printed packaging materials and ensures conformity with the expectations of the company [-] Oversees the process of pre-production and reviews results with the packaging agency, suppliers and any third parties to ensure compliance with company standards, during and post-production [-] Establishes the working principles of the packaging agency [-] Adapts graphical and design concept into pack format, produces and assesses prototypes, evaluates design feasibility, develops brand style guides and promotes company conformity</v>
          </cell>
          <cell r="BA924" t="str">
            <v>X</v>
          </cell>
          <cell r="BH924" t="str">
            <v>X</v>
          </cell>
        </row>
        <row r="925">
          <cell r="A925">
            <v>922</v>
          </cell>
          <cell r="B925" t="str">
            <v>B</v>
          </cell>
          <cell r="C925" t="str">
            <v>AMK052-EX</v>
          </cell>
          <cell r="D925" t="str">
            <v>Product Management Executive (Second Level)</v>
          </cell>
          <cell r="E925" t="str">
            <v>Under the direction of the Top Product Management Executive, has responsibility for developing and implementing integrated strategies for selected products [-] Manages product strategies and determines the best approach to develop the products with limited resources [-] Manages development of product marketing plans and promotional activities that will influence the direction of the field sales force</v>
          </cell>
          <cell r="Q925" t="str">
            <v>X</v>
          </cell>
          <cell r="AH925" t="str">
            <v>X</v>
          </cell>
          <cell r="AM925" t="str">
            <v>X</v>
          </cell>
        </row>
        <row r="926">
          <cell r="A926">
            <v>923</v>
          </cell>
          <cell r="B926" t="str">
            <v>D</v>
          </cell>
          <cell r="C926" t="str">
            <v>AMK055</v>
          </cell>
          <cell r="D926" t="str">
            <v>New Product Development Management</v>
          </cell>
          <cell r="E926" t="str">
            <v>Coordinates all phases of new product development, including research and design, financing, pricing, marketing, sales and distribution [-] Develops overall marketing objectives and strategy and further product development [-] Works closely with customer base to identify key needs and appropriate product solutions [-] Funnels information to the other areas within the organization, such as manufacturing and sales, as appropriate</v>
          </cell>
          <cell r="F926" t="str">
            <v>X</v>
          </cell>
          <cell r="I926" t="str">
            <v>X</v>
          </cell>
          <cell r="K926" t="str">
            <v>X</v>
          </cell>
          <cell r="O926" t="str">
            <v>X</v>
          </cell>
          <cell r="X926" t="str">
            <v>X</v>
          </cell>
          <cell r="Y926" t="str">
            <v>X</v>
          </cell>
          <cell r="AJ926" t="str">
            <v>X</v>
          </cell>
          <cell r="AQ926" t="str">
            <v>X</v>
          </cell>
          <cell r="AU926" t="str">
            <v>X</v>
          </cell>
          <cell r="AV926" t="str">
            <v>X</v>
          </cell>
          <cell r="AX926" t="str">
            <v>X</v>
          </cell>
          <cell r="AY926" t="str">
            <v>X</v>
          </cell>
          <cell r="BA926" t="str">
            <v>X</v>
          </cell>
          <cell r="BB926" t="str">
            <v>X</v>
          </cell>
          <cell r="BH926" t="str">
            <v>X</v>
          </cell>
          <cell r="BK926" t="str">
            <v>X</v>
          </cell>
          <cell r="BL926" t="str">
            <v>X</v>
          </cell>
          <cell r="BM926" t="str">
            <v>X</v>
          </cell>
          <cell r="BN926" t="str">
            <v>X</v>
          </cell>
          <cell r="BP926" t="str">
            <v>X</v>
          </cell>
          <cell r="BQ926" t="str">
            <v>X</v>
          </cell>
          <cell r="BU926" t="str">
            <v>X</v>
          </cell>
          <cell r="BV926" t="str">
            <v>Infrastructure and Operations</v>
          </cell>
          <cell r="BW926">
            <v>453</v>
          </cell>
        </row>
        <row r="927">
          <cell r="A927">
            <v>924</v>
          </cell>
          <cell r="B927" t="str">
            <v>B</v>
          </cell>
          <cell r="C927" t="str">
            <v>AMK055-EX</v>
          </cell>
          <cell r="D927" t="str">
            <v>Top New Product Development Management Executive</v>
          </cell>
          <cell r="E927" t="str">
            <v>Has primary responsibility for coordinating all phases of new product development, including research and design, financing, pricing, marketing, sales and distribution [-] Develops overall marketing objectives and strategy and further product development [-] Works closely with customer base to identify key needs and appropriate product solutions [-] Funnels information to the other areas within the organization, such as manufacturing and sales, as appropriate</v>
          </cell>
          <cell r="H927" t="str">
            <v>X</v>
          </cell>
          <cell r="Q927" t="str">
            <v>X</v>
          </cell>
          <cell r="U927" t="str">
            <v>X</v>
          </cell>
          <cell r="AH927" t="str">
            <v>X</v>
          </cell>
          <cell r="AM927" t="str">
            <v>X</v>
          </cell>
          <cell r="AO927" t="str">
            <v>X</v>
          </cell>
          <cell r="AS927" t="str">
            <v>X</v>
          </cell>
        </row>
        <row r="928">
          <cell r="A928">
            <v>925</v>
          </cell>
          <cell r="B928" t="str">
            <v>D</v>
          </cell>
          <cell r="C928" t="str">
            <v>AMK060</v>
          </cell>
          <cell r="D928" t="str">
            <v>Direct Marketing</v>
          </cell>
          <cell r="E928" t="str">
            <v>Markets the organization's products and services using customer marketing databases [-] Creates direct mail marketing plans, targeting specific market segments with specialized offers [-] Collaborates with market research in developing response models and other database improvements [-] May conduct data mining analyses of customer data to develop marketing trends</v>
          </cell>
          <cell r="F928" t="str">
            <v>X</v>
          </cell>
          <cell r="I928" t="str">
            <v>X</v>
          </cell>
          <cell r="K928" t="str">
            <v>X</v>
          </cell>
          <cell r="O928" t="str">
            <v>X</v>
          </cell>
          <cell r="R928" t="str">
            <v>X</v>
          </cell>
          <cell r="T928" t="str">
            <v>X</v>
          </cell>
          <cell r="V928" t="str">
            <v>X</v>
          </cell>
          <cell r="X928" t="str">
            <v>X</v>
          </cell>
          <cell r="Y928" t="str">
            <v>X</v>
          </cell>
          <cell r="AC928" t="str">
            <v>X</v>
          </cell>
          <cell r="AD928" t="str">
            <v>X</v>
          </cell>
          <cell r="AG928" t="str">
            <v>X</v>
          </cell>
          <cell r="AI928" t="str">
            <v>X</v>
          </cell>
          <cell r="AJ928" t="str">
            <v>X</v>
          </cell>
          <cell r="AN928" t="str">
            <v>X</v>
          </cell>
          <cell r="AP928" t="str">
            <v>X</v>
          </cell>
          <cell r="AQ928" t="str">
            <v>X</v>
          </cell>
          <cell r="AT928" t="str">
            <v>X</v>
          </cell>
          <cell r="AU928" t="str">
            <v>X</v>
          </cell>
          <cell r="AV928" t="str">
            <v>X</v>
          </cell>
          <cell r="AX928" t="str">
            <v>X</v>
          </cell>
          <cell r="AY928" t="str">
            <v>X</v>
          </cell>
          <cell r="BA928" t="str">
            <v>X</v>
          </cell>
          <cell r="BB928" t="str">
            <v>X</v>
          </cell>
          <cell r="BD928" t="str">
            <v>X</v>
          </cell>
          <cell r="BF928" t="str">
            <v>X</v>
          </cell>
          <cell r="BH928" t="str">
            <v>X</v>
          </cell>
          <cell r="BK928" t="str">
            <v>X</v>
          </cell>
          <cell r="BL928" t="str">
            <v>X</v>
          </cell>
          <cell r="BM928" t="str">
            <v>X</v>
          </cell>
          <cell r="BN928" t="str">
            <v>X</v>
          </cell>
          <cell r="BO928" t="str">
            <v>X</v>
          </cell>
          <cell r="BP928" t="str">
            <v>X</v>
          </cell>
          <cell r="BQ928" t="str">
            <v>X</v>
          </cell>
          <cell r="BR928" t="str">
            <v>X</v>
          </cell>
          <cell r="BS928" t="str">
            <v>Infrastructure and Operations</v>
          </cell>
          <cell r="BT928">
            <v>589</v>
          </cell>
          <cell r="BU928" t="str">
            <v>X</v>
          </cell>
          <cell r="BV928" t="str">
            <v>Infrastructure and Operations</v>
          </cell>
          <cell r="BW928">
            <v>454</v>
          </cell>
        </row>
        <row r="929">
          <cell r="A929">
            <v>926</v>
          </cell>
          <cell r="B929" t="str">
            <v>D</v>
          </cell>
          <cell r="C929" t="str">
            <v>AMK070</v>
          </cell>
          <cell r="D929" t="str">
            <v>Brand Marketing</v>
          </cell>
          <cell r="E929" t="str">
            <v>Promotes and maintains the brand image at local, national or international levels [-] Coordinates marketing strategies, including packaging, pricing, expense budgets, advertising and promotion of the brand [-] Develops associated advertising campaigns for the brand</v>
          </cell>
          <cell r="F929" t="str">
            <v>X</v>
          </cell>
          <cell r="I929" t="str">
            <v>X</v>
          </cell>
          <cell r="M929" t="str">
            <v>X</v>
          </cell>
          <cell r="O929" t="str">
            <v>X</v>
          </cell>
          <cell r="R929" t="str">
            <v>X</v>
          </cell>
          <cell r="T929" t="str">
            <v>new</v>
          </cell>
          <cell r="V929" t="str">
            <v>X</v>
          </cell>
          <cell r="X929" t="str">
            <v>X</v>
          </cell>
          <cell r="Z929" t="str">
            <v>X</v>
          </cell>
          <cell r="AC929" t="str">
            <v>X</v>
          </cell>
          <cell r="AD929" t="str">
            <v>X</v>
          </cell>
          <cell r="AG929" t="str">
            <v>X</v>
          </cell>
          <cell r="AI929" t="str">
            <v>X</v>
          </cell>
          <cell r="AJ929" t="str">
            <v>X</v>
          </cell>
          <cell r="AN929" t="str">
            <v>X</v>
          </cell>
          <cell r="AP929" t="str">
            <v>X</v>
          </cell>
          <cell r="AQ929" t="str">
            <v>X</v>
          </cell>
          <cell r="AT929" t="str">
            <v>X</v>
          </cell>
          <cell r="AX929" t="str">
            <v>X</v>
          </cell>
          <cell r="AY929" t="str">
            <v>X</v>
          </cell>
          <cell r="BA929" t="str">
            <v>X</v>
          </cell>
          <cell r="BB929" t="str">
            <v>X</v>
          </cell>
          <cell r="BD929" t="str">
            <v>X</v>
          </cell>
          <cell r="BF929" t="str">
            <v>X</v>
          </cell>
          <cell r="BH929" t="str">
            <v>X</v>
          </cell>
          <cell r="BJ929" t="str">
            <v>X</v>
          </cell>
          <cell r="BK929" t="str">
            <v>X</v>
          </cell>
          <cell r="BL929" t="str">
            <v>X</v>
          </cell>
          <cell r="BM929" t="str">
            <v>X</v>
          </cell>
          <cell r="BN929" t="str">
            <v>X</v>
          </cell>
          <cell r="BO929" t="str">
            <v>X</v>
          </cell>
          <cell r="BP929" t="str">
            <v>X</v>
          </cell>
          <cell r="BQ929" t="str">
            <v>X</v>
          </cell>
          <cell r="BR929" t="str">
            <v>X</v>
          </cell>
          <cell r="BS929" t="str">
            <v>Infrastructure and Operations</v>
          </cell>
          <cell r="BT929">
            <v>590</v>
          </cell>
          <cell r="BU929" t="str">
            <v>X</v>
          </cell>
          <cell r="BV929" t="str">
            <v>Infrastructure and Operations</v>
          </cell>
          <cell r="BW929">
            <v>455</v>
          </cell>
        </row>
        <row r="930">
          <cell r="A930">
            <v>927</v>
          </cell>
          <cell r="B930" t="str">
            <v>B</v>
          </cell>
          <cell r="C930" t="str">
            <v>AMK070-EX</v>
          </cell>
          <cell r="D930" t="str">
            <v>Top Brand Management Executive</v>
          </cell>
          <cell r="E930" t="str">
            <v>Has primary responsibility for designing, developing and implementing the brand strategy for a specific brand or product line in accordance with corporate identity standards [-] Designs and implements marketing programs that promote and maintain the image of the brand at the national, international or global level</v>
          </cell>
          <cell r="H930" t="str">
            <v>X</v>
          </cell>
          <cell r="Q930" t="str">
            <v>new</v>
          </cell>
        </row>
        <row r="931">
          <cell r="A931">
            <v>928</v>
          </cell>
          <cell r="B931" t="str">
            <v>D</v>
          </cell>
          <cell r="C931" t="str">
            <v>AMK075</v>
          </cell>
          <cell r="D931" t="str">
            <v>Packaging Design</v>
          </cell>
          <cell r="E931" t="str">
            <v>Develops and designs the packaging for new or existing products [-] Ensures packaging designs align with brand strategies, comply with company policy and local, national or international regulations and are implemented in a cost effective manner</v>
          </cell>
          <cell r="R931" t="str">
            <v>new</v>
          </cell>
        </row>
        <row r="932">
          <cell r="A932">
            <v>929</v>
          </cell>
          <cell r="B932" t="str">
            <v>D</v>
          </cell>
          <cell r="C932" t="str">
            <v>AMK080</v>
          </cell>
          <cell r="D932" t="str">
            <v>Pricing</v>
          </cell>
          <cell r="E932" t="str">
            <v>Develops pricing strategies to meet customers' needs while providing a profit for the organization [-] Determines core business costs of service in support of pricing/tariff development [-] Designs, implements and maintains pricing infrastructures [-] Evaluates effectiveness of pricing strategies and modifies pricing structures as needed [-] Provides reporting and documentation of pricing structures and serves as the point-of-contact for pricing inquiries from internal sales department, but not customers</v>
          </cell>
          <cell r="F932" t="str">
            <v>X</v>
          </cell>
          <cell r="I932" t="str">
            <v>X</v>
          </cell>
          <cell r="K932" t="str">
            <v>X</v>
          </cell>
          <cell r="O932" t="str">
            <v>X</v>
          </cell>
          <cell r="R932" t="str">
            <v>X</v>
          </cell>
          <cell r="T932" t="str">
            <v>new</v>
          </cell>
          <cell r="V932" t="str">
            <v>X</v>
          </cell>
          <cell r="X932" t="str">
            <v>X</v>
          </cell>
          <cell r="Y932" t="str">
            <v>X</v>
          </cell>
          <cell r="Z932" t="str">
            <v>X</v>
          </cell>
          <cell r="AA932" t="str">
            <v>X</v>
          </cell>
          <cell r="AC932" t="str">
            <v>X</v>
          </cell>
          <cell r="AD932" t="str">
            <v>X</v>
          </cell>
          <cell r="AG932" t="str">
            <v>X</v>
          </cell>
          <cell r="AI932" t="str">
            <v>X</v>
          </cell>
          <cell r="AJ932" t="str">
            <v>X</v>
          </cell>
          <cell r="AN932" t="str">
            <v>X</v>
          </cell>
          <cell r="AP932" t="str">
            <v>X</v>
          </cell>
          <cell r="AQ932" t="str">
            <v>X</v>
          </cell>
          <cell r="AT932" t="str">
            <v>X</v>
          </cell>
          <cell r="AU932" t="str">
            <v>X</v>
          </cell>
          <cell r="AV932" t="str">
            <v>X</v>
          </cell>
          <cell r="AX932" t="str">
            <v>X</v>
          </cell>
          <cell r="AY932" t="str">
            <v>X</v>
          </cell>
          <cell r="BA932" t="str">
            <v>X</v>
          </cell>
          <cell r="BB932" t="str">
            <v>X</v>
          </cell>
          <cell r="BD932" t="str">
            <v>X</v>
          </cell>
          <cell r="BF932" t="str">
            <v>X</v>
          </cell>
          <cell r="BH932" t="str">
            <v>X</v>
          </cell>
          <cell r="BK932" t="str">
            <v>X</v>
          </cell>
          <cell r="BL932" t="str">
            <v>X</v>
          </cell>
          <cell r="BM932" t="str">
            <v>X</v>
          </cell>
          <cell r="BN932" t="str">
            <v>X</v>
          </cell>
          <cell r="BO932" t="str">
            <v>X</v>
          </cell>
          <cell r="BP932" t="str">
            <v>X</v>
          </cell>
          <cell r="BQ932" t="str">
            <v>X</v>
          </cell>
          <cell r="BR932" t="str">
            <v>X</v>
          </cell>
          <cell r="BS932" t="str">
            <v>Infrastructure and Operations</v>
          </cell>
          <cell r="BT932">
            <v>591</v>
          </cell>
          <cell r="BU932" t="str">
            <v>X</v>
          </cell>
          <cell r="BV932" t="str">
            <v>Infrastructure and Operations</v>
          </cell>
          <cell r="BW932">
            <v>456</v>
          </cell>
        </row>
        <row r="933">
          <cell r="A933">
            <v>930</v>
          </cell>
          <cell r="B933" t="str">
            <v>D</v>
          </cell>
          <cell r="C933" t="str">
            <v>AMK090</v>
          </cell>
          <cell r="D933" t="str">
            <v>Marketing Program Management</v>
          </cell>
          <cell r="E933" t="str">
            <v>Designs, develops and coordinates marketing programs for various service offerings [-] Develops marketing plans for program implementation, monitoring and evaluation</v>
          </cell>
          <cell r="F933" t="str">
            <v>X</v>
          </cell>
          <cell r="I933" t="str">
            <v>X</v>
          </cell>
          <cell r="O933" t="str">
            <v>X</v>
          </cell>
          <cell r="R933" t="str">
            <v>X</v>
          </cell>
          <cell r="V933" t="str">
            <v>X</v>
          </cell>
          <cell r="AC933" t="str">
            <v>X</v>
          </cell>
          <cell r="AD933" t="str">
            <v>X</v>
          </cell>
          <cell r="AI933" t="str">
            <v>X</v>
          </cell>
          <cell r="AJ933" t="str">
            <v>X</v>
          </cell>
          <cell r="AN933" t="str">
            <v>X</v>
          </cell>
          <cell r="AP933" t="str">
            <v>X</v>
          </cell>
          <cell r="AQ933" t="str">
            <v>X</v>
          </cell>
          <cell r="AT933" t="str">
            <v>X</v>
          </cell>
          <cell r="AU933" t="str">
            <v>X</v>
          </cell>
          <cell r="AX933" t="str">
            <v>X</v>
          </cell>
          <cell r="AY933" t="str">
            <v>X</v>
          </cell>
          <cell r="BA933" t="str">
            <v>X</v>
          </cell>
          <cell r="BD933" t="str">
            <v>X</v>
          </cell>
          <cell r="BF933" t="str">
            <v>X</v>
          </cell>
          <cell r="BH933" t="str">
            <v>X</v>
          </cell>
          <cell r="BK933" t="str">
            <v>X</v>
          </cell>
          <cell r="BL933" t="str">
            <v>X</v>
          </cell>
          <cell r="BM933" t="str">
            <v>X</v>
          </cell>
          <cell r="BN933" t="str">
            <v>X</v>
          </cell>
          <cell r="BO933" t="str">
            <v>X</v>
          </cell>
          <cell r="BP933" t="str">
            <v>X</v>
          </cell>
          <cell r="BQ933" t="str">
            <v>X</v>
          </cell>
        </row>
        <row r="934">
          <cell r="A934">
            <v>931</v>
          </cell>
          <cell r="B934" t="str">
            <v>D</v>
          </cell>
          <cell r="C934" t="str">
            <v>AMK091</v>
          </cell>
          <cell r="D934" t="str">
            <v>Business Development</v>
          </cell>
          <cell r="E934" t="str">
            <v>Supports the development of business through partnerships, alliances and joint ventures  [-] Builds and develops client relationships, including negotiation of agreement [-] Identifies and researches market opportunities, including new offering designs</v>
          </cell>
          <cell r="BH934" t="str">
            <v>X</v>
          </cell>
        </row>
        <row r="935">
          <cell r="A935">
            <v>932</v>
          </cell>
          <cell r="B935" t="str">
            <v>D</v>
          </cell>
          <cell r="C935" t="str">
            <v>AMK092</v>
          </cell>
          <cell r="D935" t="str">
            <v>Business Development - Account Management</v>
          </cell>
          <cell r="E935" t="str">
            <v>Supports the development of business through the strengthening and broadening of existing client relationships  [-] Builds and develops client relationships, including negotiation of agreement [-] Identifies and researches market opportunities, including new offering designs</v>
          </cell>
          <cell r="BH935" t="str">
            <v>X</v>
          </cell>
        </row>
        <row r="936">
          <cell r="A936">
            <v>933</v>
          </cell>
          <cell r="B936" t="str">
            <v>D</v>
          </cell>
          <cell r="C936" t="str">
            <v>AMK100</v>
          </cell>
          <cell r="D936" t="str">
            <v>Trade Shows/Events</v>
          </cell>
          <cell r="E936" t="str">
            <v>Plans, develops and oversees marketing events (e.g., trade shows, conventions, sales meetings) for internal and/or external clients [-] Coordinates customer invitation solicitations, advanced and on-site registration, and post-event follow-up and evaluations [-] Researches available venues and recommends event sites; investigates, selects, negotiates and coordinates services with vendors, including catering and event support [-] Prepares budgets and forecasts and compiles summaries of total event costs, cost-per-contact, audience profiles and attendees' comments</v>
          </cell>
          <cell r="F936" t="str">
            <v>X</v>
          </cell>
          <cell r="I936" t="str">
            <v>X</v>
          </cell>
          <cell r="K936" t="str">
            <v>X</v>
          </cell>
          <cell r="O936" t="str">
            <v>X</v>
          </cell>
          <cell r="R936" t="str">
            <v>X</v>
          </cell>
          <cell r="T936" t="str">
            <v>X</v>
          </cell>
          <cell r="V936" t="str">
            <v>X</v>
          </cell>
          <cell r="X936" t="str">
            <v>X</v>
          </cell>
          <cell r="Y936" t="str">
            <v>X</v>
          </cell>
          <cell r="Z936" t="str">
            <v>X</v>
          </cell>
          <cell r="AA936" t="str">
            <v>deleted</v>
          </cell>
          <cell r="AG936" t="str">
            <v>X</v>
          </cell>
          <cell r="AI936" t="str">
            <v>X</v>
          </cell>
          <cell r="AJ936" t="str">
            <v>X</v>
          </cell>
          <cell r="AN936" t="str">
            <v>X</v>
          </cell>
          <cell r="AP936" t="str">
            <v>X</v>
          </cell>
          <cell r="AQ936" t="str">
            <v>X</v>
          </cell>
          <cell r="AU936" t="str">
            <v>X</v>
          </cell>
          <cell r="AV936" t="str">
            <v>X</v>
          </cell>
          <cell r="AX936" t="str">
            <v>X</v>
          </cell>
          <cell r="AY936" t="str">
            <v>X</v>
          </cell>
          <cell r="BA936" t="str">
            <v>X</v>
          </cell>
          <cell r="BB936" t="str">
            <v>X</v>
          </cell>
          <cell r="BD936" t="str">
            <v>X</v>
          </cell>
          <cell r="BF936" t="str">
            <v>X</v>
          </cell>
          <cell r="BH936" t="str">
            <v>X</v>
          </cell>
          <cell r="BI936" t="str">
            <v>X</v>
          </cell>
          <cell r="BK936" t="str">
            <v>X</v>
          </cell>
          <cell r="BL936" t="str">
            <v>X</v>
          </cell>
          <cell r="BM936" t="str">
            <v>X</v>
          </cell>
          <cell r="BN936" t="str">
            <v>X</v>
          </cell>
          <cell r="BO936" t="str">
            <v>X</v>
          </cell>
          <cell r="BP936" t="str">
            <v>X</v>
          </cell>
          <cell r="BQ936" t="str">
            <v>X</v>
          </cell>
          <cell r="BR936" t="str">
            <v>X</v>
          </cell>
          <cell r="BS936" t="str">
            <v>Infrastructure and Operations</v>
          </cell>
          <cell r="BT936">
            <v>592</v>
          </cell>
          <cell r="BU936" t="str">
            <v>X</v>
          </cell>
          <cell r="BV936" t="str">
            <v>Infrastructure and Operations</v>
          </cell>
          <cell r="BW936">
            <v>457</v>
          </cell>
        </row>
        <row r="937">
          <cell r="A937">
            <v>934</v>
          </cell>
          <cell r="B937" t="str">
            <v>D</v>
          </cell>
          <cell r="C937" t="str">
            <v>AMK110</v>
          </cell>
          <cell r="D937" t="str">
            <v>Digital Marketing Generalist/Multidiscipline</v>
          </cell>
          <cell r="E937" t="str">
            <v>Develops marketing, merchandising and creative strategies and affiliated programs to promote the organization's products and services through the Internet or other digital channels to increase exposure to and business from the target audience [-] Manages the implementation of digital marketing programs and analyzes their effectiveness [-] Establishes and manages the relationships with search engines and portal sites that are strategically aligned with the digital goals [-] Tracks usage trends of the organization's websites, including number and quality of visitors and advertising campaign impact [-] Develops and maintains website graphic designs and layout to support the organization's image, identity and brands through a diverse mix of web material, graphical user interfaces and multimedia delivered for the web [-] Ensures that the organization's website provides up-to-date and comprehensive product/service information that is easily available to existing and potential customers [-] May be responsible for social media marketing and online community management</v>
          </cell>
          <cell r="F937" t="str">
            <v>X</v>
          </cell>
          <cell r="I937" t="str">
            <v>X</v>
          </cell>
          <cell r="K937" t="str">
            <v>X</v>
          </cell>
          <cell r="O937" t="str">
            <v>X</v>
          </cell>
          <cell r="R937" t="str">
            <v>X</v>
          </cell>
          <cell r="T937" t="str">
            <v>X</v>
          </cell>
          <cell r="V937" t="str">
            <v>X</v>
          </cell>
          <cell r="X937" t="str">
            <v>X</v>
          </cell>
          <cell r="Y937" t="str">
            <v>X</v>
          </cell>
          <cell r="Z937" t="str">
            <v>X</v>
          </cell>
          <cell r="AA937" t="str">
            <v>X</v>
          </cell>
          <cell r="AC937" t="str">
            <v>X</v>
          </cell>
          <cell r="AG937" t="str">
            <v>X</v>
          </cell>
          <cell r="AI937" t="str">
            <v>X</v>
          </cell>
          <cell r="AJ937" t="str">
            <v>X</v>
          </cell>
          <cell r="AN937" t="str">
            <v>X</v>
          </cell>
          <cell r="AP937" t="str">
            <v>X</v>
          </cell>
          <cell r="AQ937" t="str">
            <v>X</v>
          </cell>
          <cell r="AT937" t="str">
            <v>X</v>
          </cell>
          <cell r="AU937" t="str">
            <v>X</v>
          </cell>
          <cell r="AV937" t="str">
            <v>X</v>
          </cell>
          <cell r="AX937" t="str">
            <v>X</v>
          </cell>
          <cell r="AY937" t="str">
            <v>X</v>
          </cell>
          <cell r="BA937" t="str">
            <v>X</v>
          </cell>
          <cell r="BB937" t="str">
            <v>X</v>
          </cell>
          <cell r="BD937" t="str">
            <v>X</v>
          </cell>
          <cell r="BF937" t="str">
            <v>X</v>
          </cell>
          <cell r="BH937" t="str">
            <v>X</v>
          </cell>
          <cell r="BK937" t="str">
            <v>X</v>
          </cell>
          <cell r="BL937" t="str">
            <v>X</v>
          </cell>
          <cell r="BM937" t="str">
            <v>X</v>
          </cell>
          <cell r="BN937" t="str">
            <v>X</v>
          </cell>
          <cell r="BO937" t="str">
            <v>X</v>
          </cell>
          <cell r="BP937" t="str">
            <v>X</v>
          </cell>
          <cell r="BQ937" t="str">
            <v>X</v>
          </cell>
          <cell r="BR937" t="str">
            <v>X</v>
          </cell>
          <cell r="BS937" t="str">
            <v>Infrastructure and Operations</v>
          </cell>
          <cell r="BT937">
            <v>593</v>
          </cell>
          <cell r="BU937" t="str">
            <v>X</v>
          </cell>
          <cell r="BV937" t="str">
            <v>Infrastructure and Operations</v>
          </cell>
          <cell r="BW937">
            <v>458</v>
          </cell>
        </row>
        <row r="938">
          <cell r="A938">
            <v>935</v>
          </cell>
          <cell r="B938" t="str">
            <v>B</v>
          </cell>
          <cell r="C938" t="str">
            <v>AMK110-EX</v>
          </cell>
          <cell r="D938" t="str">
            <v>Top Digital Marketing Executive</v>
          </cell>
          <cell r="E938" t="str">
            <v>Develops marketing, merchandising and creative strategies to promote the organization's products and services through the Internet or other digital channels [-] Establishes, maintains and updates the digital experience from the viewpoint of the customer [-] Develops affiliated programs designed to increase exposure to and business from the target audience [-] Establishes and manages the relationships with search engines and portal sites that are strategically aligned with digital marketing goals [-] Manages the implementation of digital marketing programs and analyzes their effectiveness [-] May be responsible for social media marketing</v>
          </cell>
          <cell r="H938" t="str">
            <v>revised</v>
          </cell>
          <cell r="Q938" t="str">
            <v>new</v>
          </cell>
          <cell r="S938" t="str">
            <v>new</v>
          </cell>
          <cell r="U938" t="str">
            <v>new</v>
          </cell>
          <cell r="AB938" t="str">
            <v>new</v>
          </cell>
          <cell r="AD938" t="str">
            <v>new</v>
          </cell>
          <cell r="AM938" t="str">
            <v>new</v>
          </cell>
          <cell r="AO938" t="str">
            <v>new</v>
          </cell>
          <cell r="AS938" t="str">
            <v>new</v>
          </cell>
          <cell r="AW938" t="str">
            <v>new</v>
          </cell>
          <cell r="BC938" t="str">
            <v>new</v>
          </cell>
          <cell r="BE938" t="str">
            <v>new</v>
          </cell>
        </row>
        <row r="939">
          <cell r="A939">
            <v>936</v>
          </cell>
          <cell r="B939" t="str">
            <v>D</v>
          </cell>
          <cell r="C939" t="str">
            <v>AMK111</v>
          </cell>
          <cell r="D939" t="str">
            <v>Internet Search Optimization</v>
          </cell>
          <cell r="E939" t="str">
            <v>Analyzes the results of the leading search engines to understand what keywords influence results rankings in order to optimize traffic to the organization's online/digital sites [-] Develops visible content and hidden tags in online/digital sites to improve the volume and/or quality of traffic to a site from search engines from unpaid search results by analyzing traffic and search results [-] Ensures that online content is labeled in the way that best serves users' needs in finding content and exploring the website [-] Advises and trains content management staff on best practices for labeling content</v>
          </cell>
          <cell r="F939" t="str">
            <v>X</v>
          </cell>
          <cell r="I939" t="str">
            <v>X</v>
          </cell>
          <cell r="K939" t="str">
            <v>X</v>
          </cell>
          <cell r="O939" t="str">
            <v>X</v>
          </cell>
          <cell r="R939" t="str">
            <v>X</v>
          </cell>
          <cell r="T939" t="str">
            <v>X</v>
          </cell>
          <cell r="V939" t="str">
            <v>X</v>
          </cell>
          <cell r="X939" t="str">
            <v>X</v>
          </cell>
          <cell r="Y939" t="str">
            <v>X</v>
          </cell>
          <cell r="Z939" t="str">
            <v>X</v>
          </cell>
          <cell r="AA939" t="str">
            <v>deleted</v>
          </cell>
          <cell r="AC939" t="str">
            <v>X</v>
          </cell>
          <cell r="AG939" t="str">
            <v>X</v>
          </cell>
          <cell r="AI939" t="str">
            <v>X</v>
          </cell>
          <cell r="AJ939" t="str">
            <v>X</v>
          </cell>
          <cell r="AN939" t="str">
            <v>X</v>
          </cell>
          <cell r="AP939" t="str">
            <v>X</v>
          </cell>
          <cell r="AQ939" t="str">
            <v>X</v>
          </cell>
          <cell r="AT939" t="str">
            <v>X</v>
          </cell>
          <cell r="AU939" t="str">
            <v>X</v>
          </cell>
          <cell r="AV939" t="str">
            <v>X</v>
          </cell>
          <cell r="AX939" t="str">
            <v>X</v>
          </cell>
          <cell r="AY939" t="str">
            <v>X</v>
          </cell>
          <cell r="BA939" t="str">
            <v>X</v>
          </cell>
          <cell r="BB939" t="str">
            <v>X</v>
          </cell>
          <cell r="BD939" t="str">
            <v>X</v>
          </cell>
          <cell r="BF939" t="str">
            <v>X</v>
          </cell>
          <cell r="BH939" t="str">
            <v>X</v>
          </cell>
          <cell r="BI939" t="str">
            <v>X</v>
          </cell>
          <cell r="BK939" t="str">
            <v>X</v>
          </cell>
          <cell r="BL939" t="str">
            <v>X</v>
          </cell>
          <cell r="BM939" t="str">
            <v>X</v>
          </cell>
          <cell r="BN939" t="str">
            <v>X</v>
          </cell>
          <cell r="BO939" t="str">
            <v>X</v>
          </cell>
          <cell r="BP939" t="str">
            <v>X</v>
          </cell>
          <cell r="BQ939" t="str">
            <v>X</v>
          </cell>
          <cell r="BR939" t="str">
            <v>X</v>
          </cell>
          <cell r="BS939" t="str">
            <v>Infrastructure and Operations</v>
          </cell>
          <cell r="BT939">
            <v>594</v>
          </cell>
          <cell r="BU939" t="str">
            <v>X</v>
          </cell>
          <cell r="BV939" t="str">
            <v>Infrastructure and Operations</v>
          </cell>
          <cell r="BW939">
            <v>459</v>
          </cell>
        </row>
        <row r="940">
          <cell r="A940">
            <v>937</v>
          </cell>
          <cell r="B940" t="str">
            <v>D</v>
          </cell>
          <cell r="C940" t="str">
            <v>AMK112</v>
          </cell>
          <cell r="D940" t="str">
            <v>Social Media Marketing</v>
          </cell>
          <cell r="E940" t="str">
            <v>Plans and implements marketing strategies and campaigns through social media optimization (SMO) [-] Builds brand identification through penetration of social media [-] Solicits, creates and posts content that attracts attention and encourages readers to share it with their social networks [-] Establishes and maintains relationships with social network members, bloggers and the online community [-] Participates in building websites that include integration points to various social networking and microblogging sites and tools</v>
          </cell>
          <cell r="F940" t="str">
            <v>X</v>
          </cell>
          <cell r="I940" t="str">
            <v>X</v>
          </cell>
          <cell r="K940" t="str">
            <v>X</v>
          </cell>
          <cell r="O940" t="str">
            <v>X</v>
          </cell>
          <cell r="R940" t="str">
            <v>X</v>
          </cell>
          <cell r="T940" t="str">
            <v>X</v>
          </cell>
          <cell r="V940" t="str">
            <v>X</v>
          </cell>
          <cell r="X940" t="str">
            <v>X</v>
          </cell>
          <cell r="Y940" t="str">
            <v>X</v>
          </cell>
          <cell r="Z940" t="str">
            <v>X</v>
          </cell>
          <cell r="AA940" t="str">
            <v>deleted</v>
          </cell>
          <cell r="AC940" t="str">
            <v>X</v>
          </cell>
          <cell r="AG940" t="str">
            <v>X</v>
          </cell>
          <cell r="AI940" t="str">
            <v>X</v>
          </cell>
          <cell r="AJ940" t="str">
            <v>X</v>
          </cell>
          <cell r="AN940" t="str">
            <v>X</v>
          </cell>
          <cell r="AP940" t="str">
            <v>X</v>
          </cell>
          <cell r="AQ940" t="str">
            <v>X</v>
          </cell>
          <cell r="AT940" t="str">
            <v>X</v>
          </cell>
          <cell r="AU940" t="str">
            <v>X</v>
          </cell>
          <cell r="AV940" t="str">
            <v>X</v>
          </cell>
          <cell r="AX940" t="str">
            <v>X</v>
          </cell>
          <cell r="AY940" t="str">
            <v>X</v>
          </cell>
          <cell r="BA940" t="str">
            <v>X</v>
          </cell>
          <cell r="BB940" t="str">
            <v>X</v>
          </cell>
          <cell r="BD940" t="str">
            <v>X</v>
          </cell>
          <cell r="BF940" t="str">
            <v>X</v>
          </cell>
          <cell r="BH940" t="str">
            <v>X</v>
          </cell>
          <cell r="BK940" t="str">
            <v>X</v>
          </cell>
          <cell r="BL940" t="str">
            <v>X</v>
          </cell>
          <cell r="BM940" t="str">
            <v>X</v>
          </cell>
          <cell r="BN940" t="str">
            <v>X</v>
          </cell>
          <cell r="BO940" t="str">
            <v>X</v>
          </cell>
          <cell r="BQ940" t="str">
            <v>X</v>
          </cell>
          <cell r="BR940" t="str">
            <v>X</v>
          </cell>
          <cell r="BS940" t="str">
            <v>Infrastructure and Operations</v>
          </cell>
          <cell r="BT940">
            <v>595</v>
          </cell>
          <cell r="BU940" t="str">
            <v>X</v>
          </cell>
          <cell r="BV940" t="str">
            <v>Infrastructure and Operations</v>
          </cell>
          <cell r="BW940">
            <v>460</v>
          </cell>
        </row>
        <row r="941">
          <cell r="A941">
            <v>938</v>
          </cell>
          <cell r="B941" t="str">
            <v>D</v>
          </cell>
          <cell r="C941" t="str">
            <v>AMK113</v>
          </cell>
          <cell r="D941" t="str">
            <v>Online Community Management</v>
          </cell>
          <cell r="E941" t="str">
            <v>Builds, grows and manages internal and/or external online community relationships across a variety of platforms (e.g., social media, blogs, message boards, email groups) to generate brand awareness, encourage loyalty to the organization and increase engagement of target audiences [-] Generates and posts social media content and sponsors online community events (e.g., webinars, group discussions) [-] Monitors and engages community targets in online conversations, fields questions and offers solutions [-] Monitors, evaluates and reports on online community trends [-] Continually monitors content developed internally and/or posted by users to ensure content is appropriate for target audience</v>
          </cell>
          <cell r="F941" t="str">
            <v>X</v>
          </cell>
          <cell r="I941" t="str">
            <v>X</v>
          </cell>
          <cell r="K941" t="str">
            <v>X</v>
          </cell>
          <cell r="O941" t="str">
            <v>X</v>
          </cell>
          <cell r="R941" t="str">
            <v>X</v>
          </cell>
          <cell r="T941" t="str">
            <v>X</v>
          </cell>
          <cell r="V941" t="str">
            <v>X</v>
          </cell>
          <cell r="X941" t="str">
            <v>X</v>
          </cell>
          <cell r="Z941" t="str">
            <v>X</v>
          </cell>
          <cell r="AA941" t="str">
            <v>deleted</v>
          </cell>
          <cell r="AC941" t="str">
            <v>X</v>
          </cell>
          <cell r="AG941" t="str">
            <v>X</v>
          </cell>
          <cell r="AI941" t="str">
            <v>X</v>
          </cell>
          <cell r="AJ941" t="str">
            <v>X</v>
          </cell>
          <cell r="AN941" t="str">
            <v>X</v>
          </cell>
          <cell r="AP941" t="str">
            <v>X</v>
          </cell>
          <cell r="AQ941" t="str">
            <v>X</v>
          </cell>
          <cell r="AT941" t="str">
            <v>X</v>
          </cell>
          <cell r="AU941" t="str">
            <v>X</v>
          </cell>
          <cell r="AV941" t="str">
            <v>X</v>
          </cell>
          <cell r="AX941" t="str">
            <v>X</v>
          </cell>
          <cell r="AY941" t="str">
            <v>X</v>
          </cell>
          <cell r="BA941" t="str">
            <v>X</v>
          </cell>
          <cell r="BB941" t="str">
            <v>X</v>
          </cell>
          <cell r="BD941" t="str">
            <v>X</v>
          </cell>
          <cell r="BF941" t="str">
            <v>X</v>
          </cell>
          <cell r="BH941" t="str">
            <v>X</v>
          </cell>
          <cell r="BK941" t="str">
            <v>X</v>
          </cell>
          <cell r="BL941" t="str">
            <v>X</v>
          </cell>
          <cell r="BM941" t="str">
            <v>X</v>
          </cell>
          <cell r="BN941" t="str">
            <v>X</v>
          </cell>
          <cell r="BO941" t="str">
            <v>X</v>
          </cell>
          <cell r="BP941" t="str">
            <v>X</v>
          </cell>
          <cell r="BQ941" t="str">
            <v>X</v>
          </cell>
          <cell r="BR941" t="str">
            <v>X</v>
          </cell>
          <cell r="BS941" t="str">
            <v>Infrastructure and Operations</v>
          </cell>
          <cell r="BT941">
            <v>596</v>
          </cell>
          <cell r="BU941" t="str">
            <v>X</v>
          </cell>
          <cell r="BV941" t="str">
            <v>Infrastructure and Operations</v>
          </cell>
          <cell r="BW941">
            <v>461</v>
          </cell>
        </row>
        <row r="942">
          <cell r="A942">
            <v>939</v>
          </cell>
          <cell r="B942" t="str">
            <v>D</v>
          </cell>
          <cell r="C942" t="str">
            <v>AMK114</v>
          </cell>
          <cell r="D942" t="str">
            <v>Website Traffic Analysis</v>
          </cell>
          <cell r="E942" t="str">
            <v>Tracks usage trends of the organization's websites, including number and quality of visitors and advertising campaign impact [-] Performs analyses and prepares regular, periodic forecasts and recommendations in the areas of site usage and user behavior [-] Makes recommendations to improve website effectiveness by analyzing click stream data to maximize appeal to advertisers [-] Oversees web analytics software selection and vendor relationships [-] May conduct analyses to measure social media audiences as they relate to web advertising</v>
          </cell>
          <cell r="F942" t="str">
            <v>X</v>
          </cell>
          <cell r="I942" t="str">
            <v>X</v>
          </cell>
          <cell r="K942" t="str">
            <v>X</v>
          </cell>
          <cell r="O942" t="str">
            <v>X</v>
          </cell>
          <cell r="R942" t="str">
            <v>X</v>
          </cell>
          <cell r="V942" t="str">
            <v>X</v>
          </cell>
          <cell r="X942" t="str">
            <v>X</v>
          </cell>
          <cell r="Z942" t="str">
            <v>X</v>
          </cell>
          <cell r="AA942" t="str">
            <v>deleted</v>
          </cell>
          <cell r="AC942" t="str">
            <v>X</v>
          </cell>
          <cell r="AG942" t="str">
            <v>X</v>
          </cell>
          <cell r="AI942" t="str">
            <v>X</v>
          </cell>
          <cell r="AJ942" t="str">
            <v>X</v>
          </cell>
          <cell r="AN942" t="str">
            <v>X</v>
          </cell>
          <cell r="AP942" t="str">
            <v>X</v>
          </cell>
          <cell r="AQ942" t="str">
            <v>X</v>
          </cell>
          <cell r="AT942" t="str">
            <v>X</v>
          </cell>
          <cell r="AU942" t="str">
            <v>X</v>
          </cell>
          <cell r="AV942" t="str">
            <v>X</v>
          </cell>
          <cell r="AX942" t="str">
            <v>X</v>
          </cell>
          <cell r="AY942" t="str">
            <v>X</v>
          </cell>
          <cell r="BA942" t="str">
            <v>X</v>
          </cell>
          <cell r="BB942" t="str">
            <v>X</v>
          </cell>
          <cell r="BD942" t="str">
            <v>X</v>
          </cell>
          <cell r="BF942" t="str">
            <v>X</v>
          </cell>
          <cell r="BH942" t="str">
            <v>X</v>
          </cell>
          <cell r="BI942" t="str">
            <v>X</v>
          </cell>
          <cell r="BK942" t="str">
            <v>X</v>
          </cell>
          <cell r="BL942" t="str">
            <v>X</v>
          </cell>
          <cell r="BM942" t="str">
            <v>X</v>
          </cell>
          <cell r="BN942" t="str">
            <v>X</v>
          </cell>
          <cell r="BO942" t="str">
            <v>X</v>
          </cell>
          <cell r="BP942" t="str">
            <v>X</v>
          </cell>
          <cell r="BQ942" t="str">
            <v>X</v>
          </cell>
          <cell r="BR942" t="str">
            <v>X</v>
          </cell>
          <cell r="BS942" t="str">
            <v>Infrastructure and Operations</v>
          </cell>
          <cell r="BT942">
            <v>597</v>
          </cell>
          <cell r="BU942" t="str">
            <v>X</v>
          </cell>
          <cell r="BV942" t="str">
            <v>Infrastructure and Operations</v>
          </cell>
          <cell r="BW942">
            <v>462</v>
          </cell>
        </row>
        <row r="943">
          <cell r="A943">
            <v>940</v>
          </cell>
          <cell r="B943" t="str">
            <v>B</v>
          </cell>
          <cell r="C943" t="str">
            <v>AMK115-EX</v>
          </cell>
          <cell r="D943" t="str">
            <v>Top Marketing Services Executive</v>
          </cell>
          <cell r="E943" t="str">
            <v>Has primary responsibility for developing and managing several staff marketing activities such as market research, media services, in-house design and other marketing administration functions</v>
          </cell>
          <cell r="Q943" t="str">
            <v>X</v>
          </cell>
          <cell r="AB943" t="str">
            <v>X</v>
          </cell>
          <cell r="AH943" t="str">
            <v>X</v>
          </cell>
          <cell r="AM943" t="str">
            <v>X</v>
          </cell>
          <cell r="AW943" t="str">
            <v>X</v>
          </cell>
          <cell r="BC943" t="str">
            <v>X</v>
          </cell>
        </row>
        <row r="944">
          <cell r="A944">
            <v>941</v>
          </cell>
          <cell r="B944" t="str">
            <v>D</v>
          </cell>
          <cell r="C944" t="str">
            <v>AMK120</v>
          </cell>
          <cell r="D944" t="str">
            <v>Digital Content Management/Production</v>
          </cell>
          <cell r="E944" t="str">
            <v>Ensures that the organization's websites provide up-to-date and comprehensive product/service information that is easily available to existing and potential customers [-] Establishes and maintains an information architecture that is well organized, user-friendly, and presents a consistent corporate look and feel [-] Coordinates the development, integration, format design and release of content from writers and designers [-] Analyzes the use of website content and design; takes steps as necessary and affordable to improve information content architecture and design [-] Employs focus groups, surveys, web statistics, email, etc., to elicit feedback and improve website content and organization</v>
          </cell>
          <cell r="F944" t="str">
            <v>revised</v>
          </cell>
          <cell r="I944" t="str">
            <v>revised</v>
          </cell>
          <cell r="K944" t="str">
            <v>revised</v>
          </cell>
          <cell r="O944" t="str">
            <v>X</v>
          </cell>
          <cell r="R944" t="str">
            <v>revised</v>
          </cell>
          <cell r="T944" t="str">
            <v>revised</v>
          </cell>
          <cell r="V944" t="str">
            <v>revised</v>
          </cell>
          <cell r="X944" t="str">
            <v>revised</v>
          </cell>
          <cell r="Y944" t="str">
            <v>revised</v>
          </cell>
          <cell r="Z944" t="str">
            <v>revised</v>
          </cell>
          <cell r="AA944" t="str">
            <v>deleted</v>
          </cell>
          <cell r="AC944" t="str">
            <v>revised</v>
          </cell>
          <cell r="AD944" t="str">
            <v>revised</v>
          </cell>
          <cell r="AG944" t="str">
            <v>revised</v>
          </cell>
          <cell r="AI944" t="str">
            <v>revised</v>
          </cell>
          <cell r="AJ944" t="str">
            <v>revised</v>
          </cell>
          <cell r="AN944" t="str">
            <v>revised</v>
          </cell>
          <cell r="AP944" t="str">
            <v>revised</v>
          </cell>
          <cell r="AT944" t="str">
            <v>revised</v>
          </cell>
          <cell r="AU944" t="str">
            <v>revised</v>
          </cell>
          <cell r="AV944" t="str">
            <v>revised</v>
          </cell>
          <cell r="AX944" t="str">
            <v>revised</v>
          </cell>
          <cell r="AY944" t="str">
            <v>revised</v>
          </cell>
          <cell r="BA944" t="str">
            <v>revised</v>
          </cell>
          <cell r="BB944" t="str">
            <v>revised</v>
          </cell>
          <cell r="BD944" t="str">
            <v>revised</v>
          </cell>
          <cell r="BF944" t="str">
            <v>revised</v>
          </cell>
          <cell r="BH944" t="str">
            <v>revised</v>
          </cell>
          <cell r="BI944" t="str">
            <v>revised</v>
          </cell>
          <cell r="BK944" t="str">
            <v>revised</v>
          </cell>
          <cell r="BL944" t="str">
            <v>revised</v>
          </cell>
          <cell r="BM944" t="str">
            <v>revised</v>
          </cell>
          <cell r="BN944" t="str">
            <v>revised</v>
          </cell>
          <cell r="BO944" t="str">
            <v>revised</v>
          </cell>
          <cell r="BP944" t="str">
            <v>revised</v>
          </cell>
          <cell r="BQ944" t="str">
            <v>revised</v>
          </cell>
          <cell r="BR944" t="str">
            <v>revised</v>
          </cell>
          <cell r="BS944" t="str">
            <v>Infrastructure and Operations</v>
          </cell>
          <cell r="BT944">
            <v>598</v>
          </cell>
          <cell r="BU944" t="str">
            <v>revised</v>
          </cell>
          <cell r="BV944" t="str">
            <v>Infrastructure and Operations</v>
          </cell>
          <cell r="BW944">
            <v>463</v>
          </cell>
        </row>
        <row r="945">
          <cell r="A945">
            <v>942</v>
          </cell>
          <cell r="B945" t="str">
            <v>D</v>
          </cell>
          <cell r="C945" t="str">
            <v>AMK130</v>
          </cell>
          <cell r="D945" t="str">
            <v>Digital Graphic/Visual Design</v>
          </cell>
          <cell r="E945" t="str">
            <v>Develops and maintains website graphic designs (e.g., art, color themes, photographs, web pages) and layout to support the organization's image, identity and brands [-] Reviews all elements of site design from a human factors (i.e., ergonomics of human/computer interaction) perspective to ensure maximum usability and to ensure alignment with the organization's overall objectives [-] Establishes and maintains the organization's website graphics standards, techniques and methods [-] Analyzes website technology trends to identify new techniques and ensure optimal site design</v>
          </cell>
          <cell r="F945" t="str">
            <v>revised</v>
          </cell>
          <cell r="I945" t="str">
            <v>revised</v>
          </cell>
          <cell r="K945" t="str">
            <v>revised</v>
          </cell>
          <cell r="O945" t="str">
            <v>X</v>
          </cell>
          <cell r="R945" t="str">
            <v>revised</v>
          </cell>
          <cell r="T945" t="str">
            <v>new</v>
          </cell>
          <cell r="V945" t="str">
            <v>revised</v>
          </cell>
          <cell r="X945" t="str">
            <v>revised</v>
          </cell>
          <cell r="Y945" t="str">
            <v>revised</v>
          </cell>
          <cell r="Z945" t="str">
            <v>revised</v>
          </cell>
          <cell r="AA945" t="str">
            <v>deleted</v>
          </cell>
          <cell r="AC945" t="str">
            <v>revised</v>
          </cell>
          <cell r="AG945" t="str">
            <v>revised</v>
          </cell>
          <cell r="AI945" t="str">
            <v>revised</v>
          </cell>
          <cell r="AJ945" t="str">
            <v>revised</v>
          </cell>
          <cell r="AN945" t="str">
            <v>revised</v>
          </cell>
          <cell r="AP945" t="str">
            <v>revised</v>
          </cell>
          <cell r="AT945" t="str">
            <v>revised</v>
          </cell>
          <cell r="AU945" t="str">
            <v>revised</v>
          </cell>
          <cell r="AV945" t="str">
            <v>revised</v>
          </cell>
          <cell r="AX945" t="str">
            <v>revised</v>
          </cell>
          <cell r="AY945" t="str">
            <v>revised</v>
          </cell>
          <cell r="BA945" t="str">
            <v>revised</v>
          </cell>
          <cell r="BB945" t="str">
            <v>revised</v>
          </cell>
          <cell r="BD945" t="str">
            <v>revised</v>
          </cell>
          <cell r="BF945" t="str">
            <v>revised</v>
          </cell>
          <cell r="BH945" t="str">
            <v>revised</v>
          </cell>
          <cell r="BI945" t="str">
            <v>revised</v>
          </cell>
          <cell r="BK945" t="str">
            <v>revised</v>
          </cell>
          <cell r="BL945" t="str">
            <v>revised</v>
          </cell>
          <cell r="BM945" t="str">
            <v>revised</v>
          </cell>
          <cell r="BN945" t="str">
            <v>revised</v>
          </cell>
          <cell r="BO945" t="str">
            <v>revised</v>
          </cell>
          <cell r="BP945" t="str">
            <v>revised</v>
          </cell>
          <cell r="BQ945" t="str">
            <v>revised</v>
          </cell>
          <cell r="BR945" t="str">
            <v>revised</v>
          </cell>
          <cell r="BS945" t="str">
            <v>Infrastructure and Operations</v>
          </cell>
          <cell r="BT945">
            <v>599</v>
          </cell>
          <cell r="BU945" t="str">
            <v>revised</v>
          </cell>
          <cell r="BV945" t="str">
            <v>Infrastructure and Operations</v>
          </cell>
          <cell r="BW945">
            <v>464</v>
          </cell>
        </row>
        <row r="946">
          <cell r="A946">
            <v>943</v>
          </cell>
          <cell r="B946" t="str">
            <v>D</v>
          </cell>
          <cell r="C946" t="str">
            <v>AMK140</v>
          </cell>
          <cell r="D946" t="str">
            <v>Digital Multimedia Production</v>
          </cell>
          <cell r="E946" t="str">
            <v>Designs a diverse mix of web material, graphical user interfaces and multimedia delivered for the web [-] Coordinates the work of designers, programmers, writers and other creative specialists to create visually rich, compelling and effective web content that draws together interactive multimedia features such as text, sound, graphics, digital/analog photographs, 2D/3D modeling, animation, video and information [-] Digitizes and digitally edits source multimedia elements (e.g., sound, video, animation) using various authoring platforms [-] Requires familiarity with streaming media concepts and techniques, including digital video and audio compression standards such as MP3, WAV and MPEG</v>
          </cell>
          <cell r="F946" t="str">
            <v>revised</v>
          </cell>
          <cell r="I946" t="str">
            <v>revised</v>
          </cell>
          <cell r="K946" t="str">
            <v>revised</v>
          </cell>
          <cell r="O946" t="str">
            <v>X</v>
          </cell>
          <cell r="R946" t="str">
            <v>revised</v>
          </cell>
          <cell r="V946" t="str">
            <v>revised</v>
          </cell>
          <cell r="X946" t="str">
            <v>revised</v>
          </cell>
          <cell r="Y946" t="str">
            <v>revised</v>
          </cell>
          <cell r="Z946" t="str">
            <v>revised</v>
          </cell>
          <cell r="AA946" t="str">
            <v>deleted</v>
          </cell>
          <cell r="AC946" t="str">
            <v>revised</v>
          </cell>
          <cell r="AG946" t="str">
            <v>revised</v>
          </cell>
          <cell r="AI946" t="str">
            <v>revised</v>
          </cell>
          <cell r="AJ946" t="str">
            <v>revised</v>
          </cell>
          <cell r="AN946" t="str">
            <v>revised</v>
          </cell>
          <cell r="AP946" t="str">
            <v>revised</v>
          </cell>
          <cell r="AQ946" t="str">
            <v>revised</v>
          </cell>
          <cell r="AT946" t="str">
            <v>revised</v>
          </cell>
          <cell r="AU946" t="str">
            <v>revised</v>
          </cell>
          <cell r="AV946" t="str">
            <v>revised</v>
          </cell>
          <cell r="AX946" t="str">
            <v>revised</v>
          </cell>
          <cell r="AY946" t="str">
            <v>revised</v>
          </cell>
          <cell r="BA946" t="str">
            <v>revised</v>
          </cell>
          <cell r="BB946" t="str">
            <v>revised</v>
          </cell>
          <cell r="BD946" t="str">
            <v>revised</v>
          </cell>
          <cell r="BF946" t="str">
            <v>revised</v>
          </cell>
          <cell r="BH946" t="str">
            <v>revised</v>
          </cell>
          <cell r="BK946" t="str">
            <v>revised</v>
          </cell>
          <cell r="BL946" t="str">
            <v>revised</v>
          </cell>
          <cell r="BM946" t="str">
            <v>revised</v>
          </cell>
          <cell r="BN946" t="str">
            <v>revised</v>
          </cell>
          <cell r="BO946" t="str">
            <v>revised</v>
          </cell>
          <cell r="BP946" t="str">
            <v>revised</v>
          </cell>
          <cell r="BQ946" t="str">
            <v>revised</v>
          </cell>
          <cell r="BR946" t="str">
            <v>revised</v>
          </cell>
          <cell r="BS946" t="str">
            <v>Infrastructure and Operations</v>
          </cell>
          <cell r="BT946">
            <v>600</v>
          </cell>
          <cell r="BU946" t="str">
            <v>revised</v>
          </cell>
          <cell r="BV946" t="str">
            <v>Infrastructure and Operations</v>
          </cell>
          <cell r="BW946">
            <v>465</v>
          </cell>
        </row>
        <row r="947">
          <cell r="A947">
            <v>944</v>
          </cell>
          <cell r="B947" t="str">
            <v>D</v>
          </cell>
          <cell r="C947" t="str">
            <v>AMK150</v>
          </cell>
          <cell r="D947" t="str">
            <v>Digital Creative Writing</v>
          </cell>
          <cell r="E947" t="str">
            <v>Develops creative, clearly-written material for the organization's websites in support of the organization's marketing programs in accordance with the established editorial and style guidelines [-] Plans, develops and publishes online marketing communications for websites such as descriptions of the organization's products and services, FAQs (frequently asked questions) and electronic brochures</v>
          </cell>
          <cell r="F947" t="str">
            <v>revised</v>
          </cell>
          <cell r="I947" t="str">
            <v>revised</v>
          </cell>
          <cell r="K947" t="str">
            <v>revised</v>
          </cell>
          <cell r="O947" t="str">
            <v>X</v>
          </cell>
          <cell r="R947" t="str">
            <v>revised</v>
          </cell>
          <cell r="T947" t="str">
            <v>revised</v>
          </cell>
          <cell r="X947" t="str">
            <v>revised</v>
          </cell>
          <cell r="Y947" t="str">
            <v>revised</v>
          </cell>
          <cell r="Z947" t="str">
            <v>revised</v>
          </cell>
          <cell r="AA947" t="str">
            <v>deleted</v>
          </cell>
          <cell r="AC947" t="str">
            <v>revised</v>
          </cell>
          <cell r="AG947" t="str">
            <v>revised</v>
          </cell>
          <cell r="AI947" t="str">
            <v>revised</v>
          </cell>
          <cell r="AJ947" t="str">
            <v>revised</v>
          </cell>
          <cell r="AN947" t="str">
            <v>revised</v>
          </cell>
          <cell r="AP947" t="str">
            <v>revised</v>
          </cell>
          <cell r="AQ947" t="str">
            <v>revised</v>
          </cell>
          <cell r="AT947" t="str">
            <v>revised</v>
          </cell>
          <cell r="AU947" t="str">
            <v>revised</v>
          </cell>
          <cell r="AV947" t="str">
            <v>revised</v>
          </cell>
          <cell r="AX947" t="str">
            <v>revised</v>
          </cell>
          <cell r="AY947" t="str">
            <v>revised</v>
          </cell>
          <cell r="BA947" t="str">
            <v>revised</v>
          </cell>
          <cell r="BB947" t="str">
            <v>revised</v>
          </cell>
          <cell r="BD947" t="str">
            <v>revised</v>
          </cell>
          <cell r="BF947" t="str">
            <v>revised</v>
          </cell>
          <cell r="BH947" t="str">
            <v>X</v>
          </cell>
          <cell r="BK947" t="str">
            <v>revised</v>
          </cell>
          <cell r="BL947" t="str">
            <v>revised</v>
          </cell>
          <cell r="BM947" t="str">
            <v>revised</v>
          </cell>
          <cell r="BN947" t="str">
            <v>X</v>
          </cell>
          <cell r="BP947" t="str">
            <v>X</v>
          </cell>
          <cell r="BQ947" t="str">
            <v>X</v>
          </cell>
          <cell r="BR947" t="str">
            <v>X</v>
          </cell>
          <cell r="BS947" t="str">
            <v>Infrastructure and Operations</v>
          </cell>
          <cell r="BT947">
            <v>601</v>
          </cell>
          <cell r="BU947" t="str">
            <v>X</v>
          </cell>
          <cell r="BV947" t="str">
            <v>Infrastructure and Operations</v>
          </cell>
          <cell r="BW947">
            <v>466</v>
          </cell>
        </row>
        <row r="948">
          <cell r="A948">
            <v>945</v>
          </cell>
          <cell r="B948" t="str">
            <v>D</v>
          </cell>
          <cell r="C948" t="str">
            <v>AMK160</v>
          </cell>
          <cell r="D948" t="str">
            <v>Digital Localization/Translation</v>
          </cell>
          <cell r="E948" t="str">
            <v>Translates marketing information and marketing website customer interfaces to support local market sales and marketing [-] Ensures content accuracy and style interpretation of translations in accordance with the organization's editorial guidelines [-] Ensures that graphic images, symbols and colors are acceptable with local cultural and language standards while adhering to the organization's stylistic guidelines</v>
          </cell>
          <cell r="F948" t="str">
            <v>revised</v>
          </cell>
          <cell r="I948" t="str">
            <v>revised</v>
          </cell>
          <cell r="K948" t="str">
            <v>revised</v>
          </cell>
          <cell r="O948" t="str">
            <v>X</v>
          </cell>
          <cell r="R948" t="str">
            <v>revised</v>
          </cell>
          <cell r="X948" t="str">
            <v>revised</v>
          </cell>
          <cell r="Y948" t="str">
            <v>revised</v>
          </cell>
          <cell r="Z948" t="str">
            <v>revised</v>
          </cell>
          <cell r="AA948" t="str">
            <v>deleted</v>
          </cell>
          <cell r="AG948" t="str">
            <v>revised</v>
          </cell>
          <cell r="AI948" t="str">
            <v>revised</v>
          </cell>
          <cell r="AJ948" t="str">
            <v>revised</v>
          </cell>
          <cell r="AN948" t="str">
            <v>revised</v>
          </cell>
          <cell r="AP948" t="str">
            <v>revised</v>
          </cell>
          <cell r="AU948" t="str">
            <v>revised</v>
          </cell>
          <cell r="AV948" t="str">
            <v>revised</v>
          </cell>
          <cell r="AX948" t="str">
            <v>revised</v>
          </cell>
          <cell r="AY948" t="str">
            <v>revised</v>
          </cell>
          <cell r="BA948" t="str">
            <v>revised</v>
          </cell>
          <cell r="BB948" t="str">
            <v>revised</v>
          </cell>
          <cell r="BD948" t="str">
            <v>revised</v>
          </cell>
          <cell r="BF948" t="str">
            <v>revised</v>
          </cell>
          <cell r="BH948" t="str">
            <v>X</v>
          </cell>
          <cell r="BK948" t="str">
            <v>revised</v>
          </cell>
          <cell r="BL948" t="str">
            <v>revised</v>
          </cell>
          <cell r="BM948" t="str">
            <v>revised</v>
          </cell>
          <cell r="BN948" t="str">
            <v>X</v>
          </cell>
          <cell r="BP948" t="str">
            <v>X</v>
          </cell>
          <cell r="BQ948" t="str">
            <v>X</v>
          </cell>
          <cell r="BR948" t="str">
            <v>X</v>
          </cell>
          <cell r="BS948" t="str">
            <v>Infrastructure and Operations</v>
          </cell>
          <cell r="BT948">
            <v>602</v>
          </cell>
          <cell r="BU948" t="str">
            <v>X</v>
          </cell>
          <cell r="BV948" t="str">
            <v>Infrastructure and Operations</v>
          </cell>
          <cell r="BW948">
            <v>467</v>
          </cell>
        </row>
        <row r="949">
          <cell r="A949">
            <v>946</v>
          </cell>
          <cell r="B949" t="str">
            <v>D</v>
          </cell>
          <cell r="C949" t="str">
            <v>AMK170</v>
          </cell>
          <cell r="D949" t="str">
            <v>Digital Business Solutions</v>
          </cell>
          <cell r="E949" t="str">
            <v>Develops and implements digital business strategy in line with the company's overall business objectives [-] Translates customer needs and business requirements into a strategic plan [-] Defines scope, cost and benefits of a digital initiative [-] Ensures the growth of revenues and productivity savings through the development and implementation of digital business initiatives [-] Works closely with line managers and IT project managers to understand market opportunities, and internal and external requirements [-] Researches and analyzes business processes across functions to support the smooth transition of the company's products/services to the digital business platform</v>
          </cell>
          <cell r="BH949" t="str">
            <v>deleted</v>
          </cell>
        </row>
        <row r="950">
          <cell r="A950">
            <v>947</v>
          </cell>
          <cell r="B950" t="str">
            <v>D</v>
          </cell>
          <cell r="C950" t="str">
            <v>AMK200</v>
          </cell>
          <cell r="D950" t="str">
            <v>Internet of Things</v>
          </cell>
          <cell r="E950" t="str">
            <v>Oversees the launch and successful deployment of the company's Internet of Things (IoT) platform [-] Acts as a product visionary and becomes an evangelist for the company's IoT platform [-] Maintains a well-designed innovation funnel that generates new product ideas and concepts on an on-going basis [-] Evaluates new and existing product technologies, tools, platforms and architectures to identify improvements that will enable sales and productivity [-] Designs tools to fully utilize the potential of IoT</v>
          </cell>
          <cell r="M950" t="str">
            <v>X</v>
          </cell>
          <cell r="X950" t="str">
            <v>X</v>
          </cell>
          <cell r="AJ950" t="str">
            <v>X</v>
          </cell>
          <cell r="AN950" t="str">
            <v>X</v>
          </cell>
          <cell r="AP950" t="str">
            <v>X</v>
          </cell>
        </row>
        <row r="951">
          <cell r="A951">
            <v>948</v>
          </cell>
          <cell r="B951" t="str">
            <v>D</v>
          </cell>
          <cell r="C951" t="str">
            <v>AMK300</v>
          </cell>
          <cell r="D951" t="str">
            <v>Catalog Production</v>
          </cell>
          <cell r="E951" t="str">
            <v>Produces print and/or digital catalogs, "look-books" and other sales collateral [-] Creates, monitors and maintains template consistency and overall quality of files for print/electronic media [-] Collaborates with catalog graphics/visual designers on producing layouts and tracking design concepts [-] Develops and maintains production budgets and timetables</v>
          </cell>
          <cell r="M951" t="str">
            <v>X</v>
          </cell>
          <cell r="X951" t="str">
            <v>X</v>
          </cell>
          <cell r="AK951" t="str">
            <v>X</v>
          </cell>
          <cell r="AY951" t="str">
            <v>X</v>
          </cell>
          <cell r="AZ951" t="str">
            <v>X</v>
          </cell>
          <cell r="BA951" t="str">
            <v>X</v>
          </cell>
          <cell r="BB951" t="str">
            <v>X</v>
          </cell>
          <cell r="BD951" t="str">
            <v>X</v>
          </cell>
          <cell r="BF951" t="str">
            <v>X</v>
          </cell>
          <cell r="BL951" t="str">
            <v>X</v>
          </cell>
        </row>
        <row r="952">
          <cell r="A952">
            <v>949</v>
          </cell>
          <cell r="B952" t="str">
            <v>D</v>
          </cell>
          <cell r="C952" t="str">
            <v>AMK302</v>
          </cell>
          <cell r="D952" t="str">
            <v>Catalog Graphic/Visual Design</v>
          </cell>
          <cell r="E952" t="str">
            <v>Develops graphics, layout and computer-based artwork for direct mail, corporate image campaign materials and catalogs to support the organization's image, identity and brands [-] Collaborates with photographers to develop new concepts and assist with photo editing such as retouching or cropping images</v>
          </cell>
          <cell r="M952" t="str">
            <v>X</v>
          </cell>
          <cell r="X952" t="str">
            <v>X</v>
          </cell>
          <cell r="AK952" t="str">
            <v>X</v>
          </cell>
          <cell r="AY952" t="str">
            <v>X</v>
          </cell>
          <cell r="AZ952" t="str">
            <v>X</v>
          </cell>
          <cell r="BA952" t="str">
            <v>X</v>
          </cell>
          <cell r="BD952" t="str">
            <v>X</v>
          </cell>
          <cell r="BF952" t="str">
            <v>X</v>
          </cell>
          <cell r="BL952" t="str">
            <v>X</v>
          </cell>
        </row>
        <row r="953">
          <cell r="A953">
            <v>950</v>
          </cell>
          <cell r="B953" t="str">
            <v>D</v>
          </cell>
          <cell r="C953" t="str">
            <v>AMK304</v>
          </cell>
          <cell r="D953" t="str">
            <v>Catalog Creative Writing</v>
          </cell>
          <cell r="E953" t="str">
            <v>Develops creative, clear-written material in support of the organization's communication strategies for catalog production [-] Researches product attributes and customer information to clearly communicate consumer benefits in merchandise descriptions which highlight unique features of product offerings</v>
          </cell>
          <cell r="M953" t="str">
            <v>X</v>
          </cell>
          <cell r="X953" t="str">
            <v>X</v>
          </cell>
          <cell r="AK953" t="str">
            <v>X</v>
          </cell>
          <cell r="AY953" t="str">
            <v>X</v>
          </cell>
          <cell r="AZ953" t="str">
            <v>X</v>
          </cell>
          <cell r="BA953" t="str">
            <v>X</v>
          </cell>
          <cell r="BD953" t="str">
            <v>X</v>
          </cell>
          <cell r="BF953" t="str">
            <v>X</v>
          </cell>
          <cell r="BL953" t="str">
            <v>X</v>
          </cell>
        </row>
        <row r="954">
          <cell r="A954">
            <v>951</v>
          </cell>
          <cell r="B954" t="str">
            <v>D</v>
          </cell>
          <cell r="C954" t="str">
            <v>AMK308</v>
          </cell>
          <cell r="D954" t="str">
            <v>Fashion Photography</v>
          </cell>
          <cell r="E954" t="str">
            <v>Photographs fashion products, including clothing, jewelry, handbags and accessories on models and table top for catalogs, websites, advertisements and promotions [-] Controls lighting, composition, setting and expression of each shot consistent with the organization's creative standards for product presentation, brand image, product concept and design [-] Develops and reviews artistic ideas with the merchandising group and the art director prior to photo shoots [-] Edits, crops and retouches photos as needed</v>
          </cell>
          <cell r="M954" t="str">
            <v>X</v>
          </cell>
          <cell r="X954" t="str">
            <v>X</v>
          </cell>
          <cell r="AK954" t="str">
            <v>X</v>
          </cell>
          <cell r="AY954" t="str">
            <v>X</v>
          </cell>
          <cell r="AZ954" t="str">
            <v>X</v>
          </cell>
          <cell r="BA954" t="str">
            <v>X</v>
          </cell>
          <cell r="BD954" t="str">
            <v>X</v>
          </cell>
          <cell r="BF954" t="str">
            <v>X</v>
          </cell>
          <cell r="BL954" t="str">
            <v>X</v>
          </cell>
        </row>
        <row r="955">
          <cell r="A955">
            <v>952</v>
          </cell>
          <cell r="B955" t="str">
            <v>D</v>
          </cell>
          <cell r="C955" t="str">
            <v>AMK310</v>
          </cell>
          <cell r="D955" t="str">
            <v>Product Photography</v>
          </cell>
          <cell r="E955" t="str">
            <v>Photographs still-life products for catalogs, websites, advertisements and promotions [-] Arranges products in interesting ways and controls lighting, composition and setting of each shot consistent with the organization's creative standards for product presentation, brand image, product concept and design [-] Develops and reviews artistic ideas with merchandising and the art director prior to photo shoots [-] Edits, crops and retouches photos as needed</v>
          </cell>
          <cell r="M955" t="str">
            <v>X</v>
          </cell>
          <cell r="X955" t="str">
            <v>X</v>
          </cell>
          <cell r="AK955" t="str">
            <v>X</v>
          </cell>
          <cell r="AY955" t="str">
            <v>X</v>
          </cell>
          <cell r="AZ955" t="str">
            <v>X</v>
          </cell>
          <cell r="BA955" t="str">
            <v>X</v>
          </cell>
          <cell r="BB955" t="str">
            <v>X</v>
          </cell>
          <cell r="BD955" t="str">
            <v>X</v>
          </cell>
          <cell r="BF955" t="str">
            <v>X</v>
          </cell>
          <cell r="BL955" t="str">
            <v>X</v>
          </cell>
        </row>
        <row r="956">
          <cell r="A956">
            <v>953</v>
          </cell>
          <cell r="B956" t="str">
            <v>D</v>
          </cell>
          <cell r="C956" t="str">
            <v>AMK320</v>
          </cell>
          <cell r="D956" t="str">
            <v>Retail Promotions</v>
          </cell>
          <cell r="E956" t="str">
            <v>Plans, recommends and implements promotions and events, usually within a brand or category, that are designed to increase sales and consumer awareness for the organization and its product lines [-] Coordinates the end-to-end campaign lifecycle for email, direct mail and in-store programs, including maintaining promo codes and discounts in the Point-of-Sale (POS) campaign system [-] Identifies target consumer groups, develops promotional offers, collaborates with creative design team to design promotional materials, and maintains and distributes promotions calendar [-] Develops and maintains budgets to manage costs and metrics to evaluate the effectiveness of promotions and events</v>
          </cell>
          <cell r="M956" t="str">
            <v>X</v>
          </cell>
          <cell r="X956" t="str">
            <v>X</v>
          </cell>
          <cell r="AK956" t="str">
            <v>X</v>
          </cell>
          <cell r="AY956" t="str">
            <v>X</v>
          </cell>
          <cell r="AZ956" t="str">
            <v>X</v>
          </cell>
          <cell r="BA956" t="str">
            <v>X</v>
          </cell>
          <cell r="BB956" t="str">
            <v>X</v>
          </cell>
          <cell r="BD956" t="str">
            <v>X</v>
          </cell>
          <cell r="BF956" t="str">
            <v>X</v>
          </cell>
          <cell r="BL956" t="str">
            <v>X</v>
          </cell>
        </row>
        <row r="957">
          <cell r="A957">
            <v>954</v>
          </cell>
          <cell r="B957" t="str">
            <v>D</v>
          </cell>
          <cell r="C957" t="str">
            <v>AMK330</v>
          </cell>
          <cell r="D957" t="str">
            <v>Customer Relationship Management and Loyalty Program Marketing</v>
          </cell>
          <cell r="E957" t="str">
            <v>Designs, establishes and maintains loyalty/reward programs and communications to drive customer brand loyalty and repeat purchases, with particular focus on identifying, serving and retaining the best customers to expand customer base, reduce attrition, and increase sales and profits [-] Develops and refines database segmentation strategies to drive incremental sales and make the message more relevant to each customer [-] Develops reporting and metrics to understand overall customer retention/repeat behavior</v>
          </cell>
          <cell r="M957" t="str">
            <v>X</v>
          </cell>
          <cell r="X957" t="str">
            <v>X</v>
          </cell>
          <cell r="AK957" t="str">
            <v>X</v>
          </cell>
          <cell r="AY957" t="str">
            <v>X</v>
          </cell>
          <cell r="AZ957" t="str">
            <v>X</v>
          </cell>
          <cell r="BA957" t="str">
            <v>X</v>
          </cell>
          <cell r="BB957" t="str">
            <v>new</v>
          </cell>
          <cell r="BD957" t="str">
            <v>X</v>
          </cell>
          <cell r="BF957" t="str">
            <v>X</v>
          </cell>
          <cell r="BL957" t="str">
            <v>X</v>
          </cell>
        </row>
        <row r="958">
          <cell r="A958">
            <v>955</v>
          </cell>
          <cell r="B958" t="str">
            <v>D</v>
          </cell>
          <cell r="C958" t="str">
            <v>AMK340</v>
          </cell>
          <cell r="D958" t="str">
            <v>Gift Card Program Management</v>
          </cell>
          <cell r="E958" t="str">
            <v>Plans, develops, implements and maintains gift card and e-gift card marketing programs to draw customers to shop at the organization's stores and increase overall revenues [-] Promotes gift card sales at the organization's stores, online, at third-party stores (e.g., supermarkets and pharmacies) and through other channels such as corporate employee recognition programs and credit card reward redemption programs [-] Coordinates gift card program development, production and logistics with other departments, including graphic design, brand marketing, store operations and finance [-] Reviews gift card program trends, measures the success of active programs and identifies opportunities to improve the scope and success of gift card programs</v>
          </cell>
          <cell r="M958" t="str">
            <v>revised</v>
          </cell>
          <cell r="X958" t="str">
            <v>revised</v>
          </cell>
          <cell r="AK958" t="str">
            <v>X</v>
          </cell>
          <cell r="AY958" t="str">
            <v>revised</v>
          </cell>
          <cell r="AZ958" t="str">
            <v>revised</v>
          </cell>
          <cell r="BA958" t="str">
            <v>revised</v>
          </cell>
          <cell r="BB958" t="str">
            <v>revised</v>
          </cell>
          <cell r="BD958" t="str">
            <v>revised</v>
          </cell>
          <cell r="BF958" t="str">
            <v>revised</v>
          </cell>
          <cell r="BL958" t="str">
            <v>revised</v>
          </cell>
        </row>
        <row r="959">
          <cell r="A959">
            <v>956</v>
          </cell>
          <cell r="B959" t="str">
            <v>D</v>
          </cell>
          <cell r="C959" t="str">
            <v>AMK350</v>
          </cell>
          <cell r="D959" t="str">
            <v>Customer Buying Behavior and Recommendation</v>
          </cell>
          <cell r="E959" t="str">
            <v>Develops and implements targeted promotions and marketing communications to encourage future purchases based on individual customer taste and preferences derived from browsing and buying history [-] Researches consumer shopping and buying behavior to develop insight on what drives customer purchasing practices [-] Collects, monitors and analyzes sales data, promotion results and market trends to identify buyer traits and evaluate marketing opportunities for products from the current and future seasons [-] Uses quantitative analysis methods such as collaborative filtering to develop product recommendations for customers</v>
          </cell>
          <cell r="AY959" t="str">
            <v>X</v>
          </cell>
          <cell r="AZ959" t="str">
            <v>X</v>
          </cell>
          <cell r="BA959" t="str">
            <v>X</v>
          </cell>
          <cell r="BB959" t="str">
            <v>X</v>
          </cell>
          <cell r="BD959" t="str">
            <v>X</v>
          </cell>
          <cell r="BF959" t="str">
            <v>X</v>
          </cell>
          <cell r="BL959" t="str">
            <v>X</v>
          </cell>
        </row>
        <row r="960">
          <cell r="A960">
            <v>957</v>
          </cell>
          <cell r="B960" t="str">
            <v>B</v>
          </cell>
          <cell r="C960" t="str">
            <v>AMK400-EX</v>
          </cell>
          <cell r="D960" t="str">
            <v>Top Ethical Pharmaceutical Marketing Executive</v>
          </cell>
          <cell r="E960" t="str">
            <v>Has primary responsibility for designing, developing and implementing plans and policies related to marketing activities for ethical pharmaceutical products [-] Develops market objectives and strategies, as well as monitors performance against goals [-] Typically directs activities such as market research, brand/product management, advertising and promotion, marketing communications and new product development [-] Typically responsible for multiple therapeutic areas</v>
          </cell>
          <cell r="AW960" t="str">
            <v>X</v>
          </cell>
        </row>
        <row r="961">
          <cell r="A961">
            <v>958</v>
          </cell>
          <cell r="B961" t="str">
            <v>B</v>
          </cell>
          <cell r="C961" t="str">
            <v>AMK401-EX</v>
          </cell>
          <cell r="D961" t="str">
            <v>Marketing Executive - Therapeutic Area</v>
          </cell>
          <cell r="E961" t="str">
            <v>Has primary responsibility for implementing plans and policies related to the domestic ("in-line") marketing activities for a major therapeutic area, which typically includes brand management/launch and positioning the brand to the sales force [-] Develops market objectives and strategies and monitors performance against goals [-] Directs market research, brand/product management, advertising and promotion, and new product development [-] Head of a franchise, not a single product</v>
          </cell>
          <cell r="AW961" t="str">
            <v>X</v>
          </cell>
        </row>
        <row r="962">
          <cell r="A962">
            <v>959</v>
          </cell>
          <cell r="B962" t="str">
            <v>B</v>
          </cell>
          <cell r="C962" t="str">
            <v>AMK402-EX</v>
          </cell>
          <cell r="D962" t="str">
            <v>Group Marketing Executive - Therapeutic Area</v>
          </cell>
          <cell r="E962" t="str">
            <v>Directs the marketing activities of several products/indications within a therapeutic area [-] Typically manages three or more Product/Brand Managers and directs their marketing activities [-] Recommends plans and programs to senior marketing executives</v>
          </cell>
          <cell r="AW962" t="str">
            <v>X</v>
          </cell>
        </row>
        <row r="963">
          <cell r="A963">
            <v>960</v>
          </cell>
          <cell r="B963" t="str">
            <v>B</v>
          </cell>
          <cell r="C963" t="str">
            <v>AMK405-EX</v>
          </cell>
          <cell r="D963" t="str">
            <v>Marketing Executive - Managed Care</v>
          </cell>
          <cell r="E963" t="str">
            <v>Has primary responsibility for developing marketing plans and policies directed at managed care concerns [-] Develops market objectives and strategies to ensure formulary acceptance of the organization's products [-] May be involved, in an advisory capacity, in the development of pharmacoeconomic studies</v>
          </cell>
          <cell r="AW963" t="str">
            <v>X</v>
          </cell>
        </row>
        <row r="964">
          <cell r="A964">
            <v>961</v>
          </cell>
          <cell r="B964" t="str">
            <v>D</v>
          </cell>
          <cell r="C964" t="str">
            <v>AMK415</v>
          </cell>
          <cell r="D964" t="str">
            <v>Strategic Marketing</v>
          </cell>
          <cell r="E964" t="str">
            <v>Designs, develops and implements the global marketing strategies, programs and concepts for new and in-line products in the ethical pharmaceutical business [-] Identifies global market opportunities [-] Participates on drug development teams responsible for the evaluation of new compounds for commercial potential</v>
          </cell>
          <cell r="AX964" t="str">
            <v>X</v>
          </cell>
        </row>
        <row r="965">
          <cell r="A965">
            <v>962</v>
          </cell>
          <cell r="B965" t="str">
            <v>B</v>
          </cell>
          <cell r="C965" t="str">
            <v>AMK415-EX</v>
          </cell>
          <cell r="D965" t="str">
            <v>Top Strategic Marketing Executive</v>
          </cell>
          <cell r="E965" t="str">
            <v>Has primary responsibility for designing and implementing global marketing strategies, programs and concepts for future new and in-line products in the ethical pharmaceutical business [-] Responsibilities include marketing/sales planning and development, evaluation of new compounds and marketing opportunities, and product life cycle management</v>
          </cell>
          <cell r="AW965" t="str">
            <v>X</v>
          </cell>
        </row>
        <row r="966">
          <cell r="A966">
            <v>963</v>
          </cell>
          <cell r="B966" t="str">
            <v>B</v>
          </cell>
          <cell r="C966" t="str">
            <v>AMK416-EX</v>
          </cell>
          <cell r="D966" t="str">
            <v>Strategic Marketing Executive (Second Level)</v>
          </cell>
          <cell r="E966" t="str">
            <v>Under the direction of the Top Strategic Marketing Executive, has primary responsibility for developing and implementing marketing strategies and promotional programs for specific products or therapeutic areas [-] Serves as the key contact with research and ensures the development of products to meet the organization's requirements</v>
          </cell>
          <cell r="AW966" t="str">
            <v>X</v>
          </cell>
        </row>
        <row r="967">
          <cell r="A967">
            <v>964</v>
          </cell>
          <cell r="B967" t="str">
            <v>D</v>
          </cell>
          <cell r="C967" t="str">
            <v>AMK420</v>
          </cell>
          <cell r="D967" t="str">
            <v>Pharmacoeconomics</v>
          </cell>
          <cell r="E967" t="str">
            <v>Develops, conducts and reports quality-of-life studies and cost-benefit analyses necessary to demonstrate the competitive advantages and economic value of the organization's products</v>
          </cell>
          <cell r="AX967" t="str">
            <v>X</v>
          </cell>
        </row>
        <row r="968">
          <cell r="A968">
            <v>965</v>
          </cell>
          <cell r="B968" t="str">
            <v>B</v>
          </cell>
          <cell r="C968" t="str">
            <v>AMK420-EX</v>
          </cell>
          <cell r="D968" t="str">
            <v>Top Pharmacoeconomics Executive</v>
          </cell>
          <cell r="E968" t="str">
            <v>Has primary responsibility for developing and managing quality-of-life studies and cost-budget analyses necessary to demonstrate the competitive advantages and economic value of the organization's products</v>
          </cell>
          <cell r="AW968" t="str">
            <v>X</v>
          </cell>
        </row>
        <row r="969">
          <cell r="A969">
            <v>966</v>
          </cell>
          <cell r="B969" t="str">
            <v>B</v>
          </cell>
          <cell r="C969" t="str">
            <v>AMK601-EX</v>
          </cell>
          <cell r="D969" t="str">
            <v>Top Marketing Executive - General Insurance</v>
          </cell>
          <cell r="E969" t="str">
            <v>Has primary responsibility to develop and implement marketing strategies and plans for group and individual property casualty, health, household, motor and disability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H969" t="str">
            <v>X</v>
          </cell>
        </row>
        <row r="970">
          <cell r="A970">
            <v>967</v>
          </cell>
          <cell r="B970" t="str">
            <v>B</v>
          </cell>
          <cell r="C970" t="str">
            <v>AMK602-EX</v>
          </cell>
          <cell r="D970" t="str">
            <v>Top Marketing Executive - Life and Pensions</v>
          </cell>
          <cell r="E970" t="str">
            <v>Has primary responsibility to develop and implement marketing strategies and plans for Life &amp; Pensions products [-] Responsibilities include research, development and implementation of marketing and promotional campaigns and coordination with corporate marketing</v>
          </cell>
          <cell r="H970" t="str">
            <v>X</v>
          </cell>
        </row>
        <row r="971">
          <cell r="A971">
            <v>968</v>
          </cell>
          <cell r="B971" t="str">
            <v>B</v>
          </cell>
          <cell r="C971" t="str">
            <v>AMK603-EX</v>
          </cell>
          <cell r="D971" t="str">
            <v>Top Marketing Executive - Individual Lines</v>
          </cell>
          <cell r="E971" t="str">
            <v>Has primary responsibility to develop and implement marketing strategies and plans for individual life, health and disability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1" t="str">
            <v>X</v>
          </cell>
        </row>
        <row r="972">
          <cell r="A972">
            <v>969</v>
          </cell>
          <cell r="B972" t="str">
            <v>B</v>
          </cell>
          <cell r="C972" t="str">
            <v>AMK604-EX</v>
          </cell>
          <cell r="D972" t="str">
            <v>Top Marketing Executive - Group Lines</v>
          </cell>
          <cell r="E972" t="str">
            <v>Has primary responsibility to develop and implement marketing strategies and plans for group life, health and disability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2" t="str">
            <v>X</v>
          </cell>
        </row>
        <row r="973">
          <cell r="A973">
            <v>970</v>
          </cell>
          <cell r="B973" t="str">
            <v>B</v>
          </cell>
          <cell r="C973" t="str">
            <v>AMK605-EX</v>
          </cell>
          <cell r="D973" t="str">
            <v>Top Marketing Executive - Pension/Retirement Products</v>
          </cell>
          <cell r="E973" t="str">
            <v>Has primary responsibility to develop and implement marketing strategies and plans for pensions/retirement products line of business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3" t="str">
            <v>X</v>
          </cell>
        </row>
        <row r="974">
          <cell r="A974">
            <v>971</v>
          </cell>
          <cell r="B974" t="str">
            <v>B</v>
          </cell>
          <cell r="C974" t="str">
            <v>AMK606-EX</v>
          </cell>
          <cell r="D974" t="str">
            <v>Top Marketing Executive - Property/Casualty</v>
          </cell>
          <cell r="E974" t="str">
            <v>Has primary responsibility to develop and implement marketing strategies and plans for property and casualty insurance products [-] Responsibilities include research, development and implementation of marketing and promotional campaigns and coordination with corporate marketing [-] Responsibilities will encompass marketing strategy and planning and co-ordination of product management, promotional campaigns, new product introduction and market research</v>
          </cell>
          <cell r="AH974" t="str">
            <v>X</v>
          </cell>
        </row>
        <row r="975">
          <cell r="A975">
            <v>972</v>
          </cell>
          <cell r="B975" t="str">
            <v>D</v>
          </cell>
          <cell r="C975" t="str">
            <v>AMK700</v>
          </cell>
          <cell r="D975" t="str">
            <v>Promotion Generalist/Multidiscipline</v>
          </cell>
          <cell r="E975" t="str">
            <v>Produces promotions for the organization's media outlets and content from concept through production [-] Creates written and visual elements for promotions such as ad copy, artwork, graphics and video [-] Plans, designs, develops and produces promotions for various media outlets, including print, broadcast, cablecast, webcast, online/digital and mobile [-] Takes responsibility for more than one of the Disciplines below</v>
          </cell>
          <cell r="AQ975" t="str">
            <v>X</v>
          </cell>
          <cell r="AR975" t="str">
            <v>X</v>
          </cell>
          <cell r="AT975" t="str">
            <v>X</v>
          </cell>
          <cell r="BH975" t="str">
            <v>X</v>
          </cell>
        </row>
        <row r="976">
          <cell r="A976">
            <v>973</v>
          </cell>
          <cell r="B976" t="str">
            <v>B</v>
          </cell>
          <cell r="C976" t="str">
            <v>AMK700-EX</v>
          </cell>
          <cell r="D976" t="str">
            <v>Top Promotions Executive</v>
          </cell>
          <cell r="E976" t="str">
            <v>Has primary responsibility for designing and implementing advertising campaigns, promotion policies and programs using internal resources and/or external agencies to establish, expand and maintain audiences for the organization's programs and/or publications [-] Develops promotional campaigns that communicate consistent messages about the brand to grow the audience, build loyalty and contribute to overall business objectives [-] Directs and reviews post-campaign analysis of all promotional campaigns [-] May coordinate advertising trade-outs with other media outlets, and may work with sales to develop promotional programs for advertisers</v>
          </cell>
          <cell r="AS976" t="str">
            <v>X</v>
          </cell>
        </row>
        <row r="977">
          <cell r="A977">
            <v>974</v>
          </cell>
          <cell r="B977" t="str">
            <v>D</v>
          </cell>
          <cell r="C977" t="str">
            <v>AMK710</v>
          </cell>
          <cell r="D977" t="str">
            <v>Promotion Production/Direction</v>
          </cell>
          <cell r="E977" t="str">
            <v>Develops the creative vision for the promotion, and, for video, plans shots [-] Directs production of in-studio and on-location promotions [-] Coordinates production staff and artists' assignments [-] Oversees program technical aspects, including camera, lighting, sound and special effects [-] Works closely with editors during post-production to create the final promotion [-] May operate equipment such as camera systems and lighting systems</v>
          </cell>
          <cell r="AQ977" t="str">
            <v>X</v>
          </cell>
          <cell r="AR977" t="str">
            <v>X</v>
          </cell>
          <cell r="AT977" t="str">
            <v>X</v>
          </cell>
        </row>
        <row r="978">
          <cell r="A978">
            <v>975</v>
          </cell>
          <cell r="B978" t="str">
            <v>D</v>
          </cell>
          <cell r="C978" t="str">
            <v>AMK720</v>
          </cell>
          <cell r="D978" t="str">
            <v>Promotion Creative Design</v>
          </cell>
          <cell r="E978" t="str">
            <v>Designs artwork and/or graphics for promotional materials and productions [-] Creates images using graphics packages or drawing/modeling skills [-] Develops and maintains promotional graphic designs and layouts [-] Produces promotional displays, including signage</v>
          </cell>
          <cell r="AQ978" t="str">
            <v>X</v>
          </cell>
          <cell r="AR978" t="str">
            <v>X</v>
          </cell>
          <cell r="AT978" t="str">
            <v>X</v>
          </cell>
        </row>
        <row r="979">
          <cell r="A979">
            <v>976</v>
          </cell>
          <cell r="B979" t="str">
            <v>D</v>
          </cell>
          <cell r="C979" t="str">
            <v>AMK730</v>
          </cell>
          <cell r="D979" t="str">
            <v>Promotion Creative Writing</v>
          </cell>
          <cell r="E979" t="str">
            <v>Creates written material from a variety of sources for multiple promotional platforms [-] Reviews and edits promotional copy developed by others [-] Ensures that written copy is consistent with the organization promotional objectives and standards</v>
          </cell>
          <cell r="AQ979" t="str">
            <v>X</v>
          </cell>
          <cell r="AR979" t="str">
            <v>X</v>
          </cell>
          <cell r="AT979" t="str">
            <v>X</v>
          </cell>
        </row>
        <row r="980">
          <cell r="A980">
            <v>977</v>
          </cell>
          <cell r="B980" t="str">
            <v>D</v>
          </cell>
          <cell r="C980" t="str">
            <v>AMK740</v>
          </cell>
          <cell r="D980" t="str">
            <v>Promotion Digital Content Management/Production</v>
          </cell>
          <cell r="E980" t="str">
            <v>Plans, designs and develops promotions using an optimal combination of online/digital advertising tools such as banners, keywords, paid search results, marketing Web sites, social media, email marketing, mobile phone marketing and dynamic text (i.e., customized ad text based on customer input) [-] Develops promotion production budgets and monitors actual costs vs. budget [-] Ensures that productions meet promotional objectives [-] Schedules production facilities, technical resources and staff, and provides support to artists as necessary</v>
          </cell>
          <cell r="AQ980" t="str">
            <v>X</v>
          </cell>
          <cell r="AR980" t="str">
            <v>X</v>
          </cell>
          <cell r="AT980" t="str">
            <v>X</v>
          </cell>
        </row>
        <row r="981">
          <cell r="A981">
            <v>978</v>
          </cell>
          <cell r="B981" t="str">
            <v>D</v>
          </cell>
          <cell r="C981" t="str">
            <v>AMK750</v>
          </cell>
          <cell r="D981" t="str">
            <v>Promotion Planning/Scheduling</v>
          </cell>
          <cell r="E981" t="str">
            <v>Develops promotion production plans, budgets and forecasts based on past results, updates same based on new data and monitors results [-] Coordinates with advertising traffic management to air promotions at optimal times</v>
          </cell>
          <cell r="AQ981" t="str">
            <v>X</v>
          </cell>
          <cell r="AR981" t="str">
            <v>X</v>
          </cell>
          <cell r="AT981" t="str">
            <v>X</v>
          </cell>
        </row>
        <row r="982">
          <cell r="A982">
            <v>979</v>
          </cell>
          <cell r="B982" t="str">
            <v>D</v>
          </cell>
          <cell r="C982" t="str">
            <v>AMK760</v>
          </cell>
          <cell r="D982" t="str">
            <v>Audience Research and Insights</v>
          </cell>
          <cell r="E982" t="str">
            <v>Ensures the constant analysis of audience data and writes reports to support business functions [-] Provides ongoing analysis of audience data, evaluates the performance of programs and provides input for improvements [-] Checks for proper reception of the audience figures from media research, e.g., AGB Nielsen [-] Ensures the production of institutional reports (performance daily, weekly, monthly, seasonal and product type) complete with comments on progress and performance of programs/channels</v>
          </cell>
          <cell r="AQ982" t="str">
            <v>X</v>
          </cell>
          <cell r="AR982" t="str">
            <v>X</v>
          </cell>
          <cell r="AT982" t="str">
            <v>X</v>
          </cell>
        </row>
        <row r="983">
          <cell r="A983">
            <v>980</v>
          </cell>
          <cell r="B983" t="str">
            <v>D</v>
          </cell>
          <cell r="C983" t="str">
            <v>AMK770</v>
          </cell>
          <cell r="D983" t="str">
            <v>Online/Digital Content Product Management</v>
          </cell>
          <cell r="E983" t="str">
            <v>Develops and directs marketing programs, including advertising, packaging, pricing, expense budgets and profit plans, for a significant online/digital media product or portfolio of products to ensure that they are in line with customer preferences and business strategy and objectives [-] Compiles and evaluates research on online/digital product requirements and identifies enhancements to current features and functionality based on expertise in both marketing/product management and online/digital media [-] Interfaces with engineers, designers, suppliers and customers to develop online/digital media product requirements and specifications [-] Prepares and coordinates product introductions and updates and plans for future product development based on the product life cycle</v>
          </cell>
          <cell r="AJ983" t="str">
            <v>new</v>
          </cell>
          <cell r="AN983" t="str">
            <v>new</v>
          </cell>
          <cell r="AP983" t="str">
            <v>new</v>
          </cell>
          <cell r="AQ983" t="str">
            <v>X</v>
          </cell>
          <cell r="AR983" t="str">
            <v>X</v>
          </cell>
          <cell r="AT983" t="str">
            <v>X</v>
          </cell>
          <cell r="BL983" t="str">
            <v>new</v>
          </cell>
        </row>
        <row r="984">
          <cell r="A984">
            <v>981</v>
          </cell>
          <cell r="B984" t="str">
            <v>D</v>
          </cell>
          <cell r="C984" t="str">
            <v>AMK790</v>
          </cell>
          <cell r="D984" t="str">
            <v>Merchandising/Promotion</v>
          </cell>
          <cell r="E984" t="str">
            <v>Promotes specific media or entertainment property, asset, or individuals (i.e., the talent) and associated products through the development, implementation and coordination of merchandising strategies [-] Designs and sets up physical and/or digital promotional displays to maximize sales potential [-] Analyzes the effectiveness of promotions by reviewing product sales, production costs and inventory; implements changes to merchandising strategy as needed [-] May schedule promotional events and performances</v>
          </cell>
          <cell r="AQ984" t="str">
            <v>X</v>
          </cell>
          <cell r="AR984" t="str">
            <v>X</v>
          </cell>
          <cell r="AT984" t="str">
            <v>X</v>
          </cell>
        </row>
        <row r="985">
          <cell r="A985">
            <v>982</v>
          </cell>
          <cell r="B985" t="str">
            <v>D</v>
          </cell>
          <cell r="C985" t="str">
            <v>AMK795</v>
          </cell>
          <cell r="D985" t="str">
            <v>Talent Relations/Representation</v>
          </cell>
          <cell r="E985" t="str">
            <v>Builds and maintains effective relationships between the organization and the talent engaged, represented or supported by the organization (talent may include artists, musicians, actors, personalities, broadcasters, entertainers, athletes, celebrities and other public figures) consistent with strategic goals and contractual obligations [-] Leverages talent to pursue commercial and career opportunities; creates value associations and endorsements; schedules performance, attendance and promotional engagements at various media and live events [-] Serves as the primary point of contact between the talent and the organization; represents the organization's and talent's interests and ensures timely resolution of concerns and issues [-] Role may be found within media organizations engaged in content production/distribution or in agencies</v>
          </cell>
          <cell r="AQ985" t="str">
            <v>X</v>
          </cell>
          <cell r="AR985" t="str">
            <v>X</v>
          </cell>
          <cell r="AT985" t="str">
            <v>X</v>
          </cell>
        </row>
        <row r="986">
          <cell r="A986">
            <v>983</v>
          </cell>
          <cell r="B986" t="str">
            <v>D</v>
          </cell>
          <cell r="C986" t="str">
            <v>AMK800</v>
          </cell>
          <cell r="D986" t="str">
            <v>Hospitality Loyalty Program/Club Marketing</v>
          </cell>
          <cell r="E986" t="str">
            <v>Designs, implements and maintains hospitality loyalty and club reward programs and communications, including member credentials, cards, e-statements, etc. [-] Collaborates with stakeholders to ensure timely execution of marketing initiatives [-] Coordinates the development of customer loyalty interactive tools (e.g., social media, mobile), including content development, deployment and new functionality [-] Develops metrics, measures results and reports on the success of hospitality club and loyalty reward programs [-] May specialize in loyalty reward programs for specific groups (e.g., customers, travel agents, corporate travel managers)</v>
          </cell>
          <cell r="O986" t="str">
            <v>X</v>
          </cell>
          <cell r="BO986" t="str">
            <v>X</v>
          </cell>
          <cell r="BQ986" t="str">
            <v>X</v>
          </cell>
        </row>
        <row r="987">
          <cell r="A987">
            <v>984</v>
          </cell>
          <cell r="B987" t="str">
            <v>D</v>
          </cell>
          <cell r="C987" t="str">
            <v>AMK810</v>
          </cell>
          <cell r="D987" t="str">
            <v>Timeshare Marketing</v>
          </cell>
          <cell r="E987" t="str">
            <v>Develops and implements marketing programs to support the organization's timeshare revenue goals through various media (e.g., print, broadcast, digital) Promotes awareness of the organization's brand image and develops programs to increase new membership and maintain loyalty of existing timeshare customers Organizes and coordinates visits to and tours of timeshare facilities; may be responsible for supplies for sales presentations (e.g., resort welcome bags, resort access cards)</v>
          </cell>
          <cell r="O987" t="str">
            <v>X</v>
          </cell>
          <cell r="BO987" t="str">
            <v>X</v>
          </cell>
        </row>
        <row r="988">
          <cell r="A988">
            <v>985</v>
          </cell>
          <cell r="B988" t="str">
            <v>D</v>
          </cell>
          <cell r="C988" t="str">
            <v>AMK910</v>
          </cell>
          <cell r="D988" t="str">
            <v>Events Marketing</v>
          </cell>
          <cell r="E988" t="str">
            <v>Develops and implements plans and strategies to promote use of property venues and sale of related services for special events Conducts client tours of venues and promotes services; maintains a master client database May participate with clients, suppliers and vendors in planning, publicizing and coordinating events</v>
          </cell>
          <cell r="BM988" t="str">
            <v>X</v>
          </cell>
        </row>
        <row r="989">
          <cell r="A989">
            <v>986</v>
          </cell>
          <cell r="B989" t="str">
            <v>D</v>
          </cell>
          <cell r="C989" t="str">
            <v>AMK999</v>
          </cell>
          <cell r="D989" t="str">
            <v>Marketing - No Applicable Discipline</v>
          </cell>
          <cell r="E989" t="str">
            <v>Responsibilities are within the Marketing Function but are not described in other Discipline summaries</v>
          </cell>
          <cell r="F989" t="str">
            <v>X</v>
          </cell>
          <cell r="I989" t="str">
            <v>X</v>
          </cell>
          <cell r="O989" t="str">
            <v>X</v>
          </cell>
          <cell r="R989" t="str">
            <v>X</v>
          </cell>
          <cell r="T989" t="str">
            <v>X</v>
          </cell>
          <cell r="V989" t="str">
            <v>X</v>
          </cell>
          <cell r="Z989" t="str">
            <v>X</v>
          </cell>
          <cell r="AC989" t="str">
            <v>X</v>
          </cell>
          <cell r="AD989" t="str">
            <v>X</v>
          </cell>
          <cell r="AG989" t="str">
            <v>X</v>
          </cell>
          <cell r="AI989" t="str">
            <v>X</v>
          </cell>
          <cell r="AJ989" t="str">
            <v>X</v>
          </cell>
          <cell r="AN989" t="str">
            <v>X</v>
          </cell>
          <cell r="AP989" t="str">
            <v>X</v>
          </cell>
          <cell r="AQ989" t="str">
            <v>X</v>
          </cell>
          <cell r="AT989" t="str">
            <v>X</v>
          </cell>
          <cell r="AU989" t="str">
            <v>X</v>
          </cell>
          <cell r="AX989" t="str">
            <v>X</v>
          </cell>
          <cell r="AY989" t="str">
            <v>X</v>
          </cell>
          <cell r="BA989" t="str">
            <v>X</v>
          </cell>
          <cell r="BD989" t="str">
            <v>X</v>
          </cell>
          <cell r="BF989" t="str">
            <v>X</v>
          </cell>
          <cell r="BG989" t="str">
            <v>X</v>
          </cell>
          <cell r="BH989" t="str">
            <v>X</v>
          </cell>
          <cell r="BK989" t="str">
            <v>X</v>
          </cell>
          <cell r="BM989" t="str">
            <v>X</v>
          </cell>
          <cell r="BN989" t="str">
            <v>X</v>
          </cell>
          <cell r="BO989" t="str">
            <v>X</v>
          </cell>
          <cell r="BP989" t="str">
            <v>X</v>
          </cell>
          <cell r="BQ989" t="str">
            <v>X</v>
          </cell>
          <cell r="BR989" t="str">
            <v>X</v>
          </cell>
          <cell r="BS989" t="str">
            <v>Infrastructure and Operations</v>
          </cell>
          <cell r="BT989">
            <v>603</v>
          </cell>
          <cell r="BU989" t="str">
            <v>X</v>
          </cell>
          <cell r="BV989" t="str">
            <v>Infrastructure and Operations</v>
          </cell>
          <cell r="BW989">
            <v>468</v>
          </cell>
        </row>
        <row r="990">
          <cell r="A990">
            <v>987</v>
          </cell>
          <cell r="B990" t="str">
            <v>F</v>
          </cell>
          <cell r="C990" t="str">
            <v>AMS</v>
          </cell>
          <cell r="D990" t="str">
            <v>Customer Support/Operations</v>
          </cell>
          <cell r="E990" t="str">
            <v>Provides new and existing customers with the best possible service in relation to billing inquiries, service requests, suggestions and complaints. Includes Call Center - Outbound, Call Center/Customer Service and e-Commerce Customer Service.</v>
          </cell>
          <cell r="F990" t="str">
            <v>X</v>
          </cell>
          <cell r="G990" t="str">
            <v>X</v>
          </cell>
          <cell r="H990" t="str">
            <v>X</v>
          </cell>
          <cell r="I990" t="str">
            <v>X</v>
          </cell>
          <cell r="J990" t="str">
            <v>X</v>
          </cell>
          <cell r="K990" t="str">
            <v>X</v>
          </cell>
          <cell r="M990" t="str">
            <v>X</v>
          </cell>
          <cell r="O990" t="str">
            <v>X</v>
          </cell>
          <cell r="P990" t="str">
            <v>X</v>
          </cell>
          <cell r="Q990" t="str">
            <v>X</v>
          </cell>
          <cell r="R990" t="str">
            <v>X</v>
          </cell>
          <cell r="S990" t="str">
            <v>X</v>
          </cell>
          <cell r="T990" t="str">
            <v>X</v>
          </cell>
          <cell r="U990" t="str">
            <v>X</v>
          </cell>
          <cell r="V990" t="str">
            <v>X</v>
          </cell>
          <cell r="W990" t="str">
            <v>X</v>
          </cell>
          <cell r="X990" t="str">
            <v>X</v>
          </cell>
          <cell r="Y990" t="str">
            <v>X</v>
          </cell>
          <cell r="Z990" t="str">
            <v>X</v>
          </cell>
          <cell r="AA990" t="str">
            <v>X</v>
          </cell>
          <cell r="AB990" t="str">
            <v>X</v>
          </cell>
          <cell r="AC990" t="str">
            <v>X</v>
          </cell>
          <cell r="AD990" t="str">
            <v>X</v>
          </cell>
          <cell r="AG990" t="str">
            <v>X</v>
          </cell>
          <cell r="AI990" t="str">
            <v>X</v>
          </cell>
          <cell r="AJ990" t="str">
            <v>X</v>
          </cell>
          <cell r="AM990" t="str">
            <v>X</v>
          </cell>
          <cell r="AN990" t="str">
            <v>X</v>
          </cell>
          <cell r="AO990" t="str">
            <v>X</v>
          </cell>
          <cell r="AP990" t="str">
            <v>X</v>
          </cell>
          <cell r="AQ990" t="str">
            <v>X</v>
          </cell>
          <cell r="AS990" t="str">
            <v>X</v>
          </cell>
          <cell r="AT990" t="str">
            <v>X</v>
          </cell>
          <cell r="AU990" t="str">
            <v>X</v>
          </cell>
          <cell r="AV990" t="str">
            <v>X</v>
          </cell>
          <cell r="AX990" t="str">
            <v>X</v>
          </cell>
          <cell r="AY990" t="str">
            <v>X</v>
          </cell>
          <cell r="AZ990" t="str">
            <v>X</v>
          </cell>
          <cell r="BA990" t="str">
            <v>X</v>
          </cell>
          <cell r="BB990" t="str">
            <v>X</v>
          </cell>
          <cell r="BC990" t="str">
            <v>X</v>
          </cell>
          <cell r="BD990" t="str">
            <v>X</v>
          </cell>
          <cell r="BE990" t="str">
            <v>X</v>
          </cell>
          <cell r="BF990" t="str">
            <v>X</v>
          </cell>
          <cell r="BH990" t="str">
            <v>X</v>
          </cell>
          <cell r="BJ990" t="str">
            <v>X</v>
          </cell>
          <cell r="BK990" t="str">
            <v>X</v>
          </cell>
          <cell r="BL990" t="str">
            <v>X</v>
          </cell>
          <cell r="BM990" t="str">
            <v>X</v>
          </cell>
          <cell r="BN990" t="str">
            <v>X</v>
          </cell>
          <cell r="BO990" t="str">
            <v>X</v>
          </cell>
          <cell r="BP990" t="str">
            <v>X</v>
          </cell>
          <cell r="BQ990" t="str">
            <v>X</v>
          </cell>
          <cell r="BR990" t="str">
            <v>X</v>
          </cell>
          <cell r="BS990" t="str">
            <v>Infrastructure and Operations</v>
          </cell>
          <cell r="BT990">
            <v>604</v>
          </cell>
          <cell r="BU990" t="str">
            <v>X</v>
          </cell>
          <cell r="BV990" t="str">
            <v>Infrastructure and Operations</v>
          </cell>
          <cell r="BW990">
            <v>469</v>
          </cell>
        </row>
        <row r="991">
          <cell r="A991">
            <v>988</v>
          </cell>
          <cell r="B991" t="str">
            <v>M</v>
          </cell>
          <cell r="C991" t="str">
            <v>AMS</v>
          </cell>
          <cell r="D991" t="str">
            <v>Customer Support/Operations</v>
          </cell>
          <cell r="E991" t="str">
            <v xml:space="preserve">Matching note: [1] Xxxx [2] Xxxx [3] Xxxx </v>
          </cell>
        </row>
        <row r="992">
          <cell r="A992">
            <v>989</v>
          </cell>
          <cell r="B992" t="str">
            <v>A</v>
          </cell>
          <cell r="C992" t="str">
            <v>AMS</v>
          </cell>
          <cell r="D992" t="str">
            <v>Customer Support/Operations</v>
          </cell>
          <cell r="E992" t="str">
            <v xml:space="preserve">EX (Executive) 
M (Supervisory/Management) 
P (Professional) 
U (Business Support) </v>
          </cell>
          <cell r="F992" t="str">
            <v>X</v>
          </cell>
          <cell r="BX992" t="str">
            <v>[GI INTL]:</v>
          </cell>
        </row>
        <row r="993">
          <cell r="A993">
            <v>990</v>
          </cell>
          <cell r="B993" t="str">
            <v>A</v>
          </cell>
          <cell r="C993" t="str">
            <v>AMS</v>
          </cell>
          <cell r="D993" t="str">
            <v>Customer Support/Operations</v>
          </cell>
          <cell r="E993" t="str">
            <v xml:space="preserve">EX (Executive) 
M (Supervisory/Management) 
P (Professional) 
T (Technical Support) (for AMS050 only)  
U (Business Support) </v>
          </cell>
          <cell r="K993" t="str">
            <v>X</v>
          </cell>
          <cell r="Y993" t="str">
            <v>X</v>
          </cell>
          <cell r="BB993" t="str">
            <v>X</v>
          </cell>
          <cell r="BX993" t="str">
            <v xml:space="preserve">[GI LATAM
EngCon LATAM
RBM LATAM]:
</v>
          </cell>
        </row>
        <row r="994">
          <cell r="A994">
            <v>991</v>
          </cell>
          <cell r="B994" t="str">
            <v>A</v>
          </cell>
          <cell r="C994" t="str">
            <v>AMS</v>
          </cell>
          <cell r="D994" t="str">
            <v>Customer Support/Operations</v>
          </cell>
          <cell r="E994" t="str">
            <v xml:space="preserve">M (Supervisory/Management) 
P (Professional) 
U (Business Support) </v>
          </cell>
          <cell r="R994" t="str">
            <v>X</v>
          </cell>
          <cell r="T994" t="str">
            <v>X</v>
          </cell>
          <cell r="V994" t="str">
            <v>X</v>
          </cell>
          <cell r="AC994" t="str">
            <v>X</v>
          </cell>
          <cell r="AD994" t="str">
            <v>X</v>
          </cell>
          <cell r="AI994" t="str">
            <v>X</v>
          </cell>
          <cell r="AN994" t="str">
            <v>X</v>
          </cell>
          <cell r="AP994" t="str">
            <v>X</v>
          </cell>
          <cell r="AT994" t="str">
            <v>X</v>
          </cell>
          <cell r="AX994" t="str">
            <v>X</v>
          </cell>
          <cell r="BD994" t="str">
            <v>X</v>
          </cell>
          <cell r="BF994" t="str">
            <v>X</v>
          </cell>
          <cell r="BX994" t="str">
            <v xml:space="preserve">[GI MMPS US     
GI CSR MMPS US     
GI MMPS CAN     
ENS MMPS US     
ENS CAN     
FS MMPS NA     
HT MMPS US     
HT MMPS CAN     
Media MMPS US     
PHS MMPS NA     
RET MMPS US     
RET MMPS CAN]:
</v>
          </cell>
        </row>
        <row r="995">
          <cell r="A995">
            <v>992</v>
          </cell>
          <cell r="B995" t="str">
            <v>A</v>
          </cell>
          <cell r="C995" t="str">
            <v>AMS</v>
          </cell>
          <cell r="D995" t="str">
            <v>Customer Support/Operations</v>
          </cell>
          <cell r="E995" t="str">
            <v xml:space="preserve">EX (Executive) 
M (Supervisory/Management) 
P (Professional) </v>
          </cell>
          <cell r="W995" t="str">
            <v>X</v>
          </cell>
          <cell r="BX995" t="str">
            <v>[CYCAR INTL]:</v>
          </cell>
        </row>
        <row r="996">
          <cell r="A996">
            <v>993</v>
          </cell>
          <cell r="B996" t="str">
            <v>A</v>
          </cell>
          <cell r="C996" t="str">
            <v>AMS</v>
          </cell>
          <cell r="D996" t="str">
            <v>Customer Support/Operations</v>
          </cell>
          <cell r="E996" t="str">
            <v xml:space="preserve">EX (Executive) 
M (Supervisory/Management) 
P (Professional) 
T (Technical Support) 
U (Business Support) </v>
          </cell>
          <cell r="AV996" t="str">
            <v>X</v>
          </cell>
          <cell r="BX996" t="str">
            <v>[PHS LATAM]:</v>
          </cell>
        </row>
        <row r="997">
          <cell r="A997">
            <v>994</v>
          </cell>
          <cell r="B997" t="str">
            <v>D</v>
          </cell>
          <cell r="C997" t="str">
            <v>AMS000</v>
          </cell>
          <cell r="D997" t="str">
            <v>Customer Support/Operations Generalist/Multidiscipline</v>
          </cell>
          <cell r="E997" t="str">
            <v>Provides new and existing customers with the best possible service in relation to billing inquiries, service requests, suggestions and complaints [-] Resolves customer inquiries and complaints fairly and effectively [-] Provides product and service information to customers and identifies upselling opportunities to maintain and increase income streams from customer relationships [-] Recommends and implements programs to support customer needs [-] Responsibilities are within the Customer Support/Operations Function as a generalist or in a combination of Disciplines</v>
          </cell>
          <cell r="F997" t="str">
            <v>X</v>
          </cell>
          <cell r="I997" t="str">
            <v>X</v>
          </cell>
          <cell r="J997" t="str">
            <v>X</v>
          </cell>
          <cell r="K997" t="str">
            <v>X</v>
          </cell>
          <cell r="O997" t="str">
            <v>X</v>
          </cell>
          <cell r="P997" t="str">
            <v>X</v>
          </cell>
          <cell r="R997" t="str">
            <v>X</v>
          </cell>
          <cell r="T997" t="str">
            <v>X</v>
          </cell>
          <cell r="V997" t="str">
            <v>X</v>
          </cell>
          <cell r="W997" t="str">
            <v>X</v>
          </cell>
          <cell r="X997" t="str">
            <v>X</v>
          </cell>
          <cell r="Y997" t="str">
            <v>X</v>
          </cell>
          <cell r="Z997" t="str">
            <v>X</v>
          </cell>
          <cell r="AA997" t="str">
            <v>X</v>
          </cell>
          <cell r="AC997" t="str">
            <v>X</v>
          </cell>
          <cell r="AD997" t="str">
            <v>X</v>
          </cell>
          <cell r="AG997" t="str">
            <v>X</v>
          </cell>
          <cell r="AI997" t="str">
            <v>X</v>
          </cell>
          <cell r="AJ997" t="str">
            <v>X</v>
          </cell>
          <cell r="AN997" t="str">
            <v>X</v>
          </cell>
          <cell r="AP997" t="str">
            <v>X</v>
          </cell>
          <cell r="AQ997" t="str">
            <v>X</v>
          </cell>
          <cell r="AT997" t="str">
            <v>X</v>
          </cell>
          <cell r="AU997" t="str">
            <v>X</v>
          </cell>
          <cell r="AV997" t="str">
            <v>X</v>
          </cell>
          <cell r="AX997" t="str">
            <v>X</v>
          </cell>
          <cell r="AY997" t="str">
            <v>X</v>
          </cell>
          <cell r="BA997" t="str">
            <v>X</v>
          </cell>
          <cell r="BB997" t="str">
            <v>X</v>
          </cell>
          <cell r="BD997" t="str">
            <v>X</v>
          </cell>
          <cell r="BF997" t="str">
            <v>X</v>
          </cell>
          <cell r="BH997" t="str">
            <v>X</v>
          </cell>
          <cell r="BJ997" t="str">
            <v>X</v>
          </cell>
          <cell r="BK997" t="str">
            <v>X</v>
          </cell>
          <cell r="BL997" t="str">
            <v>X</v>
          </cell>
          <cell r="BM997" t="str">
            <v>X</v>
          </cell>
          <cell r="BN997" t="str">
            <v>X</v>
          </cell>
          <cell r="BO997" t="str">
            <v>X</v>
          </cell>
          <cell r="BP997" t="str">
            <v>X</v>
          </cell>
          <cell r="BQ997" t="str">
            <v>X</v>
          </cell>
          <cell r="BR997" t="str">
            <v>X</v>
          </cell>
          <cell r="BS997" t="str">
            <v>Infrastructure and Operations</v>
          </cell>
          <cell r="BT997">
            <v>605</v>
          </cell>
          <cell r="BU997" t="str">
            <v>X</v>
          </cell>
          <cell r="BV997" t="str">
            <v>Infrastructure and Operations</v>
          </cell>
          <cell r="BW997">
            <v>470</v>
          </cell>
        </row>
        <row r="998">
          <cell r="A998">
            <v>995</v>
          </cell>
          <cell r="B998" t="str">
            <v>B</v>
          </cell>
          <cell r="C998" t="str">
            <v>AMS000-EX</v>
          </cell>
          <cell r="D998" t="str">
            <v>Top Customer Service/Operations Executive</v>
          </cell>
          <cell r="E998" t="str">
            <v>Has primary responsibility for designing, developing and implementing the customer relations programs of the organization in order to maintain high levels of customer service and satisfaction [-] Oversees and directs customer service operations to ensure that customer claims, inquires and complaints are handled fairly and effectively [-] Establishes customer service policies and procedures, in accordance with any relevant regulations [-] Typically has responsibility for all aspects of post-sales service and support, including contact/call center management</v>
          </cell>
          <cell r="H998" t="str">
            <v>X</v>
          </cell>
          <cell r="Q998" t="str">
            <v>X</v>
          </cell>
          <cell r="S998" t="str">
            <v>X</v>
          </cell>
          <cell r="U998" t="str">
            <v>X</v>
          </cell>
          <cell r="AB998" t="str">
            <v>X</v>
          </cell>
          <cell r="AD998" t="str">
            <v>X</v>
          </cell>
          <cell r="AM998" t="str">
            <v>X</v>
          </cell>
          <cell r="AO998" t="str">
            <v>X</v>
          </cell>
          <cell r="AS998" t="str">
            <v>X</v>
          </cell>
          <cell r="BC998" t="str">
            <v>X</v>
          </cell>
          <cell r="BE998" t="str">
            <v>X</v>
          </cell>
        </row>
        <row r="999">
          <cell r="A999">
            <v>996</v>
          </cell>
          <cell r="B999" t="str">
            <v>D</v>
          </cell>
          <cell r="C999" t="str">
            <v>AMS010</v>
          </cell>
          <cell r="D999" t="str">
            <v>Customer Service</v>
          </cell>
          <cell r="E999" t="str">
            <v>Provides customer services relating to sales, sales promotions, installations and communications [-] Ensures that good customer relations are maintained and customer claims and complaints are resolved fairly, effectively and in accordance with the consumer laws [-] Develops organization-wide initiatives to proactively inform and educate customers [-] Develops improvement plans in response to customer surveys</v>
          </cell>
          <cell r="F999" t="str">
            <v>X</v>
          </cell>
          <cell r="I999" t="str">
            <v>X</v>
          </cell>
          <cell r="K999" t="str">
            <v>X</v>
          </cell>
          <cell r="O999" t="str">
            <v>X</v>
          </cell>
          <cell r="R999" t="str">
            <v>X</v>
          </cell>
          <cell r="T999" t="str">
            <v>X</v>
          </cell>
          <cell r="X999" t="str">
            <v>X</v>
          </cell>
          <cell r="Y999" t="str">
            <v>X</v>
          </cell>
          <cell r="Z999" t="str">
            <v>X</v>
          </cell>
          <cell r="AA999" t="str">
            <v>X</v>
          </cell>
          <cell r="AC999" t="str">
            <v>X</v>
          </cell>
          <cell r="AD999" t="str">
            <v>X</v>
          </cell>
          <cell r="AG999" t="str">
            <v>X</v>
          </cell>
          <cell r="AI999" t="str">
            <v>X</v>
          </cell>
          <cell r="AJ999" t="str">
            <v>X</v>
          </cell>
          <cell r="AN999" t="str">
            <v>X</v>
          </cell>
          <cell r="AP999" t="str">
            <v>X</v>
          </cell>
          <cell r="AQ999" t="str">
            <v>X</v>
          </cell>
          <cell r="AT999" t="str">
            <v>X</v>
          </cell>
          <cell r="AU999" t="str">
            <v>X</v>
          </cell>
          <cell r="AV999" t="str">
            <v>X</v>
          </cell>
          <cell r="AX999" t="str">
            <v>X</v>
          </cell>
          <cell r="AY999" t="str">
            <v>X</v>
          </cell>
          <cell r="BA999" t="str">
            <v>X</v>
          </cell>
          <cell r="BB999" t="str">
            <v>X</v>
          </cell>
          <cell r="BD999" t="str">
            <v>X</v>
          </cell>
          <cell r="BF999" t="str">
            <v>X</v>
          </cell>
          <cell r="BH999" t="str">
            <v>X</v>
          </cell>
          <cell r="BK999" t="str">
            <v>X</v>
          </cell>
          <cell r="BL999" t="str">
            <v>X</v>
          </cell>
          <cell r="BM999" t="str">
            <v>X</v>
          </cell>
          <cell r="BN999" t="str">
            <v>X</v>
          </cell>
          <cell r="BO999" t="str">
            <v>X</v>
          </cell>
          <cell r="BP999" t="str">
            <v>X</v>
          </cell>
          <cell r="BQ999" t="str">
            <v>X</v>
          </cell>
          <cell r="BR999" t="str">
            <v>X</v>
          </cell>
          <cell r="BS999" t="str">
            <v>Infrastructure and Operations</v>
          </cell>
          <cell r="BT999">
            <v>606</v>
          </cell>
          <cell r="BU999" t="str">
            <v>X</v>
          </cell>
          <cell r="BV999" t="str">
            <v>Infrastructure and Operations</v>
          </cell>
          <cell r="BW999">
            <v>471</v>
          </cell>
        </row>
        <row r="1000">
          <cell r="A1000">
            <v>997</v>
          </cell>
          <cell r="B1000" t="str">
            <v>B</v>
          </cell>
          <cell r="C1000" t="str">
            <v>AMS010-EX</v>
          </cell>
          <cell r="D1000" t="str">
            <v>Top Customer Service Executive</v>
          </cell>
          <cell r="E1000" t="str">
            <v>Has primary responsibility for developing and implementing the customer relations programs of the organization in order to maintain high levels of customer service and satisfaction [-] Oversees and directs customer service operations to ensure that customer claims, inquires and complaints are handled fairly and effectively [-] Establishes customer service policies and procedures, in accordance with any relevant regulations</v>
          </cell>
          <cell r="Q1000" t="str">
            <v>X</v>
          </cell>
          <cell r="S1000" t="str">
            <v>X</v>
          </cell>
          <cell r="U1000" t="str">
            <v>X</v>
          </cell>
          <cell r="AM1000" t="str">
            <v>X</v>
          </cell>
          <cell r="AO1000" t="str">
            <v>X</v>
          </cell>
          <cell r="AS1000" t="str">
            <v>X</v>
          </cell>
          <cell r="BC1000" t="str">
            <v>X</v>
          </cell>
          <cell r="BE1000" t="str">
            <v>X</v>
          </cell>
        </row>
        <row r="1001">
          <cell r="A1001">
            <v>998</v>
          </cell>
          <cell r="B1001" t="str">
            <v>D</v>
          </cell>
          <cell r="C1001" t="str">
            <v>AMS020</v>
          </cell>
          <cell r="D1001" t="str">
            <v>Customer Contact Center Generalist/Multidiscipline</v>
          </cell>
          <cell r="E1001" t="str">
            <v>Provides timely responses to customer inquiries by telephone and/or email in an in- or outbound service center, consistent with service and quality standards [-] Processes customer orders, bills and accounts, and applications for service, maintenance and termination [-] Troubleshoots and resolves customer complaints</v>
          </cell>
          <cell r="F1001" t="str">
            <v>X</v>
          </cell>
          <cell r="I1001" t="str">
            <v>X</v>
          </cell>
          <cell r="K1001" t="str">
            <v>X</v>
          </cell>
          <cell r="O1001" t="str">
            <v>X</v>
          </cell>
          <cell r="R1001" t="str">
            <v>X</v>
          </cell>
          <cell r="T1001" t="str">
            <v>X</v>
          </cell>
          <cell r="V1001" t="str">
            <v>X</v>
          </cell>
          <cell r="W1001" t="str">
            <v>X</v>
          </cell>
          <cell r="X1001" t="str">
            <v>X</v>
          </cell>
          <cell r="Y1001" t="str">
            <v>X</v>
          </cell>
          <cell r="Z1001" t="str">
            <v>X</v>
          </cell>
          <cell r="AA1001" t="str">
            <v>X</v>
          </cell>
          <cell r="AC1001" t="str">
            <v>X</v>
          </cell>
          <cell r="AD1001" t="str">
            <v>X</v>
          </cell>
          <cell r="AG1001" t="str">
            <v>X</v>
          </cell>
          <cell r="AI1001" t="str">
            <v>X</v>
          </cell>
          <cell r="AJ1001" t="str">
            <v>X</v>
          </cell>
          <cell r="AN1001" t="str">
            <v>X</v>
          </cell>
          <cell r="AP1001" t="str">
            <v>X</v>
          </cell>
          <cell r="AQ1001" t="str">
            <v>X</v>
          </cell>
          <cell r="AT1001" t="str">
            <v>X</v>
          </cell>
          <cell r="AU1001" t="str">
            <v>X</v>
          </cell>
          <cell r="AV1001" t="str">
            <v>X</v>
          </cell>
          <cell r="AX1001" t="str">
            <v>X</v>
          </cell>
          <cell r="AY1001" t="str">
            <v>X</v>
          </cell>
          <cell r="BA1001" t="str">
            <v>X</v>
          </cell>
          <cell r="BB1001" t="str">
            <v>X</v>
          </cell>
          <cell r="BD1001" t="str">
            <v>X</v>
          </cell>
          <cell r="BF1001" t="str">
            <v>X</v>
          </cell>
          <cell r="BH1001" t="str">
            <v>X</v>
          </cell>
          <cell r="BK1001" t="str">
            <v>X</v>
          </cell>
          <cell r="BL1001" t="str">
            <v>X</v>
          </cell>
          <cell r="BM1001" t="str">
            <v>X</v>
          </cell>
          <cell r="BN1001" t="str">
            <v>X</v>
          </cell>
          <cell r="BP1001" t="str">
            <v>X</v>
          </cell>
          <cell r="BQ1001" t="str">
            <v>X</v>
          </cell>
          <cell r="BR1001" t="str">
            <v>X</v>
          </cell>
          <cell r="BS1001" t="str">
            <v>Infrastructure and Operations</v>
          </cell>
          <cell r="BT1001">
            <v>607</v>
          </cell>
          <cell r="BU1001" t="str">
            <v>X</v>
          </cell>
          <cell r="BV1001" t="str">
            <v>Infrastructure and Operations</v>
          </cell>
          <cell r="BW1001">
            <v>472</v>
          </cell>
        </row>
        <row r="1002">
          <cell r="A1002">
            <v>999</v>
          </cell>
          <cell r="B1002" t="str">
            <v>B</v>
          </cell>
          <cell r="C1002" t="str">
            <v>AMS020-EX</v>
          </cell>
          <cell r="D1002" t="str">
            <v>Top Customer Contact/Call Center Executive</v>
          </cell>
          <cell r="E1002" t="str">
            <v>Has primary responsibility for managing the operation of the organization's contact/call centers [-] Ensures that responses to customer inquiries are completed on a timely basis to achieve service and quality standards</v>
          </cell>
          <cell r="H1002" t="str">
            <v>X</v>
          </cell>
          <cell r="Q1002" t="str">
            <v>X</v>
          </cell>
          <cell r="S1002" t="str">
            <v>X</v>
          </cell>
          <cell r="U1002" t="str">
            <v>X</v>
          </cell>
          <cell r="AD1002" t="str">
            <v>X</v>
          </cell>
          <cell r="AH1002" t="str">
            <v>X</v>
          </cell>
          <cell r="AM1002" t="str">
            <v>X</v>
          </cell>
          <cell r="AO1002" t="str">
            <v>X</v>
          </cell>
          <cell r="AS1002" t="str">
            <v>X</v>
          </cell>
          <cell r="BC1002" t="str">
            <v>X</v>
          </cell>
          <cell r="BE1002" t="str">
            <v>X</v>
          </cell>
        </row>
        <row r="1003">
          <cell r="A1003">
            <v>1000</v>
          </cell>
          <cell r="B1003" t="str">
            <v>D</v>
          </cell>
          <cell r="C1003" t="str">
            <v>AMS021</v>
          </cell>
          <cell r="D1003" t="str">
            <v>Customer Contact Center - Teleservice, Nontechnical Products/Services</v>
          </cell>
          <cell r="E1003" t="str">
            <v>Provides a service to customers by acting as the key point of contact, solving and acting upon inquiries and responding to requests for information, dealing specifically with general, nontechnical products such as FMCG products or ticket reservations [-] Typically provides a limited outbound service to offer a complete response to inquiries that have originated from customers (e.g., further information required, virtual call/queue)  [-] Requires an awareness of products and services and an understanding of the relevant systems in order to record inquiries, input orders, make claims, check accounts, etc.</v>
          </cell>
          <cell r="I1003" t="str">
            <v>X</v>
          </cell>
          <cell r="BA1003" t="str">
            <v>X</v>
          </cell>
          <cell r="BH1003" t="str">
            <v>X</v>
          </cell>
        </row>
        <row r="1004">
          <cell r="A1004">
            <v>1001</v>
          </cell>
          <cell r="B1004" t="str">
            <v>D</v>
          </cell>
          <cell r="C1004" t="str">
            <v>AMS022</v>
          </cell>
          <cell r="D1004" t="str">
            <v>Customer Contact Center - Complaints Escalation</v>
          </cell>
          <cell r="E1004" t="str">
            <v>Ensures that both new and existing customer complaints are handled effectively [-] Resolves more complex complaints escalated by customer contact center staff</v>
          </cell>
          <cell r="I1004" t="str">
            <v>X</v>
          </cell>
          <cell r="M1004" t="str">
            <v>X</v>
          </cell>
          <cell r="R1004" t="str">
            <v>X</v>
          </cell>
          <cell r="T1004" t="str">
            <v>X</v>
          </cell>
          <cell r="X1004" t="str">
            <v>X</v>
          </cell>
          <cell r="AA1004" t="str">
            <v>X</v>
          </cell>
          <cell r="AC1004" t="str">
            <v>X</v>
          </cell>
          <cell r="AG1004" t="str">
            <v>X</v>
          </cell>
          <cell r="AI1004" t="str">
            <v>X</v>
          </cell>
          <cell r="AJ1004" t="str">
            <v>X</v>
          </cell>
          <cell r="AN1004" t="str">
            <v>X</v>
          </cell>
          <cell r="AT1004" t="str">
            <v>X</v>
          </cell>
          <cell r="AV1004" t="str">
            <v>deleted</v>
          </cell>
          <cell r="AX1004" t="str">
            <v>X</v>
          </cell>
          <cell r="AY1004" t="str">
            <v>X</v>
          </cell>
          <cell r="AZ1004" t="str">
            <v>X</v>
          </cell>
          <cell r="BA1004" t="str">
            <v>X</v>
          </cell>
          <cell r="BB1004" t="str">
            <v>X</v>
          </cell>
          <cell r="BD1004" t="str">
            <v>X</v>
          </cell>
          <cell r="BH1004" t="str">
            <v>X</v>
          </cell>
          <cell r="BK1004" t="str">
            <v>X</v>
          </cell>
          <cell r="BL1004" t="str">
            <v>X</v>
          </cell>
          <cell r="BR1004" t="str">
            <v>X</v>
          </cell>
          <cell r="BS1004" t="str">
            <v>Infrastructure and Operations</v>
          </cell>
          <cell r="BT1004">
            <v>608</v>
          </cell>
          <cell r="BU1004" t="str">
            <v>X</v>
          </cell>
          <cell r="BV1004" t="str">
            <v>Infrastructure and Operations</v>
          </cell>
          <cell r="BW1004">
            <v>473</v>
          </cell>
        </row>
        <row r="1005">
          <cell r="A1005">
            <v>1002</v>
          </cell>
          <cell r="B1005" t="str">
            <v>D</v>
          </cell>
          <cell r="C1005" t="str">
            <v>AMS024</v>
          </cell>
          <cell r="D1005" t="str">
            <v>Customer Contact Center Planning and Monitoring</v>
          </cell>
          <cell r="E1005" t="str">
            <v>Plans and monitors customer contact center schedules and operations [-] Provides management information and productivity forecasts by observing customer call patterns [-] Develops, monitors and analyzes key performance indicators [-] May schedule call center equipment maintenance and repair appointments</v>
          </cell>
          <cell r="I1005" t="str">
            <v>X</v>
          </cell>
          <cell r="R1005" t="str">
            <v>X</v>
          </cell>
          <cell r="T1005" t="str">
            <v>X</v>
          </cell>
          <cell r="AC1005" t="str">
            <v>X</v>
          </cell>
          <cell r="AG1005" t="str">
            <v>X</v>
          </cell>
          <cell r="AI1005" t="str">
            <v>X</v>
          </cell>
          <cell r="AN1005" t="str">
            <v>X</v>
          </cell>
          <cell r="AT1005" t="str">
            <v>X</v>
          </cell>
          <cell r="AX1005" t="str">
            <v>X</v>
          </cell>
          <cell r="BA1005" t="str">
            <v>X</v>
          </cell>
          <cell r="BD1005" t="str">
            <v>X</v>
          </cell>
          <cell r="BH1005" t="str">
            <v>X</v>
          </cell>
          <cell r="BR1005" t="str">
            <v>X</v>
          </cell>
          <cell r="BS1005" t="str">
            <v>Infrastructure and Operations</v>
          </cell>
          <cell r="BT1005">
            <v>609</v>
          </cell>
          <cell r="BU1005" t="str">
            <v>X</v>
          </cell>
          <cell r="BV1005" t="str">
            <v>Infrastructure and Operations</v>
          </cell>
          <cell r="BW1005">
            <v>474</v>
          </cell>
        </row>
        <row r="1006">
          <cell r="A1006">
            <v>1003</v>
          </cell>
          <cell r="B1006" t="str">
            <v>D</v>
          </cell>
          <cell r="C1006" t="str">
            <v>AMS026</v>
          </cell>
          <cell r="D1006" t="str">
            <v>Customer Contact Center Process Improvement</v>
          </cell>
          <cell r="E1006" t="str">
            <v>Analyzes and measures the effectiveness of existing contact center processes and develops sustainable, repeatable and quantifiable process improvements [-] Collects and analyzes contact center activity data and initiates, develops and recommends improvements to systems, processes and procedures to increase productivity and reduce cost [-] Monitors resource requirements, call volume, quality and efficiency of customer contact center operations [-] Collaborates with training resources to provide training on improved processes</v>
          </cell>
          <cell r="I1006" t="str">
            <v>X</v>
          </cell>
          <cell r="M1006" t="str">
            <v>X</v>
          </cell>
          <cell r="R1006" t="str">
            <v>X</v>
          </cell>
          <cell r="T1006" t="str">
            <v>X</v>
          </cell>
          <cell r="X1006" t="str">
            <v>X</v>
          </cell>
          <cell r="AC1006" t="str">
            <v>X</v>
          </cell>
          <cell r="AG1006" t="str">
            <v>X</v>
          </cell>
          <cell r="AI1006" t="str">
            <v>X</v>
          </cell>
          <cell r="AJ1006" t="str">
            <v>X</v>
          </cell>
          <cell r="AN1006" t="str">
            <v>X</v>
          </cell>
          <cell r="AT1006" t="str">
            <v>X</v>
          </cell>
          <cell r="AX1006" t="str">
            <v>X</v>
          </cell>
          <cell r="AY1006" t="str">
            <v>X</v>
          </cell>
          <cell r="AZ1006" t="str">
            <v>X</v>
          </cell>
          <cell r="BA1006" t="str">
            <v>X</v>
          </cell>
          <cell r="BB1006" t="str">
            <v>X</v>
          </cell>
          <cell r="BD1006" t="str">
            <v>X</v>
          </cell>
          <cell r="BH1006" t="str">
            <v>X</v>
          </cell>
          <cell r="BK1006" t="str">
            <v>X</v>
          </cell>
          <cell r="BL1006" t="str">
            <v>X</v>
          </cell>
          <cell r="BR1006" t="str">
            <v>X</v>
          </cell>
          <cell r="BS1006" t="str">
            <v>Infrastructure and Operations</v>
          </cell>
          <cell r="BT1006">
            <v>610</v>
          </cell>
          <cell r="BU1006" t="str">
            <v>X</v>
          </cell>
          <cell r="BV1006" t="str">
            <v>Infrastructure and Operations</v>
          </cell>
          <cell r="BW1006">
            <v>475</v>
          </cell>
        </row>
        <row r="1007">
          <cell r="A1007">
            <v>1004</v>
          </cell>
          <cell r="B1007" t="str">
            <v>D</v>
          </cell>
          <cell r="C1007" t="str">
            <v>AMS027</v>
          </cell>
          <cell r="D1007" t="str">
            <v>Customer Contact Center - Generalist, Technical Products/Services</v>
          </cell>
          <cell r="E1007" t="str">
            <v>Performs a combination of telesales and teleservice functions, dealing with sophisticated and predominantly technology-based products/systems, e.g., computers or mobile phones</v>
          </cell>
          <cell r="I1007" t="str">
            <v>X</v>
          </cell>
          <cell r="BA1007" t="str">
            <v>X</v>
          </cell>
          <cell r="BH1007" t="str">
            <v>X</v>
          </cell>
        </row>
        <row r="1008">
          <cell r="A1008">
            <v>1005</v>
          </cell>
          <cell r="B1008" t="str">
            <v>D</v>
          </cell>
          <cell r="C1008" t="str">
            <v>AMS028</v>
          </cell>
          <cell r="D1008" t="str">
            <v>Customer Contact Center - Generalist, Nontechnical Products/Services</v>
          </cell>
          <cell r="E1008" t="str">
            <v>Performs a combination of telesales and teleservice functions, dealing with general, nontechnical products such as FMCG products or ticket reservations</v>
          </cell>
          <cell r="I1008" t="str">
            <v>X</v>
          </cell>
          <cell r="BA1008" t="str">
            <v>X</v>
          </cell>
          <cell r="BH1008" t="str">
            <v>X</v>
          </cell>
        </row>
        <row r="1009">
          <cell r="A1009">
            <v>1006</v>
          </cell>
          <cell r="B1009" t="str">
            <v>D</v>
          </cell>
          <cell r="C1009" t="str">
            <v>AMS030</v>
          </cell>
          <cell r="D1009" t="str">
            <v>High Volume Customer Billing</v>
          </cell>
          <cell r="E1009" t="str">
            <v>Prepares, generates, prints, records and mails customer bills for monthly services, such as energy and telecommunications, using an automated high volume billing system [-] Ensures that the automated billing system is operated and maintained in a manner that efficiently produces accurate bills [-] Prepares daily, monthly and other periodic billing summary reports and financial statements [-] Maintains, monitors and analyzes account records</v>
          </cell>
          <cell r="F1009" t="str">
            <v>X</v>
          </cell>
          <cell r="I1009" t="str">
            <v>X</v>
          </cell>
          <cell r="K1009" t="str">
            <v>X</v>
          </cell>
          <cell r="O1009" t="str">
            <v>X</v>
          </cell>
          <cell r="R1009" t="str">
            <v>X</v>
          </cell>
          <cell r="V1009" t="str">
            <v>X</v>
          </cell>
          <cell r="Y1009" t="str">
            <v>X</v>
          </cell>
          <cell r="Z1009" t="str">
            <v>X</v>
          </cell>
          <cell r="AA1009" t="str">
            <v>X</v>
          </cell>
          <cell r="AC1009" t="str">
            <v>X</v>
          </cell>
          <cell r="AD1009" t="str">
            <v>X</v>
          </cell>
          <cell r="AI1009" t="str">
            <v>X</v>
          </cell>
          <cell r="AJ1009" t="str">
            <v>X</v>
          </cell>
          <cell r="AN1009" t="str">
            <v>X</v>
          </cell>
          <cell r="AP1009" t="str">
            <v>X</v>
          </cell>
          <cell r="AQ1009" t="str">
            <v>X</v>
          </cell>
          <cell r="AT1009" t="str">
            <v>X</v>
          </cell>
          <cell r="AU1009" t="str">
            <v>X</v>
          </cell>
          <cell r="AV1009" t="str">
            <v>X</v>
          </cell>
          <cell r="AY1009" t="str">
            <v>X</v>
          </cell>
          <cell r="BA1009" t="str">
            <v>X</v>
          </cell>
          <cell r="BB1009" t="str">
            <v>X</v>
          </cell>
          <cell r="BD1009" t="str">
            <v>X</v>
          </cell>
          <cell r="BF1009" t="str">
            <v>X</v>
          </cell>
          <cell r="BH1009" t="str">
            <v>X</v>
          </cell>
          <cell r="BK1009" t="str">
            <v>X</v>
          </cell>
          <cell r="BL1009" t="str">
            <v>X</v>
          </cell>
          <cell r="BM1009" t="str">
            <v>X</v>
          </cell>
          <cell r="BN1009" t="str">
            <v>X</v>
          </cell>
          <cell r="BP1009" t="str">
            <v>X</v>
          </cell>
          <cell r="BQ1009" t="str">
            <v>X</v>
          </cell>
        </row>
        <row r="1010">
          <cell r="A1010">
            <v>1007</v>
          </cell>
          <cell r="B1010" t="str">
            <v>D</v>
          </cell>
          <cell r="C1010" t="str">
            <v>AMS040</v>
          </cell>
          <cell r="D1010" t="str">
            <v>Customer Billing Resolution</v>
          </cell>
          <cell r="E1010" t="str">
            <v>Investigates, analyzes, negotiates, resolves, documents and reports on consumer and commercial billing issues and complaints against the organization [-] Identifies solutions that address billing issues and presents appropriate resolution options to customers [-] Negotiates and authorizes billing settlements within established limits and adjusts customer accounts</v>
          </cell>
          <cell r="R1010" t="str">
            <v>X</v>
          </cell>
          <cell r="AC1010" t="str">
            <v>X</v>
          </cell>
          <cell r="AD1010" t="str">
            <v>X</v>
          </cell>
          <cell r="AI1010" t="str">
            <v>X</v>
          </cell>
          <cell r="AN1010" t="str">
            <v>X</v>
          </cell>
          <cell r="AP1010" t="str">
            <v>X</v>
          </cell>
          <cell r="AT1010" t="str">
            <v>X</v>
          </cell>
          <cell r="AX1010" t="str">
            <v>X</v>
          </cell>
          <cell r="BD1010" t="str">
            <v>X</v>
          </cell>
        </row>
        <row r="1011">
          <cell r="A1011">
            <v>1008</v>
          </cell>
          <cell r="B1011" t="str">
            <v>D</v>
          </cell>
          <cell r="C1011" t="str">
            <v>AMS050</v>
          </cell>
          <cell r="D1011" t="str">
            <v>Product Warranty</v>
          </cell>
          <cell r="E1011" t="str">
            <v>Processes, reviews and administers warranty claims, including repairs and refunds [-] Collaborates with sales and marketing, merchandising, manufacturing, quality, engineering, product development, finance and others to ensure cross-functional communication and resolution of product issues and control warranty costs [-] Analyzes feedback from the field and warranty statistics to prevent recurring problems [-] Assists in the resolution of product and system weaknesses for servicing products</v>
          </cell>
          <cell r="F1011" t="str">
            <v>revised</v>
          </cell>
          <cell r="I1011" t="str">
            <v>revised</v>
          </cell>
          <cell r="K1011" t="str">
            <v>revised</v>
          </cell>
          <cell r="O1011" t="str">
            <v>X</v>
          </cell>
          <cell r="R1011" t="str">
            <v>revised</v>
          </cell>
          <cell r="V1011" t="str">
            <v>revised</v>
          </cell>
          <cell r="AJ1011" t="str">
            <v>revised</v>
          </cell>
          <cell r="AN1011" t="str">
            <v>revised</v>
          </cell>
          <cell r="AP1011" t="str">
            <v>revised</v>
          </cell>
          <cell r="AU1011" t="str">
            <v>revised</v>
          </cell>
          <cell r="AV1011" t="str">
            <v>deleted</v>
          </cell>
          <cell r="AX1011" t="str">
            <v>revised</v>
          </cell>
          <cell r="AY1011" t="str">
            <v>revised</v>
          </cell>
          <cell r="BA1011" t="str">
            <v>revised</v>
          </cell>
          <cell r="BB1011" t="str">
            <v>revised</v>
          </cell>
          <cell r="BD1011" t="str">
            <v>revised</v>
          </cell>
          <cell r="BF1011" t="str">
            <v>revised</v>
          </cell>
          <cell r="BH1011" t="str">
            <v>X</v>
          </cell>
          <cell r="BK1011" t="str">
            <v>revised</v>
          </cell>
          <cell r="BL1011" t="str">
            <v>revised</v>
          </cell>
          <cell r="BM1011" t="str">
            <v>revised</v>
          </cell>
          <cell r="BN1011" t="str">
            <v>revised</v>
          </cell>
          <cell r="BP1011" t="str">
            <v>X</v>
          </cell>
          <cell r="BQ1011" t="str">
            <v>X</v>
          </cell>
        </row>
        <row r="1012">
          <cell r="A1012">
            <v>1009</v>
          </cell>
          <cell r="B1012" t="str">
            <v>D</v>
          </cell>
          <cell r="C1012" t="str">
            <v>AMS090</v>
          </cell>
          <cell r="D1012" t="str">
            <v>Customer Contact Center Training/Coaching</v>
          </cell>
          <cell r="E1012" t="str">
            <v>Provides training and development for contact center staff through continual review, feedback and on-the-job development [-] Listens to recorded and/or real-time calls to evaluate the contact center staff's skills in dealing with customers, as well as the accuracy and effectiveness of information or advice provided to customers [-] May act as "floorwalkers" to give immediate assistance to contact center staff regarding customer inquiries which they are unable to answer</v>
          </cell>
          <cell r="I1012" t="str">
            <v>X</v>
          </cell>
          <cell r="R1012" t="str">
            <v>X</v>
          </cell>
          <cell r="AC1012" t="str">
            <v>X</v>
          </cell>
          <cell r="AG1012" t="str">
            <v>X</v>
          </cell>
          <cell r="AI1012" t="str">
            <v>X</v>
          </cell>
          <cell r="AN1012" t="str">
            <v>X</v>
          </cell>
          <cell r="AT1012" t="str">
            <v>X</v>
          </cell>
          <cell r="AX1012" t="str">
            <v>X</v>
          </cell>
          <cell r="BA1012" t="str">
            <v>X</v>
          </cell>
          <cell r="BD1012" t="str">
            <v>X</v>
          </cell>
          <cell r="BF1012" t="str">
            <v>X</v>
          </cell>
          <cell r="BH1012" t="str">
            <v>X</v>
          </cell>
          <cell r="BR1012" t="str">
            <v>X</v>
          </cell>
          <cell r="BS1012" t="str">
            <v>Infrastructure and Operations</v>
          </cell>
          <cell r="BT1012">
            <v>611</v>
          </cell>
          <cell r="BU1012" t="str">
            <v>X</v>
          </cell>
          <cell r="BV1012" t="str">
            <v>Infrastructure and Operations</v>
          </cell>
          <cell r="BW1012">
            <v>476</v>
          </cell>
        </row>
        <row r="1013">
          <cell r="A1013">
            <v>1010</v>
          </cell>
          <cell r="B1013" t="str">
            <v>D</v>
          </cell>
          <cell r="C1013" t="str">
            <v>AMS100</v>
          </cell>
          <cell r="D1013" t="str">
            <v>Customer Contact Center Vendor Relationship Management</v>
          </cell>
          <cell r="E1013" t="str">
            <v>Develops policies, standards and procedures for outsourcing the organization's customer contact center(s) to a contact center vendor [-] Analyzes and reports on outsourcing vendor performance [-] Manages the organization's relationship with a contact center outsourcing vendor and ensures that the vendor's performance meets the organization's requirements</v>
          </cell>
          <cell r="I1013" t="str">
            <v>X</v>
          </cell>
          <cell r="R1013" t="str">
            <v>X</v>
          </cell>
          <cell r="AC1013" t="str">
            <v>X</v>
          </cell>
          <cell r="AG1013" t="str">
            <v>X</v>
          </cell>
          <cell r="AI1013" t="str">
            <v>X</v>
          </cell>
          <cell r="AN1013" t="str">
            <v>X</v>
          </cell>
          <cell r="AT1013" t="str">
            <v>X</v>
          </cell>
          <cell r="BA1013" t="str">
            <v>X</v>
          </cell>
          <cell r="BD1013" t="str">
            <v>X</v>
          </cell>
          <cell r="BH1013" t="str">
            <v>X</v>
          </cell>
          <cell r="BR1013" t="str">
            <v>X</v>
          </cell>
          <cell r="BS1013" t="str">
            <v>Infrastructure and Operations</v>
          </cell>
          <cell r="BT1013">
            <v>612</v>
          </cell>
          <cell r="BV1013" t="str">
            <v>Infrastructure and Operations</v>
          </cell>
        </row>
        <row r="1014">
          <cell r="A1014">
            <v>1011</v>
          </cell>
          <cell r="B1014" t="str">
            <v>D</v>
          </cell>
          <cell r="C1014" t="str">
            <v>AMS350</v>
          </cell>
          <cell r="D1014" t="str">
            <v>Centralized Reservation Services</v>
          </cell>
          <cell r="E1014" t="str">
            <v>Converts individual and group block reservation inquiries to confirmed reservations in a centralized reservation environment with a high call volume to generate revenue [-] Provides information about flights, rooms, rates, facilities and surrounding areas; closes and confirms reservations and processes pre-payments (e.g., credit card details, bank transfers) [-] Processes cancellations and changes to reservations [-] Records details of customer needs and requests to ensure a smooth registration upon arrival at the check-in counter/hotel/resort</v>
          </cell>
          <cell r="BQ1014" t="str">
            <v>X</v>
          </cell>
        </row>
        <row r="1015">
          <cell r="A1015">
            <v>1012</v>
          </cell>
          <cell r="B1015" t="str">
            <v>D</v>
          </cell>
          <cell r="C1015" t="str">
            <v>AMS360</v>
          </cell>
          <cell r="D1015" t="str">
            <v>Specialized Reservation Services</v>
          </cell>
          <cell r="E1015" t="str">
            <v>Builds relationships and provides specialized reservation services for VIP guests and third parties (e.g., travel agents, corporate travel representatives) [-] Gathers, maintains and updates information about VIP guest preferences [-] Maintains up-to-date information on VIP preferences and coordinates arrangements for specialized services and amenities</v>
          </cell>
          <cell r="BQ1015" t="str">
            <v>X</v>
          </cell>
        </row>
        <row r="1016">
          <cell r="A1016">
            <v>1013</v>
          </cell>
          <cell r="B1016" t="str">
            <v>D</v>
          </cell>
          <cell r="C1016" t="str">
            <v>AMS500</v>
          </cell>
          <cell r="D1016" t="str">
            <v>Customer Billing Systems Planning and Analysis</v>
          </cell>
          <cell r="E1016" t="str">
            <v>Develops business cases for and proposes cost-effective improvements to customer billing and collection software to maximize system effectiveness [-] Works closely with information management, accounting and legal staff to ensure systems meet internal and external standards and requirements [-] Ensures that billing systems are compliant with regulations established by rate-setting, taxing and postal authorities [-] Maintains extensive knowledge of customer billing government regulations</v>
          </cell>
          <cell r="AC1016" t="str">
            <v>X</v>
          </cell>
          <cell r="AD1016" t="str">
            <v>X</v>
          </cell>
        </row>
        <row r="1017">
          <cell r="A1017">
            <v>1014</v>
          </cell>
          <cell r="B1017" t="str">
            <v>D</v>
          </cell>
          <cell r="C1017" t="str">
            <v>AMS510</v>
          </cell>
          <cell r="D1017" t="str">
            <v>Meter Reading - Residential</v>
          </cell>
          <cell r="E1017" t="str">
            <v>Takes responsibility for training, productivity and accuracy of meter readers, and for maintaining balanced workloads [-] May be responsible, from the business perspective, for evaluation, selection, implementation or management of automated meter reading and/or advanced meter management systems</v>
          </cell>
          <cell r="Z1017" t="str">
            <v>deleted</v>
          </cell>
          <cell r="AA1017" t="str">
            <v>deleted</v>
          </cell>
          <cell r="AC1017" t="str">
            <v>deleted</v>
          </cell>
          <cell r="AD1017" t="str">
            <v>deleted</v>
          </cell>
          <cell r="BM1017" t="str">
            <v>X</v>
          </cell>
        </row>
        <row r="1018">
          <cell r="A1018">
            <v>1015</v>
          </cell>
          <cell r="B1018" t="str">
            <v>D</v>
          </cell>
          <cell r="C1018" t="str">
            <v>AMS520</v>
          </cell>
          <cell r="D1018" t="str">
            <v>Meter Reading - Industrial</v>
          </cell>
          <cell r="E1018" t="str">
            <v>Takes responsibility for training, productivity and accuracy of meter readers and for maintaining balanced workloads</v>
          </cell>
          <cell r="Z1018" t="str">
            <v>deleted</v>
          </cell>
          <cell r="AC1018" t="str">
            <v>deleted</v>
          </cell>
          <cell r="AD1018" t="str">
            <v>deleted</v>
          </cell>
          <cell r="BM1018" t="str">
            <v>X</v>
          </cell>
        </row>
        <row r="1019">
          <cell r="A1019">
            <v>1016</v>
          </cell>
          <cell r="B1019" t="str">
            <v>D</v>
          </cell>
          <cell r="C1019" t="str">
            <v>AMS530</v>
          </cell>
          <cell r="D1019" t="str">
            <v>Utilities Customer Support</v>
          </cell>
          <cell r="E1019" t="str">
            <v>Process all types of service orders (establishing/discontinuing utilities service, ordering/repairing equipment, scheduling service calls) [-] Addresses customer service questions related to products and services, billing, collections, deposits and outages [-] May provide customers with information regarding energy usage and ways to increase energy efficiency and make recommendations regarding the organization's products and services</v>
          </cell>
          <cell r="Z1019" t="str">
            <v>new</v>
          </cell>
          <cell r="AA1019" t="str">
            <v>new</v>
          </cell>
          <cell r="AC1019" t="str">
            <v>new</v>
          </cell>
          <cell r="AD1019" t="str">
            <v>new</v>
          </cell>
        </row>
        <row r="1020">
          <cell r="A1020">
            <v>1017</v>
          </cell>
          <cell r="B1020" t="str">
            <v>D</v>
          </cell>
          <cell r="C1020" t="str">
            <v>AMS600</v>
          </cell>
          <cell r="D1020" t="str">
            <v>Customer Contact Center - Collections</v>
          </cell>
          <cell r="E1020" t="str">
            <v>Identifies and recovers debts due to the organization [-] Collects both secured and unsecured debts that are in arrears [-] Contacts customers with delinquent accounts and warns them that failure to pay will result in court proceedings [-] May refer delinquent accounts to external collection agencies</v>
          </cell>
          <cell r="I1020" t="str">
            <v>X</v>
          </cell>
          <cell r="AG1020" t="str">
            <v>X</v>
          </cell>
          <cell r="AI1020" t="str">
            <v>X</v>
          </cell>
          <cell r="BA1020" t="str">
            <v>X</v>
          </cell>
          <cell r="BH1020" t="str">
            <v>X</v>
          </cell>
          <cell r="BR1020" t="str">
            <v>X</v>
          </cell>
          <cell r="BS1020" t="str">
            <v>Infrastructure and Operations</v>
          </cell>
          <cell r="BT1020">
            <v>613</v>
          </cell>
          <cell r="BU1020" t="str">
            <v>X</v>
          </cell>
          <cell r="BV1020" t="str">
            <v>Infrastructure and Operations</v>
          </cell>
          <cell r="BW1020">
            <v>477</v>
          </cell>
        </row>
        <row r="1021">
          <cell r="A1021">
            <v>1018</v>
          </cell>
          <cell r="B1021" t="str">
            <v>D</v>
          </cell>
          <cell r="C1021" t="str">
            <v>AMS610</v>
          </cell>
          <cell r="D1021" t="str">
            <v>Client Services</v>
          </cell>
          <cell r="E1021" t="str">
            <v>Ensures that good customer relations are maintained and customer inquiries and complaints are resolved fairly and effectively; works to prevent client issues [-] Answers inbound customer calls regarding product and service information and identifies upselling opportunities from such calls to ensure that income streams from customer relationships are maximized [-] Ensures customers receive a high level of service and develops innovative solutions to meet customers' business needs</v>
          </cell>
          <cell r="I1021" t="str">
            <v>X</v>
          </cell>
          <cell r="BH1021" t="str">
            <v>X</v>
          </cell>
          <cell r="BU1021" t="str">
            <v>X</v>
          </cell>
          <cell r="BV1021" t="str">
            <v>Infrastructure and Operations</v>
          </cell>
          <cell r="BW1021">
            <v>478</v>
          </cell>
        </row>
        <row r="1022">
          <cell r="A1022">
            <v>1019</v>
          </cell>
          <cell r="B1022" t="str">
            <v>D</v>
          </cell>
          <cell r="C1022" t="str">
            <v>AMS620</v>
          </cell>
          <cell r="D1022" t="str">
            <v>Customer Service Processing</v>
          </cell>
          <cell r="E1022" t="str">
            <v>Processes customer orders, bills and accounts, and applications for service, maintenance and termination</v>
          </cell>
          <cell r="I1022" t="str">
            <v>X</v>
          </cell>
          <cell r="AG1022" t="str">
            <v>X</v>
          </cell>
          <cell r="AI1022" t="str">
            <v>X</v>
          </cell>
          <cell r="BH1022" t="str">
            <v>X</v>
          </cell>
          <cell r="BR1022" t="str">
            <v>X</v>
          </cell>
          <cell r="BS1022" t="str">
            <v>Infrastructure and Operations</v>
          </cell>
          <cell r="BT1022">
            <v>614</v>
          </cell>
          <cell r="BU1022" t="str">
            <v>X</v>
          </cell>
          <cell r="BV1022" t="str">
            <v>Infrastructure and Operations</v>
          </cell>
          <cell r="BW1022">
            <v>49</v>
          </cell>
        </row>
        <row r="1023">
          <cell r="A1023">
            <v>1020</v>
          </cell>
          <cell r="B1023" t="str">
            <v>D</v>
          </cell>
          <cell r="C1023" t="str">
            <v>AMS640</v>
          </cell>
          <cell r="D1023" t="str">
            <v>Customer Service - Institutional</v>
          </cell>
          <cell r="E1023" t="str">
            <v>Provides ongoing client service to institutional clients, including responding fairly, efficiently and in a timely manner to regular and ad-hoc client questions and issues [-] Provides product and service information to institutional clients and identifies upselling opportunities to maintain and increase income streams</v>
          </cell>
          <cell r="AG1023" t="str">
            <v>X</v>
          </cell>
          <cell r="AI1023" t="str">
            <v>X</v>
          </cell>
          <cell r="BU1023" t="str">
            <v>X</v>
          </cell>
          <cell r="BV1023" t="str">
            <v>Infrastructure and Operations</v>
          </cell>
          <cell r="BW1023">
            <v>480</v>
          </cell>
        </row>
        <row r="1024">
          <cell r="A1024">
            <v>1021</v>
          </cell>
          <cell r="B1024" t="str">
            <v>D</v>
          </cell>
          <cell r="C1024" t="str">
            <v>AMS800</v>
          </cell>
          <cell r="D1024" t="str">
            <v>Reservation Services</v>
          </cell>
          <cell r="E1024" t="str">
            <v>Converts individual and group room block reservation inquiries to confirmed reservations in a centralized reservation environment with a high call volume to generate revenue for the hotel/resort Provides information about rooms, rates, facilities and surrounding areas; closes and confirms reservations and processes pre-payments (e.g., credit card details, bank transfers) Processes cancellations and changes to reservations Records details of guest needs and requests to ensure a smooth registration upon arrival at the front desk</v>
          </cell>
          <cell r="O1024" t="str">
            <v>X</v>
          </cell>
          <cell r="BO1024" t="str">
            <v>X</v>
          </cell>
        </row>
        <row r="1025">
          <cell r="A1025">
            <v>1022</v>
          </cell>
          <cell r="B1025" t="str">
            <v>D</v>
          </cell>
          <cell r="C1025" t="str">
            <v>AMS810</v>
          </cell>
          <cell r="D1025" t="str">
            <v>VIP Reservation Services</v>
          </cell>
          <cell r="E1025" t="str">
            <v>Builds relationships and provides specialized reservation services for VIP guests and third parties (e.g., travel agents, corporate travel representatives) Gathers, maintains and updates information about VIP guest preferences Maintains up-to-date information on VIP preferences and coordinates arrangements for specialized services and amenities (e.g., flowers, spa treatments, restaurant reservations)</v>
          </cell>
          <cell r="O1025" t="str">
            <v>X</v>
          </cell>
          <cell r="BO1025" t="str">
            <v>X</v>
          </cell>
        </row>
        <row r="1026">
          <cell r="A1026">
            <v>1023</v>
          </cell>
          <cell r="B1026" t="str">
            <v>D</v>
          </cell>
          <cell r="C1026" t="str">
            <v>AMS820</v>
          </cell>
          <cell r="D1026" t="str">
            <v>Shopping Mall Customer Services</v>
          </cell>
          <cell r="E1026" t="str">
            <v>Directs shopping mall customers to specific stores and mall facilities (e.g., parking, food courts) and provides information on store and mall events, current sales and promotions Arranges for assistance for shopping mall customers with special needs Responds to emergencies in coordination with security and medical staff</v>
          </cell>
          <cell r="O1026" t="str">
            <v>X</v>
          </cell>
          <cell r="BO1026" t="str">
            <v>X</v>
          </cell>
        </row>
        <row r="1027">
          <cell r="A1027">
            <v>1024</v>
          </cell>
          <cell r="B1027" t="str">
            <v>D</v>
          </cell>
          <cell r="C1027" t="str">
            <v>AMS900</v>
          </cell>
          <cell r="D1027" t="str">
            <v>Product Warranty - Automotive</v>
          </cell>
          <cell r="E1027" t="str">
            <v>Develops and maintains warranty policies and procedures in an automotive company with a dealer network [-] Analyzes data concerning fleet repair estimate and reports to parent organization [-] Enforces and may interpret warranty policies regarding fleet repairs</v>
          </cell>
          <cell r="G1027" t="str">
            <v>X</v>
          </cell>
        </row>
        <row r="1028">
          <cell r="A1028">
            <v>1025</v>
          </cell>
          <cell r="B1028" t="str">
            <v>D</v>
          </cell>
          <cell r="C1028" t="str">
            <v>AMS999</v>
          </cell>
          <cell r="D1028" t="str">
            <v>Customer Support/Operations - No Applicable Discipline</v>
          </cell>
          <cell r="E1028" t="str">
            <v>Responsibilities are within the Customer Support/Operations Function but are not described in other Discipline summaries</v>
          </cell>
          <cell r="F1028" t="str">
            <v>X</v>
          </cell>
          <cell r="I1028" t="str">
            <v>X</v>
          </cell>
          <cell r="O1028" t="str">
            <v>X</v>
          </cell>
          <cell r="R1028" t="str">
            <v>X</v>
          </cell>
          <cell r="T1028" t="str">
            <v>X</v>
          </cell>
          <cell r="V1028" t="str">
            <v>X</v>
          </cell>
          <cell r="Z1028" t="str">
            <v>X</v>
          </cell>
          <cell r="AC1028" t="str">
            <v>X</v>
          </cell>
          <cell r="AD1028" t="str">
            <v>X</v>
          </cell>
          <cell r="AG1028" t="str">
            <v>X</v>
          </cell>
          <cell r="AI1028" t="str">
            <v>X</v>
          </cell>
          <cell r="AJ1028" t="str">
            <v>X</v>
          </cell>
          <cell r="AN1028" t="str">
            <v>X</v>
          </cell>
          <cell r="AP1028" t="str">
            <v>X</v>
          </cell>
          <cell r="AQ1028" t="str">
            <v>X</v>
          </cell>
          <cell r="AT1028" t="str">
            <v>X</v>
          </cell>
          <cell r="AU1028" t="str">
            <v>X</v>
          </cell>
          <cell r="AX1028" t="str">
            <v>X</v>
          </cell>
          <cell r="AY1028" t="str">
            <v>X</v>
          </cell>
          <cell r="BA1028" t="str">
            <v>X</v>
          </cell>
          <cell r="BD1028" t="str">
            <v>X</v>
          </cell>
          <cell r="BF1028" t="str">
            <v>X</v>
          </cell>
          <cell r="BH1028" t="str">
            <v>X</v>
          </cell>
          <cell r="BK1028" t="str">
            <v>X</v>
          </cell>
          <cell r="BM1028" t="str">
            <v>X</v>
          </cell>
          <cell r="BN1028" t="str">
            <v>X</v>
          </cell>
          <cell r="BO1028" t="str">
            <v>X</v>
          </cell>
          <cell r="BP1028" t="str">
            <v>X</v>
          </cell>
          <cell r="BQ1028" t="str">
            <v>X</v>
          </cell>
          <cell r="BR1028" t="str">
            <v>X</v>
          </cell>
          <cell r="BS1028" t="str">
            <v>Infrastructure and Operations</v>
          </cell>
          <cell r="BT1028">
            <v>615</v>
          </cell>
          <cell r="BU1028" t="str">
            <v>X</v>
          </cell>
          <cell r="BV1028" t="str">
            <v>Infrastructure and Operations</v>
          </cell>
          <cell r="BW1028">
            <v>481</v>
          </cell>
        </row>
        <row r="1029">
          <cell r="A1029">
            <v>1026</v>
          </cell>
          <cell r="B1029" t="str">
            <v>F</v>
          </cell>
          <cell r="C1029" t="str">
            <v>AMT</v>
          </cell>
          <cell r="D1029" t="str">
            <v>Technical Customer Support</v>
          </cell>
          <cell r="E1029" t="str">
            <v>Provides post-sale technical support services to customers, including installation, troubleshooting, problem resolution and maintenance. Responds to customer questions regarding operation and malfunctions. Advises customers on preventive maintenance and configuration adjustments to improve product performance and customer satisfaction.</v>
          </cell>
          <cell r="F1029" t="str">
            <v>X</v>
          </cell>
          <cell r="G1029" t="str">
            <v>X</v>
          </cell>
          <cell r="H1029" t="str">
            <v>X</v>
          </cell>
          <cell r="I1029" t="str">
            <v>X</v>
          </cell>
          <cell r="J1029" t="str">
            <v>X</v>
          </cell>
          <cell r="K1029" t="str">
            <v>X</v>
          </cell>
          <cell r="M1029" t="str">
            <v>X</v>
          </cell>
          <cell r="O1029" t="str">
            <v>X</v>
          </cell>
          <cell r="Q1029" t="str">
            <v>X</v>
          </cell>
          <cell r="R1029" t="str">
            <v>X</v>
          </cell>
          <cell r="S1029" t="str">
            <v>X</v>
          </cell>
          <cell r="T1029" t="str">
            <v>X</v>
          </cell>
          <cell r="V1029" t="str">
            <v>X</v>
          </cell>
          <cell r="W1029" t="str">
            <v>X</v>
          </cell>
          <cell r="X1029" t="str">
            <v>X</v>
          </cell>
          <cell r="Z1029" t="str">
            <v>X</v>
          </cell>
          <cell r="AA1029" t="str">
            <v>X</v>
          </cell>
          <cell r="AC1029" t="str">
            <v>X</v>
          </cell>
          <cell r="AD1029" t="str">
            <v>X</v>
          </cell>
          <cell r="AG1029" t="str">
            <v>X</v>
          </cell>
          <cell r="AI1029" t="str">
            <v>X</v>
          </cell>
          <cell r="AJ1029" t="str">
            <v>X</v>
          </cell>
          <cell r="AM1029" t="str">
            <v>X</v>
          </cell>
          <cell r="AN1029" t="str">
            <v>X</v>
          </cell>
          <cell r="AO1029" t="str">
            <v>X</v>
          </cell>
          <cell r="AP1029" t="str">
            <v>X</v>
          </cell>
          <cell r="AQ1029" t="str">
            <v>X</v>
          </cell>
          <cell r="AT1029" t="str">
            <v>X</v>
          </cell>
          <cell r="AU1029" t="str">
            <v>X</v>
          </cell>
          <cell r="AV1029" t="str">
            <v>X</v>
          </cell>
          <cell r="AX1029" t="str">
            <v>X</v>
          </cell>
          <cell r="AY1029" t="str">
            <v>X</v>
          </cell>
          <cell r="BA1029" t="str">
            <v>X</v>
          </cell>
          <cell r="BB1029" t="str">
            <v>X</v>
          </cell>
          <cell r="BC1029" t="str">
            <v>X</v>
          </cell>
          <cell r="BD1029" t="str">
            <v>X</v>
          </cell>
          <cell r="BF1029" t="str">
            <v>X</v>
          </cell>
          <cell r="BH1029" t="str">
            <v>X</v>
          </cell>
          <cell r="BK1029" t="str">
            <v>X</v>
          </cell>
          <cell r="BL1029" t="str">
            <v>X</v>
          </cell>
          <cell r="BM1029" t="str">
            <v>new</v>
          </cell>
          <cell r="BP1029" t="str">
            <v>X</v>
          </cell>
          <cell r="BQ1029" t="str">
            <v>X</v>
          </cell>
          <cell r="BR1029" t="str">
            <v>X</v>
          </cell>
          <cell r="BS1029" t="str">
            <v>Infrastructure and Operations</v>
          </cell>
          <cell r="BT1029">
            <v>616</v>
          </cell>
          <cell r="BU1029" t="str">
            <v>X</v>
          </cell>
          <cell r="BV1029" t="str">
            <v>Infrastructure and Operations</v>
          </cell>
          <cell r="BW1029">
            <v>482</v>
          </cell>
        </row>
        <row r="1030">
          <cell r="A1030">
            <v>1027</v>
          </cell>
          <cell r="B1030" t="str">
            <v>M</v>
          </cell>
          <cell r="C1030" t="str">
            <v>AMT</v>
          </cell>
          <cell r="D1030" t="str">
            <v>Technical Customer Support</v>
          </cell>
          <cell r="E1030" t="str">
            <v xml:space="preserve">Matching note: [1] Xxxx [2] Xxxx [3] Xxxx </v>
          </cell>
        </row>
        <row r="1031">
          <cell r="A1031">
            <v>1028</v>
          </cell>
          <cell r="B1031" t="str">
            <v>A</v>
          </cell>
          <cell r="C1031" t="str">
            <v>AMT</v>
          </cell>
          <cell r="D1031" t="str">
            <v>Technical Customer Support</v>
          </cell>
          <cell r="E1031" t="str">
            <v xml:space="preserve">EX (Executive) 
M (Supervisory/Management) 
P (Professional) 
T (Technical Support)  </v>
          </cell>
          <cell r="F1031" t="str">
            <v>X</v>
          </cell>
          <cell r="BX1031" t="str">
            <v>[GI INTL]:</v>
          </cell>
        </row>
        <row r="1032">
          <cell r="A1032">
            <v>1029</v>
          </cell>
          <cell r="B1032" t="str">
            <v>A</v>
          </cell>
          <cell r="C1032" t="str">
            <v>AMT</v>
          </cell>
          <cell r="D1032" t="str">
            <v>Technical Customer Support</v>
          </cell>
          <cell r="E1032" t="str">
            <v xml:space="preserve">M (Supervisory/Management) 
P (Professional) 
T (Technical Support) </v>
          </cell>
          <cell r="R1032" t="str">
            <v>X</v>
          </cell>
          <cell r="T1032" t="str">
            <v>X</v>
          </cell>
          <cell r="V1032" t="str">
            <v>X</v>
          </cell>
          <cell r="AC1032" t="str">
            <v>X</v>
          </cell>
          <cell r="AD1032" t="str">
            <v>X</v>
          </cell>
          <cell r="AI1032" t="str">
            <v>X</v>
          </cell>
          <cell r="AN1032" t="str">
            <v>X</v>
          </cell>
          <cell r="AP1032" t="str">
            <v>X</v>
          </cell>
          <cell r="AT1032" t="str">
            <v>X</v>
          </cell>
          <cell r="BD1032" t="str">
            <v>X</v>
          </cell>
          <cell r="BF1032" t="str">
            <v>X</v>
          </cell>
          <cell r="BX1032" t="str">
            <v xml:space="preserve">[GI MMPS US     
GI CSR MMPS US     
GI MMPS CAN     
ENS MMPS US     
ENS CAN     
FS MMPS NA     
HT MMPS US     
HT MMPS CAN     
Media MMPS US     
RET MMPS US     
RET MMPS CAN]:
</v>
          </cell>
        </row>
        <row r="1033">
          <cell r="A1033">
            <v>1030</v>
          </cell>
          <cell r="B1033" t="str">
            <v>D</v>
          </cell>
          <cell r="C1033" t="str">
            <v>AMT000</v>
          </cell>
          <cell r="D1033" t="str">
            <v>Technical Customer Support Generalist/Multidiscipline</v>
          </cell>
          <cell r="E1033" t="str">
            <v>Provides post-sale technical support services to customers, including installation, troubleshooting, problem resolution and maintenance of products and services [-] Responsibilities are within the Technical Customer Support Function as a generalist or in a combination of Disciplines</v>
          </cell>
          <cell r="F1033" t="str">
            <v>X</v>
          </cell>
          <cell r="I1033" t="str">
            <v>X</v>
          </cell>
          <cell r="J1033" t="str">
            <v>X</v>
          </cell>
          <cell r="K1033" t="str">
            <v>X</v>
          </cell>
          <cell r="O1033" t="str">
            <v>X</v>
          </cell>
          <cell r="R1033" t="str">
            <v>X</v>
          </cell>
          <cell r="T1033" t="str">
            <v>X</v>
          </cell>
          <cell r="V1033" t="str">
            <v>X</v>
          </cell>
          <cell r="W1033" t="str">
            <v>X</v>
          </cell>
          <cell r="X1033" t="str">
            <v>X</v>
          </cell>
          <cell r="Z1033" t="str">
            <v>X</v>
          </cell>
          <cell r="AA1033" t="str">
            <v>X</v>
          </cell>
          <cell r="AC1033" t="str">
            <v>X</v>
          </cell>
          <cell r="AD1033" t="str">
            <v>X</v>
          </cell>
          <cell r="AG1033" t="str">
            <v>X</v>
          </cell>
          <cell r="AI1033" t="str">
            <v>X</v>
          </cell>
          <cell r="AJ1033" t="str">
            <v>X</v>
          </cell>
          <cell r="AN1033" t="str">
            <v>X</v>
          </cell>
          <cell r="AP1033" t="str">
            <v>X</v>
          </cell>
          <cell r="AQ1033" t="str">
            <v>X</v>
          </cell>
          <cell r="AT1033" t="str">
            <v>X</v>
          </cell>
          <cell r="AU1033" t="str">
            <v>X</v>
          </cell>
          <cell r="AV1033" t="str">
            <v>X</v>
          </cell>
          <cell r="AX1033" t="str">
            <v>X</v>
          </cell>
          <cell r="AY1033" t="str">
            <v>X</v>
          </cell>
          <cell r="BA1033" t="str">
            <v>X</v>
          </cell>
          <cell r="BB1033" t="str">
            <v>X</v>
          </cell>
          <cell r="BD1033" t="str">
            <v>X</v>
          </cell>
          <cell r="BF1033" t="str">
            <v>X</v>
          </cell>
          <cell r="BH1033" t="str">
            <v>X</v>
          </cell>
          <cell r="BK1033" t="str">
            <v>X</v>
          </cell>
          <cell r="BL1033" t="str">
            <v>X</v>
          </cell>
          <cell r="BM1033" t="str">
            <v>new</v>
          </cell>
          <cell r="BP1033" t="str">
            <v>X</v>
          </cell>
          <cell r="BQ1033" t="str">
            <v>X</v>
          </cell>
          <cell r="BR1033" t="str">
            <v>X</v>
          </cell>
          <cell r="BS1033" t="str">
            <v>Infrastructure and Operations</v>
          </cell>
          <cell r="BT1033">
            <v>617</v>
          </cell>
          <cell r="BU1033" t="str">
            <v>X</v>
          </cell>
          <cell r="BV1033" t="str">
            <v>Infrastructure and Operations</v>
          </cell>
          <cell r="BW1033">
            <v>483</v>
          </cell>
        </row>
        <row r="1034">
          <cell r="A1034">
            <v>1031</v>
          </cell>
          <cell r="B1034" t="str">
            <v>B</v>
          </cell>
          <cell r="C1034" t="str">
            <v>AMT000-EX</v>
          </cell>
          <cell r="D1034" t="str">
            <v>Technical Customer Support Executive</v>
          </cell>
          <cell r="E1034" t="str">
            <v>Has primary responsibility for the delivery of one or more technical services for the organization's products [-] Directs services that are typically funded by sales, including standard and escalated technical support, repairs and field service engineering</v>
          </cell>
          <cell r="H1034" t="str">
            <v>X</v>
          </cell>
          <cell r="Q1034" t="str">
            <v>X</v>
          </cell>
          <cell r="S1034" t="str">
            <v>X</v>
          </cell>
          <cell r="AM1034" t="str">
            <v>X</v>
          </cell>
          <cell r="AO1034" t="str">
            <v>X</v>
          </cell>
          <cell r="BC1034" t="str">
            <v>X</v>
          </cell>
        </row>
        <row r="1035">
          <cell r="A1035">
            <v>1032</v>
          </cell>
          <cell r="B1035" t="str">
            <v>D</v>
          </cell>
          <cell r="C1035" t="str">
            <v>AMT010</v>
          </cell>
          <cell r="D1035" t="str">
            <v>Technical Customer Support - Remote/Help Desk</v>
          </cell>
          <cell r="E1035" t="str">
            <v>Delivers remote (e.g., telephone, online) post-sale troubleshooting and diagnostic support services to ensure that all products and services function properly [-] Resolves technical support inquiries directly or indirectly through on-site and/or remote first-level support representatives</v>
          </cell>
          <cell r="F1035" t="str">
            <v>X</v>
          </cell>
          <cell r="I1035" t="str">
            <v>X</v>
          </cell>
          <cell r="O1035" t="str">
            <v>X</v>
          </cell>
          <cell r="R1035" t="str">
            <v>X</v>
          </cell>
          <cell r="T1035" t="str">
            <v>X</v>
          </cell>
          <cell r="W1035" t="str">
            <v>X</v>
          </cell>
          <cell r="Z1035" t="str">
            <v>X</v>
          </cell>
          <cell r="AC1035" t="str">
            <v>X</v>
          </cell>
          <cell r="AG1035" t="str">
            <v>X</v>
          </cell>
          <cell r="AI1035" t="str">
            <v>X</v>
          </cell>
          <cell r="AJ1035" t="str">
            <v>X</v>
          </cell>
          <cell r="AN1035" t="str">
            <v>X</v>
          </cell>
          <cell r="AP1035" t="str">
            <v>X</v>
          </cell>
          <cell r="AU1035" t="str">
            <v>X</v>
          </cell>
          <cell r="AX1035" t="str">
            <v>X</v>
          </cell>
          <cell r="AY1035" t="str">
            <v>X</v>
          </cell>
          <cell r="BA1035" t="str">
            <v>X</v>
          </cell>
          <cell r="BD1035" t="str">
            <v>X</v>
          </cell>
          <cell r="BH1035" t="str">
            <v>X</v>
          </cell>
          <cell r="BK1035" t="str">
            <v>X</v>
          </cell>
          <cell r="BL1035" t="str">
            <v>X</v>
          </cell>
          <cell r="BM1035" t="str">
            <v>new</v>
          </cell>
          <cell r="BP1035" t="str">
            <v>X</v>
          </cell>
          <cell r="BQ1035" t="str">
            <v>X</v>
          </cell>
          <cell r="BR1035" t="str">
            <v>X</v>
          </cell>
          <cell r="BS1035" t="str">
            <v>Infrastructure and Operations</v>
          </cell>
          <cell r="BT1035">
            <v>618</v>
          </cell>
          <cell r="BU1035" t="str">
            <v>X</v>
          </cell>
          <cell r="BV1035" t="str">
            <v>Infrastructure and Operations</v>
          </cell>
          <cell r="BW1035">
            <v>484</v>
          </cell>
        </row>
        <row r="1036">
          <cell r="A1036">
            <v>1033</v>
          </cell>
          <cell r="B1036" t="str">
            <v>D</v>
          </cell>
          <cell r="C1036" t="str">
            <v>AMT020</v>
          </cell>
          <cell r="D1036" t="str">
            <v>Technical Customer Support - Customer Site</v>
          </cell>
          <cell r="E1036" t="str">
            <v>Delivers post-sale services at customer sites, including installation, maintenance and repair of organization and third-party products and services to ensure that all function properly [-] Ensures customer satisfaction by advising customers on preventive maintenance and configurations that may favorably impact performance</v>
          </cell>
          <cell r="F1036" t="str">
            <v>X</v>
          </cell>
          <cell r="I1036" t="str">
            <v>X</v>
          </cell>
          <cell r="O1036" t="str">
            <v>X</v>
          </cell>
          <cell r="R1036" t="str">
            <v>X</v>
          </cell>
          <cell r="T1036" t="str">
            <v>X</v>
          </cell>
          <cell r="V1036" t="str">
            <v>X</v>
          </cell>
          <cell r="W1036" t="str">
            <v>X</v>
          </cell>
          <cell r="Z1036" t="str">
            <v>X</v>
          </cell>
          <cell r="AC1036" t="str">
            <v>X</v>
          </cell>
          <cell r="AJ1036" t="str">
            <v>X</v>
          </cell>
          <cell r="AN1036" t="str">
            <v>X</v>
          </cell>
          <cell r="AP1036" t="str">
            <v>X</v>
          </cell>
          <cell r="AU1036" t="str">
            <v>X</v>
          </cell>
          <cell r="AX1036" t="str">
            <v>X</v>
          </cell>
          <cell r="AY1036" t="str">
            <v>X</v>
          </cell>
          <cell r="BA1036" t="str">
            <v>X</v>
          </cell>
          <cell r="BD1036" t="str">
            <v>X</v>
          </cell>
          <cell r="BF1036" t="str">
            <v>X</v>
          </cell>
          <cell r="BH1036" t="str">
            <v>X</v>
          </cell>
          <cell r="BK1036" t="str">
            <v>X</v>
          </cell>
          <cell r="BL1036" t="str">
            <v>X</v>
          </cell>
          <cell r="BM1036" t="str">
            <v>new</v>
          </cell>
          <cell r="BP1036" t="str">
            <v>X</v>
          </cell>
          <cell r="BQ1036" t="str">
            <v>X</v>
          </cell>
          <cell r="BU1036" t="str">
            <v>X</v>
          </cell>
          <cell r="BV1036" t="str">
            <v>Infrastructure and Operations</v>
          </cell>
          <cell r="BW1036">
            <v>485</v>
          </cell>
        </row>
        <row r="1037">
          <cell r="A1037">
            <v>1034</v>
          </cell>
          <cell r="B1037" t="str">
            <v>D</v>
          </cell>
          <cell r="C1037" t="str">
            <v>AMT030</v>
          </cell>
          <cell r="D1037" t="str">
            <v>Technical Customer Support - Repair Center</v>
          </cell>
          <cell r="E1037" t="str">
            <v>Tests, troubleshoots and repairs equipment and components in a repair center environment according to established quality procedures; conducts tests to ensure that repaired products meet technical specifications [-] Advises product development of recurring component failures [-] Traces and tests components to locate defects using a variety of test equipment, including standard, bench-type, automatic test equipment and nonstandard, specialized measuring instruments [-] Compares test results with specifications and standards; records test results and data</v>
          </cell>
          <cell r="F1037" t="str">
            <v>X</v>
          </cell>
          <cell r="I1037" t="str">
            <v>X</v>
          </cell>
          <cell r="M1037" t="str">
            <v>X</v>
          </cell>
          <cell r="O1037" t="str">
            <v>X</v>
          </cell>
          <cell r="R1037" t="str">
            <v>X</v>
          </cell>
          <cell r="X1037" t="str">
            <v>X</v>
          </cell>
          <cell r="Z1037" t="str">
            <v>X</v>
          </cell>
          <cell r="AC1037" t="str">
            <v>X</v>
          </cell>
          <cell r="AJ1037" t="str">
            <v>X</v>
          </cell>
          <cell r="AN1037" t="str">
            <v>X</v>
          </cell>
          <cell r="AP1037" t="str">
            <v>X</v>
          </cell>
          <cell r="AU1037" t="str">
            <v>X</v>
          </cell>
          <cell r="AX1037" t="str">
            <v>X</v>
          </cell>
          <cell r="AY1037" t="str">
            <v>X</v>
          </cell>
          <cell r="BA1037" t="str">
            <v>X</v>
          </cell>
          <cell r="BD1037" t="str">
            <v>X</v>
          </cell>
          <cell r="BH1037" t="str">
            <v>X</v>
          </cell>
          <cell r="BK1037" t="str">
            <v>X</v>
          </cell>
          <cell r="BL1037" t="str">
            <v>X</v>
          </cell>
          <cell r="BM1037" t="str">
            <v>new</v>
          </cell>
          <cell r="BP1037" t="str">
            <v>X</v>
          </cell>
          <cell r="BQ1037" t="str">
            <v>X</v>
          </cell>
          <cell r="BU1037" t="str">
            <v>X</v>
          </cell>
          <cell r="BV1037" t="str">
            <v>Infrastructure and Operations</v>
          </cell>
          <cell r="BW1037">
            <v>486</v>
          </cell>
        </row>
        <row r="1038">
          <cell r="A1038">
            <v>1035</v>
          </cell>
          <cell r="B1038" t="str">
            <v>D</v>
          </cell>
          <cell r="C1038" t="str">
            <v>AMT210</v>
          </cell>
          <cell r="D1038" t="str">
            <v>Technical Customer Support - Customer Site - Hardware</v>
          </cell>
          <cell r="E1038" t="str">
            <v>Delivers post-sale services at customer sites including installation, maintenance and repair of organization and third-party hardware products and services to ensure that all function properly [-] Ensures customer satisfaction by advising customers on preventive maintenance and configurations that may favorably impact performance</v>
          </cell>
          <cell r="AJ1038" t="str">
            <v>revised</v>
          </cell>
          <cell r="AN1038" t="str">
            <v>revised</v>
          </cell>
          <cell r="AP1038" t="str">
            <v>revised</v>
          </cell>
        </row>
        <row r="1039">
          <cell r="A1039">
            <v>1036</v>
          </cell>
          <cell r="B1039" t="str">
            <v>D</v>
          </cell>
          <cell r="C1039" t="str">
            <v>AMT220</v>
          </cell>
          <cell r="D1039" t="str">
            <v>Technical Customer Support - Customer Site - Software</v>
          </cell>
          <cell r="E1039" t="str">
            <v>Delivers post-sale services at customer sites including installation, maintenance and repair of organization and third-party software products and services to ensure that all function properly [-] Ensures customer satisfaction by advising customers on preventive maintenance and configurations that may favorably impact performance</v>
          </cell>
          <cell r="AJ1039" t="str">
            <v>revised</v>
          </cell>
          <cell r="AN1039" t="str">
            <v>revised</v>
          </cell>
          <cell r="AP1039" t="str">
            <v>revised</v>
          </cell>
        </row>
        <row r="1040">
          <cell r="A1040">
            <v>1037</v>
          </cell>
          <cell r="B1040" t="str">
            <v>D</v>
          </cell>
          <cell r="C1040" t="str">
            <v>AMT400</v>
          </cell>
          <cell r="D1040" t="str">
            <v>Patient Education</v>
          </cell>
          <cell r="E1040" t="str">
            <v>Educates patients, their families and health care professionals in the use of the organization's products and services [-] Organizes and conducts classes and individual meetings to demonstrate how the organization's products and services contribute to the maintenance and improvement of health and/or the management of specific diseases and physical conditions [-] Prepares and distributes educational and instructional material (e.g., booklets, promotional kits) [-] May expand patient pool through participation in referral and screening programs [-] Provides information and suggestions to sales and/or medical representatives and management on the results of educational programs, including comments and questions from patients and health care professionals.</v>
          </cell>
          <cell r="AU1040" t="str">
            <v>X</v>
          </cell>
          <cell r="AV1040" t="str">
            <v>X</v>
          </cell>
          <cell r="AX1040" t="str">
            <v>X</v>
          </cell>
        </row>
        <row r="1041">
          <cell r="A1041">
            <v>1038</v>
          </cell>
          <cell r="B1041" t="str">
            <v>D</v>
          </cell>
          <cell r="C1041" t="str">
            <v>AMT900</v>
          </cell>
          <cell r="D1041" t="str">
            <v>Technical Customer Support - Automotive</v>
          </cell>
          <cell r="E1041" t="str">
            <v>Coordinates vehicles repairs, maintenance, inspection and scheduling by mechanics, front-end and customer service staff to ensure alignment with organization standards [-] Oversees acquisition and storage of automotive parts inventory and repair and maintenance equipment [-] May train mechanics, front-end and customer service staff [-] Evaluate product performance and customer satisfaction</v>
          </cell>
          <cell r="G1041" t="str">
            <v>X</v>
          </cell>
        </row>
        <row r="1042">
          <cell r="A1042">
            <v>1039</v>
          </cell>
          <cell r="B1042" t="str">
            <v>D</v>
          </cell>
          <cell r="C1042" t="str">
            <v>AMT999</v>
          </cell>
          <cell r="D1042" t="str">
            <v>Technical Customer Support - No Applicable Discipline</v>
          </cell>
          <cell r="E1042" t="str">
            <v>Responsibilities are within the Technical Customer Support Function but are not described in other Discipline summaries</v>
          </cell>
          <cell r="F1042" t="str">
            <v>X</v>
          </cell>
          <cell r="I1042" t="str">
            <v>X</v>
          </cell>
          <cell r="O1042" t="str">
            <v>X</v>
          </cell>
          <cell r="R1042" t="str">
            <v>X</v>
          </cell>
          <cell r="T1042" t="str">
            <v>X</v>
          </cell>
          <cell r="V1042" t="str">
            <v>X</v>
          </cell>
          <cell r="Z1042" t="str">
            <v>X</v>
          </cell>
          <cell r="AC1042" t="str">
            <v>X</v>
          </cell>
          <cell r="AD1042" t="str">
            <v>X</v>
          </cell>
          <cell r="AG1042" t="str">
            <v>X</v>
          </cell>
          <cell r="AI1042" t="str">
            <v>X</v>
          </cell>
          <cell r="AJ1042" t="str">
            <v>X</v>
          </cell>
          <cell r="AN1042" t="str">
            <v>X</v>
          </cell>
          <cell r="AP1042" t="str">
            <v>X</v>
          </cell>
          <cell r="AQ1042" t="str">
            <v>X</v>
          </cell>
          <cell r="AT1042" t="str">
            <v>X</v>
          </cell>
          <cell r="AU1042" t="str">
            <v>X</v>
          </cell>
          <cell r="AX1042" t="str">
            <v>X</v>
          </cell>
          <cell r="AY1042" t="str">
            <v>X</v>
          </cell>
          <cell r="BA1042" t="str">
            <v>X</v>
          </cell>
          <cell r="BD1042" t="str">
            <v>X</v>
          </cell>
          <cell r="BF1042" t="str">
            <v>X</v>
          </cell>
          <cell r="BH1042" t="str">
            <v>X</v>
          </cell>
          <cell r="BK1042" t="str">
            <v>X</v>
          </cell>
          <cell r="BM1042" t="str">
            <v>new</v>
          </cell>
          <cell r="BP1042" t="str">
            <v>X</v>
          </cell>
          <cell r="BQ1042" t="str">
            <v>X</v>
          </cell>
          <cell r="BR1042" t="str">
            <v>X</v>
          </cell>
          <cell r="BS1042" t="str">
            <v>Infrastructure and Operations</v>
          </cell>
          <cell r="BT1042">
            <v>619</v>
          </cell>
          <cell r="BU1042" t="str">
            <v>X</v>
          </cell>
          <cell r="BV1042" t="str">
            <v>Infrastructure and Operations</v>
          </cell>
          <cell r="BW1042">
            <v>487</v>
          </cell>
        </row>
        <row r="1043">
          <cell r="A1043">
            <v>1040</v>
          </cell>
          <cell r="B1043" t="str">
            <v>F</v>
          </cell>
          <cell r="C1043" t="str">
            <v>AOL</v>
          </cell>
          <cell r="D1043" t="str">
            <v>Manufacturing and Engineering</v>
          </cell>
          <cell r="E1043" t="str">
            <v>Responsible for the manufacturing and engineering aspects of production operations.</v>
          </cell>
          <cell r="H1043" t="str">
            <v>X</v>
          </cell>
          <cell r="I1043" t="str">
            <v>X</v>
          </cell>
          <cell r="Q1043" t="str">
            <v>X</v>
          </cell>
          <cell r="S1043" t="str">
            <v>X</v>
          </cell>
          <cell r="U1043" t="str">
            <v>X</v>
          </cell>
          <cell r="AM1043" t="str">
            <v>X</v>
          </cell>
          <cell r="AO1043" t="str">
            <v>X</v>
          </cell>
          <cell r="AW1043" t="str">
            <v>X</v>
          </cell>
          <cell r="AX1043" t="str">
            <v>X</v>
          </cell>
          <cell r="BC1043" t="str">
            <v>X</v>
          </cell>
          <cell r="BE1043" t="str">
            <v>X</v>
          </cell>
        </row>
        <row r="1044">
          <cell r="A1044">
            <v>1041</v>
          </cell>
          <cell r="B1044" t="str">
            <v>M</v>
          </cell>
          <cell r="C1044" t="str">
            <v>AOL</v>
          </cell>
          <cell r="D1044" t="str">
            <v>Manufacturing and Engineering</v>
          </cell>
          <cell r="E1044" t="str">
            <v xml:space="preserve">Matching note: [1] Xxxx [2] Xxxx [3] Xxxx </v>
          </cell>
        </row>
        <row r="1045">
          <cell r="A1045">
            <v>1042</v>
          </cell>
          <cell r="B1045" t="str">
            <v>A</v>
          </cell>
          <cell r="C1045" t="str">
            <v>AOL</v>
          </cell>
          <cell r="D1045" t="str">
            <v>Manufacturing and Engineering</v>
          </cell>
          <cell r="E1045" t="str">
            <v>[NOT IN GI INTL]</v>
          </cell>
        </row>
        <row r="1046">
          <cell r="A1046">
            <v>1043</v>
          </cell>
          <cell r="B1046" t="str">
            <v>A</v>
          </cell>
          <cell r="C1046" t="str">
            <v>AOL</v>
          </cell>
          <cell r="D1046" t="str">
            <v>Manufacturing and Engineering</v>
          </cell>
          <cell r="E1046" t="str">
            <v xml:space="preserve">EX (Executive) 
M (Supervisory/Management) 
P (Professional) 
T (Technical Support)  </v>
          </cell>
          <cell r="I1046" t="str">
            <v>X</v>
          </cell>
          <cell r="BX1046" t="str">
            <v>[GI MDS GBR]:</v>
          </cell>
        </row>
        <row r="1047">
          <cell r="A1047">
            <v>1044</v>
          </cell>
          <cell r="B1047" t="str">
            <v>A</v>
          </cell>
          <cell r="C1047" t="str">
            <v>AOL</v>
          </cell>
          <cell r="D1047" t="str">
            <v>Manufacturing and Engineering</v>
          </cell>
          <cell r="E1047" t="str">
            <v xml:space="preserve">M (Supervisory/Management) 
P (Professional) 
T (Technical Support) </v>
          </cell>
          <cell r="AX1047" t="str">
            <v>X</v>
          </cell>
          <cell r="BX1047" t="str">
            <v>[PHS MMPS NA]:</v>
          </cell>
        </row>
        <row r="1048">
          <cell r="A1048">
            <v>1045</v>
          </cell>
          <cell r="B1048" t="str">
            <v>D</v>
          </cell>
          <cell r="C1048" t="str">
            <v>AOL000</v>
          </cell>
          <cell r="D1048" t="str">
            <v>Manufacturing and Engineering Generalist/Multidiscipline</v>
          </cell>
          <cell r="E1048" t="str">
            <v>Coordinates manufacturing and engineering aspects of production operations [-] Oversees, designs and scales up manufacturing processes, instruments and equipment and tests manufactured products to maintain quality</v>
          </cell>
          <cell r="I1048" t="str">
            <v>X</v>
          </cell>
        </row>
        <row r="1049">
          <cell r="A1049">
            <v>1046</v>
          </cell>
          <cell r="B1049" t="str">
            <v>B</v>
          </cell>
          <cell r="C1049" t="str">
            <v>AOL000-EX</v>
          </cell>
          <cell r="D1049" t="str">
            <v>Top Manufacturing and Engineering Executive</v>
          </cell>
          <cell r="E1049" t="str">
            <v>Has primary responsibility for both the manufacturing and engineering aspects of production operations [-] Responsible for all operations and logistics and is the most senior executive in the manufacturing/engineering hierarchy</v>
          </cell>
          <cell r="H1049" t="str">
            <v>X</v>
          </cell>
          <cell r="Q1049" t="str">
            <v>X</v>
          </cell>
          <cell r="S1049" t="str">
            <v>X</v>
          </cell>
          <cell r="U1049" t="str">
            <v>X</v>
          </cell>
          <cell r="AM1049" t="str">
            <v>X</v>
          </cell>
          <cell r="AO1049" t="str">
            <v>X</v>
          </cell>
          <cell r="BC1049" t="str">
            <v>X</v>
          </cell>
          <cell r="BE1049" t="str">
            <v>X</v>
          </cell>
        </row>
        <row r="1050">
          <cell r="A1050">
            <v>1047</v>
          </cell>
          <cell r="B1050" t="str">
            <v>B</v>
          </cell>
          <cell r="C1050" t="str">
            <v>AOL400-EX</v>
          </cell>
          <cell r="D1050" t="str">
            <v>Top Ethical Pharmaceutical Technical Operations Executive</v>
          </cell>
          <cell r="E1050" t="str">
            <v>Has primary responsibility for all aspects of production operations for the global ethical pharmaceutical business [-] Responsibilities include manufacturing/engineering operations and logistics [-] May also be responsible for manufacturing and engineering for non-pharmaceutical business unit(s)</v>
          </cell>
          <cell r="AW1050" t="str">
            <v>X</v>
          </cell>
        </row>
        <row r="1051">
          <cell r="A1051">
            <v>1048</v>
          </cell>
          <cell r="B1051" t="str">
            <v>B</v>
          </cell>
          <cell r="C1051" t="str">
            <v>AOL401-EX</v>
          </cell>
          <cell r="D1051" t="str">
            <v>Regional Technical Operations Executive</v>
          </cell>
          <cell r="E1051" t="str">
            <v>Has primary responsibility for all aspects of production operations for the global ethical pharmaceutical business of a major geographic region [-] May also be responsible for production operations for non-pharmaceutical business unit(s)</v>
          </cell>
          <cell r="AW1051" t="str">
            <v>X</v>
          </cell>
        </row>
        <row r="1052">
          <cell r="A1052">
            <v>1049</v>
          </cell>
          <cell r="B1052" t="str">
            <v>D</v>
          </cell>
          <cell r="C1052" t="str">
            <v>AOL405</v>
          </cell>
          <cell r="D1052" t="str">
            <v>Technical Transfer</v>
          </cell>
          <cell r="E1052" t="str">
            <v>Facilitates the worldwide transfer of technology by ensuring process consistency, reproducibility and quality [-] Provides in-depth technical support to develop manufacturing processes for the transfer of technology from research to manufacturing or from one manufacturing facility to another [-] Establishes and implements procedures and guidelines that ensure consistent and compliant technology transfer processes [-] Introduces, troubleshoots and audits current processes [-] Has in-depth understanding of pharmacological, chemical, medical, compliance, legal and industry factors</v>
          </cell>
          <cell r="AX1052" t="str">
            <v>X</v>
          </cell>
        </row>
        <row r="1053">
          <cell r="A1053">
            <v>1050</v>
          </cell>
          <cell r="B1053" t="str">
            <v>B</v>
          </cell>
          <cell r="C1053" t="str">
            <v>AOL405-EX</v>
          </cell>
          <cell r="D1053" t="str">
            <v>Top Global Technical Services Executive</v>
          </cell>
          <cell r="E1053" t="str">
            <v>Has primary responsibility for the oversight and leadership of technology transfer and validation policies and procedures to ensure uniformity across global manufacturing sites [-] Works with research and development during the early phases of development and through the point of process demo batches to identify issues that may be barriers to successful transfer from research and development to manufacturing [-] May participate in business development activities related to mergers and acquisitions</v>
          </cell>
          <cell r="AW1053" t="str">
            <v>X</v>
          </cell>
        </row>
        <row r="1054">
          <cell r="A1054">
            <v>1051</v>
          </cell>
          <cell r="B1054" t="str">
            <v>D</v>
          </cell>
          <cell r="C1054" t="str">
            <v>AOL999</v>
          </cell>
          <cell r="D1054" t="str">
            <v>Manufacturing and Engineering - No Applicable Discipline</v>
          </cell>
          <cell r="E1054" t="str">
            <v>Responsibilities are within the Manufacturing and Engineering Function but are not described in other Discipline summaries</v>
          </cell>
          <cell r="I1054" t="str">
            <v>X</v>
          </cell>
        </row>
        <row r="1055">
          <cell r="A1055">
            <v>1052</v>
          </cell>
          <cell r="B1055" t="str">
            <v>F</v>
          </cell>
          <cell r="C1055" t="str">
            <v>AOM</v>
          </cell>
          <cell r="D1055" t="str">
            <v>Manufacturing/Operations</v>
          </cell>
          <cell r="E1055" t="str">
            <v>Oversees manufacturing and/or production operations, including assembly, machinery, processing and/or packaging. Sets production schedules based on product introduction, equipment efficiency, materials supply, staffing resources and volume required to meet demand and to ensure maximum production quantity and quality.</v>
          </cell>
          <cell r="F1055" t="str">
            <v>X</v>
          </cell>
          <cell r="H1055" t="str">
            <v>X</v>
          </cell>
          <cell r="I1055" t="str">
            <v>X</v>
          </cell>
          <cell r="J1055" t="str">
            <v>X</v>
          </cell>
          <cell r="K1055" t="str">
            <v>X</v>
          </cell>
          <cell r="L1055" t="str">
            <v>X</v>
          </cell>
          <cell r="N1055" t="str">
            <v>X</v>
          </cell>
          <cell r="O1055" t="str">
            <v>X</v>
          </cell>
          <cell r="P1055" t="str">
            <v>X</v>
          </cell>
          <cell r="Q1055" t="str">
            <v>X</v>
          </cell>
          <cell r="R1055" t="str">
            <v>X</v>
          </cell>
          <cell r="S1055" t="str">
            <v>X</v>
          </cell>
          <cell r="T1055" t="str">
            <v>X</v>
          </cell>
          <cell r="U1055" t="str">
            <v>X</v>
          </cell>
          <cell r="V1055" t="str">
            <v>X</v>
          </cell>
          <cell r="W1055" t="str">
            <v>X</v>
          </cell>
          <cell r="Y1055" t="str">
            <v>X</v>
          </cell>
          <cell r="Z1055" t="str">
            <v>X</v>
          </cell>
          <cell r="AA1055" t="str">
            <v>X</v>
          </cell>
          <cell r="AC1055" t="str">
            <v>new</v>
          </cell>
          <cell r="AD1055" t="str">
            <v>new</v>
          </cell>
          <cell r="AJ1055" t="str">
            <v>X</v>
          </cell>
          <cell r="AM1055" t="str">
            <v>X</v>
          </cell>
          <cell r="AN1055" t="str">
            <v>X</v>
          </cell>
          <cell r="AO1055" t="str">
            <v>X</v>
          </cell>
          <cell r="AP1055" t="str">
            <v>X</v>
          </cell>
          <cell r="AU1055" t="str">
            <v>X</v>
          </cell>
          <cell r="AV1055" t="str">
            <v>X</v>
          </cell>
          <cell r="AW1055" t="str">
            <v>X</v>
          </cell>
          <cell r="AX1055" t="str">
            <v>X</v>
          </cell>
          <cell r="AY1055" t="str">
            <v>X</v>
          </cell>
          <cell r="BA1055" t="str">
            <v>X</v>
          </cell>
          <cell r="BB1055" t="str">
            <v>X</v>
          </cell>
          <cell r="BC1055" t="str">
            <v>X</v>
          </cell>
          <cell r="BD1055" t="str">
            <v>X</v>
          </cell>
          <cell r="BE1055" t="str">
            <v>X</v>
          </cell>
          <cell r="BF1055" t="str">
            <v>X</v>
          </cell>
          <cell r="BK1055" t="str">
            <v>X</v>
          </cell>
          <cell r="BL1055" t="str">
            <v>X</v>
          </cell>
          <cell r="BM1055" t="str">
            <v>X</v>
          </cell>
          <cell r="BP1055" t="str">
            <v>X</v>
          </cell>
          <cell r="BQ1055" t="str">
            <v>X</v>
          </cell>
        </row>
        <row r="1056">
          <cell r="A1056">
            <v>1053</v>
          </cell>
          <cell r="B1056" t="str">
            <v>M</v>
          </cell>
          <cell r="C1056" t="str">
            <v>AOM</v>
          </cell>
          <cell r="D1056" t="str">
            <v>Manufacturing/Operations</v>
          </cell>
          <cell r="E1056" t="str">
            <v xml:space="preserve">Matching note: [1] Xxxx [2] Xxxx [3] Xxxx </v>
          </cell>
        </row>
        <row r="1057">
          <cell r="A1057">
            <v>1054</v>
          </cell>
          <cell r="B1057" t="str">
            <v>A</v>
          </cell>
          <cell r="C1057" t="str">
            <v>AOM</v>
          </cell>
          <cell r="D1057" t="str">
            <v>Manufacturing/Operations</v>
          </cell>
          <cell r="E1057" t="str">
            <v xml:space="preserve">EX (Executive) 
M (Supervisory/Management) 
P (Professional) 
T (Technical Support) 
U (Business Support) </v>
          </cell>
          <cell r="F1057" t="str">
            <v>X</v>
          </cell>
          <cell r="BX1057" t="str">
            <v>[GI INTL]:</v>
          </cell>
        </row>
        <row r="1058">
          <cell r="A1058">
            <v>1055</v>
          </cell>
          <cell r="B1058" t="str">
            <v>A</v>
          </cell>
          <cell r="C1058" t="str">
            <v>AOM</v>
          </cell>
          <cell r="D1058" t="str">
            <v>Manufacturing/Operations</v>
          </cell>
          <cell r="E1058" t="str">
            <v xml:space="preserve">EX (Executive) 
M (Supervisory/Management) 
P (Professional) 
T (Technical Support)  
W (Production/Manual Labor)  </v>
          </cell>
          <cell r="I1058" t="str">
            <v>X</v>
          </cell>
          <cell r="J1058" t="str">
            <v>X</v>
          </cell>
          <cell r="K1058" t="str">
            <v>X</v>
          </cell>
          <cell r="O1058" t="str">
            <v>X</v>
          </cell>
          <cell r="Y1058" t="str">
            <v>X</v>
          </cell>
          <cell r="Z1058" t="str">
            <v>X</v>
          </cell>
          <cell r="AJ1058" t="str">
            <v>X</v>
          </cell>
          <cell r="AU1058" t="str">
            <v>X</v>
          </cell>
          <cell r="AV1058" t="str">
            <v>X</v>
          </cell>
          <cell r="AY1058" t="str">
            <v>X</v>
          </cell>
          <cell r="BA1058" t="str">
            <v>X</v>
          </cell>
          <cell r="BB1058" t="str">
            <v>X</v>
          </cell>
          <cell r="BK1058" t="str">
            <v>X</v>
          </cell>
          <cell r="BM1058" t="str">
            <v>X</v>
          </cell>
          <cell r="BP1058" t="str">
            <v>X</v>
          </cell>
          <cell r="BQ1058" t="str">
            <v>X</v>
          </cell>
          <cell r="BX1058" t="str">
            <v xml:space="preserve">[GI MDS GBR
GI SSA
GI LATAM
EngCon LATAM
ENR INTL
ENR LATAM
HT INTL
PHS INTL
PHS LATAM
RET INTL
RET GBR
RBM LATAM
Construction APAC
China Internet
Plantation APAC
Trans APAC
GI Macau]:
</v>
          </cell>
        </row>
        <row r="1059">
          <cell r="A1059">
            <v>1056</v>
          </cell>
          <cell r="B1059" t="str">
            <v>A</v>
          </cell>
          <cell r="C1059" t="str">
            <v>AOM</v>
          </cell>
          <cell r="D1059" t="str">
            <v>Manufacturing/Operations</v>
          </cell>
          <cell r="E1059" t="str">
            <v xml:space="preserve">M (Supervisory/Management) 
P (Professional) 
T (Technical Support)  
W (Production/Manual Labor)  </v>
          </cell>
          <cell r="R1059" t="str">
            <v>X</v>
          </cell>
          <cell r="T1059" t="str">
            <v>X</v>
          </cell>
          <cell r="V1059" t="str">
            <v>X</v>
          </cell>
          <cell r="AD1059" t="str">
            <v>X</v>
          </cell>
          <cell r="AN1059" t="str">
            <v>X</v>
          </cell>
          <cell r="AP1059" t="str">
            <v>X</v>
          </cell>
          <cell r="AX1059" t="str">
            <v>X</v>
          </cell>
          <cell r="BD1059" t="str">
            <v>X</v>
          </cell>
          <cell r="BF1059" t="str">
            <v>X</v>
          </cell>
          <cell r="BX1059" t="str">
            <v xml:space="preserve">[GI MMPS US     
GI CSR MMPS US     
GI MMPS CAN     
ENS CAN     
HT MMPS US     
HT MMPS CAN     
PHS MMPS NA     
RET MMPS US     
RET MMPS CAN]:
</v>
          </cell>
        </row>
        <row r="1060">
          <cell r="A1060">
            <v>1057</v>
          </cell>
          <cell r="B1060" t="str">
            <v>A</v>
          </cell>
          <cell r="C1060" t="str">
            <v>AOM</v>
          </cell>
          <cell r="D1060" t="str">
            <v>Manufacturing/Operations</v>
          </cell>
          <cell r="E1060" t="str">
            <v xml:space="preserve">EX (Executive) 
M (Supervisory/Management) 
P (Professional) 
T (Technical Support)  </v>
          </cell>
          <cell r="W1060" t="str">
            <v>X</v>
          </cell>
          <cell r="BX1060" t="str">
            <v>[CYCAR INTL]:</v>
          </cell>
        </row>
        <row r="1061">
          <cell r="A1061">
            <v>1058</v>
          </cell>
          <cell r="B1061" t="str">
            <v>D</v>
          </cell>
          <cell r="C1061" t="str">
            <v>AOM000</v>
          </cell>
          <cell r="D1061" t="str">
            <v>Manufacturing/Operations Generalist/Multidiscipline</v>
          </cell>
          <cell r="E1061" t="str">
            <v>Manufactures sufficient quantities of quality products at or below budgeted production costs in order to meet marketplace demand [-] Sets up equipment operation feed, speed and temperature [-] Follows established procedures for operating various conventional and/or CNC (computerized numerical control) manufacturing equipment for tasks such as cutting, punching, forming, drilling, tapping, turning, milling and stamping to fabricate, form or shape manufactured parts, tools or parts assemblies from raw materials [-] Selects and measures raw materials and parts to specifications to prepare for production processing [-] Resolves issues related to the organization's production, machinery, processing and/or packaging operations [-] Responsibilities are within Manufacturing/Operations Function as a generalist or in a combination of Disciplines</v>
          </cell>
          <cell r="F1061" t="str">
            <v>X</v>
          </cell>
          <cell r="I1061" t="str">
            <v>X</v>
          </cell>
          <cell r="J1061" t="str">
            <v>X</v>
          </cell>
          <cell r="K1061" t="str">
            <v>X</v>
          </cell>
          <cell r="O1061" t="str">
            <v>X</v>
          </cell>
          <cell r="P1061" t="str">
            <v>X</v>
          </cell>
          <cell r="R1061" t="str">
            <v>X</v>
          </cell>
          <cell r="T1061" t="str">
            <v>X</v>
          </cell>
          <cell r="V1061" t="str">
            <v>X</v>
          </cell>
          <cell r="W1061" t="str">
            <v>X</v>
          </cell>
          <cell r="Y1061" t="str">
            <v>X</v>
          </cell>
          <cell r="Z1061" t="str">
            <v>X</v>
          </cell>
          <cell r="AA1061" t="str">
            <v>X</v>
          </cell>
          <cell r="AC1061" t="str">
            <v>new</v>
          </cell>
          <cell r="AD1061" t="str">
            <v>new</v>
          </cell>
          <cell r="AJ1061" t="str">
            <v>X</v>
          </cell>
          <cell r="AN1061" t="str">
            <v>X</v>
          </cell>
          <cell r="AP1061" t="str">
            <v>X</v>
          </cell>
          <cell r="AU1061" t="str">
            <v>X</v>
          </cell>
          <cell r="AV1061" t="str">
            <v>X</v>
          </cell>
          <cell r="AX1061" t="str">
            <v>X</v>
          </cell>
          <cell r="AY1061" t="str">
            <v>X</v>
          </cell>
          <cell r="BA1061" t="str">
            <v>X</v>
          </cell>
          <cell r="BB1061" t="str">
            <v>deleted</v>
          </cell>
          <cell r="BD1061" t="str">
            <v>X</v>
          </cell>
          <cell r="BF1061" t="str">
            <v>X</v>
          </cell>
          <cell r="BK1061" t="str">
            <v>X</v>
          </cell>
          <cell r="BL1061" t="str">
            <v>X</v>
          </cell>
          <cell r="BM1061" t="str">
            <v>X</v>
          </cell>
          <cell r="BP1061" t="str">
            <v>X</v>
          </cell>
          <cell r="BQ1061" t="str">
            <v>X</v>
          </cell>
        </row>
        <row r="1062">
          <cell r="A1062">
            <v>1059</v>
          </cell>
          <cell r="B1062" t="str">
            <v>B</v>
          </cell>
          <cell r="C1062" t="str">
            <v>AOM000-EX</v>
          </cell>
          <cell r="D1062" t="str">
            <v>Top Manufacturing Executive</v>
          </cell>
          <cell r="E1062" t="str">
            <v>Has primary responsibility for the effective operation of the manufacturing function [-] Formulates manufacturing policies; forecasts manpower and facilities requirements; maintains inventory controls; develops production time and quality standards as well as construction, manufacturing technology, safety and environmental aspects of the Manufacturing Function</v>
          </cell>
          <cell r="H1062" t="str">
            <v>X</v>
          </cell>
          <cell r="Q1062" t="str">
            <v>X</v>
          </cell>
          <cell r="S1062" t="str">
            <v>X</v>
          </cell>
          <cell r="U1062" t="str">
            <v>X</v>
          </cell>
          <cell r="AD1062" t="str">
            <v>new</v>
          </cell>
          <cell r="AM1062" t="str">
            <v>X</v>
          </cell>
          <cell r="AO1062" t="str">
            <v>X</v>
          </cell>
          <cell r="BC1062" t="str">
            <v>X</v>
          </cell>
          <cell r="BE1062" t="str">
            <v>X</v>
          </cell>
        </row>
        <row r="1063">
          <cell r="A1063">
            <v>1060</v>
          </cell>
          <cell r="B1063" t="str">
            <v>B</v>
          </cell>
          <cell r="C1063" t="str">
            <v>AOM002-EX</v>
          </cell>
          <cell r="D1063" t="str">
            <v>Manufacturing Executive (Second Level)</v>
          </cell>
          <cell r="E1063" t="str">
            <v>Has primary responsibility for executing the manufacturing strategy, policies and procedures for the organization and for all or most aspects of production operations and logistics [-] Formulates manufacturing policies and procedures; forecasts manpower and facilities requirements; maintains inventory controls; develops production time and quality standards as well as construction, manufacturing technology, safety and environmental aspects of the Manufacturing Function</v>
          </cell>
          <cell r="Q1063" t="str">
            <v>X</v>
          </cell>
          <cell r="U1063" t="str">
            <v>X</v>
          </cell>
          <cell r="AM1063" t="str">
            <v>X</v>
          </cell>
          <cell r="AO1063" t="str">
            <v>X</v>
          </cell>
          <cell r="BE1063" t="str">
            <v>X</v>
          </cell>
        </row>
        <row r="1064">
          <cell r="A1064">
            <v>1061</v>
          </cell>
          <cell r="B1064" t="str">
            <v>D</v>
          </cell>
          <cell r="C1064" t="str">
            <v>AOM010</v>
          </cell>
          <cell r="D1064" t="str">
            <v>Production Planning and Control</v>
          </cell>
          <cell r="E1064" t="str">
            <v>Plans and prepares manufacturing production schedules and departmental workflows to establish sequence and lead time of each production operation to meet shipping dates according to sales forecasts or customer orders [-] Expedites operations that delay schedules and alters schedules to meet unforeseen conditions; includes estimating [-] Analyzes plant capacity and production requisition data to determine manufacturing processes and required resources; prepares production reports</v>
          </cell>
          <cell r="F1064" t="str">
            <v>X</v>
          </cell>
          <cell r="I1064" t="str">
            <v>X</v>
          </cell>
          <cell r="K1064" t="str">
            <v>X</v>
          </cell>
          <cell r="O1064" t="str">
            <v>X</v>
          </cell>
          <cell r="P1064" t="str">
            <v>X</v>
          </cell>
          <cell r="R1064" t="str">
            <v>X</v>
          </cell>
          <cell r="T1064" t="str">
            <v>X</v>
          </cell>
          <cell r="V1064" t="str">
            <v>X</v>
          </cell>
          <cell r="Y1064" t="str">
            <v>X</v>
          </cell>
          <cell r="Z1064" t="str">
            <v>X</v>
          </cell>
          <cell r="AA1064" t="str">
            <v>X</v>
          </cell>
          <cell r="AJ1064" t="str">
            <v>X</v>
          </cell>
          <cell r="AN1064" t="str">
            <v>X</v>
          </cell>
          <cell r="AP1064" t="str">
            <v>X</v>
          </cell>
          <cell r="AU1064" t="str">
            <v>X</v>
          </cell>
          <cell r="AV1064" t="str">
            <v>X</v>
          </cell>
          <cell r="AX1064" t="str">
            <v>X</v>
          </cell>
          <cell r="AY1064" t="str">
            <v>X</v>
          </cell>
          <cell r="BA1064" t="str">
            <v>X</v>
          </cell>
          <cell r="BB1064" t="str">
            <v>X</v>
          </cell>
          <cell r="BD1064" t="str">
            <v>X</v>
          </cell>
          <cell r="BF1064" t="str">
            <v>X</v>
          </cell>
          <cell r="BK1064" t="str">
            <v>X</v>
          </cell>
          <cell r="BL1064" t="str">
            <v>X</v>
          </cell>
          <cell r="BM1064" t="str">
            <v>X</v>
          </cell>
          <cell r="BP1064" t="str">
            <v>X</v>
          </cell>
          <cell r="BQ1064" t="str">
            <v>X</v>
          </cell>
        </row>
        <row r="1065">
          <cell r="A1065">
            <v>1062</v>
          </cell>
          <cell r="B1065" t="str">
            <v>D</v>
          </cell>
          <cell r="C1065" t="str">
            <v>AOM015</v>
          </cell>
          <cell r="D1065" t="str">
            <v>Production/Process Equipment Operations</v>
          </cell>
          <cell r="E1065" t="str">
            <v>Sets up and operates automatic or semi-automatic machines and related equipment in a continuous production/processing operation [-] Monitors meters, gauges, valves, flow ratios, temperatures, pressures, and related controls and guidelines to ensure adherence to production/process specifications [-] Reports any malfunctions or abnormalities and makes minor adjustments and repairs to equipment [-] Performs all work in accordance with established safety procedures</v>
          </cell>
          <cell r="F1065" t="str">
            <v>X</v>
          </cell>
          <cell r="I1065" t="str">
            <v>X</v>
          </cell>
          <cell r="K1065" t="str">
            <v>X</v>
          </cell>
          <cell r="O1065" t="str">
            <v>X</v>
          </cell>
          <cell r="P1065" t="str">
            <v>X</v>
          </cell>
          <cell r="R1065" t="str">
            <v>X</v>
          </cell>
          <cell r="T1065" t="str">
            <v>X</v>
          </cell>
          <cell r="V1065" t="str">
            <v>X</v>
          </cell>
          <cell r="Y1065" t="str">
            <v>X</v>
          </cell>
          <cell r="Z1065" t="str">
            <v>X</v>
          </cell>
          <cell r="AA1065" t="str">
            <v>X</v>
          </cell>
          <cell r="AJ1065" t="str">
            <v>X</v>
          </cell>
          <cell r="AN1065" t="str">
            <v>X</v>
          </cell>
          <cell r="AP1065" t="str">
            <v>X</v>
          </cell>
          <cell r="AU1065" t="str">
            <v>X</v>
          </cell>
          <cell r="AV1065" t="str">
            <v>X</v>
          </cell>
          <cell r="AX1065" t="str">
            <v>X</v>
          </cell>
          <cell r="AY1065" t="str">
            <v>X</v>
          </cell>
          <cell r="BA1065" t="str">
            <v>X</v>
          </cell>
          <cell r="BB1065" t="str">
            <v>X</v>
          </cell>
          <cell r="BD1065" t="str">
            <v>X</v>
          </cell>
          <cell r="BF1065" t="str">
            <v>X</v>
          </cell>
          <cell r="BK1065" t="str">
            <v>X</v>
          </cell>
          <cell r="BM1065" t="str">
            <v>X</v>
          </cell>
          <cell r="BP1065" t="str">
            <v>X</v>
          </cell>
          <cell r="BQ1065" t="str">
            <v>X</v>
          </cell>
        </row>
        <row r="1066">
          <cell r="A1066">
            <v>1063</v>
          </cell>
          <cell r="B1066" t="str">
            <v>D</v>
          </cell>
          <cell r="C1066" t="str">
            <v>AOM018</v>
          </cell>
          <cell r="D1066" t="str">
            <v>Mill Operations</v>
          </cell>
          <cell r="E1066" t="str">
            <v>Sets up and operates horizontal and vertical milling machinery utilizing measuring instruments, instrument dividers, walrus, turntables, bearings, industrial sine table, etc. [-] Controls, monitors and regulates cutting feed [-] Reports any malfunctions or abnormalities and makes minor adjustments and repairs to equipment</v>
          </cell>
          <cell r="N1066" t="str">
            <v>X</v>
          </cell>
        </row>
        <row r="1067">
          <cell r="A1067">
            <v>1064</v>
          </cell>
          <cell r="B1067" t="str">
            <v>D</v>
          </cell>
          <cell r="C1067" t="str">
            <v>AOM020</v>
          </cell>
          <cell r="D1067" t="str">
            <v>Production Assembly</v>
          </cell>
          <cell r="E1067" t="str">
            <v>Assembles mechanical units, fabricated parts/components and/or electrical/electronic systems to make subassemblies, assemblies or complete units using hand tools, power tools, jigs, fixtures and miscellaneous equipment [-] Fits, aligns, calibrates and adjusts parts and mechanisms to meet tolerances and product operating requirements; repairs units or products that have failed to meet requirements</v>
          </cell>
          <cell r="F1067" t="str">
            <v>X</v>
          </cell>
          <cell r="I1067" t="str">
            <v>X</v>
          </cell>
          <cell r="K1067" t="str">
            <v>new</v>
          </cell>
          <cell r="N1067" t="str">
            <v>deleted</v>
          </cell>
          <cell r="O1067" t="str">
            <v>X</v>
          </cell>
          <cell r="P1067" t="str">
            <v>X</v>
          </cell>
          <cell r="R1067" t="str">
            <v>X</v>
          </cell>
          <cell r="T1067" t="str">
            <v>X</v>
          </cell>
          <cell r="V1067" t="str">
            <v>X</v>
          </cell>
          <cell r="Z1067" t="str">
            <v>X</v>
          </cell>
          <cell r="AA1067" t="str">
            <v>X</v>
          </cell>
          <cell r="AJ1067" t="str">
            <v>X</v>
          </cell>
          <cell r="AN1067" t="str">
            <v>X</v>
          </cell>
          <cell r="AP1067" t="str">
            <v>X</v>
          </cell>
          <cell r="AU1067" t="str">
            <v>X</v>
          </cell>
          <cell r="AX1067" t="str">
            <v>X</v>
          </cell>
          <cell r="AY1067" t="str">
            <v>X</v>
          </cell>
          <cell r="BA1067" t="str">
            <v>X</v>
          </cell>
          <cell r="BD1067" t="str">
            <v>X</v>
          </cell>
          <cell r="BF1067" t="str">
            <v>X</v>
          </cell>
          <cell r="BL1067" t="str">
            <v>X</v>
          </cell>
          <cell r="BM1067" t="str">
            <v>X</v>
          </cell>
          <cell r="BQ1067" t="str">
            <v>X</v>
          </cell>
        </row>
        <row r="1068">
          <cell r="A1068">
            <v>1065</v>
          </cell>
          <cell r="B1068" t="str">
            <v>D</v>
          </cell>
          <cell r="C1068" t="str">
            <v>AOM022</v>
          </cell>
          <cell r="D1068" t="str">
            <v>Spot Welding Operations</v>
          </cell>
          <cell r="E1068" t="str">
            <v>Operates mobile or stationary machinery and equipment for spot welding or projection welding of automotive parts and body components [-] Joins and cuts pieces of metal alloys using welding and cutting techniques</v>
          </cell>
          <cell r="N1068" t="str">
            <v>X</v>
          </cell>
        </row>
        <row r="1069">
          <cell r="A1069">
            <v>1066</v>
          </cell>
          <cell r="B1069" t="str">
            <v>D</v>
          </cell>
          <cell r="C1069" t="str">
            <v>AOM035</v>
          </cell>
          <cell r="D1069" t="str">
            <v>Seed Production</v>
          </cell>
          <cell r="E1069" t="str">
            <v>Plans and coordinates agricultural production operations and product quality assurance [-] Coordinates warehousing and delivery of agricultural products; monitors and reports on volume, harvest periods and delivery of grain according to plan [-] May have responsibility for financial results of agricultural manufacturing and operations and for ensuring that profit and grain volume goals are achieved [-] Develops and implements strategies and projects to increase the efficiencies and optimize processes</v>
          </cell>
          <cell r="L1069" t="str">
            <v>X</v>
          </cell>
        </row>
        <row r="1070">
          <cell r="A1070">
            <v>1067</v>
          </cell>
          <cell r="B1070" t="str">
            <v>D</v>
          </cell>
          <cell r="C1070" t="str">
            <v>AOM050</v>
          </cell>
          <cell r="D1070" t="str">
            <v>Packaging Operations</v>
          </cell>
          <cell r="E1070" t="str">
            <v>Operates, monitors and controls part of a production line which yield packaged products that meet regulatory and quality standards [-] Follows established procedures and respects Good Manufacturing Practices (GMP) concerning quality, safety and hygiene [-] Cleans and ensures proper functioning of manufacturing equipment; performs simple maintenance [-] May also complete standards documents, including those relating to quality assurance</v>
          </cell>
          <cell r="F1070" t="str">
            <v>new</v>
          </cell>
          <cell r="I1070" t="str">
            <v>new</v>
          </cell>
          <cell r="K1070" t="str">
            <v>new</v>
          </cell>
          <cell r="O1070" t="str">
            <v>X</v>
          </cell>
          <cell r="P1070" t="str">
            <v>new</v>
          </cell>
          <cell r="R1070" t="str">
            <v>new</v>
          </cell>
          <cell r="T1070" t="str">
            <v>new</v>
          </cell>
          <cell r="BK1070" t="str">
            <v>new</v>
          </cell>
          <cell r="BL1070" t="str">
            <v>new</v>
          </cell>
        </row>
        <row r="1071">
          <cell r="A1071">
            <v>1068</v>
          </cell>
          <cell r="B1071" t="str">
            <v>B</v>
          </cell>
          <cell r="C1071" t="str">
            <v>AOM100-EX</v>
          </cell>
          <cell r="D1071" t="str">
            <v>Multi-Plant Manager</v>
          </cell>
          <cell r="E1071" t="str">
            <v>Has overall responsibility for a large or multi-plant manufacturing facility [-] Directs all aspects of production activity at assigned plants to ensure that the desired quantities and quality of products are manufactured on schedule in a safe manner at minimum cost [-] Plant Managers report to this position</v>
          </cell>
          <cell r="Q1071" t="str">
            <v>X</v>
          </cell>
          <cell r="S1071" t="str">
            <v>X</v>
          </cell>
          <cell r="U1071" t="str">
            <v>X</v>
          </cell>
          <cell r="AM1071" t="str">
            <v>X</v>
          </cell>
          <cell r="AO1071" t="str">
            <v>X</v>
          </cell>
          <cell r="AW1071" t="str">
            <v>X</v>
          </cell>
          <cell r="BC1071" t="str">
            <v>X</v>
          </cell>
          <cell r="BE1071" t="str">
            <v>X</v>
          </cell>
        </row>
        <row r="1072">
          <cell r="A1072">
            <v>1069</v>
          </cell>
          <cell r="B1072" t="str">
            <v>D</v>
          </cell>
          <cell r="C1072" t="str">
            <v>AOM105</v>
          </cell>
          <cell r="D1072" t="str">
            <v>Plant Manager</v>
          </cell>
          <cell r="E1072" t="str">
            <v>Has overall responsibility for a single manufacturing facility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F1072" t="str">
            <v>X</v>
          </cell>
          <cell r="I1072" t="str">
            <v>X</v>
          </cell>
          <cell r="K1072" t="str">
            <v>X</v>
          </cell>
          <cell r="O1072" t="str">
            <v>X</v>
          </cell>
          <cell r="P1072" t="str">
            <v>X</v>
          </cell>
          <cell r="W1072" t="str">
            <v>X</v>
          </cell>
          <cell r="Y1072" t="str">
            <v>X</v>
          </cell>
          <cell r="Z1072" t="str">
            <v>X</v>
          </cell>
          <cell r="AA1072" t="str">
            <v>X</v>
          </cell>
          <cell r="AJ1072" t="str">
            <v>X</v>
          </cell>
          <cell r="AU1072" t="str">
            <v>X</v>
          </cell>
          <cell r="AV1072" t="str">
            <v>X</v>
          </cell>
          <cell r="BB1072" t="str">
            <v>X</v>
          </cell>
          <cell r="BK1072" t="str">
            <v>X</v>
          </cell>
          <cell r="BM1072" t="str">
            <v>X</v>
          </cell>
          <cell r="BP1072" t="str">
            <v>X</v>
          </cell>
          <cell r="BQ1072" t="str">
            <v>X</v>
          </cell>
        </row>
        <row r="1073">
          <cell r="A1073">
            <v>1070</v>
          </cell>
          <cell r="B1073" t="str">
            <v>B</v>
          </cell>
          <cell r="C1073" t="str">
            <v>AOM105-EX</v>
          </cell>
          <cell r="D1073" t="str">
            <v>Plant Manager</v>
          </cell>
          <cell r="E1073" t="str">
            <v>Has overall responsibility for a single manufacturing facility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H1073" t="str">
            <v>X</v>
          </cell>
          <cell r="Q1073" t="str">
            <v>X</v>
          </cell>
          <cell r="S1073" t="str">
            <v>X</v>
          </cell>
          <cell r="U1073" t="str">
            <v>X</v>
          </cell>
          <cell r="AM1073" t="str">
            <v>X</v>
          </cell>
          <cell r="AO1073" t="str">
            <v>X</v>
          </cell>
          <cell r="AW1073" t="str">
            <v>X</v>
          </cell>
          <cell r="BC1073" t="str">
            <v>X</v>
          </cell>
          <cell r="BE1073" t="str">
            <v>X</v>
          </cell>
        </row>
        <row r="1074">
          <cell r="A1074">
            <v>1071</v>
          </cell>
          <cell r="B1074" t="str">
            <v>B</v>
          </cell>
          <cell r="C1074" t="str">
            <v>AOM106-EX</v>
          </cell>
          <cell r="D1074" t="str">
            <v>Puerto Rico Plant Manager</v>
          </cell>
          <cell r="E1074" t="str">
            <v>Has overall responsibility for the Puerto Rico manufacturing facility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AW1074" t="str">
            <v>X</v>
          </cell>
        </row>
        <row r="1075">
          <cell r="A1075">
            <v>1072</v>
          </cell>
          <cell r="B1075" t="str">
            <v>B</v>
          </cell>
          <cell r="C1075" t="str">
            <v>AOM110-EX</v>
          </cell>
          <cell r="D1075" t="str">
            <v>Plant Manager above 200 employees FRANCE ONLY</v>
          </cell>
          <cell r="E1075" t="str">
            <v>Has overall responsibility for a single manufacturing facility above 200 employees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H1075" t="str">
            <v>deleted</v>
          </cell>
        </row>
        <row r="1076">
          <cell r="A1076">
            <v>1073</v>
          </cell>
          <cell r="B1076" t="str">
            <v>B</v>
          </cell>
          <cell r="C1076" t="str">
            <v>AOM115-EX</v>
          </cell>
          <cell r="D1076" t="str">
            <v>Plant Manager above 600 employees FRANCE ONLY</v>
          </cell>
          <cell r="E1076" t="str">
            <v>Has overall responsibility for a single manufacturing facility above 600 employees [-] Directs all aspects of production activity at the assigned plant to ensure that the desired quantities and quality of products are manufactured on schedule in a safe manner at minimum cost [-] May be responsible for Accounting, Human Resources and other staff functions</v>
          </cell>
          <cell r="H1076" t="str">
            <v>deleted</v>
          </cell>
        </row>
        <row r="1077">
          <cell r="A1077">
            <v>1074</v>
          </cell>
          <cell r="B1077" t="str">
            <v>D</v>
          </cell>
          <cell r="C1077" t="str">
            <v>AOM200</v>
          </cell>
          <cell r="D1077" t="str">
            <v>Wafer Fab/Semiconductor Operations</v>
          </cell>
          <cell r="E1077" t="str">
            <v>Operates complex equipment (e.g., photolithography, etch, thin film deposition) in a clean-room environment with chemicals and gases in controlled applications necessary to manufacture semiconductors [-] Uses process control computers to monitor operation and adjust controls of processing equipment to produce compositions with specific electronic properties [-] Inspects materials, components or products for surface defects and measures circuitry using electronic test equipment, precision measuring instruments, microscope and standard procedures [-] Stamps, etches or scribes identifying information on finished components according to specifications</v>
          </cell>
          <cell r="AJ1077" t="str">
            <v>X</v>
          </cell>
          <cell r="AN1077" t="str">
            <v>X</v>
          </cell>
          <cell r="AP1077" t="str">
            <v>X</v>
          </cell>
          <cell r="BK1077" t="str">
            <v>X</v>
          </cell>
        </row>
        <row r="1078">
          <cell r="A1078">
            <v>1075</v>
          </cell>
          <cell r="B1078" t="str">
            <v>D</v>
          </cell>
          <cell r="C1078" t="str">
            <v>AOM400</v>
          </cell>
          <cell r="D1078" t="str">
            <v>Pharmaceutical Packaging Operations</v>
          </cell>
          <cell r="E1078" t="str">
            <v>Operates, monitors and controls part of a production line resulting in final packaged pharmaceutical products meeting regulatory and quality standards [-] Follows established procedures and respects Good Manufacturing Practices (GMP) concerning quality, safety and hygiene [-] In a sterile drug manufacturing environment, includes equipment that form capsules from raw tablets, solutions and powders for immediate packaging [-] Cleans and ensures proper functioning of manufacturing equipment; performs simple maintenance [-] May also complete standards documents, including those relating to quality assurance</v>
          </cell>
          <cell r="I1078" t="str">
            <v>revised</v>
          </cell>
          <cell r="AU1078" t="str">
            <v>revised</v>
          </cell>
          <cell r="AV1078" t="str">
            <v>revised</v>
          </cell>
          <cell r="AX1078" t="str">
            <v>revised</v>
          </cell>
          <cell r="BA1078" t="str">
            <v>delete</v>
          </cell>
        </row>
        <row r="1079">
          <cell r="A1079">
            <v>1076</v>
          </cell>
          <cell r="B1079" t="str">
            <v>B</v>
          </cell>
          <cell r="C1079" t="str">
            <v>AOM400-EX</v>
          </cell>
          <cell r="D1079" t="str">
            <v>Bulk Chemical Manufacturing Executive</v>
          </cell>
          <cell r="E1079" t="str">
            <v>Has primary responsibility for the full-scale commercial production of bulk active-drug substances to be used to produce the company's in-licensed and marketed products [-] Maintains production and quality standards required for Good Manufacturing Practices</v>
          </cell>
          <cell r="AW1079" t="str">
            <v>X</v>
          </cell>
        </row>
        <row r="1080">
          <cell r="A1080">
            <v>1077</v>
          </cell>
          <cell r="B1080" t="str">
            <v>D</v>
          </cell>
          <cell r="C1080" t="str">
            <v>AOM405</v>
          </cell>
          <cell r="D1080" t="str">
            <v>Pharmaceutical Manufacturing Quality Assurance/Quality Control</v>
          </cell>
          <cell r="E1080" t="str">
            <v>Ensures all quality assurance policies and procedures for products released meet FDA/EU Good Manufacturing Practices/compliance requirements [-] Audits pharmaceutical facilities, distribution centers and key suppliers of finished products and components [-] May interface with investigators from the FDA and other government agencies during in-plant inspections [-] May provide quality assurance expertise during product investigations, supply situations, new product launches and quality initiatives [-] Reviews validation reports, protocols and standard operating procedures and assists in coordination of product recalls</v>
          </cell>
          <cell r="AX1080" t="str">
            <v>X</v>
          </cell>
        </row>
        <row r="1081">
          <cell r="A1081">
            <v>1078</v>
          </cell>
          <cell r="B1081" t="str">
            <v>B</v>
          </cell>
          <cell r="C1081" t="str">
            <v>AOM405-EX</v>
          </cell>
          <cell r="D1081" t="str">
            <v>Top Pharmaceutical Manufacturing Quality Executive</v>
          </cell>
          <cell r="E1081" t="str">
            <v>Has primary responsibility for the global quality assurance and quality control in the ethical pharmaceutical manufacturing process [-] Develops methods to check quality of new products and improve quality of existing products, monitors procedures already in operation and maintains quality standards of existing products in compliance with government regulations for the manufacture of drug products</v>
          </cell>
          <cell r="AW1081" t="str">
            <v>X</v>
          </cell>
        </row>
        <row r="1082">
          <cell r="A1082">
            <v>1079</v>
          </cell>
          <cell r="B1082" t="str">
            <v>B</v>
          </cell>
          <cell r="C1082" t="str">
            <v>AOM406-EX</v>
          </cell>
          <cell r="D1082" t="str">
            <v>Regional Pharmaceutical Manufacturing Quality Executive</v>
          </cell>
          <cell r="E1082" t="str">
            <v>Has primary responsibility for the global quality assurance and quality control in the ethical pharmaceutical manufacturing process for a major geographic region [-] Develops methods to check quality of new products and improve quality of existing products, monitors procedures already in operation, and maintains quality standards of existing products in compliance with government regulations for the manufacture of drug products</v>
          </cell>
          <cell r="AW1082" t="str">
            <v>X</v>
          </cell>
        </row>
        <row r="1083">
          <cell r="A1083">
            <v>1080</v>
          </cell>
          <cell r="B1083" t="str">
            <v>D</v>
          </cell>
          <cell r="C1083" t="str">
            <v>AOM500</v>
          </cell>
          <cell r="D1083" t="str">
            <v>Refinery Operations Generalist/Multidiscipline</v>
          </cell>
          <cell r="E1083" t="str">
            <v>Plans, directs and controls refinery/manufacturing/plant activities within the organization [-] Conducts operating activities to ensure approved products are manufactured/produced on schedule and within quality standards and cost objectives [-] Monitors refining/manufacturing/production capacity and inventory levels [-] Coordinates with engineering, maintenance, and other refining/manufacturing/plant support functions</v>
          </cell>
          <cell r="Z1083" t="str">
            <v>new</v>
          </cell>
          <cell r="AC1083" t="str">
            <v>new</v>
          </cell>
          <cell r="AD1083" t="str">
            <v>new</v>
          </cell>
        </row>
        <row r="1084">
          <cell r="A1084">
            <v>1081</v>
          </cell>
          <cell r="B1084" t="str">
            <v>D</v>
          </cell>
          <cell r="C1084" t="str">
            <v>AOM510</v>
          </cell>
          <cell r="D1084" t="str">
            <v>Refinery Production Planning and Scheduling</v>
          </cell>
          <cell r="E1084" t="str">
            <v>Plans and prepares refinery production schedules and departmental workflows based on analyses of inventory, demand, market pricing and plant availability in order to optimize utilization and maximize profitability [-] Establish sequence and lead time of each refinery production operation [-] Liaises with supply and distribution department and analyzes refinery/plant capacity and production requisitions to determine manufacturing processes and required resources [-] Prepares production reports</v>
          </cell>
          <cell r="Z1084" t="str">
            <v>new</v>
          </cell>
          <cell r="AC1084" t="str">
            <v>new</v>
          </cell>
          <cell r="AD1084" t="str">
            <v>new</v>
          </cell>
        </row>
        <row r="1085">
          <cell r="A1085">
            <v>1082</v>
          </cell>
          <cell r="B1085" t="str">
            <v>D</v>
          </cell>
          <cell r="C1085" t="str">
            <v>AOM515</v>
          </cell>
          <cell r="D1085" t="str">
            <v>Refinery Production Operations</v>
          </cell>
          <cell r="E1085" t="str">
            <v>Operates the refinery production process in a safe and economical way [-] Monitors meters, gauges, valves, flow ratios, temperatures, pressures, and related controls and guidelines to ensure adherence to the refinery’s production/process specifications [-] Reports any malfunctions or abnormalities and makes minor adjustments and repairs to equipment [-] Performs all work in accordance with established safety procedures</v>
          </cell>
          <cell r="Z1085" t="str">
            <v>new</v>
          </cell>
          <cell r="AC1085" t="str">
            <v>new</v>
          </cell>
          <cell r="AD1085" t="str">
            <v>new</v>
          </cell>
        </row>
        <row r="1086">
          <cell r="A1086">
            <v>1083</v>
          </cell>
          <cell r="B1086" t="str">
            <v>D</v>
          </cell>
          <cell r="C1086" t="str">
            <v>AOM900</v>
          </cell>
          <cell r="D1086" t="str">
            <v>Stamp Operation - Automotive</v>
          </cell>
          <cell r="E1086" t="str">
            <v>Sets up and operates presses, mechanical scissors and other equipment for cutting sheet metal, stamping, punching and flanging parts used in the frame of vehicle bodies [-] Places completed work in baskets for diving tanks with chemical solutions to remove rust; controls temperature of heating boiler of heating tanks</v>
          </cell>
          <cell r="N1086" t="str">
            <v>deleted</v>
          </cell>
        </row>
        <row r="1087">
          <cell r="A1087">
            <v>1084</v>
          </cell>
          <cell r="B1087" t="str">
            <v>D</v>
          </cell>
          <cell r="C1087" t="str">
            <v>AOM901</v>
          </cell>
          <cell r="D1087" t="str">
            <v>Machine Operations - Automotive</v>
          </cell>
          <cell r="E1087" t="str">
            <v>Sets up and operates a variety of machinery and equipment such as for mounting brake shoe, welding and robotic welding, thermoplastic production, dimensional control and machining of steel parts for the formation of joint driving force</v>
          </cell>
          <cell r="N1087" t="str">
            <v>X</v>
          </cell>
        </row>
        <row r="1088">
          <cell r="A1088">
            <v>1085</v>
          </cell>
          <cell r="B1088" t="str">
            <v>D</v>
          </cell>
          <cell r="C1088" t="str">
            <v>AOM902</v>
          </cell>
          <cell r="D1088" t="str">
            <v>Car Body Preparation - Automotive</v>
          </cell>
          <cell r="E1088" t="str">
            <v>Performs car body line operations including pre-torque bolts, alignment flanges, deburring, adjusting doors and lids, fixing hinges and springs, adjusting mounting brackets of friezes, fixing pin tuckers etc. [-] Positions rollers, affixes springs on doors and applies sealing compounds [-] Prepares bodywork from pretreatment to final finish painting, including washing, sanding, application of anticorrosive, transporting, packing, sealing, cleaning, scraping excess grease seals, etc. [-] Packages parts and devices for painting [-] Monitors and operates paint control panels</v>
          </cell>
          <cell r="N1088" t="str">
            <v>X</v>
          </cell>
        </row>
        <row r="1089">
          <cell r="A1089">
            <v>1086</v>
          </cell>
          <cell r="B1089" t="str">
            <v>D</v>
          </cell>
          <cell r="C1089" t="str">
            <v>AOM903</v>
          </cell>
          <cell r="D1089" t="str">
            <v>Machine Preparation - Automotive</v>
          </cell>
          <cell r="E1089" t="str">
            <v>Disassembles, assembles and adjusts cutting dies and fountain in presses [-] Inspects and evaluates parts production according to specifications and makes adjustments as needed [-] Prepares automatic machinery for spot welding, fitting and counter electrodes; prepares brake shoe machinery and equipment and injection machinery for thermoplastic operations</v>
          </cell>
          <cell r="N1089" t="str">
            <v>X</v>
          </cell>
        </row>
        <row r="1090">
          <cell r="A1090">
            <v>1087</v>
          </cell>
          <cell r="B1090" t="str">
            <v>D</v>
          </cell>
          <cell r="C1090" t="str">
            <v>AOM904</v>
          </cell>
          <cell r="D1090" t="str">
            <v>Paint Preparation - Automotive</v>
          </cell>
          <cell r="E1090" t="str">
            <v>Sets controls and prepares equipment and spray booths and touch-up areas for paint operations according to specifications [-] Controls the viscosity of paints based on the temperature, environment and the rate of dilution [-] Mixes and corrects paint additions as needed</v>
          </cell>
          <cell r="N1090" t="str">
            <v>X</v>
          </cell>
        </row>
        <row r="1091">
          <cell r="A1091">
            <v>1088</v>
          </cell>
          <cell r="B1091" t="str">
            <v>D</v>
          </cell>
          <cell r="C1091" t="str">
            <v>AOM999</v>
          </cell>
          <cell r="D1091" t="str">
            <v>Manufacturing/Operations - No Applicable Discipline</v>
          </cell>
          <cell r="E1091" t="str">
            <v>Responsibilities are within the Manufacturing/Operations Function but are not described in other Discipline summaries</v>
          </cell>
          <cell r="F1091" t="str">
            <v>X</v>
          </cell>
          <cell r="I1091" t="str">
            <v>X</v>
          </cell>
          <cell r="O1091" t="str">
            <v>X</v>
          </cell>
          <cell r="R1091" t="str">
            <v>X</v>
          </cell>
          <cell r="T1091" t="str">
            <v>X</v>
          </cell>
          <cell r="V1091" t="str">
            <v>X</v>
          </cell>
          <cell r="Z1091" t="str">
            <v>X</v>
          </cell>
          <cell r="AC1091" t="str">
            <v>new</v>
          </cell>
          <cell r="AD1091" t="str">
            <v>new</v>
          </cell>
          <cell r="AJ1091" t="str">
            <v>X</v>
          </cell>
          <cell r="AN1091" t="str">
            <v>X</v>
          </cell>
          <cell r="AP1091" t="str">
            <v>X</v>
          </cell>
          <cell r="AU1091" t="str">
            <v>X</v>
          </cell>
          <cell r="AX1091" t="str">
            <v>X</v>
          </cell>
          <cell r="AY1091" t="str">
            <v>X</v>
          </cell>
          <cell r="BA1091" t="str">
            <v>X</v>
          </cell>
          <cell r="BD1091" t="str">
            <v>X</v>
          </cell>
          <cell r="BF1091" t="str">
            <v>X</v>
          </cell>
          <cell r="BK1091" t="str">
            <v>X</v>
          </cell>
          <cell r="BM1091" t="str">
            <v>X</v>
          </cell>
          <cell r="BP1091" t="str">
            <v>X</v>
          </cell>
          <cell r="BQ1091" t="str">
            <v>X</v>
          </cell>
        </row>
        <row r="1092">
          <cell r="A1092">
            <v>1089</v>
          </cell>
          <cell r="B1092" t="str">
            <v>F</v>
          </cell>
          <cell r="C1092" t="str">
            <v>AOO</v>
          </cell>
          <cell r="D1092" t="str">
            <v>Outsourced/Contract Manufacturing</v>
          </cell>
          <cell r="E1092" t="str">
            <v>Identifies, hires and oversees contract manufacturing vendors. Ensures that outsourced manufacturing operations meet established standards and specifications for quality and timeliness.</v>
          </cell>
          <cell r="F1092" t="str">
            <v>X</v>
          </cell>
          <cell r="I1092" t="str">
            <v>X</v>
          </cell>
          <cell r="J1092" t="str">
            <v>X</v>
          </cell>
          <cell r="O1092" t="str">
            <v>X</v>
          </cell>
          <cell r="R1092" t="str">
            <v>X</v>
          </cell>
          <cell r="V1092" t="str">
            <v>X</v>
          </cell>
          <cell r="Z1092" t="str">
            <v>X</v>
          </cell>
          <cell r="AC1092" t="str">
            <v>X</v>
          </cell>
          <cell r="AD1092" t="str">
            <v>X</v>
          </cell>
          <cell r="AJ1092" t="str">
            <v>X</v>
          </cell>
          <cell r="AN1092" t="str">
            <v>X</v>
          </cell>
          <cell r="AP1092" t="str">
            <v>X</v>
          </cell>
          <cell r="AU1092" t="str">
            <v>X</v>
          </cell>
          <cell r="AV1092" t="str">
            <v>X</v>
          </cell>
          <cell r="AW1092" t="str">
            <v>X</v>
          </cell>
          <cell r="AX1092" t="str">
            <v>X</v>
          </cell>
          <cell r="AY1092" t="str">
            <v>X</v>
          </cell>
          <cell r="BB1092" t="str">
            <v>X</v>
          </cell>
          <cell r="BC1092" t="str">
            <v>X</v>
          </cell>
          <cell r="BD1092" t="str">
            <v>X</v>
          </cell>
          <cell r="BE1092" t="str">
            <v>X</v>
          </cell>
          <cell r="BF1092" t="str">
            <v>X</v>
          </cell>
          <cell r="BK1092" t="str">
            <v>X</v>
          </cell>
          <cell r="BL1092" t="str">
            <v>X</v>
          </cell>
          <cell r="BM1092" t="str">
            <v>new</v>
          </cell>
          <cell r="BQ1092" t="str">
            <v>X</v>
          </cell>
        </row>
        <row r="1093">
          <cell r="A1093">
            <v>1090</v>
          </cell>
          <cell r="B1093" t="str">
            <v>M</v>
          </cell>
          <cell r="C1093" t="str">
            <v>AOO</v>
          </cell>
          <cell r="D1093" t="str">
            <v>Outsourced/Contract Manufacturing</v>
          </cell>
          <cell r="E1093" t="str">
            <v xml:space="preserve">Matching note: [1] Xxxx [2] Xxxx [3] Xxxx </v>
          </cell>
        </row>
        <row r="1094">
          <cell r="A1094">
            <v>1091</v>
          </cell>
          <cell r="B1094" t="str">
            <v>A</v>
          </cell>
          <cell r="C1094" t="str">
            <v>AOO</v>
          </cell>
          <cell r="D1094" t="str">
            <v>Outsourced/Contract Manufacturing</v>
          </cell>
          <cell r="E1094" t="str">
            <v xml:space="preserve">EX (Executive) 
M (Supervisory/Management) 
P (Professional) 
T (Technical Support)  
U (Business Support) </v>
          </cell>
          <cell r="F1094" t="str">
            <v>X</v>
          </cell>
          <cell r="BX1094" t="str">
            <v>[GI INTL]:</v>
          </cell>
        </row>
        <row r="1095">
          <cell r="A1095">
            <v>1092</v>
          </cell>
          <cell r="B1095" t="str">
            <v>A</v>
          </cell>
          <cell r="C1095" t="str">
            <v>AOO</v>
          </cell>
          <cell r="D1095" t="str">
            <v>Outsourced/Contract Manufacturing</v>
          </cell>
          <cell r="E1095" t="str">
            <v xml:space="preserve">M (Supervisory/Management) 
P (Professional) 
T (Technical Support)  
U (Business Support) </v>
          </cell>
          <cell r="R1095" t="str">
            <v>X</v>
          </cell>
          <cell r="V1095" t="str">
            <v>X</v>
          </cell>
          <cell r="AC1095" t="str">
            <v>X</v>
          </cell>
          <cell r="AD1095" t="str">
            <v>X</v>
          </cell>
          <cell r="AN1095" t="str">
            <v>X</v>
          </cell>
          <cell r="AP1095" t="str">
            <v>X</v>
          </cell>
          <cell r="AX1095" t="str">
            <v>X</v>
          </cell>
          <cell r="BD1095" t="str">
            <v>X</v>
          </cell>
          <cell r="BF1095" t="str">
            <v>X</v>
          </cell>
          <cell r="BX1095" t="str">
            <v xml:space="preserve">[GI MMPS US     
GI MMPS CAN     
ENS MMPS US     
ENS CAN     
HT MMPS US     
HT MMPS CAN     
PHS MMPS NA     
RET MMPS US     
RET MMPS CAN]:
</v>
          </cell>
        </row>
        <row r="1096">
          <cell r="A1096">
            <v>1093</v>
          </cell>
          <cell r="B1096" t="str">
            <v>D</v>
          </cell>
          <cell r="C1096" t="str">
            <v>AOO000</v>
          </cell>
          <cell r="D1096" t="str">
            <v>Outsourced/Contract Manufacturing Generalist/Multidiscipline</v>
          </cell>
          <cell r="E1096" t="str">
            <v>Develops and maintains relationships with outsourced/contract manufacturers and suppliers of associated critical business services [-] Monitors outsourced/contract manufacturers and suppliers methods of operation to ensure that merchandise is produced according to established schedules, volumes, costs and quality standards [-] Works with merchandising, technical design and sourcing to establish and maintain policies and standards for specifications, sourcing and contract manufacturing [-] Estimates manufacturing costs, determines time standards, and recommends product and process requirements for new and existing products [-] Maintains records and reporting systems for coordination of contract manufacturing operations [-] Responsibilities are within the Outsourced/Contract Manufacturing Function as a generalist or in a combination of Disciplines</v>
          </cell>
          <cell r="F1096" t="str">
            <v>X</v>
          </cell>
          <cell r="I1096" t="str">
            <v>X</v>
          </cell>
          <cell r="J1096" t="str">
            <v>X</v>
          </cell>
          <cell r="O1096" t="str">
            <v>X</v>
          </cell>
          <cell r="R1096" t="str">
            <v>X</v>
          </cell>
          <cell r="V1096" t="str">
            <v>X</v>
          </cell>
          <cell r="Z1096" t="str">
            <v>X</v>
          </cell>
          <cell r="AC1096" t="str">
            <v>X</v>
          </cell>
          <cell r="AD1096" t="str">
            <v>X</v>
          </cell>
          <cell r="AJ1096" t="str">
            <v>X</v>
          </cell>
          <cell r="AN1096" t="str">
            <v>X</v>
          </cell>
          <cell r="AP1096" t="str">
            <v>X</v>
          </cell>
          <cell r="AU1096" t="str">
            <v>X</v>
          </cell>
          <cell r="AV1096" t="str">
            <v>X</v>
          </cell>
          <cell r="AX1096" t="str">
            <v>X</v>
          </cell>
          <cell r="AY1096" t="str">
            <v>X</v>
          </cell>
          <cell r="BB1096" t="str">
            <v>X</v>
          </cell>
          <cell r="BD1096" t="str">
            <v>X</v>
          </cell>
          <cell r="BF1096" t="str">
            <v>X</v>
          </cell>
          <cell r="BK1096" t="str">
            <v>X</v>
          </cell>
          <cell r="BL1096" t="str">
            <v>X</v>
          </cell>
          <cell r="BM1096" t="str">
            <v>new</v>
          </cell>
          <cell r="BQ1096" t="str">
            <v>X</v>
          </cell>
        </row>
        <row r="1097">
          <cell r="A1097">
            <v>1094</v>
          </cell>
          <cell r="B1097" t="str">
            <v>B</v>
          </cell>
          <cell r="C1097" t="str">
            <v>AOO000-EX</v>
          </cell>
          <cell r="D1097" t="str">
            <v>Top Outsourced/Contract Manufacturing Executive</v>
          </cell>
          <cell r="E1097" t="str">
            <v>Has primary responsibility for the development and implementation of global strategies for the efficient production of merchandise by third parties [-] Monitors the efficiency and quality of contracted manufacturing operations [-] Works with suppliers on issues such as manufacturing policies, facilities requirements, sourcing, inventory controls and process improvements to minimize product cost and improve product quality</v>
          </cell>
          <cell r="AW1097" t="str">
            <v>X</v>
          </cell>
          <cell r="BC1097" t="str">
            <v>X</v>
          </cell>
          <cell r="BE1097" t="str">
            <v>X</v>
          </cell>
        </row>
        <row r="1098">
          <cell r="A1098">
            <v>1095</v>
          </cell>
          <cell r="B1098" t="str">
            <v>D</v>
          </cell>
          <cell r="C1098" t="str">
            <v>AOO010</v>
          </cell>
          <cell r="D1098" t="str">
            <v>Outsourced/Contract Manufacturing Sourcing</v>
          </cell>
          <cell r="E1098" t="str">
            <v>Identifies contract manufacturing vendors, leads negotiations and develops supplier management strategies [-] Works with contract manufacturers to produce sample merchandise, establish product specifications and implement quality control standards [-] Implements global strategies to provide optimal supply assurance, pricing, flexibility, quality and delivery performance [-] Evaluates current suppliers by consolidating spend across multiple manufacturing locations to create leverage, analyze purchasing trends and develop sourcing alternatives</v>
          </cell>
          <cell r="I1098" t="str">
            <v>X</v>
          </cell>
          <cell r="AU1098" t="str">
            <v>X</v>
          </cell>
          <cell r="AX1098" t="str">
            <v>X</v>
          </cell>
          <cell r="BD1098" t="str">
            <v>X</v>
          </cell>
          <cell r="BF1098" t="str">
            <v>X</v>
          </cell>
        </row>
        <row r="1099">
          <cell r="A1099">
            <v>1096</v>
          </cell>
          <cell r="B1099" t="str">
            <v>D</v>
          </cell>
          <cell r="C1099" t="str">
            <v>AOO020</v>
          </cell>
          <cell r="D1099" t="str">
            <v>Outsourced/Contract Manufacturing Quality Control</v>
          </cell>
          <cell r="E1099" t="str">
            <v>Ensures that goods produced by contract manufacturers are consistent with product specifications and meet established quality standards [-] Develops and initiates standards and methods for inspecting, testing and evaluating precision and accuracy of products and/or production equipment and ensures implementation of corrective actions as needed [-] Devises sampling procedures and designs and develops forms and instructions for recording, evaluating and reporting quality and reliability data</v>
          </cell>
          <cell r="I1099" t="str">
            <v>X</v>
          </cell>
          <cell r="AX1099" t="str">
            <v>X</v>
          </cell>
          <cell r="BD1099" t="str">
            <v>X</v>
          </cell>
          <cell r="BF1099" t="str">
            <v>X</v>
          </cell>
        </row>
        <row r="1100">
          <cell r="A1100">
            <v>1097</v>
          </cell>
          <cell r="B1100" t="str">
            <v>D</v>
          </cell>
          <cell r="C1100" t="str">
            <v>AOO030</v>
          </cell>
          <cell r="D1100" t="str">
            <v>Outsourced/Contract Manufacturing Production Control</v>
          </cell>
          <cell r="E1100" t="str">
            <v>Ensures that goods produced by contract manufacturers meet production deadlines and product specifications [-] Addresses production inquiries, communicates modifications and resolves problems [-] Collaborates with project team to develop the most cost-effective, highest-quality finished product within budget and schedule constraints [-] Oversees product testing, including reliability, packaging and compliance with applicable regulations</v>
          </cell>
          <cell r="I1100" t="str">
            <v>X</v>
          </cell>
          <cell r="BD1100" t="str">
            <v>X</v>
          </cell>
          <cell r="BF1100" t="str">
            <v>X</v>
          </cell>
        </row>
        <row r="1101">
          <cell r="A1101">
            <v>1098</v>
          </cell>
          <cell r="B1101" t="str">
            <v>D</v>
          </cell>
          <cell r="C1101" t="str">
            <v>AOO999</v>
          </cell>
          <cell r="D1101" t="str">
            <v>Outsourced/Contract Manufacturing - No Applicable Discipline</v>
          </cell>
          <cell r="E1101" t="str">
            <v>Responsibilities are within the Outsourced/Contract Manufacturing Function but are not described in other Discipline summaries</v>
          </cell>
          <cell r="F1101" t="str">
            <v>X</v>
          </cell>
          <cell r="I1101" t="str">
            <v>X</v>
          </cell>
          <cell r="O1101" t="str">
            <v>X</v>
          </cell>
          <cell r="R1101" t="str">
            <v>X</v>
          </cell>
          <cell r="V1101" t="str">
            <v>X</v>
          </cell>
          <cell r="Z1101" t="str">
            <v>X</v>
          </cell>
          <cell r="AC1101" t="str">
            <v>X</v>
          </cell>
          <cell r="AD1101" t="str">
            <v>X</v>
          </cell>
          <cell r="AJ1101" t="str">
            <v>X</v>
          </cell>
          <cell r="AN1101" t="str">
            <v>X</v>
          </cell>
          <cell r="AP1101" t="str">
            <v>X</v>
          </cell>
          <cell r="AU1101" t="str">
            <v>X</v>
          </cell>
          <cell r="AX1101" t="str">
            <v>X</v>
          </cell>
          <cell r="AY1101" t="str">
            <v>X</v>
          </cell>
          <cell r="BD1101" t="str">
            <v>X</v>
          </cell>
          <cell r="BF1101" t="str">
            <v>X</v>
          </cell>
          <cell r="BK1101" t="str">
            <v>X</v>
          </cell>
          <cell r="BM1101" t="str">
            <v>new</v>
          </cell>
          <cell r="BQ1101" t="str">
            <v>X</v>
          </cell>
        </row>
        <row r="1102">
          <cell r="A1102">
            <v>1099</v>
          </cell>
          <cell r="B1102" t="str">
            <v>F</v>
          </cell>
          <cell r="C1102" t="str">
            <v>APA</v>
          </cell>
          <cell r="D1102" t="str">
            <v>Plant Administration</v>
          </cell>
          <cell r="E1102" t="str">
            <v xml:space="preserve">Responsible for two or more nontechnical plant support functions such as Accounting, Human Resources, Training, Payroll, Document Control/Records Management, Materials Management, Security and Facilities Management. </v>
          </cell>
          <cell r="AC1102" t="str">
            <v>X</v>
          </cell>
          <cell r="AD1102" t="str">
            <v>X</v>
          </cell>
        </row>
        <row r="1103">
          <cell r="A1103">
            <v>1100</v>
          </cell>
          <cell r="B1103" t="str">
            <v>M</v>
          </cell>
          <cell r="C1103" t="str">
            <v>APA</v>
          </cell>
          <cell r="D1103" t="str">
            <v>Plant Administration</v>
          </cell>
          <cell r="E1103" t="str">
            <v xml:space="preserve">Matching note: [1] Xxxx [2] Xxxx [3] Xxxx </v>
          </cell>
        </row>
        <row r="1104">
          <cell r="A1104">
            <v>1101</v>
          </cell>
          <cell r="B1104" t="str">
            <v>A</v>
          </cell>
          <cell r="C1104" t="str">
            <v>APA</v>
          </cell>
          <cell r="D1104" t="str">
            <v>Plant Administration</v>
          </cell>
          <cell r="E1104" t="str">
            <v>[NOT IN GI INTL]</v>
          </cell>
        </row>
        <row r="1105">
          <cell r="A1105">
            <v>1102</v>
          </cell>
          <cell r="B1105" t="str">
            <v>A</v>
          </cell>
          <cell r="C1105" t="str">
            <v>APA</v>
          </cell>
          <cell r="D1105" t="str">
            <v>Plant Administration</v>
          </cell>
          <cell r="E1105" t="str">
            <v xml:space="preserve">M (Supervisory/Management) </v>
          </cell>
          <cell r="AC1105" t="str">
            <v>X</v>
          </cell>
          <cell r="AD1105" t="str">
            <v>X</v>
          </cell>
          <cell r="BX1105" t="str">
            <v xml:space="preserve">[ENS MMPS US
ENS CAN]:
</v>
          </cell>
        </row>
        <row r="1106">
          <cell r="A1106">
            <v>1103</v>
          </cell>
          <cell r="B1106" t="str">
            <v>D</v>
          </cell>
          <cell r="C1106" t="str">
            <v>APA000</v>
          </cell>
          <cell r="D1106" t="str">
            <v>Plant Administration Generalist/Multidiscipline</v>
          </cell>
          <cell r="E1106" t="str">
            <v>Develops, coordinates, implements and supervises nontechnical plant support activities such as Accounting/Finance, Personnel Administration, Payroll, Process Control Computer Systems, Document Control/Records Management, Materials Management, Training, and Facilities Management Functions [-] May also be responsible for IT, procurement, and business-planning activities</v>
          </cell>
          <cell r="AC1106" t="str">
            <v>X</v>
          </cell>
          <cell r="AD1106" t="str">
            <v>X</v>
          </cell>
        </row>
        <row r="1107">
          <cell r="A1107">
            <v>1104</v>
          </cell>
          <cell r="B1107" t="str">
            <v>D</v>
          </cell>
          <cell r="C1107" t="str">
            <v>APA010</v>
          </cell>
          <cell r="D1107" t="str">
            <v>Major Staff Functions</v>
          </cell>
          <cell r="E1107" t="str">
            <v>Responsible for two or more major staff functions (e.g., Materials Management, Process Control Computer Systems, Accounting/Finance)</v>
          </cell>
          <cell r="AC1107" t="str">
            <v>X</v>
          </cell>
        </row>
        <row r="1108">
          <cell r="A1108">
            <v>1105</v>
          </cell>
          <cell r="B1108" t="str">
            <v>D</v>
          </cell>
          <cell r="C1108" t="str">
            <v>APA020</v>
          </cell>
          <cell r="D1108" t="str">
            <v>Other Staff Functions</v>
          </cell>
          <cell r="E1108" t="str">
            <v>Responsible for two or more other staff functions (e.g., Human Resources, Payroll, Facilities Management)</v>
          </cell>
          <cell r="AC1108" t="str">
            <v>X</v>
          </cell>
        </row>
        <row r="1109">
          <cell r="A1109">
            <v>1106</v>
          </cell>
          <cell r="B1109" t="str">
            <v>D</v>
          </cell>
          <cell r="C1109" t="str">
            <v>APA999</v>
          </cell>
          <cell r="D1109" t="str">
            <v>Plant Administration - No Applicable Discipline</v>
          </cell>
          <cell r="E1109" t="str">
            <v>Responsibilities are within the Plant Administration Function but are not described in other Discipline summaries</v>
          </cell>
          <cell r="AC1109" t="str">
            <v>X</v>
          </cell>
          <cell r="AD1109" t="str">
            <v>X</v>
          </cell>
        </row>
        <row r="1110">
          <cell r="A1110">
            <v>1107</v>
          </cell>
          <cell r="B1110" t="str">
            <v>F</v>
          </cell>
          <cell r="C1110" t="str">
            <v>APM</v>
          </cell>
          <cell r="D1110" t="str">
            <v>Project/Program Management</v>
          </cell>
          <cell r="E1110" t="str">
            <v>Plans, monitors and manages internal projects from initiation through completion. Secures required resources and uses formal processes and tools to manage resources, budgets, risks and changes. Manages projects to ensure on-time completion according to specifications and within budgeted costs. At the higher levels, incumbents manage large multifaceted projects; at lower levels, incumbents may be concerned with clearly identifiable elements or functions within a larger project. Typically incumbents matched to this function are working towards or have achieved certification in project management.</v>
          </cell>
          <cell r="F1110" t="str">
            <v>X</v>
          </cell>
          <cell r="H1110" t="str">
            <v>X</v>
          </cell>
          <cell r="I1110" t="str">
            <v>X</v>
          </cell>
          <cell r="J1110" t="str">
            <v>X</v>
          </cell>
          <cell r="K1110" t="str">
            <v>X</v>
          </cell>
          <cell r="O1110" t="str">
            <v>X</v>
          </cell>
          <cell r="Q1110" t="str">
            <v>X</v>
          </cell>
          <cell r="R1110" t="str">
            <v>X</v>
          </cell>
          <cell r="S1110" t="str">
            <v>X</v>
          </cell>
          <cell r="T1110" t="str">
            <v>X</v>
          </cell>
          <cell r="U1110" t="str">
            <v>X</v>
          </cell>
          <cell r="V1110" t="str">
            <v>X</v>
          </cell>
          <cell r="W1110" t="str">
            <v>X</v>
          </cell>
          <cell r="X1110" t="str">
            <v>X</v>
          </cell>
          <cell r="Y1110" t="str">
            <v>X</v>
          </cell>
          <cell r="Z1110" t="str">
            <v>X</v>
          </cell>
          <cell r="AA1110" t="str">
            <v>X</v>
          </cell>
          <cell r="AB1110" t="str">
            <v>X</v>
          </cell>
          <cell r="AC1110" t="str">
            <v>X</v>
          </cell>
          <cell r="AD1110" t="str">
            <v>X</v>
          </cell>
          <cell r="AG1110" t="str">
            <v>X</v>
          </cell>
          <cell r="AI1110" t="str">
            <v>X</v>
          </cell>
          <cell r="AJ1110" t="str">
            <v>X</v>
          </cell>
          <cell r="AM1110" t="str">
            <v>X</v>
          </cell>
          <cell r="AN1110" t="str">
            <v>X</v>
          </cell>
          <cell r="AO1110" t="str">
            <v>X</v>
          </cell>
          <cell r="AP1110" t="str">
            <v>X</v>
          </cell>
          <cell r="AQ1110" t="str">
            <v>X</v>
          </cell>
          <cell r="AR1110" t="str">
            <v>X</v>
          </cell>
          <cell r="AT1110" t="str">
            <v>X</v>
          </cell>
          <cell r="AU1110" t="str">
            <v>X</v>
          </cell>
          <cell r="AV1110" t="str">
            <v>X</v>
          </cell>
          <cell r="AW1110" t="str">
            <v>X</v>
          </cell>
          <cell r="AX1110" t="str">
            <v>X</v>
          </cell>
          <cell r="AY1110" t="str">
            <v>X</v>
          </cell>
          <cell r="BA1110" t="str">
            <v>X</v>
          </cell>
          <cell r="BB1110" t="str">
            <v>X</v>
          </cell>
          <cell r="BC1110" t="str">
            <v>X</v>
          </cell>
          <cell r="BD1110" t="str">
            <v>X</v>
          </cell>
          <cell r="BE1110" t="str">
            <v>X</v>
          </cell>
          <cell r="BF1110" t="str">
            <v>X</v>
          </cell>
          <cell r="BG1110" t="str">
            <v>X</v>
          </cell>
          <cell r="BH1110" t="str">
            <v>X</v>
          </cell>
          <cell r="BI1110" t="str">
            <v>X</v>
          </cell>
          <cell r="BJ1110" t="str">
            <v>X</v>
          </cell>
          <cell r="BK1110" t="str">
            <v>X</v>
          </cell>
          <cell r="BL1110" t="str">
            <v>X</v>
          </cell>
          <cell r="BM1110" t="str">
            <v>X</v>
          </cell>
          <cell r="BO1110" t="str">
            <v>X</v>
          </cell>
          <cell r="BP1110" t="str">
            <v>X</v>
          </cell>
          <cell r="BQ1110" t="str">
            <v>X</v>
          </cell>
          <cell r="BR1110" t="str">
            <v>X</v>
          </cell>
          <cell r="BS1110" t="str">
            <v>Infrastructure and Operations</v>
          </cell>
          <cell r="BT1110">
            <v>620</v>
          </cell>
          <cell r="BU1110" t="str">
            <v>X</v>
          </cell>
          <cell r="BV1110" t="str">
            <v>Infrastructure and Operations</v>
          </cell>
          <cell r="BW1110">
            <v>488</v>
          </cell>
        </row>
        <row r="1111">
          <cell r="A1111">
            <v>1108</v>
          </cell>
          <cell r="B1111" t="str">
            <v>M</v>
          </cell>
          <cell r="C1111" t="str">
            <v>APM</v>
          </cell>
          <cell r="D1111" t="str">
            <v>Project/Program Management</v>
          </cell>
          <cell r="E1111" t="str">
            <v xml:space="preserve">Matching note: [1] Xxxx [2] Xxxx [3] Xxxx </v>
          </cell>
        </row>
        <row r="1112">
          <cell r="A1112">
            <v>1109</v>
          </cell>
          <cell r="B1112" t="str">
            <v>A</v>
          </cell>
          <cell r="C1112" t="str">
            <v>APM</v>
          </cell>
          <cell r="D1112" t="str">
            <v>Project/Program Management</v>
          </cell>
          <cell r="E1112" t="str">
            <v xml:space="preserve">EX (Executive) 
M (Supervisory/Management) 
P (Professional) 
U (Business Support) </v>
          </cell>
          <cell r="F1112" t="str">
            <v>X</v>
          </cell>
          <cell r="BX1112" t="str">
            <v>[GI INTL]:</v>
          </cell>
        </row>
        <row r="1113">
          <cell r="A1113">
            <v>1110</v>
          </cell>
          <cell r="B1113" t="str">
            <v>A</v>
          </cell>
          <cell r="C1113" t="str">
            <v>APM</v>
          </cell>
          <cell r="D1113" t="str">
            <v>Project/Program Management</v>
          </cell>
          <cell r="E1113" t="str">
            <v xml:space="preserve">M (Supervisory/Management) 
P (Professional) 
U (Business Support) </v>
          </cell>
          <cell r="R1113" t="str">
            <v>X</v>
          </cell>
          <cell r="V1113" t="str">
            <v>X</v>
          </cell>
          <cell r="AC1113" t="str">
            <v>X</v>
          </cell>
          <cell r="AD1113" t="str">
            <v>X</v>
          </cell>
          <cell r="AI1113" t="str">
            <v>X</v>
          </cell>
          <cell r="AN1113" t="str">
            <v>X</v>
          </cell>
          <cell r="AP1113" t="str">
            <v>X</v>
          </cell>
          <cell r="AT1113" t="str">
            <v>X</v>
          </cell>
          <cell r="AX1113" t="str">
            <v>X</v>
          </cell>
          <cell r="BD1113" t="str">
            <v>X</v>
          </cell>
          <cell r="BF1113" t="str">
            <v>X</v>
          </cell>
          <cell r="BX1113" t="str">
            <v xml:space="preserve">[GI MMPS US     
GI MMPS CAN     
ENS MMPS US     
ENS CAN     
FS MMPS NA     
HT MMPS US     
HT MMPS CAN     
Media MMPS US     
PHS MMPS NA     
RET MMPS US     
RET MMPS CAN]:
</v>
          </cell>
        </row>
        <row r="1114">
          <cell r="A1114">
            <v>1111</v>
          </cell>
          <cell r="B1114" t="str">
            <v>A</v>
          </cell>
          <cell r="C1114" t="str">
            <v>APM</v>
          </cell>
          <cell r="D1114" t="str">
            <v>Project/Program Management</v>
          </cell>
          <cell r="E1114" t="str">
            <v xml:space="preserve">M (Supervisory/Management) 
P (Professional) </v>
          </cell>
          <cell r="T1114" t="str">
            <v>X</v>
          </cell>
          <cell r="BX1114" t="str">
            <v>[GI CSR MMPS US]:</v>
          </cell>
        </row>
        <row r="1115">
          <cell r="A1115">
            <v>1112</v>
          </cell>
          <cell r="B1115" t="str">
            <v>A</v>
          </cell>
          <cell r="C1115" t="str">
            <v>APM</v>
          </cell>
          <cell r="D1115" t="str">
            <v>Project/Program Management</v>
          </cell>
          <cell r="E1115" t="str">
            <v xml:space="preserve">EX (Executive) 
M (Supervisory/Management) 
P (Professional) </v>
          </cell>
          <cell r="W1115" t="str">
            <v>X</v>
          </cell>
          <cell r="BX1115" t="str">
            <v>[CYCAR INTL]:</v>
          </cell>
        </row>
        <row r="1116">
          <cell r="A1116">
            <v>1113</v>
          </cell>
          <cell r="B1116" t="str">
            <v>D</v>
          </cell>
          <cell r="C1116" t="str">
            <v>APM000</v>
          </cell>
          <cell r="D1116" t="str">
            <v>Project/Program Management Generalist/Multidiscipline</v>
          </cell>
          <cell r="E1116" t="str">
            <v>Plans, monitors and manages internal projects from initiation through completion [-] Leads or coordinates project planning, resourcing, staffing, supply and subcontract management, progress reporting, troubleshooting and people management [-] Ensures project results meet requirements regarding technical quality, reliability, schedule and cost [-] Monitors performance and recommends schedule changes, cost adjustments or resource additions [-] Responsibilities are within the Project/Program Management Function as a generalist or in a combination of Disciplines</v>
          </cell>
          <cell r="F1116" t="str">
            <v>X</v>
          </cell>
          <cell r="I1116" t="str">
            <v>X</v>
          </cell>
          <cell r="J1116" t="str">
            <v>X</v>
          </cell>
          <cell r="K1116" t="str">
            <v>X</v>
          </cell>
          <cell r="O1116" t="str">
            <v>X</v>
          </cell>
          <cell r="R1116" t="str">
            <v>X</v>
          </cell>
          <cell r="T1116" t="str">
            <v>X</v>
          </cell>
          <cell r="V1116" t="str">
            <v>X</v>
          </cell>
          <cell r="W1116" t="str">
            <v>X</v>
          </cell>
          <cell r="X1116" t="str">
            <v>X</v>
          </cell>
          <cell r="Y1116" t="str">
            <v>X</v>
          </cell>
          <cell r="Z1116" t="str">
            <v>X</v>
          </cell>
          <cell r="AA1116" t="str">
            <v>X</v>
          </cell>
          <cell r="AC1116" t="str">
            <v>X</v>
          </cell>
          <cell r="AD1116" t="str">
            <v>X</v>
          </cell>
          <cell r="AG1116" t="str">
            <v>X</v>
          </cell>
          <cell r="AI1116" t="str">
            <v>X</v>
          </cell>
          <cell r="AJ1116" t="str">
            <v>X</v>
          </cell>
          <cell r="AN1116" t="str">
            <v>X</v>
          </cell>
          <cell r="AP1116" t="str">
            <v>X</v>
          </cell>
          <cell r="AQ1116" t="str">
            <v>X</v>
          </cell>
          <cell r="AT1116" t="str">
            <v>X</v>
          </cell>
          <cell r="AU1116" t="str">
            <v>X</v>
          </cell>
          <cell r="AV1116" t="str">
            <v>X</v>
          </cell>
          <cell r="AX1116" t="str">
            <v>X</v>
          </cell>
          <cell r="AY1116" t="str">
            <v>X</v>
          </cell>
          <cell r="BA1116" t="str">
            <v>X</v>
          </cell>
          <cell r="BB1116" t="str">
            <v>X</v>
          </cell>
          <cell r="BD1116" t="str">
            <v>X</v>
          </cell>
          <cell r="BF1116" t="str">
            <v>X</v>
          </cell>
          <cell r="BG1116" t="str">
            <v>X</v>
          </cell>
          <cell r="BH1116" t="str">
            <v>X</v>
          </cell>
          <cell r="BI1116" t="str">
            <v>X</v>
          </cell>
          <cell r="BJ1116" t="str">
            <v>X</v>
          </cell>
          <cell r="BK1116" t="str">
            <v>X</v>
          </cell>
          <cell r="BL1116" t="str">
            <v>revised</v>
          </cell>
          <cell r="BM1116" t="str">
            <v>revised</v>
          </cell>
          <cell r="BO1116" t="str">
            <v>X</v>
          </cell>
          <cell r="BP1116" t="str">
            <v>X</v>
          </cell>
          <cell r="BQ1116" t="str">
            <v>X</v>
          </cell>
          <cell r="BR1116" t="str">
            <v>X</v>
          </cell>
          <cell r="BS1116" t="str">
            <v>Infrastructure and Operations</v>
          </cell>
          <cell r="BT1116">
            <v>621</v>
          </cell>
          <cell r="BU1116" t="str">
            <v>X</v>
          </cell>
          <cell r="BV1116" t="str">
            <v>Infrastructure and Operations</v>
          </cell>
          <cell r="BW1116">
            <v>489</v>
          </cell>
        </row>
        <row r="1117">
          <cell r="A1117">
            <v>1114</v>
          </cell>
          <cell r="B1117" t="str">
            <v>B</v>
          </cell>
          <cell r="C1117" t="str">
            <v>APM005-EX</v>
          </cell>
          <cell r="D1117" t="str">
            <v>Top Program Management Executive</v>
          </cell>
          <cell r="E1117" t="str">
            <v>Has primary responsibility for the inception and delivery of a strategic program representing a major company initiative in order to deliver long-term improvements to the organization's performance [-] Typically manages multiple, inter-linked projects, each with its own project manager [-] Makes strategic and tactical decisions on the need for individual projects within the program [-] Coordinates, deploys and prioritizes resources across the projects in order to manage coordination costs and risks</v>
          </cell>
          <cell r="H1117" t="str">
            <v>X</v>
          </cell>
          <cell r="Q1117" t="str">
            <v>X</v>
          </cell>
          <cell r="U1117" t="str">
            <v>X</v>
          </cell>
          <cell r="AD1117" t="str">
            <v>X</v>
          </cell>
          <cell r="AM1117" t="str">
            <v>X</v>
          </cell>
          <cell r="AO1117" t="str">
            <v>X</v>
          </cell>
        </row>
        <row r="1118">
          <cell r="A1118">
            <v>1115</v>
          </cell>
          <cell r="B1118" t="str">
            <v>B</v>
          </cell>
          <cell r="C1118" t="str">
            <v>APM009-EX</v>
          </cell>
          <cell r="D1118" t="str">
            <v>Top Project Integration Executive</v>
          </cell>
          <cell r="E1118" t="str">
            <v>Has primary responsibility for developing a framework to manage major projects involving multiple functions (Finance, Engineering, Marketing, Sales, etc.) [-] Supports the Top Project Executives in the delivery of their projects [-] Makes strategic decisions on which programs should be initiated based on a thorough assessment of costs, risks, timelines and strategic importance of projects [-] Monitors performance and recommends changes/improvements to the project directors [-] Reports projects advancement to the Executive Committee</v>
          </cell>
          <cell r="H1118" t="str">
            <v>X</v>
          </cell>
        </row>
        <row r="1119">
          <cell r="A1119">
            <v>1116</v>
          </cell>
          <cell r="B1119" t="str">
            <v>D</v>
          </cell>
          <cell r="C1119" t="str">
            <v>APM010</v>
          </cell>
          <cell r="D1119" t="str">
            <v>Information Technology Project Management</v>
          </cell>
          <cell r="E1119" t="str">
            <v>Manages all aspects of a diverse IT project or multiple IT projects, typically involving multiple Disciplines in the IT Function [-] Utilizes expertise and leadership skills to direct staff and to resolve issues to ensure project goals and requirements are met [-] At senior levels may employ Scrum Master techniques in Agile development practices</v>
          </cell>
          <cell r="F1119" t="str">
            <v>revised</v>
          </cell>
          <cell r="I1119" t="str">
            <v>revised</v>
          </cell>
          <cell r="K1119" t="str">
            <v>revised</v>
          </cell>
          <cell r="O1119" t="str">
            <v>X</v>
          </cell>
          <cell r="R1119" t="str">
            <v>revised</v>
          </cell>
          <cell r="T1119" t="str">
            <v>revised</v>
          </cell>
          <cell r="V1119" t="str">
            <v>revised</v>
          </cell>
          <cell r="X1119" t="str">
            <v>revised</v>
          </cell>
          <cell r="Y1119" t="str">
            <v>revised</v>
          </cell>
          <cell r="Z1119" t="str">
            <v>revised</v>
          </cell>
          <cell r="AA1119" t="str">
            <v>X</v>
          </cell>
          <cell r="AC1119" t="str">
            <v>revised</v>
          </cell>
          <cell r="AD1119" t="str">
            <v>revised</v>
          </cell>
          <cell r="AG1119" t="str">
            <v>revised</v>
          </cell>
          <cell r="AI1119" t="str">
            <v>revised</v>
          </cell>
          <cell r="AJ1119" t="str">
            <v>revised</v>
          </cell>
          <cell r="AN1119" t="str">
            <v>revised</v>
          </cell>
          <cell r="AP1119" t="str">
            <v>revised</v>
          </cell>
          <cell r="AQ1119" t="str">
            <v>revised</v>
          </cell>
          <cell r="AT1119" t="str">
            <v>revised</v>
          </cell>
          <cell r="AU1119" t="str">
            <v>revised</v>
          </cell>
          <cell r="AV1119" t="str">
            <v>revised</v>
          </cell>
          <cell r="AX1119" t="str">
            <v>revised</v>
          </cell>
          <cell r="AY1119" t="str">
            <v>revised</v>
          </cell>
          <cell r="BA1119" t="str">
            <v>revised</v>
          </cell>
          <cell r="BB1119" t="str">
            <v>revised</v>
          </cell>
          <cell r="BD1119" t="str">
            <v>revised</v>
          </cell>
          <cell r="BF1119" t="str">
            <v>revised</v>
          </cell>
          <cell r="BH1119" t="str">
            <v>revised</v>
          </cell>
          <cell r="BI1119" t="str">
            <v>revised</v>
          </cell>
          <cell r="BK1119" t="str">
            <v>revised</v>
          </cell>
          <cell r="BL1119" t="str">
            <v>revised</v>
          </cell>
          <cell r="BM1119" t="str">
            <v>revised</v>
          </cell>
          <cell r="BO1119" t="str">
            <v>revised</v>
          </cell>
          <cell r="BP1119" t="str">
            <v>revised</v>
          </cell>
          <cell r="BQ1119" t="str">
            <v>revised</v>
          </cell>
          <cell r="BR1119" t="str">
            <v>revised</v>
          </cell>
          <cell r="BS1119" t="str">
            <v>Infrastructure and Operations</v>
          </cell>
          <cell r="BT1119">
            <v>622</v>
          </cell>
          <cell r="BU1119" t="str">
            <v>revised</v>
          </cell>
          <cell r="BV1119" t="str">
            <v>Infrastructure and Operations</v>
          </cell>
          <cell r="BW1119">
            <v>490</v>
          </cell>
        </row>
        <row r="1120">
          <cell r="A1120">
            <v>1117</v>
          </cell>
          <cell r="B1120" t="str">
            <v>B</v>
          </cell>
          <cell r="C1120" t="str">
            <v>APM010-EX</v>
          </cell>
          <cell r="D1120" t="str">
            <v>Top Information Technology Project Management Executive</v>
          </cell>
          <cell r="E1120" t="str">
            <v>Has primary responsibility for IT project management policies, practices and projects typically involving multiple Disciplines in the IT function [-] Oversees IT staff to ensure the resolution of issues achievement of project goals and requirements</v>
          </cell>
          <cell r="H1120" t="str">
            <v>X</v>
          </cell>
        </row>
        <row r="1121">
          <cell r="A1121">
            <v>1118</v>
          </cell>
          <cell r="B1121" t="str">
            <v>D</v>
          </cell>
          <cell r="C1121" t="str">
            <v>APM011</v>
          </cell>
          <cell r="D1121" t="str">
            <v>Human Resources Project Management</v>
          </cell>
          <cell r="E1121" t="str">
            <v>Oversees the planning and implementation of new Human Resources (HR) initiatives and processes [-] Leads and coordinates all aspects of a diverse, multi-disciplinary HR project or multiple HR projects, including process reengineering [-] Utilizes expertise and leadership skills to direct staff and resolve issues to ensure project goals are met</v>
          </cell>
          <cell r="I1121" t="str">
            <v>X</v>
          </cell>
          <cell r="R1121" t="str">
            <v>X</v>
          </cell>
          <cell r="AC1121" t="str">
            <v>X</v>
          </cell>
          <cell r="AG1121" t="str">
            <v>X</v>
          </cell>
          <cell r="AI1121" t="str">
            <v>X</v>
          </cell>
          <cell r="AN1121" t="str">
            <v>X</v>
          </cell>
          <cell r="AT1121" t="str">
            <v>X</v>
          </cell>
          <cell r="AX1121" t="str">
            <v>X</v>
          </cell>
          <cell r="BA1121" t="str">
            <v>X</v>
          </cell>
          <cell r="BD1121" t="str">
            <v>X</v>
          </cell>
          <cell r="BH1121" t="str">
            <v>X</v>
          </cell>
          <cell r="BR1121" t="str">
            <v>X</v>
          </cell>
          <cell r="BS1121" t="str">
            <v>Infrastructure and Operations</v>
          </cell>
          <cell r="BT1121">
            <v>623</v>
          </cell>
          <cell r="BU1121" t="str">
            <v>X</v>
          </cell>
          <cell r="BV1121" t="str">
            <v>Infrastructure and Operations</v>
          </cell>
          <cell r="BW1121">
            <v>491</v>
          </cell>
        </row>
        <row r="1122">
          <cell r="A1122">
            <v>1119</v>
          </cell>
          <cell r="B1122" t="str">
            <v>D</v>
          </cell>
          <cell r="C1122" t="str">
            <v>APM012</v>
          </cell>
          <cell r="D1122" t="str">
            <v>Finance Project Management</v>
          </cell>
          <cell r="E1122" t="str">
            <v>Oversees the planning and implementation of new Finance initiatives and processes [-] Leads and coordinates all aspects of a diverse, multi-disciplinary Finance project or multiple Finance projects [-] Utilizes expertise and leadership skills to direct staff and to resolve issues to ensure project goals are met</v>
          </cell>
          <cell r="I1122" t="str">
            <v>X</v>
          </cell>
          <cell r="AG1122" t="str">
            <v>X</v>
          </cell>
          <cell r="AI1122" t="str">
            <v>X</v>
          </cell>
          <cell r="BH1122" t="str">
            <v>X</v>
          </cell>
          <cell r="BR1122" t="str">
            <v>X</v>
          </cell>
          <cell r="BS1122" t="str">
            <v>Infrastructure and Operations</v>
          </cell>
          <cell r="BT1122">
            <v>624</v>
          </cell>
          <cell r="BU1122" t="str">
            <v>X</v>
          </cell>
          <cell r="BV1122" t="str">
            <v>Infrastructure and Operations</v>
          </cell>
          <cell r="BW1122">
            <v>492</v>
          </cell>
        </row>
        <row r="1123">
          <cell r="A1123">
            <v>1120</v>
          </cell>
          <cell r="B1123" t="str">
            <v>D</v>
          </cell>
          <cell r="C1123" t="str">
            <v>APM020</v>
          </cell>
          <cell r="D1123" t="str">
            <v>Facilities Construction Project Management</v>
          </cell>
          <cell r="E1123" t="str">
            <v>Leads or coordinates construction projects such as developing a new facility; the addition, expansion or extension of an existing facility; or renovation/alterations to a facility in collaboration with project team, construction site and management [-] Develops assignments, timetables and responsibilities for team members for the duration of the project [-] Organizes and directs construction personnel and ensures that materials and equipment resources are delivered on time</v>
          </cell>
          <cell r="F1123" t="str">
            <v>X</v>
          </cell>
          <cell r="I1123" t="str">
            <v>X</v>
          </cell>
          <cell r="O1123" t="str">
            <v>X</v>
          </cell>
          <cell r="R1123" t="str">
            <v>X</v>
          </cell>
          <cell r="T1123" t="str">
            <v>X</v>
          </cell>
          <cell r="V1123" t="str">
            <v>X</v>
          </cell>
          <cell r="AA1123" t="str">
            <v>X</v>
          </cell>
          <cell r="AC1123" t="str">
            <v>X</v>
          </cell>
          <cell r="AD1123" t="str">
            <v>X</v>
          </cell>
          <cell r="AJ1123" t="str">
            <v>X</v>
          </cell>
          <cell r="AN1123" t="str">
            <v>X</v>
          </cell>
          <cell r="AQ1123" t="str">
            <v>X</v>
          </cell>
          <cell r="AU1123" t="str">
            <v>X</v>
          </cell>
          <cell r="AX1123" t="str">
            <v>X</v>
          </cell>
          <cell r="AY1123" t="str">
            <v>X</v>
          </cell>
          <cell r="BA1123" t="str">
            <v>X</v>
          </cell>
          <cell r="BD1123" t="str">
            <v>X</v>
          </cell>
          <cell r="BF1123" t="str">
            <v>X</v>
          </cell>
          <cell r="BG1123" t="str">
            <v>X</v>
          </cell>
          <cell r="BH1123" t="str">
            <v>X</v>
          </cell>
          <cell r="BI1123" t="str">
            <v>X</v>
          </cell>
          <cell r="BK1123" t="str">
            <v>X</v>
          </cell>
          <cell r="BL1123" t="str">
            <v>X</v>
          </cell>
          <cell r="BM1123" t="str">
            <v>X</v>
          </cell>
          <cell r="BO1123" t="str">
            <v>X</v>
          </cell>
          <cell r="BP1123" t="str">
            <v>X</v>
          </cell>
          <cell r="BQ1123" t="str">
            <v>X</v>
          </cell>
        </row>
        <row r="1124">
          <cell r="A1124">
            <v>1121</v>
          </cell>
          <cell r="B1124" t="str">
            <v>B</v>
          </cell>
          <cell r="C1124" t="str">
            <v>APM020-EX</v>
          </cell>
          <cell r="D1124" t="str">
            <v>Top Facilities Construction Project Management Executive</v>
          </cell>
          <cell r="E1124" t="str">
            <v>Has primary responsibility for directing the development of plans and designs for major construction or modernization projects [-] Oversees architects, project managers, and external contractors to ensure compliance with design specifications, schedules and contractual commitments [-] Directs and plans for the effective use of construction resources and project operating budget [-] Represents the organization in matters associated with land development, planning commissions, city and county governing bodies, and miscellaneous associations</v>
          </cell>
          <cell r="Q1124" t="str">
            <v>X</v>
          </cell>
          <cell r="S1124" t="str">
            <v>X</v>
          </cell>
          <cell r="U1124" t="str">
            <v>X</v>
          </cell>
          <cell r="AB1124" t="str">
            <v>X</v>
          </cell>
          <cell r="AD1124" t="str">
            <v>X</v>
          </cell>
          <cell r="AM1124" t="str">
            <v>X</v>
          </cell>
          <cell r="AO1124" t="str">
            <v>X</v>
          </cell>
          <cell r="AW1124" t="str">
            <v>X</v>
          </cell>
          <cell r="BC1124" t="str">
            <v>X</v>
          </cell>
          <cell r="BE1124" t="str">
            <v>X</v>
          </cell>
        </row>
        <row r="1125">
          <cell r="A1125">
            <v>1122</v>
          </cell>
          <cell r="B1125" t="str">
            <v>D</v>
          </cell>
          <cell r="C1125" t="str">
            <v>APM025</v>
          </cell>
          <cell r="D1125" t="str">
            <v>Construction/Project Management</v>
          </cell>
          <cell r="E1125" t="str">
            <v>Provides construction and project management services necessary to ensure the cost effective delivery of all construction projects for new builds, development and maintenance works within the organization's property portfolio [-] At the junior levels are likely to provide technical engineering design or site supervision services working with external contractors on a day-to-day basis [-] At the more senior levels responsible for project/program management and has the necessary experience and knowledge of areas such as: construction law; construction planning, tendering and finance; value engineering; site management; procurement and management of external contractors and consultants; health and safety; etc. [-] Likely to be members of relevant professional bodies such as Chartered Institute of Building (CIOB) or institutions recognized by the Engineering Council (e.g., MICE, MIStructE)</v>
          </cell>
          <cell r="I1125" t="str">
            <v>X</v>
          </cell>
          <cell r="BH1125" t="str">
            <v>X</v>
          </cell>
        </row>
        <row r="1126">
          <cell r="A1126">
            <v>1123</v>
          </cell>
          <cell r="B1126" t="str">
            <v>D</v>
          </cell>
          <cell r="C1126" t="str">
            <v>APM027</v>
          </cell>
          <cell r="D1126" t="str">
            <v>Construction Project Control Services</v>
          </cell>
          <cell r="E1126" t="str">
            <v>Collaborates with project managers on the development and review of project plans, estimates, costs, contracts, schedules and resources [-] Develops and implements project controls and monitoring procedures to ensure the achievement of project scope, schedule and cost objectives [-] Collects, analyzes and reports on project data and costs from various stakeholders (e.g., engineering, procurement, construction and accounting)</v>
          </cell>
          <cell r="AC1126" t="str">
            <v>X</v>
          </cell>
          <cell r="AD1126" t="str">
            <v>X</v>
          </cell>
          <cell r="BM1126" t="str">
            <v>X</v>
          </cell>
        </row>
        <row r="1127">
          <cell r="A1127">
            <v>1124</v>
          </cell>
          <cell r="B1127" t="str">
            <v>D</v>
          </cell>
          <cell r="C1127" t="str">
            <v>APM028</v>
          </cell>
          <cell r="D1127" t="str">
            <v>Construction Project Cost Control</v>
          </cell>
          <cell r="E1127" t="str">
            <v>Oversees financial operations for one or more construction projects, including cost accounting, cash flow, budgeting, forecasting, analysis, accounts payable and payroll [-] Establishes project budgeting and cost control processes using budget tracking tools [-] Produces and maintains monthly financial statements, work-in-progress reports and general ledgers [-] Reviews and signs off on final accounts for construction projects [-] May maintain local registrations, business and tax licenses</v>
          </cell>
          <cell r="X1127" t="str">
            <v>deleted</v>
          </cell>
          <cell r="Y1127" t="str">
            <v>X</v>
          </cell>
          <cell r="AA1127" t="str">
            <v>deleted</v>
          </cell>
          <cell r="BJ1127" t="str">
            <v>deleted</v>
          </cell>
          <cell r="BL1127" t="str">
            <v>X</v>
          </cell>
          <cell r="BM1127" t="str">
            <v>X</v>
          </cell>
          <cell r="BO1127" t="str">
            <v>X</v>
          </cell>
        </row>
        <row r="1128">
          <cell r="A1128">
            <v>1125</v>
          </cell>
          <cell r="B1128" t="str">
            <v>D</v>
          </cell>
          <cell r="C1128" t="str">
            <v>APM030</v>
          </cell>
          <cell r="D1128" t="str">
            <v>Engineering Project Management</v>
          </cell>
          <cell r="E1128" t="str">
            <v>Leads or coordinates project planning, resourcing, staffing, progress reporting, people management and troubleshooting for engineering projects [-] Ensures project results meet requirements regarding technical quality, reliability, schedule and cost</v>
          </cell>
          <cell r="F1128" t="str">
            <v>X</v>
          </cell>
          <cell r="I1128" t="str">
            <v>X</v>
          </cell>
          <cell r="K1128" t="str">
            <v>X</v>
          </cell>
          <cell r="O1128" t="str">
            <v>X</v>
          </cell>
          <cell r="R1128" t="str">
            <v>X</v>
          </cell>
          <cell r="T1128" t="str">
            <v>X</v>
          </cell>
          <cell r="V1128" t="str">
            <v>X</v>
          </cell>
          <cell r="Y1128" t="str">
            <v>X</v>
          </cell>
          <cell r="Z1128" t="str">
            <v>X</v>
          </cell>
          <cell r="AA1128" t="str">
            <v>X</v>
          </cell>
          <cell r="AD1128" t="str">
            <v>X</v>
          </cell>
          <cell r="AJ1128" t="str">
            <v>X</v>
          </cell>
          <cell r="AN1128" t="str">
            <v>X</v>
          </cell>
          <cell r="AP1128" t="str">
            <v>X</v>
          </cell>
          <cell r="AU1128" t="str">
            <v>X</v>
          </cell>
          <cell r="AV1128" t="str">
            <v>X</v>
          </cell>
          <cell r="AX1128" t="str">
            <v>X</v>
          </cell>
          <cell r="BB1128" t="str">
            <v>X</v>
          </cell>
          <cell r="BH1128" t="str">
            <v>X</v>
          </cell>
          <cell r="BI1128" t="str">
            <v>X</v>
          </cell>
          <cell r="BJ1128" t="str">
            <v>X</v>
          </cell>
          <cell r="BK1128" t="str">
            <v>X</v>
          </cell>
          <cell r="BM1128" t="str">
            <v>X</v>
          </cell>
          <cell r="BP1128" t="str">
            <v>X</v>
          </cell>
          <cell r="BQ1128" t="str">
            <v>X</v>
          </cell>
          <cell r="BU1128" t="str">
            <v>X</v>
          </cell>
          <cell r="BV1128" t="str">
            <v>Infrastructure and Operations</v>
          </cell>
          <cell r="BW1128">
            <v>493</v>
          </cell>
        </row>
        <row r="1129">
          <cell r="A1129">
            <v>1126</v>
          </cell>
          <cell r="B1129" t="str">
            <v>D</v>
          </cell>
          <cell r="C1129" t="str">
            <v>APM032</v>
          </cell>
          <cell r="D1129" t="str">
            <v>Engineering Project Design</v>
          </cell>
          <cell r="E1129" t="str">
            <v>Plans and designs a broad range of engineering projects in collaboration with internal and/or external stakeholders [-] Defines project concept, scope, technical requirements and specifications [-] Assists clients to plan for project execution and resolves related technical problems</v>
          </cell>
          <cell r="Z1129" t="str">
            <v>X</v>
          </cell>
          <cell r="AA1129" t="str">
            <v>X</v>
          </cell>
          <cell r="AC1129" t="str">
            <v>X</v>
          </cell>
          <cell r="BM1129" t="str">
            <v>X</v>
          </cell>
        </row>
        <row r="1130">
          <cell r="A1130">
            <v>1127</v>
          </cell>
          <cell r="B1130" t="str">
            <v>D</v>
          </cell>
          <cell r="C1130" t="str">
            <v>APM040</v>
          </cell>
          <cell r="D1130" t="str">
            <v>Research Science Project/Program Management</v>
          </cell>
          <cell r="E1130" t="str">
            <v>Leads or coordinates cross-functional research science project/program teams conducting basic theoretical and experimental scientific and technological investigation directed toward the acquisition of new knowledge [-] Ensures successful project/program completion and implementation as defined by the research science leadership [-] Monitors performance and recommends schedule changes, cost adjustments, resource additions and expansion or discontinuance of projects [-] Investigates facts and develops solutions to problems during the design and planning phases [-] Provides timely and accurate information and status updates to research leadership</v>
          </cell>
          <cell r="R1130" t="str">
            <v>X</v>
          </cell>
          <cell r="AN1130" t="str">
            <v>X</v>
          </cell>
          <cell r="AP1130" t="str">
            <v>X</v>
          </cell>
        </row>
        <row r="1131">
          <cell r="A1131">
            <v>1128</v>
          </cell>
          <cell r="B1131" t="str">
            <v>D</v>
          </cell>
          <cell r="C1131" t="str">
            <v>APM050</v>
          </cell>
          <cell r="D1131" t="str">
            <v>Product Development Project/Program Management</v>
          </cell>
          <cell r="E1131" t="str">
            <v>Leads or coordinates cross-functional project/program teams from design to delivery of fully-developed products that are ready for customer use [-] Monitors performance and recommends schedule changes, cost adjustments or resource additions [-] Investigates facts and develops solutions to problems during the design and planning phases [-] Provides timely and accurate information and status updates to functional leaders [-] May be responsible for feasibility studies, field trials management, identifying product gaps, defining product requirements and engaging with customers to understand market needs and trends</v>
          </cell>
          <cell r="F1131" t="str">
            <v>revised</v>
          </cell>
          <cell r="I1131" t="str">
            <v>revised</v>
          </cell>
          <cell r="K1131" t="str">
            <v>revised</v>
          </cell>
          <cell r="O1131" t="str">
            <v>X</v>
          </cell>
          <cell r="R1131" t="str">
            <v>revised</v>
          </cell>
          <cell r="T1131" t="str">
            <v>new</v>
          </cell>
          <cell r="V1131" t="str">
            <v>revised</v>
          </cell>
          <cell r="X1131" t="str">
            <v>revised</v>
          </cell>
          <cell r="Z1131" t="str">
            <v>revised</v>
          </cell>
          <cell r="AA1131" t="str">
            <v>X</v>
          </cell>
          <cell r="AI1131" t="str">
            <v>revised</v>
          </cell>
          <cell r="AJ1131" t="str">
            <v>revised</v>
          </cell>
          <cell r="AN1131" t="str">
            <v>revised</v>
          </cell>
          <cell r="AP1131" t="str">
            <v>revised</v>
          </cell>
          <cell r="AQ1131" t="str">
            <v>revised</v>
          </cell>
          <cell r="AT1131" t="str">
            <v>revised</v>
          </cell>
          <cell r="AU1131" t="str">
            <v>revised</v>
          </cell>
          <cell r="AV1131" t="str">
            <v>revised</v>
          </cell>
          <cell r="AX1131" t="str">
            <v>revised</v>
          </cell>
          <cell r="AY1131" t="str">
            <v>revised</v>
          </cell>
          <cell r="BA1131" t="str">
            <v>revised</v>
          </cell>
          <cell r="BB1131" t="str">
            <v>revised</v>
          </cell>
          <cell r="BH1131" t="str">
            <v>X</v>
          </cell>
          <cell r="BI1131" t="str">
            <v>revised</v>
          </cell>
          <cell r="BK1131" t="str">
            <v>revised</v>
          </cell>
          <cell r="BL1131" t="str">
            <v>revised</v>
          </cell>
          <cell r="BM1131" t="str">
            <v>revised</v>
          </cell>
          <cell r="BP1131" t="str">
            <v>X</v>
          </cell>
          <cell r="BQ1131" t="str">
            <v>X</v>
          </cell>
          <cell r="BU1131" t="str">
            <v>X</v>
          </cell>
          <cell r="BV1131" t="str">
            <v>Infrastructure and Operations</v>
          </cell>
          <cell r="BW1131">
            <v>494</v>
          </cell>
        </row>
        <row r="1132">
          <cell r="A1132">
            <v>1129</v>
          </cell>
          <cell r="B1132" t="str">
            <v>D</v>
          </cell>
          <cell r="C1132" t="str">
            <v>APM060</v>
          </cell>
          <cell r="D1132" t="str">
            <v>Resource Management</v>
          </cell>
          <cell r="E1132" t="str">
            <v>Manages employee resources on a "pool" basis [-] Ensures that resources of suitable skills and caliber are available for tasks and activities as required [-] Manages the education, planning, skills enhancement, costing, etc., associated with resources</v>
          </cell>
          <cell r="F1132" t="str">
            <v>X</v>
          </cell>
          <cell r="I1132" t="str">
            <v>X</v>
          </cell>
          <cell r="K1132" t="str">
            <v>X</v>
          </cell>
          <cell r="O1132" t="str">
            <v>X</v>
          </cell>
          <cell r="R1132" t="str">
            <v>X</v>
          </cell>
          <cell r="T1132" t="str">
            <v>X</v>
          </cell>
          <cell r="AG1132" t="str">
            <v>X</v>
          </cell>
          <cell r="AI1132" t="str">
            <v>X</v>
          </cell>
          <cell r="AJ1132" t="str">
            <v>X</v>
          </cell>
          <cell r="AN1132" t="str">
            <v>X</v>
          </cell>
          <cell r="AP1132" t="str">
            <v>X</v>
          </cell>
          <cell r="AQ1132" t="str">
            <v>X</v>
          </cell>
          <cell r="AU1132" t="str">
            <v>X</v>
          </cell>
          <cell r="AV1132" t="str">
            <v>X</v>
          </cell>
          <cell r="AX1132" t="str">
            <v>X</v>
          </cell>
          <cell r="AY1132" t="str">
            <v>X</v>
          </cell>
          <cell r="BA1132" t="str">
            <v>X</v>
          </cell>
          <cell r="BB1132" t="str">
            <v>X</v>
          </cell>
          <cell r="BH1132" t="str">
            <v>X</v>
          </cell>
          <cell r="BI1132" t="str">
            <v>X</v>
          </cell>
          <cell r="BK1132" t="str">
            <v>X</v>
          </cell>
          <cell r="BL1132" t="str">
            <v>X</v>
          </cell>
          <cell r="BM1132" t="str">
            <v>X</v>
          </cell>
          <cell r="BO1132" t="str">
            <v>X</v>
          </cell>
          <cell r="BP1132" t="str">
            <v>X</v>
          </cell>
          <cell r="BQ1132" t="str">
            <v>X</v>
          </cell>
          <cell r="BR1132" t="str">
            <v>X</v>
          </cell>
          <cell r="BS1132" t="str">
            <v>Infrastructure and Operations</v>
          </cell>
          <cell r="BT1132">
            <v>625</v>
          </cell>
          <cell r="BU1132" t="str">
            <v>X</v>
          </cell>
          <cell r="BV1132" t="str">
            <v>Infrastructure and Operations</v>
          </cell>
          <cell r="BW1132">
            <v>495</v>
          </cell>
        </row>
        <row r="1133">
          <cell r="A1133">
            <v>1130</v>
          </cell>
          <cell r="B1133" t="str">
            <v>D</v>
          </cell>
          <cell r="C1133" t="str">
            <v>APM080</v>
          </cell>
          <cell r="D1133" t="str">
            <v>Emerging Technologies Acquisition and Implementation Project Management</v>
          </cell>
          <cell r="E1133" t="str">
            <v>Leads or coordinates projects to investigate, adopt and implement new and emerging technologies [-] Designs and implements applications of new and emerging technologies [-] Develops and deploys new business processes, policies and procedures to ensure successful integration of emerging technologies</v>
          </cell>
          <cell r="AC1133" t="str">
            <v>X</v>
          </cell>
          <cell r="BM1133" t="str">
            <v>X</v>
          </cell>
          <cell r="BU1133" t="str">
            <v>X</v>
          </cell>
          <cell r="BV1133" t="str">
            <v>Infrastructure and Operations</v>
          </cell>
          <cell r="BW1133">
            <v>496</v>
          </cell>
        </row>
        <row r="1134">
          <cell r="A1134">
            <v>1131</v>
          </cell>
          <cell r="B1134" t="str">
            <v>D</v>
          </cell>
          <cell r="C1134" t="str">
            <v>APM090</v>
          </cell>
          <cell r="D1134" t="str">
            <v>Lifecycle Project/Program Management</v>
          </cell>
          <cell r="E1134" t="str">
            <v>Leads or coordinates project planning, resourcing, staffing, progress reporting, people management and troubleshooting from initial bid to completion for commercial projects [-] Ensures project results meet requirements regarding technical quality, reliability, schedule and cost [-] Develops and implements controls and cost effective approaches to minimize risks, conducting due-diligence across all aspects of the lifecycle process [-] Manages relationships with all stakeholders, upholding the company reputation [-] Monitors supplier performance and supports efforts to develop and implement changes to improve the process [-] Develops, analyses and models data on the performance and delivery of lifecycle obligations [-] Produces lifecycle forecasts in line with business expectations</v>
          </cell>
          <cell r="I1134" t="str">
            <v>X</v>
          </cell>
          <cell r="BH1134" t="str">
            <v>X</v>
          </cell>
        </row>
        <row r="1135">
          <cell r="A1135">
            <v>1132</v>
          </cell>
          <cell r="B1135" t="str">
            <v>D</v>
          </cell>
          <cell r="C1135" t="str">
            <v>APM100</v>
          </cell>
          <cell r="D1135" t="str">
            <v>Operations Project/Program Management</v>
          </cell>
          <cell r="E1135" t="str">
            <v>Leads or coordinates PFI contracts/projects through construction to operational phase, ensuring compliance of contractual obligations when projects are live [-] Ensures client expectation are managed and services delivered whilst developing and managing relationships with investment partners, contractors, operators and clients [-] Ensures that outstanding remedial works are completed to standard, monitoring contractor performance against construction/project plans [-] Monitors performance and recommends changes to enhance the value of the company investments and income, including securing new Management Services Agreement opportunities [-] May facilitate resolutions to any commercial disputes that may arise [-] Reviews, monitors and contributes to the mitigation of any operational risks |May implement and oversee health and safety programs and procedures [-] Operates within budget ensuring project insurances are in place [-] May negotiate and administer agreements with third parties for the supply of goods and services, overseeing the supply chain management [-] At the junior levels are likely to be responsible for the operational performance and management of a small project or a number of projects across an area [-] At the more senior levels, responsible for the operational performance and management of live projects across a region or country</v>
          </cell>
          <cell r="I1135" t="str">
            <v>X</v>
          </cell>
          <cell r="BH1135" t="str">
            <v>X</v>
          </cell>
        </row>
        <row r="1136">
          <cell r="A1136">
            <v>1133</v>
          </cell>
          <cell r="B1136" t="str">
            <v>D</v>
          </cell>
          <cell r="C1136" t="str">
            <v>APM110</v>
          </cell>
          <cell r="D1136" t="str">
            <v>Project Cost Control</v>
          </cell>
          <cell r="E1136" t="str">
            <v>Oversees financial operations for one or more projects, including cost accounting, cash flow, budgeting, forecasting, analysis, accounts payable and payroll [-] Establishes project budgeting and cost control processes using budget tracking tools [-] Produces and maintains monthly financial statements, work-in-progress reports and general ledgers [-] Reviews and signs off on final accounts for projects [-] May maintain local registrations, business and tax licenses</v>
          </cell>
          <cell r="K1136" t="str">
            <v>new</v>
          </cell>
          <cell r="AA1136" t="str">
            <v>new</v>
          </cell>
        </row>
        <row r="1137">
          <cell r="A1137">
            <v>1134</v>
          </cell>
          <cell r="B1137" t="str">
            <v>D</v>
          </cell>
          <cell r="C1137" t="str">
            <v>APM200</v>
          </cell>
          <cell r="D1137" t="str">
            <v>Telecommunications Tower Construction Project Management</v>
          </cell>
          <cell r="E1137" t="str">
            <v>Leads or coordinates telecommunications tower construction projects within established timeframes and budgeted costs [-] Ensures that telecommunications towers meet technical, quality, reliability and organization standards in accordance with project specifications</v>
          </cell>
          <cell r="AJ1137" t="str">
            <v>X</v>
          </cell>
          <cell r="AN1137" t="str">
            <v>X</v>
          </cell>
          <cell r="AP1137" t="str">
            <v>X</v>
          </cell>
          <cell r="BK1137" t="str">
            <v>X</v>
          </cell>
        </row>
        <row r="1138">
          <cell r="A1138">
            <v>1135</v>
          </cell>
          <cell r="B1138" t="str">
            <v>D</v>
          </cell>
          <cell r="C1138" t="str">
            <v>APM210</v>
          </cell>
          <cell r="D1138" t="str">
            <v>Technology Product Development Project/Program Management</v>
          </cell>
          <cell r="E1138" t="str">
            <v>Leads or coordinates cross-functional technology project/program teams from design to delivery of fully-developed products that are ready for customer use [-] Responsible for the entire life cycle management of a technology product or type, including product demand positioning, product design, development, marketing and operations, but generally not responsible for the technical development [-] Monitors performance and recommends schedule changes, cost adjustments or resource additions [-] Investigates facts and develops solutions to problems during the design and planning phases [-] Provides timely and accurate information and status updates to functional leaders [-] May be responsible for feasibility studies, field trials management, identifying product gaps, defining product requirements and engaging with customers to understand market needs and trends</v>
          </cell>
          <cell r="AJ1138" t="str">
            <v>new</v>
          </cell>
          <cell r="AN1138" t="str">
            <v>new</v>
          </cell>
          <cell r="AP1138" t="str">
            <v>new</v>
          </cell>
          <cell r="BK1138" t="str">
            <v>new</v>
          </cell>
          <cell r="BL1138" t="str">
            <v>new</v>
          </cell>
          <cell r="BR1138" t="str">
            <v>X</v>
          </cell>
          <cell r="BS1138" t="str">
            <v>Infrastructure and Operations</v>
          </cell>
          <cell r="BT1138">
            <v>626</v>
          </cell>
          <cell r="BV1138" t="str">
            <v>Infrastructure and Operations</v>
          </cell>
        </row>
        <row r="1139">
          <cell r="A1139">
            <v>1136</v>
          </cell>
          <cell r="B1139" t="str">
            <v>D</v>
          </cell>
          <cell r="C1139" t="str">
            <v>APM300</v>
          </cell>
          <cell r="D1139" t="str">
            <v>Property Opening Project Management</v>
          </cell>
          <cell r="E1139" t="str">
            <v>Plans, monitors and manages property opening projects from initiation to completion [-] Leads or coordinates pre-opening planning (e.g., organization structure, policies and practices, marketing) and opening operations (e.g., recruitment, training and development, grand opening events and promotions) [-] Oversees post-opening projects to fine-tune training programs, marketing, financial controls and reporting</v>
          </cell>
          <cell r="BD1139" t="str">
            <v>X</v>
          </cell>
          <cell r="BF1139" t="str">
            <v>X</v>
          </cell>
        </row>
        <row r="1140">
          <cell r="A1140">
            <v>1137</v>
          </cell>
          <cell r="B1140" t="str">
            <v>D</v>
          </cell>
          <cell r="C1140" t="str">
            <v>APM400</v>
          </cell>
          <cell r="D1140" t="str">
            <v>Pharmaceutical Research and Development Project/Program Management</v>
          </cell>
          <cell r="E1140" t="str">
            <v>Leads and coordinates all aspects of one or more diverse pharmaceutical research and development projects/programs from discovery and preclinical development through clinical trials [-] Utilizes expertise and leadership skills to direct staff and to resolve issues to ensure project goals are met</v>
          </cell>
          <cell r="AU1140" t="str">
            <v>X</v>
          </cell>
          <cell r="AX1140" t="str">
            <v>X</v>
          </cell>
        </row>
        <row r="1141">
          <cell r="A1141">
            <v>1138</v>
          </cell>
          <cell r="B1141" t="str">
            <v>B</v>
          </cell>
          <cell r="C1141" t="str">
            <v>APM400-EX</v>
          </cell>
          <cell r="D1141" t="str">
            <v>Top Pharmaceutical Research and Development Project/Program Executive</v>
          </cell>
          <cell r="E1141" t="str">
            <v>Has primary responsibility for coordinating the research activities (typically discovery through clinical) necessary to produce marketable therapeutic agents that are in line with the organization's research and marketing goals [-] Manages the entire project planning process and ensures that products are ready for launch at established times</v>
          </cell>
          <cell r="AW1141" t="str">
            <v>X</v>
          </cell>
        </row>
        <row r="1142">
          <cell r="A1142">
            <v>1139</v>
          </cell>
          <cell r="B1142" t="str">
            <v>D</v>
          </cell>
          <cell r="C1142" t="str">
            <v>APM460</v>
          </cell>
          <cell r="D1142" t="str">
            <v>Fitting Out Project Management</v>
          </cell>
          <cell r="E1142" t="str">
            <v>Leads or coordinates interior fitting out projects to ensure timely delivery [-] Monitors budget and prepares quotation and tender documentation [-] Liaises with suppliers and contractors for site work and delivery matters [-] Monitors site conditions and work progress made to the required standard [-] Oversees handover procedures and defects rectification</v>
          </cell>
          <cell r="BM1142" t="str">
            <v>X</v>
          </cell>
        </row>
        <row r="1143">
          <cell r="A1143">
            <v>1140</v>
          </cell>
          <cell r="B1143" t="str">
            <v>D</v>
          </cell>
          <cell r="C1143" t="str">
            <v>APM510</v>
          </cell>
          <cell r="D1143" t="str">
            <v>Major Construction Project Management</v>
          </cell>
          <cell r="E1143" t="str">
            <v>Leads major construction project planning, resourcing, staffing, supply and subcontract management, progress reporting, troubleshooting and people management [-] Develops assignments, timetables and responsibilities for team members [-] Ensures that materials and equipment resources are delivered on time [-] Interfaces between the project team, construction site and management</v>
          </cell>
          <cell r="Y1143" t="str">
            <v>X</v>
          </cell>
          <cell r="Z1143" t="str">
            <v>X</v>
          </cell>
          <cell r="AA1143" t="str">
            <v>X</v>
          </cell>
          <cell r="AC1143" t="str">
            <v>X</v>
          </cell>
          <cell r="AD1143" t="str">
            <v>X</v>
          </cell>
          <cell r="BM1143" t="str">
            <v>X</v>
          </cell>
        </row>
        <row r="1144">
          <cell r="A1144">
            <v>1141</v>
          </cell>
          <cell r="B1144" t="str">
            <v>D</v>
          </cell>
          <cell r="C1144" t="str">
            <v>APM530</v>
          </cell>
          <cell r="D1144" t="str">
            <v>Electric Transmission and/or Distribution Project Management</v>
          </cell>
          <cell r="E1144" t="str">
            <v>Takes responsibility for projects involving transmission systems that carry high-power (typically above 34.5 KV) electricity from generating plants to substations and/or distribution systems that carry electricity (typically 34.5 KV and below) from substations to final consumers [-] Typical projects include substation construction, generator interconnection, new transmission line construction, rebuilding and replacing switching equipment, breakers, transformers, GSUs (generator step-up transformers), or rebuilding and installing new transmission lines</v>
          </cell>
          <cell r="AA1144" t="str">
            <v>X</v>
          </cell>
          <cell r="AC1144" t="str">
            <v>X</v>
          </cell>
          <cell r="AD1144" t="str">
            <v>X</v>
          </cell>
        </row>
        <row r="1145">
          <cell r="A1145">
            <v>1142</v>
          </cell>
          <cell r="B1145" t="str">
            <v>D</v>
          </cell>
          <cell r="C1145" t="str">
            <v>APM540</v>
          </cell>
          <cell r="D1145" t="str">
            <v>Gas Transmission and/or Distribution Project Management</v>
          </cell>
          <cell r="E1145" t="str">
            <v>Takes responsibility for projects involving gas transmission systems that transport natural gas by pipeline, including incidental storage and/or gas distribution systems that transport natural gas to the final consumer [-] Typical projects include system expansion, installation and construction of pipelines, compression, storage, measurement, and meter and pump station facilities</v>
          </cell>
          <cell r="AC1145" t="str">
            <v>X</v>
          </cell>
          <cell r="AD1145" t="str">
            <v>X</v>
          </cell>
        </row>
        <row r="1146">
          <cell r="A1146">
            <v>1143</v>
          </cell>
          <cell r="B1146" t="str">
            <v>D</v>
          </cell>
          <cell r="C1146" t="str">
            <v>APM550</v>
          </cell>
          <cell r="D1146" t="str">
            <v>Fossil Power Generation Project Management</v>
          </cell>
          <cell r="E1146" t="str">
            <v>Takes responsibility for projects involving fossil power generating units that use coal, oil or natural gas [-] Typical projects include plant renovation, modification or rehabilitation; replacement of the turbine, generator or boiler feed-pump; installation of gas recirculation systems; SCR (selective catalytic reduction) systems; or wet and dry scrubbers and flue gas desulphurization</v>
          </cell>
          <cell r="AC1146" t="str">
            <v>X</v>
          </cell>
          <cell r="AD1146" t="str">
            <v>X</v>
          </cell>
        </row>
        <row r="1147">
          <cell r="A1147">
            <v>1144</v>
          </cell>
          <cell r="B1147" t="str">
            <v>D</v>
          </cell>
          <cell r="C1147" t="str">
            <v>APM560</v>
          </cell>
          <cell r="D1147" t="str">
            <v>Hydroelectric Power Generation Project Management</v>
          </cell>
          <cell r="E1147" t="str">
            <v>Takes responsibility for projects involving hydroelectric power generating units that use the force of water being released from a reservoir through a dam [-] Typical projects include modernization, automation and rehabilitation of the generator, spillway gate, headway or water passage, replacement of the turbine runner or exciter, fire protection system upgrades, and aeration system installation or improvements</v>
          </cell>
          <cell r="AA1147" t="str">
            <v>X</v>
          </cell>
          <cell r="AC1147" t="str">
            <v>X</v>
          </cell>
          <cell r="AD1147" t="str">
            <v>X</v>
          </cell>
        </row>
        <row r="1148">
          <cell r="A1148">
            <v>1145</v>
          </cell>
          <cell r="B1148" t="str">
            <v>D</v>
          </cell>
          <cell r="C1148" t="str">
            <v>APM570</v>
          </cell>
          <cell r="D1148" t="str">
            <v>Nuclear Power Generation Project Management</v>
          </cell>
          <cell r="E1148" t="str">
            <v>Takes responsibility for projects involving nuclear power generating units that use energy produced by splitting uranium atoms (i.e., fission) [-] Typical projects include construction design, construction studies, engineering, evaluation, NRC (Nuclear Regulatory Commission) submittals, replacement of head or steam generator, and outage-related projects</v>
          </cell>
          <cell r="AC1148" t="str">
            <v>X</v>
          </cell>
          <cell r="AD1148" t="str">
            <v>X</v>
          </cell>
        </row>
        <row r="1149">
          <cell r="A1149">
            <v>1146</v>
          </cell>
          <cell r="B1149" t="str">
            <v>D</v>
          </cell>
          <cell r="C1149" t="str">
            <v>APM580</v>
          </cell>
          <cell r="D1149" t="str">
            <v>Nuclear Power Decommissioning Project Management</v>
          </cell>
          <cell r="E1149" t="str">
            <v>Coordinates the process of decommissioning a nuclear facility including preparing nuclear decommissioning documents, testimony and interrogatory responses in compliance with NRC and state regulatory requirements [-] Works with external companies to conduct decommissioning cost studies and identifies critical study input assumptions [-] Consults with Accounting and Legal Departments on DOE Litigation Spent Fuel Recovery [-] Provides input to Nuclear Energy Institute (NEI) for its comment letters to the NRC [-] Provides information for various regulatory filings and internal reports (e.g., NRC Minimum Filing, state annual filings, ARO calculations, jurisdictional trust funding status and Annual Report of Funding Status to the Asset Management Committee)</v>
          </cell>
          <cell r="AC1149" t="str">
            <v>X</v>
          </cell>
        </row>
        <row r="1150">
          <cell r="A1150">
            <v>1147</v>
          </cell>
          <cell r="B1150" t="str">
            <v>D</v>
          </cell>
          <cell r="C1150" t="str">
            <v>APM700</v>
          </cell>
          <cell r="D1150" t="str">
            <v>Media Production Project Management</v>
          </cell>
          <cell r="E1150" t="str">
            <v>Leads or coordinates project planning, resourcing, staffing, progress reporting, people management and troubleshooting for media production projects [-] Ensures project results meet requirements regarding technical quality, reliability, schedule and cost</v>
          </cell>
          <cell r="AQ1150" t="str">
            <v>X</v>
          </cell>
          <cell r="AR1150" t="str">
            <v>X</v>
          </cell>
          <cell r="AT1150" t="str">
            <v>X</v>
          </cell>
        </row>
        <row r="1151">
          <cell r="A1151">
            <v>1148</v>
          </cell>
          <cell r="B1151" t="str">
            <v>D</v>
          </cell>
          <cell r="C1151" t="str">
            <v>APM710</v>
          </cell>
          <cell r="D1151" t="str">
            <v>Online/Digital Content Project Management</v>
          </cell>
          <cell r="E1151" t="str">
            <v>Leads or coordinates project planning, resourcing, staffing, progress reporting, people management and troubleshooting for online content projects [-] Ensures project results meet requirements regarding technical quality, reliability, schedule and cost</v>
          </cell>
          <cell r="AJ1151" t="str">
            <v>new</v>
          </cell>
          <cell r="AN1151" t="str">
            <v>new</v>
          </cell>
          <cell r="AP1151" t="str">
            <v>new</v>
          </cell>
          <cell r="AQ1151" t="str">
            <v>X</v>
          </cell>
          <cell r="AR1151" t="str">
            <v>X</v>
          </cell>
          <cell r="AT1151" t="str">
            <v>X</v>
          </cell>
          <cell r="BL1151" t="str">
            <v>new</v>
          </cell>
          <cell r="BR1151" t="str">
            <v>X</v>
          </cell>
          <cell r="BS1151" t="str">
            <v>Infrastructure and Operations</v>
          </cell>
          <cell r="BT1151">
            <v>627</v>
          </cell>
          <cell r="BV1151" t="str">
            <v>Infrastructure and Operations</v>
          </cell>
        </row>
        <row r="1152">
          <cell r="A1152">
            <v>1149</v>
          </cell>
          <cell r="B1152" t="str">
            <v>D</v>
          </cell>
          <cell r="C1152" t="str">
            <v>APM720</v>
          </cell>
          <cell r="D1152" t="str">
            <v>Broadcast Engineering Project Management</v>
          </cell>
          <cell r="E1152" t="str">
            <v>Leads or coordinates project planning, resourcing, staffing, progress reporting, people management and troubleshooting for broadcast engineering projects [-] Ensures project results meet requirements regarding technical quality, reliability, schedule and cost</v>
          </cell>
          <cell r="AQ1152" t="str">
            <v>X</v>
          </cell>
          <cell r="AR1152" t="str">
            <v>X</v>
          </cell>
          <cell r="AT1152" t="str">
            <v>X</v>
          </cell>
        </row>
        <row r="1153">
          <cell r="A1153">
            <v>1150</v>
          </cell>
          <cell r="B1153" t="str">
            <v>D</v>
          </cell>
          <cell r="C1153" t="str">
            <v>APM800</v>
          </cell>
          <cell r="D1153" t="str">
            <v>Property-Opening Project Management</v>
          </cell>
          <cell r="E1153" t="str">
            <v>Plans, monitors and manages property-opening projects from initiation to completion [-] Leads or coordinates pre-opening planning (e.g., organization structure, policies and practices, marketing) and opening operations (e.g., recruitment, training and development, grand opening events and promotions) [-] Oversees post-opening projects to fine-tune training programs, marketing, financial controls and reporting</v>
          </cell>
          <cell r="BO1153" t="str">
            <v>X</v>
          </cell>
        </row>
        <row r="1154">
          <cell r="A1154">
            <v>1151</v>
          </cell>
          <cell r="B1154" t="str">
            <v>D</v>
          </cell>
          <cell r="C1154" t="str">
            <v>APM900</v>
          </cell>
          <cell r="D1154" t="str">
            <v>Utility Licensing</v>
          </cell>
          <cell r="E1154" t="str">
            <v>Coordinates license applications for utilities (electricity, water, gas) with appropriate departments and/or agencies [-] Oversees the timely collection and assembly of all required documentation and coordination of communications with appropriate departments and/or agencies for the approval of utilities licenses</v>
          </cell>
          <cell r="BJ1154" t="str">
            <v>X</v>
          </cell>
          <cell r="BM1154" t="str">
            <v>X</v>
          </cell>
        </row>
        <row r="1155">
          <cell r="A1155">
            <v>1152</v>
          </cell>
          <cell r="B1155" t="str">
            <v>D</v>
          </cell>
          <cell r="C1155" t="str">
            <v>APM999</v>
          </cell>
          <cell r="D1155" t="str">
            <v>Project/Program Management - No Applicable Discipline</v>
          </cell>
          <cell r="E1155" t="str">
            <v>Responsibilities are within the Project/Program Management Function but are not described in other Discipline summaries</v>
          </cell>
          <cell r="F1155" t="str">
            <v>X</v>
          </cell>
          <cell r="I1155" t="str">
            <v>X</v>
          </cell>
          <cell r="O1155" t="str">
            <v>X</v>
          </cell>
          <cell r="R1155" t="str">
            <v>X</v>
          </cell>
          <cell r="T1155" t="str">
            <v>X</v>
          </cell>
          <cell r="V1155" t="str">
            <v>X</v>
          </cell>
          <cell r="Z1155" t="str">
            <v>X</v>
          </cell>
          <cell r="AC1155" t="str">
            <v>X</v>
          </cell>
          <cell r="AD1155" t="str">
            <v>X</v>
          </cell>
          <cell r="AG1155" t="str">
            <v>X</v>
          </cell>
          <cell r="AI1155" t="str">
            <v>X</v>
          </cell>
          <cell r="AJ1155" t="str">
            <v>X</v>
          </cell>
          <cell r="AN1155" t="str">
            <v>X</v>
          </cell>
          <cell r="AP1155" t="str">
            <v>X</v>
          </cell>
          <cell r="AQ1155" t="str">
            <v>X</v>
          </cell>
          <cell r="AT1155" t="str">
            <v>X</v>
          </cell>
          <cell r="AU1155" t="str">
            <v>X</v>
          </cell>
          <cell r="AX1155" t="str">
            <v>X</v>
          </cell>
          <cell r="AY1155" t="str">
            <v>X</v>
          </cell>
          <cell r="BA1155" t="str">
            <v>X</v>
          </cell>
          <cell r="BD1155" t="str">
            <v>X</v>
          </cell>
          <cell r="BF1155" t="str">
            <v>X</v>
          </cell>
          <cell r="BG1155" t="str">
            <v>X</v>
          </cell>
          <cell r="BH1155" t="str">
            <v>X</v>
          </cell>
          <cell r="BI1155" t="str">
            <v>X</v>
          </cell>
          <cell r="BK1155" t="str">
            <v>X</v>
          </cell>
          <cell r="BM1155" t="str">
            <v>X</v>
          </cell>
          <cell r="BO1155" t="str">
            <v>X</v>
          </cell>
          <cell r="BP1155" t="str">
            <v>X</v>
          </cell>
          <cell r="BQ1155" t="str">
            <v>X</v>
          </cell>
          <cell r="BR1155" t="str">
            <v>X</v>
          </cell>
          <cell r="BS1155" t="str">
            <v>Infrastructure and Operations</v>
          </cell>
          <cell r="BT1155">
            <v>628</v>
          </cell>
          <cell r="BU1155" t="str">
            <v>X</v>
          </cell>
          <cell r="BV1155" t="str">
            <v>Infrastructure and Operations</v>
          </cell>
          <cell r="BW1155">
            <v>497</v>
          </cell>
        </row>
        <row r="1156">
          <cell r="A1156">
            <v>1153</v>
          </cell>
          <cell r="B1156" t="str">
            <v>F</v>
          </cell>
          <cell r="C1156" t="str">
            <v>AQY</v>
          </cell>
          <cell r="D1156" t="str">
            <v>Quality Assurance Methods</v>
          </cell>
          <cell r="E1156" t="str">
            <v>Develops and implements programs to establish and maintain quality standards of existing products and services, as well as developing programs to focus employees on quality improvement. Develops policies, procedures and methods to check product, material, components and/or operational quality and improve same.</v>
          </cell>
          <cell r="F1156" t="str">
            <v>X</v>
          </cell>
          <cell r="H1156" t="str">
            <v>X</v>
          </cell>
          <cell r="I1156" t="str">
            <v>X</v>
          </cell>
          <cell r="J1156" t="str">
            <v>X</v>
          </cell>
          <cell r="K1156" t="str">
            <v>X</v>
          </cell>
          <cell r="M1156" t="str">
            <v>X</v>
          </cell>
          <cell r="O1156" t="str">
            <v>X</v>
          </cell>
          <cell r="P1156" t="str">
            <v>X</v>
          </cell>
          <cell r="Q1156" t="str">
            <v>X</v>
          </cell>
          <cell r="R1156" t="str">
            <v>X</v>
          </cell>
          <cell r="S1156" t="str">
            <v>X</v>
          </cell>
          <cell r="T1156" t="str">
            <v>X</v>
          </cell>
          <cell r="U1156" t="str">
            <v>X</v>
          </cell>
          <cell r="V1156" t="str">
            <v>X</v>
          </cell>
          <cell r="W1156" t="str">
            <v>X</v>
          </cell>
          <cell r="X1156" t="str">
            <v>X</v>
          </cell>
          <cell r="Y1156" t="str">
            <v>X</v>
          </cell>
          <cell r="Z1156" t="str">
            <v>X</v>
          </cell>
          <cell r="AA1156" t="str">
            <v>X</v>
          </cell>
          <cell r="AB1156" t="str">
            <v>X</v>
          </cell>
          <cell r="AC1156" t="str">
            <v>X</v>
          </cell>
          <cell r="AD1156" t="str">
            <v>X</v>
          </cell>
          <cell r="AG1156" t="str">
            <v>X</v>
          </cell>
          <cell r="AI1156" t="str">
            <v>X</v>
          </cell>
          <cell r="AJ1156" t="str">
            <v>X</v>
          </cell>
          <cell r="AM1156" t="str">
            <v>X</v>
          </cell>
          <cell r="AN1156" t="str">
            <v>X</v>
          </cell>
          <cell r="AO1156" t="str">
            <v>X</v>
          </cell>
          <cell r="AP1156" t="str">
            <v>X</v>
          </cell>
          <cell r="AQ1156" t="str">
            <v>X</v>
          </cell>
          <cell r="AS1156" t="str">
            <v>X</v>
          </cell>
          <cell r="AT1156" t="str">
            <v>X</v>
          </cell>
          <cell r="AU1156" t="str">
            <v>X</v>
          </cell>
          <cell r="AV1156" t="str">
            <v>X</v>
          </cell>
          <cell r="AX1156" t="str">
            <v>X</v>
          </cell>
          <cell r="AY1156" t="str">
            <v>X</v>
          </cell>
          <cell r="AZ1156" t="str">
            <v>X</v>
          </cell>
          <cell r="BA1156" t="str">
            <v>X</v>
          </cell>
          <cell r="BB1156" t="str">
            <v>X</v>
          </cell>
          <cell r="BC1156" t="str">
            <v>X</v>
          </cell>
          <cell r="BD1156" t="str">
            <v>X</v>
          </cell>
          <cell r="BE1156" t="str">
            <v>X</v>
          </cell>
          <cell r="BF1156" t="str">
            <v>X</v>
          </cell>
          <cell r="BH1156" t="str">
            <v>X</v>
          </cell>
          <cell r="BI1156" t="str">
            <v>X</v>
          </cell>
          <cell r="BK1156" t="str">
            <v>X</v>
          </cell>
          <cell r="BL1156" t="str">
            <v>X</v>
          </cell>
          <cell r="BM1156" t="str">
            <v>X</v>
          </cell>
          <cell r="BN1156" t="str">
            <v>X</v>
          </cell>
          <cell r="BO1156" t="str">
            <v>X</v>
          </cell>
          <cell r="BP1156" t="str">
            <v>X</v>
          </cell>
          <cell r="BQ1156" t="str">
            <v>X</v>
          </cell>
          <cell r="BR1156" t="str">
            <v>X</v>
          </cell>
          <cell r="BS1156" t="str">
            <v>Infrastructure and Operations</v>
          </cell>
          <cell r="BT1156">
            <v>629</v>
          </cell>
          <cell r="BU1156" t="str">
            <v>X</v>
          </cell>
          <cell r="BV1156" t="str">
            <v>Infrastructure and Operations</v>
          </cell>
          <cell r="BW1156">
            <v>498</v>
          </cell>
        </row>
        <row r="1157">
          <cell r="A1157">
            <v>1154</v>
          </cell>
          <cell r="B1157" t="str">
            <v>M</v>
          </cell>
          <cell r="C1157" t="str">
            <v>AQY</v>
          </cell>
          <cell r="D1157" t="str">
            <v>Quality Assurance Methods</v>
          </cell>
          <cell r="E1157" t="str">
            <v xml:space="preserve">Matching note: [1] Xxxx [2] Xxxx [3] Xxxx </v>
          </cell>
        </row>
        <row r="1158">
          <cell r="A1158">
            <v>1155</v>
          </cell>
          <cell r="B1158" t="str">
            <v>A</v>
          </cell>
          <cell r="C1158" t="str">
            <v>AQY</v>
          </cell>
          <cell r="D1158" t="str">
            <v>Quality Assurance Methods</v>
          </cell>
          <cell r="E1158" t="str">
            <v xml:space="preserve">EX (Executive) 
M (Supervisory/Management) 
P (Professional) 
U (Business Support) (for AQY000 only) </v>
          </cell>
          <cell r="F1158" t="str">
            <v>X</v>
          </cell>
          <cell r="BX1158" t="str">
            <v>[GI INTL]:</v>
          </cell>
        </row>
        <row r="1159">
          <cell r="A1159">
            <v>1156</v>
          </cell>
          <cell r="B1159" t="str">
            <v>A</v>
          </cell>
          <cell r="C1159" t="str">
            <v>AQY</v>
          </cell>
          <cell r="D1159" t="str">
            <v>Quality Assurance Methods</v>
          </cell>
          <cell r="E1159" t="str">
            <v xml:space="preserve">M (Supervisory/Management) 
P (Professional) 
U (Business Support) (for AQY000 only) </v>
          </cell>
          <cell r="R1159" t="str">
            <v>X</v>
          </cell>
          <cell r="T1159" t="str">
            <v>X</v>
          </cell>
          <cell r="V1159" t="str">
            <v>X</v>
          </cell>
          <cell r="AC1159" t="str">
            <v>X</v>
          </cell>
          <cell r="AD1159" t="str">
            <v>X</v>
          </cell>
          <cell r="AI1159" t="str">
            <v>X</v>
          </cell>
          <cell r="AN1159" t="str">
            <v>X</v>
          </cell>
          <cell r="AP1159" t="str">
            <v>X</v>
          </cell>
          <cell r="AT1159" t="str">
            <v>X</v>
          </cell>
          <cell r="BD1159" t="str">
            <v>X</v>
          </cell>
          <cell r="BF1159" t="str">
            <v>X</v>
          </cell>
          <cell r="BX1159" t="str">
            <v xml:space="preserve">[GI MMPS US     
GI CSR MMPS US     
GI MMPS CAN     
ENS MMPS US     
ENS CAN     
FS MMPS NA     
HT MMPS US     
HT MMPS CAN     
Media MMPS US     
RET MMPS US     
RET MMPS CAN]:
</v>
          </cell>
        </row>
        <row r="1160">
          <cell r="A1160">
            <v>1157</v>
          </cell>
          <cell r="B1160" t="str">
            <v>A</v>
          </cell>
          <cell r="C1160" t="str">
            <v>AQY</v>
          </cell>
          <cell r="D1160" t="str">
            <v>Quality Assurance Methods</v>
          </cell>
          <cell r="E1160" t="str">
            <v xml:space="preserve">EX (Executive) 
M (Supervisory/Management) 
P (Professional) </v>
          </cell>
          <cell r="W1160" t="str">
            <v>X</v>
          </cell>
          <cell r="BR1160" t="str">
            <v>X</v>
          </cell>
          <cell r="BX1160" t="str">
            <v xml:space="preserve">[CYCAR INTL
 Fintech China]:
</v>
          </cell>
        </row>
        <row r="1161">
          <cell r="A1161">
            <v>1158</v>
          </cell>
          <cell r="B1161" t="str">
            <v>D</v>
          </cell>
          <cell r="C1161" t="str">
            <v>AQY000</v>
          </cell>
          <cell r="D1161" t="str">
            <v>Quality Assurance Methods Generalist/Multidiscipline</v>
          </cell>
          <cell r="E1161" t="str">
            <v>Develops policies, procedures and methods to evaluate and improve the quality of products, materials, components and/or operations [-] Develops, assures and maintains the quality of products and processes, including standard procedures (e.g., ISO 9001:2000, ISO 14000 family of standards), quality audits/review, Taguchi methods, process reengineering, etc. [-] Responsibilities are within the Quality Assurance Methods Function as a generalist or in a combination of Disciplines</v>
          </cell>
          <cell r="F1161" t="str">
            <v>X</v>
          </cell>
          <cell r="I1161" t="str">
            <v>X</v>
          </cell>
          <cell r="J1161" t="str">
            <v>X</v>
          </cell>
          <cell r="K1161" t="str">
            <v>X</v>
          </cell>
          <cell r="O1161" t="str">
            <v>X</v>
          </cell>
          <cell r="P1161" t="str">
            <v>X</v>
          </cell>
          <cell r="R1161" t="str">
            <v>X</v>
          </cell>
          <cell r="T1161" t="str">
            <v>X</v>
          </cell>
          <cell r="V1161" t="str">
            <v>X</v>
          </cell>
          <cell r="W1161" t="str">
            <v>X</v>
          </cell>
          <cell r="X1161" t="str">
            <v>X</v>
          </cell>
          <cell r="Y1161" t="str">
            <v>X</v>
          </cell>
          <cell r="Z1161" t="str">
            <v>X</v>
          </cell>
          <cell r="AA1161" t="str">
            <v>X</v>
          </cell>
          <cell r="AC1161" t="str">
            <v>X</v>
          </cell>
          <cell r="AD1161" t="str">
            <v>X</v>
          </cell>
          <cell r="AG1161" t="str">
            <v>X</v>
          </cell>
          <cell r="AI1161" t="str">
            <v>X</v>
          </cell>
          <cell r="AJ1161" t="str">
            <v>X</v>
          </cell>
          <cell r="AN1161" t="str">
            <v>X</v>
          </cell>
          <cell r="AP1161" t="str">
            <v>X</v>
          </cell>
          <cell r="AQ1161" t="str">
            <v>X</v>
          </cell>
          <cell r="AT1161" t="str">
            <v>X</v>
          </cell>
          <cell r="AU1161" t="str">
            <v>X</v>
          </cell>
          <cell r="AV1161" t="str">
            <v>X</v>
          </cell>
          <cell r="AX1161" t="str">
            <v>X</v>
          </cell>
          <cell r="AY1161" t="str">
            <v>X</v>
          </cell>
          <cell r="BA1161" t="str">
            <v>X</v>
          </cell>
          <cell r="BB1161" t="str">
            <v>X</v>
          </cell>
          <cell r="BD1161" t="str">
            <v>X</v>
          </cell>
          <cell r="BF1161" t="str">
            <v>X</v>
          </cell>
          <cell r="BH1161" t="str">
            <v>X</v>
          </cell>
          <cell r="BI1161" t="str">
            <v>X</v>
          </cell>
          <cell r="BK1161" t="str">
            <v>X</v>
          </cell>
          <cell r="BL1161" t="str">
            <v>X</v>
          </cell>
          <cell r="BM1161" t="str">
            <v>X</v>
          </cell>
          <cell r="BN1161" t="str">
            <v>X</v>
          </cell>
          <cell r="BO1161" t="str">
            <v>X</v>
          </cell>
          <cell r="BP1161" t="str">
            <v>X</v>
          </cell>
          <cell r="BQ1161" t="str">
            <v>X</v>
          </cell>
          <cell r="BR1161" t="str">
            <v>X</v>
          </cell>
          <cell r="BS1161" t="str">
            <v>Infrastructure and Operations</v>
          </cell>
          <cell r="BT1161">
            <v>630</v>
          </cell>
          <cell r="BU1161" t="str">
            <v>X</v>
          </cell>
          <cell r="BV1161" t="str">
            <v>Infrastructure and Operations</v>
          </cell>
          <cell r="BW1161">
            <v>499</v>
          </cell>
        </row>
        <row r="1162">
          <cell r="A1162">
            <v>1159</v>
          </cell>
          <cell r="B1162" t="str">
            <v>B</v>
          </cell>
          <cell r="C1162" t="str">
            <v>AQY000-EX</v>
          </cell>
          <cell r="D1162" t="str">
            <v>Top Total Quality Executive</v>
          </cell>
          <cell r="E1162" t="str">
            <v>Has primary responsibility for developing and implementing Total Quality programs that support the organization's strategic mission [-] Develops programs and processes that promote continuous improvements to productivity, quality and customer satisfaction [-] Evaluates effectiveness of quality programs and recommends methods to increase quality standards [-] Communicates and provides training on quality concepts and programs</v>
          </cell>
          <cell r="H1162" t="str">
            <v>X</v>
          </cell>
          <cell r="Q1162" t="str">
            <v>X</v>
          </cell>
          <cell r="S1162" t="str">
            <v>X</v>
          </cell>
          <cell r="U1162" t="str">
            <v>X</v>
          </cell>
          <cell r="AB1162" t="str">
            <v>X</v>
          </cell>
          <cell r="AD1162" t="str">
            <v>X</v>
          </cell>
          <cell r="AH1162" t="str">
            <v>X</v>
          </cell>
          <cell r="AM1162" t="str">
            <v>X</v>
          </cell>
          <cell r="AO1162" t="str">
            <v>X</v>
          </cell>
          <cell r="AS1162" t="str">
            <v>X</v>
          </cell>
          <cell r="BC1162" t="str">
            <v>X</v>
          </cell>
          <cell r="BE1162" t="str">
            <v>X</v>
          </cell>
        </row>
        <row r="1163">
          <cell r="A1163">
            <v>1160</v>
          </cell>
          <cell r="B1163" t="str">
            <v>D</v>
          </cell>
          <cell r="C1163" t="str">
            <v>AQY010</v>
          </cell>
          <cell r="D1163" t="str">
            <v>Quality Systems/Customer Satisfaction</v>
          </cell>
          <cell r="E1163" t="str">
            <v>Implements the Total Quality Management (TQM) philosophy [-] Measures customer satisfaction and takes action as appropriate [-] Implements "just in time" techniques</v>
          </cell>
          <cell r="F1163" t="str">
            <v>X</v>
          </cell>
          <cell r="I1163" t="str">
            <v>X</v>
          </cell>
          <cell r="M1163" t="str">
            <v>X</v>
          </cell>
          <cell r="O1163" t="str">
            <v>X</v>
          </cell>
          <cell r="R1163" t="str">
            <v>X</v>
          </cell>
          <cell r="V1163" t="str">
            <v>X</v>
          </cell>
          <cell r="X1163" t="str">
            <v>X</v>
          </cell>
          <cell r="Z1163" t="str">
            <v>X</v>
          </cell>
          <cell r="AC1163" t="str">
            <v>X</v>
          </cell>
          <cell r="AD1163" t="str">
            <v>X</v>
          </cell>
          <cell r="AG1163" t="str">
            <v>X</v>
          </cell>
          <cell r="AI1163" t="str">
            <v>X</v>
          </cell>
          <cell r="AJ1163" t="str">
            <v>X</v>
          </cell>
          <cell r="AN1163" t="str">
            <v>X</v>
          </cell>
          <cell r="AP1163" t="str">
            <v>X</v>
          </cell>
          <cell r="AQ1163" t="str">
            <v>X</v>
          </cell>
          <cell r="AT1163" t="str">
            <v>X</v>
          </cell>
          <cell r="AU1163" t="str">
            <v>X</v>
          </cell>
          <cell r="AX1163" t="str">
            <v>X</v>
          </cell>
          <cell r="AY1163" t="str">
            <v>X</v>
          </cell>
          <cell r="BA1163" t="str">
            <v>X</v>
          </cell>
          <cell r="BD1163" t="str">
            <v>X</v>
          </cell>
          <cell r="BF1163" t="str">
            <v>X</v>
          </cell>
          <cell r="BH1163" t="str">
            <v>X</v>
          </cell>
          <cell r="BI1163" t="str">
            <v>X</v>
          </cell>
          <cell r="BK1163" t="str">
            <v>X</v>
          </cell>
          <cell r="BL1163" t="str">
            <v>X</v>
          </cell>
          <cell r="BM1163" t="str">
            <v>X</v>
          </cell>
          <cell r="BN1163" t="str">
            <v>X</v>
          </cell>
          <cell r="BO1163" t="str">
            <v>X</v>
          </cell>
          <cell r="BP1163" t="str">
            <v>X</v>
          </cell>
          <cell r="BQ1163" t="str">
            <v>X</v>
          </cell>
          <cell r="BR1163" t="str">
            <v>X</v>
          </cell>
          <cell r="BS1163" t="str">
            <v>Infrastructure and Operations</v>
          </cell>
          <cell r="BT1163">
            <v>631</v>
          </cell>
          <cell r="BU1163" t="str">
            <v>X</v>
          </cell>
          <cell r="BV1163" t="str">
            <v>Infrastructure and Operations</v>
          </cell>
          <cell r="BW1163">
            <v>500</v>
          </cell>
        </row>
        <row r="1164">
          <cell r="A1164">
            <v>1161</v>
          </cell>
          <cell r="B1164" t="str">
            <v>D</v>
          </cell>
          <cell r="C1164" t="str">
            <v>AQY020</v>
          </cell>
          <cell r="D1164" t="str">
            <v>Business Process Improvement</v>
          </cell>
          <cell r="E1164" t="str">
            <v>Analyzes and measures the effectiveness of existing business processes and develops sustainable, repeatable and quantifiable business process improvements [-] Researches best business practices within and outside the organization to establish benchmark data [-] Collects and analyzes process data to initiate, develop and recommend business practices and procedures that focus on enhanced safety, increased productivity and reduced cost [-] Determines how new information technologies can support reengineering business processes [-] May specialize in one or more of the following areas: benchmarking, business process analysis and reengineering, change management and measurement, and/or process-driven systems requirements</v>
          </cell>
          <cell r="F1164" t="str">
            <v>X</v>
          </cell>
          <cell r="I1164" t="str">
            <v>X</v>
          </cell>
          <cell r="K1164" t="str">
            <v>X</v>
          </cell>
          <cell r="O1164" t="str">
            <v>X</v>
          </cell>
          <cell r="R1164" t="str">
            <v>X</v>
          </cell>
          <cell r="T1164" t="str">
            <v>X</v>
          </cell>
          <cell r="V1164" t="str">
            <v>X</v>
          </cell>
          <cell r="X1164" t="str">
            <v>X</v>
          </cell>
          <cell r="Y1164" t="str">
            <v>X</v>
          </cell>
          <cell r="Z1164" t="str">
            <v>X</v>
          </cell>
          <cell r="AA1164" t="str">
            <v>X</v>
          </cell>
          <cell r="AC1164" t="str">
            <v>X</v>
          </cell>
          <cell r="AD1164" t="str">
            <v>X</v>
          </cell>
          <cell r="AG1164" t="str">
            <v>X</v>
          </cell>
          <cell r="AI1164" t="str">
            <v>X</v>
          </cell>
          <cell r="AJ1164" t="str">
            <v>X</v>
          </cell>
          <cell r="AN1164" t="str">
            <v>X</v>
          </cell>
          <cell r="AP1164" t="str">
            <v>X</v>
          </cell>
          <cell r="AQ1164" t="str">
            <v>X</v>
          </cell>
          <cell r="AT1164" t="str">
            <v>X</v>
          </cell>
          <cell r="AU1164" t="str">
            <v>X</v>
          </cell>
          <cell r="AV1164" t="str">
            <v>X</v>
          </cell>
          <cell r="AX1164" t="str">
            <v>X</v>
          </cell>
          <cell r="AY1164" t="str">
            <v>X</v>
          </cell>
          <cell r="BA1164" t="str">
            <v>X</v>
          </cell>
          <cell r="BB1164" t="str">
            <v>X</v>
          </cell>
          <cell r="BD1164" t="str">
            <v>X</v>
          </cell>
          <cell r="BF1164" t="str">
            <v>X</v>
          </cell>
          <cell r="BH1164" t="str">
            <v>X</v>
          </cell>
          <cell r="BI1164" t="str">
            <v>X</v>
          </cell>
          <cell r="BK1164" t="str">
            <v>X</v>
          </cell>
          <cell r="BL1164" t="str">
            <v>X</v>
          </cell>
          <cell r="BM1164" t="str">
            <v>X</v>
          </cell>
          <cell r="BN1164" t="str">
            <v>X</v>
          </cell>
          <cell r="BO1164" t="str">
            <v>X</v>
          </cell>
          <cell r="BP1164" t="str">
            <v>X</v>
          </cell>
          <cell r="BQ1164" t="str">
            <v>X</v>
          </cell>
          <cell r="BR1164" t="str">
            <v>X</v>
          </cell>
          <cell r="BS1164" t="str">
            <v>Infrastructure and Operations</v>
          </cell>
          <cell r="BT1164">
            <v>632</v>
          </cell>
          <cell r="BU1164" t="str">
            <v>X</v>
          </cell>
          <cell r="BV1164" t="str">
            <v>Infrastructure and Operations</v>
          </cell>
          <cell r="BW1164">
            <v>501</v>
          </cell>
        </row>
        <row r="1165">
          <cell r="A1165">
            <v>1162</v>
          </cell>
          <cell r="B1165" t="str">
            <v>D</v>
          </cell>
          <cell r="C1165" t="str">
            <v>AQY030</v>
          </cell>
          <cell r="D1165" t="str">
            <v>Six Sigma Process</v>
          </cell>
          <cell r="E1165" t="str">
            <v>Develops, implements and sustains process improvement initiatives utilizing Six Sigma methodologies [-] Drives process improvement initiatives throughout the organization, often extending them to suppliers and customers [-] Typically requires or is working towards Six Sigma certification (i.e., Master Black Belt, Black Belt)</v>
          </cell>
          <cell r="F1165" t="str">
            <v>X</v>
          </cell>
          <cell r="I1165" t="str">
            <v>X</v>
          </cell>
          <cell r="K1165" t="str">
            <v>X</v>
          </cell>
          <cell r="O1165" t="str">
            <v>X</v>
          </cell>
          <cell r="R1165" t="str">
            <v>X</v>
          </cell>
          <cell r="T1165" t="str">
            <v>new</v>
          </cell>
          <cell r="V1165" t="str">
            <v>X</v>
          </cell>
          <cell r="X1165" t="str">
            <v>X</v>
          </cell>
          <cell r="Y1165" t="str">
            <v>X</v>
          </cell>
          <cell r="AD1165" t="str">
            <v>X</v>
          </cell>
          <cell r="AG1165" t="str">
            <v>X</v>
          </cell>
          <cell r="AI1165" t="str">
            <v>X</v>
          </cell>
          <cell r="AJ1165" t="str">
            <v>X</v>
          </cell>
          <cell r="AN1165" t="str">
            <v>X</v>
          </cell>
          <cell r="AP1165" t="str">
            <v>X</v>
          </cell>
          <cell r="AQ1165" t="str">
            <v>X</v>
          </cell>
          <cell r="AU1165" t="str">
            <v>X</v>
          </cell>
          <cell r="AV1165" t="str">
            <v>X</v>
          </cell>
          <cell r="AX1165" t="str">
            <v>X</v>
          </cell>
          <cell r="AY1165" t="str">
            <v>X</v>
          </cell>
          <cell r="BA1165" t="str">
            <v>X</v>
          </cell>
          <cell r="BB1165" t="str">
            <v>X</v>
          </cell>
          <cell r="BH1165" t="str">
            <v>X</v>
          </cell>
          <cell r="BI1165" t="str">
            <v>X</v>
          </cell>
          <cell r="BK1165" t="str">
            <v>X</v>
          </cell>
          <cell r="BL1165" t="str">
            <v>X</v>
          </cell>
          <cell r="BM1165" t="str">
            <v>X</v>
          </cell>
          <cell r="BN1165" t="str">
            <v>X</v>
          </cell>
          <cell r="BO1165" t="str">
            <v>X</v>
          </cell>
          <cell r="BP1165" t="str">
            <v>X</v>
          </cell>
          <cell r="BQ1165" t="str">
            <v>X</v>
          </cell>
          <cell r="BR1165" t="str">
            <v>X</v>
          </cell>
          <cell r="BS1165" t="str">
            <v>Infrastructure and Operations</v>
          </cell>
          <cell r="BT1165">
            <v>633</v>
          </cell>
          <cell r="BV1165" t="str">
            <v>Infrastructure and Operations</v>
          </cell>
        </row>
        <row r="1166">
          <cell r="A1166">
            <v>1163</v>
          </cell>
          <cell r="B1166" t="str">
            <v>B</v>
          </cell>
          <cell r="C1166" t="str">
            <v>AQY030-EX</v>
          </cell>
          <cell r="D1166" t="str">
            <v>Top Six Sigma Executive</v>
          </cell>
          <cell r="E1166" t="str">
            <v>Has primary responsibility for developing, implementing and administering the organization's programs pertaining to the use of the Six Sigma Breakthrough Strategy [-] Responsible for achieving overall process and quality improvement</v>
          </cell>
          <cell r="Q1166" t="str">
            <v>X</v>
          </cell>
          <cell r="AM1166" t="str">
            <v>X</v>
          </cell>
        </row>
        <row r="1167">
          <cell r="A1167">
            <v>1164</v>
          </cell>
          <cell r="B1167" t="str">
            <v>D</v>
          </cell>
          <cell r="C1167" t="str">
            <v>AQY040</v>
          </cell>
          <cell r="D1167" t="str">
            <v>Supplier Quality Assurance</v>
          </cell>
          <cell r="E1167" t="str">
            <v>Collaborates with suppliers to assure the quality of their products, materials, components and/or operations [-] Monitors supplier performance and supports efforts to develop and implement changes to improve the production process [-] Follows up with suppliers on quality deviations and ensures that solutions are identified and implemented</v>
          </cell>
          <cell r="F1167" t="str">
            <v>X</v>
          </cell>
          <cell r="I1167" t="str">
            <v>X</v>
          </cell>
          <cell r="K1167" t="str">
            <v>X</v>
          </cell>
          <cell r="O1167" t="str">
            <v>X</v>
          </cell>
          <cell r="R1167" t="str">
            <v>X</v>
          </cell>
          <cell r="T1167" t="str">
            <v>X</v>
          </cell>
          <cell r="X1167" t="str">
            <v>X</v>
          </cell>
          <cell r="Y1167" t="str">
            <v>X</v>
          </cell>
          <cell r="Z1167" t="str">
            <v>X</v>
          </cell>
          <cell r="AA1167" t="str">
            <v>X</v>
          </cell>
          <cell r="AC1167" t="str">
            <v>X</v>
          </cell>
          <cell r="AD1167" t="str">
            <v>X</v>
          </cell>
          <cell r="AJ1167" t="str">
            <v>X</v>
          </cell>
          <cell r="AN1167" t="str">
            <v>X</v>
          </cell>
          <cell r="AQ1167" t="str">
            <v>X</v>
          </cell>
          <cell r="AT1167" t="str">
            <v>X</v>
          </cell>
          <cell r="AU1167" t="str">
            <v>X</v>
          </cell>
          <cell r="AV1167" t="str">
            <v>X</v>
          </cell>
          <cell r="AX1167" t="str">
            <v>X</v>
          </cell>
          <cell r="AY1167" t="str">
            <v>X</v>
          </cell>
          <cell r="BA1167" t="str">
            <v>X</v>
          </cell>
          <cell r="BB1167" t="str">
            <v>X</v>
          </cell>
          <cell r="BD1167" t="str">
            <v>X</v>
          </cell>
          <cell r="BH1167" t="str">
            <v>X</v>
          </cell>
          <cell r="BK1167" t="str">
            <v>X</v>
          </cell>
          <cell r="BL1167" t="str">
            <v>X</v>
          </cell>
          <cell r="BM1167" t="str">
            <v>X</v>
          </cell>
          <cell r="BO1167" t="str">
            <v>X</v>
          </cell>
          <cell r="BQ1167" t="str">
            <v>X</v>
          </cell>
        </row>
        <row r="1168">
          <cell r="A1168">
            <v>1165</v>
          </cell>
          <cell r="B1168" t="str">
            <v>D</v>
          </cell>
          <cell r="C1168" t="str">
            <v>AQY050</v>
          </cell>
          <cell r="D1168" t="str">
            <v>Food Safety</v>
          </cell>
          <cell r="E1168" t="str">
            <v>Ensures food products meet standards set by organization and regulatory authorities [-] Executes and tracks regulatory compliance policies and procedures for food safety and quality, including allergens, microbiological issues, foreign materials and other food safety issues that pose a risk to human health [-] Collaborates with quality, R&amp;D, marketing, manufacturing and legal functions on food safety implications of new product formulations or ingredient changes [-] Develops and reviews food quality and safety policies, provides training and manages audits by third-party inspectors</v>
          </cell>
          <cell r="F1168" t="str">
            <v>X</v>
          </cell>
          <cell r="I1168" t="str">
            <v>X</v>
          </cell>
          <cell r="K1168" t="str">
            <v>X</v>
          </cell>
          <cell r="O1168" t="str">
            <v>X</v>
          </cell>
          <cell r="R1168" t="str">
            <v>X</v>
          </cell>
          <cell r="T1168" t="str">
            <v>X</v>
          </cell>
          <cell r="V1168" t="str">
            <v>X</v>
          </cell>
          <cell r="BB1168" t="str">
            <v>X</v>
          </cell>
          <cell r="BH1168" t="str">
            <v>X</v>
          </cell>
          <cell r="BQ1168" t="str">
            <v>X</v>
          </cell>
        </row>
        <row r="1169">
          <cell r="A1169">
            <v>1166</v>
          </cell>
          <cell r="B1169" t="str">
            <v>D</v>
          </cell>
          <cell r="C1169" t="str">
            <v>AQY300</v>
          </cell>
          <cell r="D1169" t="str">
            <v>Food Quality Assurance</v>
          </cell>
          <cell r="E1169" t="str">
            <v>Oversees the traceability process for organization food and ingredients and the product recall process [-] Ensures respect of the cold chain all along the supply chain [-] Organizes product testing, inspect suppliers manufacturing plants in order to ensure compliance with hygiene, food processing and safety regulations [-] Works with sanitarian authorities and independent control laboratories [-] May require a Veterinarian diploma</v>
          </cell>
          <cell r="AY1169" t="str">
            <v>X</v>
          </cell>
          <cell r="AZ1169" t="str">
            <v>X</v>
          </cell>
          <cell r="BA1169" t="str">
            <v>X</v>
          </cell>
          <cell r="BD1169" t="str">
            <v>X</v>
          </cell>
          <cell r="BL1169" t="str">
            <v>X</v>
          </cell>
        </row>
        <row r="1170">
          <cell r="A1170">
            <v>1167</v>
          </cell>
          <cell r="B1170" t="str">
            <v>D</v>
          </cell>
          <cell r="C1170" t="str">
            <v>AQY350</v>
          </cell>
          <cell r="D1170" t="str">
            <v>Hospitality Total Quality Assurance</v>
          </cell>
          <cell r="E1170" t="str">
            <v>Designs, implements and maintains total quality programs that promote continuous improvements to productivity, safety, quality and customer satisfaction [-] Schedules, coordinates and/or conducts inspections to ensure the organization's quality assurance standards are maintained [-] Prepares, analyzes and presents evaluations of quality assurance methods, procedures and results of inspections; recommends strategies for remediation and improvement [-] Communicates and provides training on quality concepts and programs</v>
          </cell>
          <cell r="BQ1170" t="str">
            <v>X</v>
          </cell>
        </row>
        <row r="1171">
          <cell r="A1171">
            <v>1168</v>
          </cell>
          <cell r="B1171" t="str">
            <v>D</v>
          </cell>
          <cell r="C1171" t="str">
            <v>AQY400</v>
          </cell>
          <cell r="D1171" t="str">
            <v>Documentation Life Cycle</v>
          </cell>
          <cell r="E1171" t="str">
            <v>Coordinates the technical documentation life cycle from development and maintenance to destruction, including documentation and specifications relating to production, quality process, logistics, regulatory filings, development of monographs and implementation of pharmacopoeia [-] Examines documents to verify completeness and accuracy of data and resolves discrepancies with document originators [-] Maintains computerized document control records management system and/or hardcopy documents to ensure compliance with all applicable and required standards, including GMP (good manufacturing practices) and QSR (quality system regulation) requirements [-] Develops and maintains procedures and standards for maintaining documents and change control of documents, including document development, approval, production, distribution and amendment [-] Plans and directs document and content management life cycles and may work with either structured or unstructured metadata</v>
          </cell>
          <cell r="AU1171" t="str">
            <v>X</v>
          </cell>
          <cell r="AV1171" t="str">
            <v>X</v>
          </cell>
          <cell r="AX1171" t="str">
            <v>X</v>
          </cell>
        </row>
        <row r="1172">
          <cell r="A1172">
            <v>1169</v>
          </cell>
          <cell r="B1172" t="str">
            <v>D</v>
          </cell>
          <cell r="C1172" t="str">
            <v>AQY800</v>
          </cell>
          <cell r="D1172" t="str">
            <v>Hospitality Quality Assurance</v>
          </cell>
          <cell r="E1172" t="str">
            <v>Designs, implements and maintains total quality programs that promote continuous improvements to productivity, safety, quality and customer satisfaction in a hotel/resort/casino environment, including food preparation and service [-] Schedules, coordinates and/or conducts inspections to ensure the organization's quality assurance standards are maintained [-] Prepares, analyzes and presents evaluations of quality assurance methods, procedures and results of inspections; recommends strategies for remediation and improvement [-] Communicates and provides training on quality concepts and programs</v>
          </cell>
          <cell r="BO1172" t="str">
            <v>X</v>
          </cell>
        </row>
        <row r="1173">
          <cell r="A1173">
            <v>1170</v>
          </cell>
          <cell r="B1173" t="str">
            <v>D</v>
          </cell>
          <cell r="C1173" t="str">
            <v>AQY810</v>
          </cell>
          <cell r="D1173" t="str">
            <v>Food Quality Assurance</v>
          </cell>
          <cell r="E1173" t="str">
            <v>Ensures the quality and safety of the foods and beverages prepared, sold and served to guests and that the appropriate hygiene and quality standards are followed throughout the food supply chain [-] Develops, maintains and monitors food specifications and supplier compliance [-] Investigates food quality and safety issues [-] Determines shelf life in storage areas and establishes procedures to ensure compliance with fresh food standards</v>
          </cell>
          <cell r="BO1173" t="str">
            <v>X</v>
          </cell>
          <cell r="BQ1173" t="str">
            <v>X</v>
          </cell>
        </row>
        <row r="1174">
          <cell r="A1174">
            <v>1171</v>
          </cell>
          <cell r="B1174" t="str">
            <v>D</v>
          </cell>
          <cell r="C1174" t="str">
            <v>AQY999</v>
          </cell>
          <cell r="D1174" t="str">
            <v>Quality Assurance Methods - No Applicable Discipline</v>
          </cell>
          <cell r="E1174" t="str">
            <v>Responsibilities are within the Quality Assurance Methods Function but are not described in other Discipline summaries</v>
          </cell>
          <cell r="F1174" t="str">
            <v>X</v>
          </cell>
          <cell r="I1174" t="str">
            <v>X</v>
          </cell>
          <cell r="O1174" t="str">
            <v>X</v>
          </cell>
          <cell r="R1174" t="str">
            <v>X</v>
          </cell>
          <cell r="T1174" t="str">
            <v>X</v>
          </cell>
          <cell r="V1174" t="str">
            <v>X</v>
          </cell>
          <cell r="Z1174" t="str">
            <v>X</v>
          </cell>
          <cell r="AC1174" t="str">
            <v>X</v>
          </cell>
          <cell r="AD1174" t="str">
            <v>X</v>
          </cell>
          <cell r="AG1174" t="str">
            <v>X</v>
          </cell>
          <cell r="AI1174" t="str">
            <v>X</v>
          </cell>
          <cell r="AJ1174" t="str">
            <v>X</v>
          </cell>
          <cell r="AN1174" t="str">
            <v>X</v>
          </cell>
          <cell r="AP1174" t="str">
            <v>X</v>
          </cell>
          <cell r="AQ1174" t="str">
            <v>X</v>
          </cell>
          <cell r="AT1174" t="str">
            <v>X</v>
          </cell>
          <cell r="AU1174" t="str">
            <v>X</v>
          </cell>
          <cell r="AX1174" t="str">
            <v>X</v>
          </cell>
          <cell r="AY1174" t="str">
            <v>X</v>
          </cell>
          <cell r="BA1174" t="str">
            <v>X</v>
          </cell>
          <cell r="BD1174" t="str">
            <v>X</v>
          </cell>
          <cell r="BF1174" t="str">
            <v>X</v>
          </cell>
          <cell r="BH1174" t="str">
            <v>X</v>
          </cell>
          <cell r="BI1174" t="str">
            <v>X</v>
          </cell>
          <cell r="BK1174" t="str">
            <v>X</v>
          </cell>
          <cell r="BM1174" t="str">
            <v>X</v>
          </cell>
          <cell r="BN1174" t="str">
            <v>X</v>
          </cell>
          <cell r="BO1174" t="str">
            <v>X</v>
          </cell>
          <cell r="BP1174" t="str">
            <v>X</v>
          </cell>
          <cell r="BQ1174" t="str">
            <v>X</v>
          </cell>
          <cell r="BR1174" t="str">
            <v>X</v>
          </cell>
          <cell r="BS1174" t="str">
            <v>Infrastructure and Operations</v>
          </cell>
          <cell r="BT1174">
            <v>634</v>
          </cell>
          <cell r="BU1174" t="str">
            <v>X</v>
          </cell>
          <cell r="BV1174" t="str">
            <v>Infrastructure and Operations</v>
          </cell>
          <cell r="BW1174">
            <v>502</v>
          </cell>
        </row>
        <row r="1175">
          <cell r="A1175">
            <v>1172</v>
          </cell>
          <cell r="B1175" t="str">
            <v>F</v>
          </cell>
          <cell r="C1175" t="str">
            <v>ARE</v>
          </cell>
          <cell r="D1175" t="str">
            <v>Real Estate and Facilities</v>
          </cell>
          <cell r="E1175" t="str">
            <v xml:space="preserve">Plans, controls and directs real estate activities such as site location and acquisition, right-of-way negotiation, building and land acquisition and disposition, space leasing, property management and maintenance of properties. </v>
          </cell>
          <cell r="F1175" t="str">
            <v>X</v>
          </cell>
          <cell r="H1175" t="str">
            <v>X</v>
          </cell>
          <cell r="I1175" t="str">
            <v>X</v>
          </cell>
          <cell r="J1175" t="str">
            <v>X</v>
          </cell>
          <cell r="K1175" t="str">
            <v>X</v>
          </cell>
          <cell r="M1175" t="str">
            <v>X</v>
          </cell>
          <cell r="O1175" t="str">
            <v>X</v>
          </cell>
          <cell r="P1175" t="str">
            <v>X</v>
          </cell>
          <cell r="Q1175" t="str">
            <v>X</v>
          </cell>
          <cell r="R1175" t="str">
            <v>X</v>
          </cell>
          <cell r="S1175" t="str">
            <v>X</v>
          </cell>
          <cell r="T1175" t="str">
            <v>X</v>
          </cell>
          <cell r="U1175" t="str">
            <v>X</v>
          </cell>
          <cell r="V1175" t="str">
            <v>X</v>
          </cell>
          <cell r="W1175" t="str">
            <v>X</v>
          </cell>
          <cell r="X1175" t="str">
            <v>X</v>
          </cell>
          <cell r="Y1175" t="str">
            <v>X</v>
          </cell>
          <cell r="Z1175" t="str">
            <v>X</v>
          </cell>
          <cell r="AA1175" t="str">
            <v>X</v>
          </cell>
          <cell r="AB1175" t="str">
            <v>X</v>
          </cell>
          <cell r="AC1175" t="str">
            <v>X</v>
          </cell>
          <cell r="AD1175" t="str">
            <v>X</v>
          </cell>
          <cell r="AG1175" t="str">
            <v>X</v>
          </cell>
          <cell r="AI1175" t="str">
            <v>X</v>
          </cell>
          <cell r="AJ1175" t="str">
            <v>X</v>
          </cell>
          <cell r="AM1175" t="str">
            <v>X</v>
          </cell>
          <cell r="AN1175" t="str">
            <v>X</v>
          </cell>
          <cell r="AO1175" t="str">
            <v>X</v>
          </cell>
          <cell r="AP1175" t="str">
            <v>X</v>
          </cell>
          <cell r="AQ1175" t="str">
            <v>X</v>
          </cell>
          <cell r="AS1175" t="str">
            <v>X</v>
          </cell>
          <cell r="AT1175" t="str">
            <v>X</v>
          </cell>
          <cell r="AU1175" t="str">
            <v>X</v>
          </cell>
          <cell r="AV1175" t="str">
            <v>X</v>
          </cell>
          <cell r="AX1175" t="str">
            <v>X</v>
          </cell>
          <cell r="AY1175" t="str">
            <v>X</v>
          </cell>
          <cell r="AZ1175" t="str">
            <v>X</v>
          </cell>
          <cell r="BA1175" t="str">
            <v>X</v>
          </cell>
          <cell r="BB1175" t="str">
            <v>X</v>
          </cell>
          <cell r="BC1175" t="str">
            <v>X</v>
          </cell>
          <cell r="BD1175" t="str">
            <v>X</v>
          </cell>
          <cell r="BE1175" t="str">
            <v>X</v>
          </cell>
          <cell r="BF1175" t="str">
            <v>X</v>
          </cell>
          <cell r="BG1175" t="str">
            <v>X</v>
          </cell>
          <cell r="BH1175" t="str">
            <v>X</v>
          </cell>
          <cell r="BI1175" t="str">
            <v>X</v>
          </cell>
          <cell r="BK1175" t="str">
            <v>X</v>
          </cell>
          <cell r="BL1175" t="str">
            <v>X</v>
          </cell>
          <cell r="BM1175" t="str">
            <v>X</v>
          </cell>
          <cell r="BN1175" t="str">
            <v>X</v>
          </cell>
          <cell r="BO1175" t="str">
            <v>X</v>
          </cell>
          <cell r="BP1175" t="str">
            <v>X</v>
          </cell>
          <cell r="BQ1175" t="str">
            <v>X</v>
          </cell>
          <cell r="BR1175" t="str">
            <v>X</v>
          </cell>
          <cell r="BS1175" t="str">
            <v>Infrastructure and Operations</v>
          </cell>
          <cell r="BT1175">
            <v>635</v>
          </cell>
          <cell r="BU1175" t="str">
            <v>X</v>
          </cell>
          <cell r="BV1175" t="str">
            <v>Infrastructure and Operations</v>
          </cell>
          <cell r="BW1175">
            <v>503</v>
          </cell>
        </row>
        <row r="1176">
          <cell r="A1176">
            <v>1173</v>
          </cell>
          <cell r="B1176" t="str">
            <v>M</v>
          </cell>
          <cell r="C1176" t="str">
            <v>ARE</v>
          </cell>
          <cell r="D1176" t="str">
            <v>Real Estate and Facilities</v>
          </cell>
          <cell r="E1176" t="str">
            <v xml:space="preserve">Matching note: [1] Xxxx [2] Xxxx [3] Xxxx </v>
          </cell>
        </row>
        <row r="1177">
          <cell r="A1177">
            <v>1174</v>
          </cell>
          <cell r="B1177" t="str">
            <v>A</v>
          </cell>
          <cell r="C1177" t="str">
            <v>ARE</v>
          </cell>
          <cell r="D1177" t="str">
            <v>Real Estate and Facilities</v>
          </cell>
          <cell r="E1177" t="str">
            <v xml:space="preserve">EX (Executive) 
M (Supervisory/Management) 
P (Professional) 
U (Business Support) </v>
          </cell>
          <cell r="F1177" t="str">
            <v>X</v>
          </cell>
          <cell r="BX1177" t="str">
            <v>[GI INTL]:</v>
          </cell>
        </row>
        <row r="1178">
          <cell r="A1178">
            <v>1175</v>
          </cell>
          <cell r="B1178" t="str">
            <v>A</v>
          </cell>
          <cell r="C1178" t="str">
            <v>ARE</v>
          </cell>
          <cell r="D1178" t="str">
            <v>Real Estate and Facilities</v>
          </cell>
          <cell r="E1178" t="str">
            <v xml:space="preserve">M (Supervisory/Management) 
P (Professional) 
U (Business Support) </v>
          </cell>
          <cell r="R1178" t="str">
            <v>X</v>
          </cell>
          <cell r="T1178" t="str">
            <v>X</v>
          </cell>
          <cell r="V1178" t="str">
            <v>X</v>
          </cell>
          <cell r="AC1178" t="str">
            <v>X</v>
          </cell>
          <cell r="AD1178" t="str">
            <v>X</v>
          </cell>
          <cell r="AI1178" t="str">
            <v>X</v>
          </cell>
          <cell r="AN1178" t="str">
            <v>X</v>
          </cell>
          <cell r="AP1178" t="str">
            <v>X</v>
          </cell>
          <cell r="AT1178" t="str">
            <v>X</v>
          </cell>
          <cell r="AX1178" t="str">
            <v>X</v>
          </cell>
          <cell r="BD1178" t="str">
            <v>X</v>
          </cell>
          <cell r="BF1178" t="str">
            <v>X</v>
          </cell>
          <cell r="BX1178" t="str">
            <v xml:space="preserve">[GI MMPS US     
GI CSR MMPS US     
GI MMPS CAN     
ENS MMPS US     
ENS CAN     
FS MMPS NA     
HT MMPS US     
HT MMPS CAN     
Media MMPS US     
PHS MMPS NA     
RET MMPS US     
RET MMPS CAN]:
</v>
          </cell>
        </row>
        <row r="1179">
          <cell r="A1179">
            <v>1176</v>
          </cell>
          <cell r="B1179" t="str">
            <v>A</v>
          </cell>
          <cell r="C1179" t="str">
            <v>ARE</v>
          </cell>
          <cell r="D1179" t="str">
            <v>Real Estate and Facilities</v>
          </cell>
          <cell r="E1179" t="str">
            <v xml:space="preserve">EX (Executive) 
M (Supervisory/Management) 
P (Professional) </v>
          </cell>
          <cell r="W1179" t="str">
            <v>X</v>
          </cell>
          <cell r="BX1179" t="str">
            <v>[CYCAR INTL]:</v>
          </cell>
        </row>
        <row r="1180">
          <cell r="A1180">
            <v>1177</v>
          </cell>
          <cell r="B1180" t="str">
            <v>A</v>
          </cell>
          <cell r="C1180" t="str">
            <v>ARE</v>
          </cell>
          <cell r="D1180" t="str">
            <v>Real Estate and Facilities</v>
          </cell>
          <cell r="E1180" t="str">
            <v xml:space="preserve">EX (Executive) 
M (Supervisory/Management) 
P (Professional) 
T (Technical Support) </v>
          </cell>
          <cell r="BQ1180" t="str">
            <v>X</v>
          </cell>
          <cell r="BX1180" t="str">
            <v>[Trans APAC]:</v>
          </cell>
        </row>
        <row r="1181">
          <cell r="A1181">
            <v>1178</v>
          </cell>
          <cell r="B1181" t="str">
            <v>D</v>
          </cell>
          <cell r="C1181" t="str">
            <v>ARE000</v>
          </cell>
          <cell r="D1181" t="str">
            <v>Real Estate and Facilities Generalist/Multidiscipline</v>
          </cell>
          <cell r="E1181" t="str">
            <v>Plans, controls and directs real estate activities; identifies, acquires or leases land and buildings for the organization's operations [-] May negotiate right-of-way easements [-] Ensures the optimal utilization of the organization's facilities [-] Disposes of facilities that are no longer required by the organization [-] Responsibilities are within the Real Estate and Facilities Function as a generalist or in a combination of Disciplines</v>
          </cell>
          <cell r="F1181" t="str">
            <v>X</v>
          </cell>
          <cell r="I1181" t="str">
            <v>X</v>
          </cell>
          <cell r="J1181" t="str">
            <v>X</v>
          </cell>
          <cell r="K1181" t="str">
            <v>X</v>
          </cell>
          <cell r="O1181" t="str">
            <v>X</v>
          </cell>
          <cell r="P1181" t="str">
            <v>X</v>
          </cell>
          <cell r="R1181" t="str">
            <v>X</v>
          </cell>
          <cell r="T1181" t="str">
            <v>X</v>
          </cell>
          <cell r="V1181" t="str">
            <v>X</v>
          </cell>
          <cell r="W1181" t="str">
            <v>X</v>
          </cell>
          <cell r="X1181" t="str">
            <v>X</v>
          </cell>
          <cell r="Y1181" t="str">
            <v>X</v>
          </cell>
          <cell r="Z1181" t="str">
            <v>X</v>
          </cell>
          <cell r="AA1181" t="str">
            <v>X</v>
          </cell>
          <cell r="AC1181" t="str">
            <v>X</v>
          </cell>
          <cell r="AD1181" t="str">
            <v>X</v>
          </cell>
          <cell r="AG1181" t="str">
            <v>X</v>
          </cell>
          <cell r="AI1181" t="str">
            <v>X</v>
          </cell>
          <cell r="AJ1181" t="str">
            <v>X</v>
          </cell>
          <cell r="AN1181" t="str">
            <v>X</v>
          </cell>
          <cell r="AP1181" t="str">
            <v>X</v>
          </cell>
          <cell r="AQ1181" t="str">
            <v>X</v>
          </cell>
          <cell r="AT1181" t="str">
            <v>X</v>
          </cell>
          <cell r="AU1181" t="str">
            <v>X</v>
          </cell>
          <cell r="AV1181" t="str">
            <v>X</v>
          </cell>
          <cell r="AX1181" t="str">
            <v>X</v>
          </cell>
          <cell r="AY1181" t="str">
            <v>X</v>
          </cell>
          <cell r="BA1181" t="str">
            <v>X</v>
          </cell>
          <cell r="BB1181" t="str">
            <v>X</v>
          </cell>
          <cell r="BD1181" t="str">
            <v>X</v>
          </cell>
          <cell r="BF1181" t="str">
            <v>X</v>
          </cell>
          <cell r="BG1181" t="str">
            <v>X</v>
          </cell>
          <cell r="BH1181" t="str">
            <v>X</v>
          </cell>
          <cell r="BI1181" t="str">
            <v>X</v>
          </cell>
          <cell r="BK1181" t="str">
            <v>X</v>
          </cell>
          <cell r="BL1181" t="str">
            <v>X</v>
          </cell>
          <cell r="BM1181" t="str">
            <v>X</v>
          </cell>
          <cell r="BN1181" t="str">
            <v>X</v>
          </cell>
          <cell r="BO1181" t="str">
            <v>X</v>
          </cell>
          <cell r="BP1181" t="str">
            <v>X</v>
          </cell>
          <cell r="BQ1181" t="str">
            <v>X</v>
          </cell>
          <cell r="BR1181" t="str">
            <v>X</v>
          </cell>
          <cell r="BS1181" t="str">
            <v>Infrastructure and Operations</v>
          </cell>
          <cell r="BT1181">
            <v>636</v>
          </cell>
          <cell r="BU1181" t="str">
            <v>X</v>
          </cell>
          <cell r="BV1181" t="str">
            <v>Infrastructure and Operations</v>
          </cell>
          <cell r="BW1181">
            <v>504</v>
          </cell>
        </row>
        <row r="1182">
          <cell r="A1182">
            <v>1179</v>
          </cell>
          <cell r="B1182" t="str">
            <v>B</v>
          </cell>
          <cell r="C1182" t="str">
            <v>ARE000-EX</v>
          </cell>
          <cell r="D1182" t="str">
            <v>Top Property Management Executive</v>
          </cell>
          <cell r="E1182" t="str">
            <v>Has primary responsibility for planning and forecasting the organization's property portfolio [-] Responsibilities include the selection, acquisition, lease, exchange or disposition of real estate to meet the organization's operating needs [-] May be responsible for facilities management</v>
          </cell>
          <cell r="H1182" t="str">
            <v>X</v>
          </cell>
          <cell r="Q1182" t="str">
            <v>X</v>
          </cell>
          <cell r="S1182" t="str">
            <v>X</v>
          </cell>
          <cell r="U1182" t="str">
            <v>X</v>
          </cell>
          <cell r="AB1182" t="str">
            <v>X</v>
          </cell>
          <cell r="AD1182" t="str">
            <v>X</v>
          </cell>
          <cell r="AH1182" t="str">
            <v>X</v>
          </cell>
          <cell r="AM1182" t="str">
            <v>X</v>
          </cell>
          <cell r="AO1182" t="str">
            <v>X</v>
          </cell>
          <cell r="AS1182" t="str">
            <v>X</v>
          </cell>
          <cell r="BC1182" t="str">
            <v>X</v>
          </cell>
          <cell r="BE1182" t="str">
            <v>X</v>
          </cell>
        </row>
        <row r="1183">
          <cell r="A1183">
            <v>1180</v>
          </cell>
          <cell r="B1183" t="str">
            <v>B</v>
          </cell>
          <cell r="C1183" t="str">
            <v>ARE005-EX</v>
          </cell>
          <cell r="D1183" t="str">
            <v>Top Real Estate Development/Construction Executive</v>
          </cell>
          <cell r="E1183" t="str">
            <v>Has primary responsibility for the development, design and construction of the organization's facilities, including corporate headquarters, research and development centers, new branch offices/stores/locations and new plants [-] Monitors all construction contractual arrangements and represents the organization in matters associated with real estate development and construction projects</v>
          </cell>
          <cell r="H1183" t="str">
            <v>X</v>
          </cell>
          <cell r="Q1183" t="str">
            <v>X</v>
          </cell>
          <cell r="S1183" t="str">
            <v>X</v>
          </cell>
          <cell r="U1183" t="str">
            <v>X</v>
          </cell>
          <cell r="AB1183" t="str">
            <v>X</v>
          </cell>
          <cell r="AH1183" t="str">
            <v>X</v>
          </cell>
          <cell r="AM1183" t="str">
            <v>X</v>
          </cell>
          <cell r="AO1183" t="str">
            <v>X</v>
          </cell>
          <cell r="BC1183" t="str">
            <v>X</v>
          </cell>
          <cell r="BE1183" t="str">
            <v>X</v>
          </cell>
        </row>
        <row r="1184">
          <cell r="A1184">
            <v>1181</v>
          </cell>
          <cell r="B1184" t="str">
            <v>D</v>
          </cell>
          <cell r="C1184" t="str">
            <v>ARE010</v>
          </cell>
          <cell r="D1184" t="str">
            <v>Real Estate/Property Management</v>
          </cell>
          <cell r="E1184" t="str">
            <v>Manages real estate to ensure maximum return and profitability [-] Advises and assists with site selection, site acquisition, leasing space and other functions relating to land acquisition, negotiation and sale</v>
          </cell>
          <cell r="F1184" t="str">
            <v>X</v>
          </cell>
          <cell r="I1184" t="str">
            <v>X</v>
          </cell>
          <cell r="M1184" t="str">
            <v>X</v>
          </cell>
          <cell r="O1184" t="str">
            <v>X</v>
          </cell>
          <cell r="R1184" t="str">
            <v>X</v>
          </cell>
          <cell r="T1184" t="str">
            <v>X</v>
          </cell>
          <cell r="V1184" t="str">
            <v>X</v>
          </cell>
          <cell r="X1184" t="str">
            <v>X</v>
          </cell>
          <cell r="Z1184" t="str">
            <v>X</v>
          </cell>
          <cell r="AC1184" t="str">
            <v>X</v>
          </cell>
          <cell r="AD1184" t="str">
            <v>X</v>
          </cell>
          <cell r="AG1184" t="str">
            <v>X</v>
          </cell>
          <cell r="AI1184" t="str">
            <v>X</v>
          </cell>
          <cell r="AJ1184" t="str">
            <v>X</v>
          </cell>
          <cell r="AN1184" t="str">
            <v>X</v>
          </cell>
          <cell r="AP1184" t="str">
            <v>X</v>
          </cell>
          <cell r="AQ1184" t="str">
            <v>X</v>
          </cell>
          <cell r="AT1184" t="str">
            <v>X</v>
          </cell>
          <cell r="AU1184" t="str">
            <v>X</v>
          </cell>
          <cell r="AX1184" t="str">
            <v>X</v>
          </cell>
          <cell r="AY1184" t="str">
            <v>X</v>
          </cell>
          <cell r="BA1184" t="str">
            <v>X</v>
          </cell>
          <cell r="BD1184" t="str">
            <v>X</v>
          </cell>
          <cell r="BF1184" t="str">
            <v>X</v>
          </cell>
          <cell r="BG1184" t="str">
            <v>X</v>
          </cell>
          <cell r="BH1184" t="str">
            <v>X</v>
          </cell>
          <cell r="BI1184" t="str">
            <v>X</v>
          </cell>
          <cell r="BK1184" t="str">
            <v>X</v>
          </cell>
          <cell r="BL1184" t="str">
            <v>X</v>
          </cell>
          <cell r="BM1184" t="str">
            <v>X</v>
          </cell>
          <cell r="BN1184" t="str">
            <v>X</v>
          </cell>
          <cell r="BO1184" t="str">
            <v>X</v>
          </cell>
          <cell r="BP1184" t="str">
            <v>X</v>
          </cell>
          <cell r="BQ1184" t="str">
            <v>X</v>
          </cell>
          <cell r="BR1184" t="str">
            <v>X</v>
          </cell>
          <cell r="BS1184" t="str">
            <v>Infrastructure and Operations</v>
          </cell>
          <cell r="BT1184">
            <v>637</v>
          </cell>
          <cell r="BU1184" t="str">
            <v>X</v>
          </cell>
          <cell r="BV1184" t="str">
            <v>Infrastructure and Operations</v>
          </cell>
          <cell r="BW1184">
            <v>505</v>
          </cell>
        </row>
        <row r="1185">
          <cell r="A1185">
            <v>1182</v>
          </cell>
          <cell r="B1185" t="str">
            <v>D</v>
          </cell>
          <cell r="C1185" t="str">
            <v>ARE015</v>
          </cell>
          <cell r="D1185" t="str">
            <v>Property Development/Acquisitions</v>
          </cell>
          <cell r="E1185" t="str">
            <v>Sources and appraises prospective or existing properties within the organization's portfolio to evaluate site and property potential, providing reports and strategic recommendations on developments/acquisitions to senior management  [-] Oversees project work schedules and ensures contractual terms and conditions are met [-] Determines and implements the appropriate marketing strategy in leasing and/or selling of the properties  [-] Oversees and performs assessment of development opportunities and prepares proposals for corporate approval [-] Coordinates joint venture agreements and liaises between joint venture partners [-] Negotiates with relevant government agencies on land-related issues [-] Leases, oversees or sells developed properties</v>
          </cell>
          <cell r="I1185" t="str">
            <v>X</v>
          </cell>
          <cell r="BA1185" t="str">
            <v>X</v>
          </cell>
          <cell r="BH1185" t="str">
            <v>X</v>
          </cell>
        </row>
        <row r="1186">
          <cell r="A1186">
            <v>1183</v>
          </cell>
          <cell r="B1186" t="str">
            <v>D</v>
          </cell>
          <cell r="C1186" t="str">
            <v>ARE017</v>
          </cell>
          <cell r="D1186" t="str">
            <v>Architect</v>
          </cell>
          <cell r="E1186" t="str">
            <v>Prepares and produces proposals and planning applications for both management and local authority departments [-] Prepares detailed design specifications for new premises and modification of existing premises as required by building regulations [-] May oversee the progress and quality of work on-site</v>
          </cell>
          <cell r="I1186" t="str">
            <v>X</v>
          </cell>
          <cell r="BH1186" t="str">
            <v>X</v>
          </cell>
        </row>
        <row r="1187">
          <cell r="A1187">
            <v>1184</v>
          </cell>
          <cell r="B1187" t="str">
            <v>D</v>
          </cell>
          <cell r="C1187" t="str">
            <v>ARE020</v>
          </cell>
          <cell r="D1187" t="str">
            <v>Facilities Management</v>
          </cell>
          <cell r="E1187" t="str">
            <v>Ensures the optimal utilization of the organization's facilities [-] Assesses and evaluates the physical space requirements of the organization and recommends plans to meet needs [-] Ensures proper functioning of facilities through ongoing inspection and maintenance</v>
          </cell>
          <cell r="F1187" t="str">
            <v>X</v>
          </cell>
          <cell r="I1187" t="str">
            <v>X</v>
          </cell>
          <cell r="K1187" t="str">
            <v>X</v>
          </cell>
          <cell r="O1187" t="str">
            <v>X</v>
          </cell>
          <cell r="R1187" t="str">
            <v>X</v>
          </cell>
          <cell r="T1187" t="str">
            <v>X</v>
          </cell>
          <cell r="V1187" t="str">
            <v>X</v>
          </cell>
          <cell r="X1187" t="str">
            <v>X</v>
          </cell>
          <cell r="Y1187" t="str">
            <v>X</v>
          </cell>
          <cell r="Z1187" t="str">
            <v>X</v>
          </cell>
          <cell r="AA1187" t="str">
            <v>X</v>
          </cell>
          <cell r="AC1187" t="str">
            <v>X</v>
          </cell>
          <cell r="AD1187" t="str">
            <v>X</v>
          </cell>
          <cell r="AG1187" t="str">
            <v>X</v>
          </cell>
          <cell r="AI1187" t="str">
            <v>X</v>
          </cell>
          <cell r="AJ1187" t="str">
            <v>X</v>
          </cell>
          <cell r="AN1187" t="str">
            <v>X</v>
          </cell>
          <cell r="AP1187" t="str">
            <v>X</v>
          </cell>
          <cell r="AQ1187" t="str">
            <v>X</v>
          </cell>
          <cell r="AT1187" t="str">
            <v>X</v>
          </cell>
          <cell r="AU1187" t="str">
            <v>X</v>
          </cell>
          <cell r="AV1187" t="str">
            <v>X</v>
          </cell>
          <cell r="AX1187" t="str">
            <v>X</v>
          </cell>
          <cell r="AY1187" t="str">
            <v>X</v>
          </cell>
          <cell r="BA1187" t="str">
            <v>X</v>
          </cell>
          <cell r="BB1187" t="str">
            <v>X</v>
          </cell>
          <cell r="BD1187" t="str">
            <v>X</v>
          </cell>
          <cell r="BF1187" t="str">
            <v>X</v>
          </cell>
          <cell r="BG1187" t="str">
            <v>X</v>
          </cell>
          <cell r="BH1187" t="str">
            <v>X</v>
          </cell>
          <cell r="BI1187" t="str">
            <v>X</v>
          </cell>
          <cell r="BK1187" t="str">
            <v>X</v>
          </cell>
          <cell r="BL1187" t="str">
            <v>X</v>
          </cell>
          <cell r="BM1187" t="str">
            <v>X</v>
          </cell>
          <cell r="BN1187" t="str">
            <v>X</v>
          </cell>
          <cell r="BO1187" t="str">
            <v>X</v>
          </cell>
          <cell r="BP1187" t="str">
            <v>X</v>
          </cell>
          <cell r="BQ1187" t="str">
            <v>X</v>
          </cell>
          <cell r="BR1187" t="str">
            <v>X</v>
          </cell>
          <cell r="BS1187" t="str">
            <v>Infrastructure and Operations</v>
          </cell>
          <cell r="BT1187">
            <v>638</v>
          </cell>
          <cell r="BU1187" t="str">
            <v>X</v>
          </cell>
          <cell r="BV1187" t="str">
            <v>Infrastructure and Operations</v>
          </cell>
          <cell r="BW1187">
            <v>506</v>
          </cell>
        </row>
        <row r="1188">
          <cell r="A1188">
            <v>1185</v>
          </cell>
          <cell r="B1188" t="str">
            <v>B</v>
          </cell>
          <cell r="C1188" t="str">
            <v>ARE020-EX</v>
          </cell>
          <cell r="D1188" t="str">
            <v>Top Facilities Management Executive</v>
          </cell>
          <cell r="E1188" t="str">
            <v>Has primary responsibility for operating and maintaining the organization's office, commercial and production facilities</v>
          </cell>
          <cell r="H1188" t="str">
            <v>X</v>
          </cell>
          <cell r="Q1188" t="str">
            <v>X</v>
          </cell>
          <cell r="S1188" t="str">
            <v>X</v>
          </cell>
          <cell r="U1188" t="str">
            <v>X</v>
          </cell>
          <cell r="AB1188" t="str">
            <v>X</v>
          </cell>
          <cell r="AH1188" t="str">
            <v>X</v>
          </cell>
          <cell r="AM1188" t="str">
            <v>X</v>
          </cell>
          <cell r="AO1188" t="str">
            <v>X</v>
          </cell>
          <cell r="AS1188" t="str">
            <v>X</v>
          </cell>
          <cell r="BC1188" t="str">
            <v>X</v>
          </cell>
          <cell r="BE1188" t="str">
            <v>X</v>
          </cell>
        </row>
        <row r="1189">
          <cell r="A1189">
            <v>1186</v>
          </cell>
          <cell r="B1189" t="str">
            <v>D</v>
          </cell>
          <cell r="C1189" t="str">
            <v>ARE025</v>
          </cell>
          <cell r="D1189" t="str">
            <v>Facilities Maintenance Engineering</v>
          </cell>
          <cell r="E1189" t="str">
            <v>Operates, monitors and maintains, troubleshoots, repairs and replaces facilities mechanical components and systems such as electrical equipment, HVAC (heating, ventilation and air conditioning) and plumbing [-] Hires and oversees outside contractors such as electricians, elevator repairmen, grounds maintenance workers, painters, plumbers and roofers [-] Develops, maintains and secures a spare parts inventory of basic maintenance hand and power tools [-] Recommends purchase of maintenance tools, equipment and supplies as required to streamline processes and increase efficiency</v>
          </cell>
          <cell r="I1189" t="str">
            <v>X</v>
          </cell>
          <cell r="AG1189" t="str">
            <v>X</v>
          </cell>
          <cell r="AI1189" t="str">
            <v>X</v>
          </cell>
          <cell r="BH1189" t="str">
            <v>X</v>
          </cell>
          <cell r="BM1189" t="str">
            <v>X</v>
          </cell>
          <cell r="BQ1189" t="str">
            <v>new</v>
          </cell>
          <cell r="BR1189" t="str">
            <v>X</v>
          </cell>
          <cell r="BS1189" t="str">
            <v>Infrastructure and Operations</v>
          </cell>
          <cell r="BT1189">
            <v>639</v>
          </cell>
          <cell r="BV1189" t="str">
            <v>Infrastructure and Operations</v>
          </cell>
        </row>
        <row r="1190">
          <cell r="A1190">
            <v>1187</v>
          </cell>
          <cell r="B1190" t="str">
            <v>D</v>
          </cell>
          <cell r="C1190" t="str">
            <v>ARE027</v>
          </cell>
          <cell r="D1190" t="str">
            <v>Engineering Operations Management</v>
          </cell>
          <cell r="E1190" t="str">
            <v>Manages the activities of workers who operate and maintain refrigeration, power, heat and cooling distribution systems</v>
          </cell>
          <cell r="BG1190" t="str">
            <v>X</v>
          </cell>
        </row>
        <row r="1191">
          <cell r="A1191">
            <v>1188</v>
          </cell>
          <cell r="B1191" t="str">
            <v>D</v>
          </cell>
          <cell r="C1191" t="str">
            <v>ARE030</v>
          </cell>
          <cell r="D1191" t="str">
            <v>Space Planning</v>
          </cell>
          <cell r="E1191" t="str">
            <v>Responsible for planning and organizing the design of the internal business/retail environment [-] Activities are likely to include the technical design and organization of available office/shop floor space, extensive liaison with stakeholders/merchandisers to understand their needs, and development and delivery of the most effective solution [-] Junior levels are primarily involved in technical (computer-aided) design; more senior levels interact with stakeholders and oversees the design/planning team</v>
          </cell>
          <cell r="I1191" t="str">
            <v>X</v>
          </cell>
          <cell r="BA1191" t="str">
            <v>X</v>
          </cell>
          <cell r="BH1191" t="str">
            <v>X</v>
          </cell>
        </row>
        <row r="1192">
          <cell r="A1192">
            <v>1189</v>
          </cell>
          <cell r="B1192" t="str">
            <v>D</v>
          </cell>
          <cell r="C1192" t="str">
            <v>ARE040</v>
          </cell>
          <cell r="D1192" t="str">
            <v>Land/Right-of-Way</v>
          </cell>
          <cell r="E1192" t="str">
            <v>Obtains right-of-way easements for overhead or underground use [-] Checks property titles to determine ownership, negotiates easements and price to be paid, prepares assessments and arranges payment to grantor [-] Assists in land acquisition for building facilities by obtaining land options [-] Maintains permits and inspects completed work [-] May coordinate acquisition activities with municipalities, governmental and regulatory agencies to ensure compliance with acquisition and easement requirements</v>
          </cell>
          <cell r="R1192" t="str">
            <v>X</v>
          </cell>
          <cell r="AC1192" t="str">
            <v>X</v>
          </cell>
          <cell r="AD1192" t="str">
            <v>X</v>
          </cell>
          <cell r="AN1192" t="str">
            <v>X</v>
          </cell>
          <cell r="BM1192" t="str">
            <v>X</v>
          </cell>
        </row>
        <row r="1193">
          <cell r="A1193">
            <v>1190</v>
          </cell>
          <cell r="B1193" t="str">
            <v>D</v>
          </cell>
          <cell r="C1193" t="str">
            <v>ARE060</v>
          </cell>
          <cell r="D1193" t="str">
            <v>Agency Coordination</v>
          </cell>
          <cell r="E1193" t="str">
            <v>Secures timely approvals from other utilities and governmental agencies for the installation, maintenance, relocation or removal of organization facilities [-] Directs, negotiates and administers agreements; obtains required licenses and permits with government agencies allowing projects to be scheduled and completed within established time lines [-] Prepares and processes documents for the right-of-way across government land and is responsible for the preparation and accuracy of billing or annual payments to the various agencies</v>
          </cell>
          <cell r="AC1193" t="str">
            <v>X</v>
          </cell>
          <cell r="BM1193" t="str">
            <v>X</v>
          </cell>
        </row>
        <row r="1194">
          <cell r="A1194">
            <v>1191</v>
          </cell>
          <cell r="B1194" t="str">
            <v>D</v>
          </cell>
          <cell r="C1194" t="str">
            <v>ARE070</v>
          </cell>
          <cell r="D1194" t="str">
            <v>Building Surveyor</v>
          </cell>
          <cell r="E1194" t="str">
            <v>Ensures the fabric and services of the existing property portfolio are adequately repaired and maintained [-] Conducts building surveying inspections, prepares reports, and provides advice and support to Facilities, Property Managers or Developers with respect to all structural elements of existing and development properties [-] Incorporates elements such as schedules of dilapidations, preventive maintenance plans, schedules of conditions, specification of repair and refurbishment contracts, etc. [-] Involved in overseeing work on-site (e.g., construction, maintenance) on instruction from Management Surveyors</v>
          </cell>
          <cell r="I1194" t="str">
            <v>X</v>
          </cell>
          <cell r="BA1194" t="str">
            <v>X</v>
          </cell>
          <cell r="BH1194" t="str">
            <v>X</v>
          </cell>
        </row>
        <row r="1195">
          <cell r="A1195">
            <v>1192</v>
          </cell>
          <cell r="B1195" t="str">
            <v>D</v>
          </cell>
          <cell r="C1195" t="str">
            <v>ARE300</v>
          </cell>
          <cell r="D1195" t="str">
            <v>Retail Site Selection</v>
          </cell>
          <cell r="E1195" t="str">
            <v>Conducts site location analyses, including area demographics and sales potential, to develop new store location strategies and identify remodeling/expansion opportunities [-] Directs regional planning, consumer research, competitive intelligence and in-depth data analysis to meet strategic planning needs [-] Negotiates with developers, brokers, landowners, planners, boards and city/county officials to coordinate site design, infrastructure development, tax incentives, permits and purchase of land for development</v>
          </cell>
          <cell r="O1195" t="str">
            <v>X</v>
          </cell>
          <cell r="AY1195" t="str">
            <v>X</v>
          </cell>
          <cell r="AZ1195" t="str">
            <v>X</v>
          </cell>
          <cell r="BA1195" t="str">
            <v>X</v>
          </cell>
          <cell r="BB1195" t="str">
            <v>X</v>
          </cell>
          <cell r="BD1195" t="str">
            <v>X</v>
          </cell>
          <cell r="BF1195" t="str">
            <v>X</v>
          </cell>
          <cell r="BL1195" t="str">
            <v>X</v>
          </cell>
        </row>
        <row r="1196">
          <cell r="A1196">
            <v>1193</v>
          </cell>
          <cell r="B1196" t="str">
            <v>B</v>
          </cell>
          <cell r="C1196" t="str">
            <v>ARE300-EX</v>
          </cell>
          <cell r="D1196" t="str">
            <v>Top Retail Site Selection</v>
          </cell>
          <cell r="E1196" t="str">
            <v>Has primary responsibility for store site location analyses, including developing store location strategies and the identification of remodeling/expansion opportunities [-] Directs the planning, analysis and execution of market research, including demographic studies, competitive intelligence and sales potential analyses to support long-range store development plans [-] Presents site recommendations and supporting analyses to senior management for new stores, store enlargements or store closings</v>
          </cell>
          <cell r="BC1196" t="str">
            <v>X</v>
          </cell>
          <cell r="BE1196" t="str">
            <v>X</v>
          </cell>
        </row>
        <row r="1197">
          <cell r="A1197">
            <v>1194</v>
          </cell>
          <cell r="B1197" t="str">
            <v>D</v>
          </cell>
          <cell r="C1197" t="str">
            <v>ARE305</v>
          </cell>
          <cell r="D1197" t="str">
            <v>Retail Site Architecture</v>
          </cell>
          <cell r="E1197" t="str">
            <v>Prepares feasibility reports and building audits and designs buildings, structures and surrounding spaces, typically combining skills in civil and landscape architecture [-] Creates design concepts that meet organization requirements and coordinates project design teams from planning to occupancy [-] Maintains relationships with local and national jurisdictions regarding regulations, building codes and compliance with local planning and zoning laws and historic preservation guidelines [-] Documents design concepts by providing detailed drawings and information used by various contractors; reviews subcontractor shop drawings and information used by various contractors; reviews subcontractor shop drawings and other submissions, prepares and issues site instructions, and provides construction contract administration and certificates for payment to contractors</v>
          </cell>
          <cell r="BA1197" t="str">
            <v>X</v>
          </cell>
          <cell r="BD1197" t="str">
            <v>X</v>
          </cell>
          <cell r="BF1197" t="str">
            <v>X</v>
          </cell>
        </row>
        <row r="1198">
          <cell r="A1198">
            <v>1195</v>
          </cell>
          <cell r="B1198" t="str">
            <v>D</v>
          </cell>
          <cell r="C1198" t="str">
            <v>ARE310</v>
          </cell>
          <cell r="D1198" t="str">
            <v>Retail Store Design and Construction</v>
          </cell>
          <cell r="E1198" t="str">
            <v>Designs and oversees construction of new stores and/or remodeling of existing stores [-] Coordinates teams of architects, designers, consultants and construction crews to complete projects in a timely manner [-] Ensures that construction is accomplished in accordance with technical specifications, budgeted costs, established timetables and contractual arrangements [-] Collaborates with visual merchandisers to develop the layout and design of new stores or sales space and to renovate existing sites to meet organization's style guidelines and positively impact customer buying behavior</v>
          </cell>
          <cell r="O1198" t="str">
            <v>X</v>
          </cell>
          <cell r="AY1198" t="str">
            <v>X</v>
          </cell>
          <cell r="AZ1198" t="str">
            <v>X</v>
          </cell>
          <cell r="BA1198" t="str">
            <v>X</v>
          </cell>
          <cell r="BB1198" t="str">
            <v>X</v>
          </cell>
          <cell r="BD1198" t="str">
            <v>X</v>
          </cell>
          <cell r="BF1198" t="str">
            <v>X</v>
          </cell>
          <cell r="BL1198" t="str">
            <v>X</v>
          </cell>
        </row>
        <row r="1199">
          <cell r="A1199">
            <v>1196</v>
          </cell>
          <cell r="B1199" t="str">
            <v>B</v>
          </cell>
          <cell r="C1199" t="str">
            <v>ARE310-EX</v>
          </cell>
          <cell r="D1199" t="str">
            <v>Top Retail Store Design and Construction Executive</v>
          </cell>
          <cell r="E1199" t="str">
            <v>Has primary responsibility for both store design and construction, including new store construction, existing store expansion and remodeling, regional offices and distribution centers [-] Negotiates with developers, brokers, landowners, planners and government officials to coordinate overall site design, infrastructure development and permits [-] Works closely with architects and the heads of visual design and store operations to establish store design, layout and décor standards that are consistent with brand image and design standards and to ensure that stores make efficient use of square footage [-] Establishes and receives approval for construction budgets and ensures that construction projects are completed in accordance with technical specifications, budgeted costs, safety standards, local building codes and established timelines [-] Manages construction project implementation, including the bidding process with contractors and construction project administration involving preparation of construction schedules, contracts and coordination of contractors, vendors and consultants</v>
          </cell>
          <cell r="BC1199" t="str">
            <v>X</v>
          </cell>
          <cell r="BE1199" t="str">
            <v>X</v>
          </cell>
        </row>
        <row r="1200">
          <cell r="A1200">
            <v>1197</v>
          </cell>
          <cell r="B1200" t="str">
            <v>D</v>
          </cell>
          <cell r="C1200" t="str">
            <v>ARE320</v>
          </cell>
          <cell r="D1200" t="str">
            <v>Retail Store Design</v>
          </cell>
          <cell r="E1200" t="str">
            <v>Implements company store design criteria for new stores and/or remodeling of existing stores [-] Implements organization design principles for new store layout and existing store remodeling efforts [-] Researches store sales history and staff needs to identify new trends and enhance space management [-] Collaborates with visual merchandisers to develop the layout and design of new stores or sales space and to renovate existing sites to meet organization's style guidelines and positively impact customer buying behavior</v>
          </cell>
          <cell r="O1200" t="str">
            <v>X</v>
          </cell>
          <cell r="AY1200" t="str">
            <v>X</v>
          </cell>
          <cell r="AZ1200" t="str">
            <v>X</v>
          </cell>
          <cell r="BA1200" t="str">
            <v>X</v>
          </cell>
          <cell r="BD1200" t="str">
            <v>X</v>
          </cell>
          <cell r="BF1200" t="str">
            <v>X</v>
          </cell>
          <cell r="BL1200" t="str">
            <v>X</v>
          </cell>
        </row>
        <row r="1201">
          <cell r="A1201">
            <v>1198</v>
          </cell>
          <cell r="B1201" t="str">
            <v>D</v>
          </cell>
          <cell r="C1201" t="str">
            <v>ARE330</v>
          </cell>
          <cell r="D1201" t="str">
            <v>Retail Store Construction</v>
          </cell>
          <cell r="E1201" t="str">
            <v>Oversees construction of new stores and/or remodeling and additions to existing stores [-] Ensures that construction is accomplished in accordance with technical specifications, budgeted costs, established timetables and contractual arrangements</v>
          </cell>
          <cell r="O1201" t="str">
            <v>X</v>
          </cell>
          <cell r="AY1201" t="str">
            <v>X</v>
          </cell>
          <cell r="AZ1201" t="str">
            <v>X</v>
          </cell>
          <cell r="BA1201" t="str">
            <v>X</v>
          </cell>
          <cell r="BD1201" t="str">
            <v>X</v>
          </cell>
          <cell r="BF1201" t="str">
            <v>X</v>
          </cell>
          <cell r="BL1201" t="str">
            <v>X</v>
          </cell>
        </row>
        <row r="1202">
          <cell r="A1202">
            <v>1199</v>
          </cell>
          <cell r="B1202" t="str">
            <v>D</v>
          </cell>
          <cell r="C1202" t="str">
            <v>ARE340</v>
          </cell>
          <cell r="D1202" t="str">
            <v>Retail Store Lease Administration</v>
          </cell>
          <cell r="E1202" t="str">
            <v>Participates in the execution, tracking and verification of lease documentation pertaining to new store leases, lease renewals and lease terminations [-] Negotiates and administers real estate leases and subleases [-] Coordinates payment of rent, percentage rent, common area maintenance, merchants' association dues, insurance premiums and other miscellaneous expenses with landlords and store management</v>
          </cell>
          <cell r="O1202" t="str">
            <v>X</v>
          </cell>
          <cell r="AY1202" t="str">
            <v>X</v>
          </cell>
          <cell r="AZ1202" t="str">
            <v>X</v>
          </cell>
          <cell r="BA1202" t="str">
            <v>X</v>
          </cell>
          <cell r="BD1202" t="str">
            <v>X</v>
          </cell>
          <cell r="BF1202" t="str">
            <v>X</v>
          </cell>
          <cell r="BL1202" t="str">
            <v>X</v>
          </cell>
        </row>
        <row r="1203">
          <cell r="A1203">
            <v>1200</v>
          </cell>
          <cell r="B1203" t="str">
            <v>D</v>
          </cell>
          <cell r="C1203" t="str">
            <v>ARE500</v>
          </cell>
          <cell r="D1203" t="str">
            <v>Conduit Joint Use Agreement Coordinator</v>
          </cell>
          <cell r="E1203" t="str">
            <v>Administers joint use agreements between the utility and other organizations that use conduit (utility poles, trenches, etc.) [-] Maintains joint use conduit billing, receivables and accruals [-] Monitors joint use conduit permit process and validates locations, attachments and ownership [-] Coordinates with electrical contractors and inspectors</v>
          </cell>
          <cell r="AC1203" t="str">
            <v>X</v>
          </cell>
          <cell r="AD1203" t="str">
            <v>X</v>
          </cell>
        </row>
        <row r="1204">
          <cell r="A1204">
            <v>1201</v>
          </cell>
          <cell r="B1204" t="str">
            <v>D</v>
          </cell>
          <cell r="C1204" t="str">
            <v>ARE550</v>
          </cell>
          <cell r="D1204" t="str">
            <v>Land Management</v>
          </cell>
          <cell r="E1204" t="str">
            <v>Conducts various land management activities, including lease negotiation, acquisition, contracting and administration [-] Oversees surface or subsurface/mineral ownership/lease rights [-] Liaises with industry contacts and identifies business development initiatives</v>
          </cell>
          <cell r="AA1204" t="str">
            <v>X</v>
          </cell>
          <cell r="AD1204" t="str">
            <v>X</v>
          </cell>
        </row>
        <row r="1205">
          <cell r="A1205">
            <v>1202</v>
          </cell>
          <cell r="B1205" t="str">
            <v>D</v>
          </cell>
          <cell r="C1205" t="str">
            <v>ARE551</v>
          </cell>
          <cell r="D1205" t="str">
            <v>Land Administration</v>
          </cell>
          <cell r="E1205" t="str">
            <v>Responsible for ensuring the proper documentation of all company land assets and associated contracts [-] Puts forward recommendations with respect to land tenure strategy, land title problems, contract interpretation or land information systems</v>
          </cell>
          <cell r="AD1205" t="str">
            <v>X</v>
          </cell>
        </row>
        <row r="1206">
          <cell r="A1206">
            <v>1203</v>
          </cell>
          <cell r="B1206" t="str">
            <v>D</v>
          </cell>
          <cell r="C1206" t="str">
            <v>ARE552</v>
          </cell>
          <cell r="D1206" t="str">
            <v>Land Contracts</v>
          </cell>
          <cell r="E1206" t="str">
            <v>Responsible for preparing and administering contracts and agreements for farm-outs, farm-ins, poolings, options, clarification, notice of assignment, purchase and sale conveyancing in compliance with regulations</v>
          </cell>
          <cell r="AD1206" t="str">
            <v>X</v>
          </cell>
        </row>
        <row r="1207">
          <cell r="A1207">
            <v>1204</v>
          </cell>
          <cell r="B1207" t="str">
            <v>D</v>
          </cell>
          <cell r="C1207" t="str">
            <v>ARE553</v>
          </cell>
          <cell r="D1207" t="str">
            <v>Land Negotiations</v>
          </cell>
          <cell r="E1207" t="str">
            <v>Responsible for conducting studies and making recommendations concerning the negotiation of oil and gas deals, including farm-ins, farm-outs, pooling agreements, joint ventures and other agreements [-] Serves as the organization’s representative in significant land negotiations and ensures that participants fulfill their obligations</v>
          </cell>
          <cell r="AD1207" t="str">
            <v>X</v>
          </cell>
        </row>
        <row r="1208">
          <cell r="A1208">
            <v>1205</v>
          </cell>
          <cell r="B1208" t="str">
            <v>D</v>
          </cell>
          <cell r="C1208" t="str">
            <v>ARE855</v>
          </cell>
          <cell r="D1208" t="str">
            <v>Housekeeping</v>
          </cell>
          <cell r="E1208" t="str">
            <v>Performs a variety of general cleaning tasks to maintain patient rooms, offices, hallways and other assigned areas [-] Operates mechanical floor cleaners, polishers and vacuums [-] Moves furniture and other heavy objects as required [-] Performs terminal cleaning procedures of patient rooms and prepares rooms for new occupant following isolation procedures as appropriate</v>
          </cell>
          <cell r="BG1208" t="str">
            <v>X</v>
          </cell>
        </row>
        <row r="1209">
          <cell r="A1209">
            <v>1206</v>
          </cell>
          <cell r="B1209" t="str">
            <v>D</v>
          </cell>
          <cell r="C1209" t="str">
            <v>ARE860</v>
          </cell>
          <cell r="D1209" t="str">
            <v>Laundry Services</v>
          </cell>
          <cell r="E1209" t="str">
            <v>Ensures the delivery of clean linen, uniforms, scrubs, linen packs, etc. to the patient/nursing units [-] Sorts, assembles and wraps linen packs and restocks as needed [-] Logs linen usage and responds to all requests for clean linen</v>
          </cell>
          <cell r="BG1209" t="str">
            <v>X</v>
          </cell>
        </row>
        <row r="1210">
          <cell r="A1210">
            <v>1207</v>
          </cell>
          <cell r="B1210" t="str">
            <v>D</v>
          </cell>
          <cell r="C1210" t="str">
            <v>ARE999</v>
          </cell>
          <cell r="D1210" t="str">
            <v>Real Estate and Facilities - No Applicable Discipline</v>
          </cell>
          <cell r="E1210" t="str">
            <v>Responsibilities are within the Real Estate and Facilities Function but are not described in other Discipline summaries</v>
          </cell>
          <cell r="F1210" t="str">
            <v>X</v>
          </cell>
          <cell r="I1210" t="str">
            <v>X</v>
          </cell>
          <cell r="O1210" t="str">
            <v>X</v>
          </cell>
          <cell r="R1210" t="str">
            <v>X</v>
          </cell>
          <cell r="T1210" t="str">
            <v>X</v>
          </cell>
          <cell r="V1210" t="str">
            <v>X</v>
          </cell>
          <cell r="Z1210" t="str">
            <v>X</v>
          </cell>
          <cell r="AC1210" t="str">
            <v>X</v>
          </cell>
          <cell r="AD1210" t="str">
            <v>X</v>
          </cell>
          <cell r="AG1210" t="str">
            <v>X</v>
          </cell>
          <cell r="AI1210" t="str">
            <v>X</v>
          </cell>
          <cell r="AJ1210" t="str">
            <v>X</v>
          </cell>
          <cell r="AN1210" t="str">
            <v>X</v>
          </cell>
          <cell r="AP1210" t="str">
            <v>X</v>
          </cell>
          <cell r="AQ1210" t="str">
            <v>X</v>
          </cell>
          <cell r="AT1210" t="str">
            <v>X</v>
          </cell>
          <cell r="AU1210" t="str">
            <v>X</v>
          </cell>
          <cell r="AX1210" t="str">
            <v>X</v>
          </cell>
          <cell r="AY1210" t="str">
            <v>X</v>
          </cell>
          <cell r="BA1210" t="str">
            <v>X</v>
          </cell>
          <cell r="BD1210" t="str">
            <v>X</v>
          </cell>
          <cell r="BF1210" t="str">
            <v>X</v>
          </cell>
          <cell r="BG1210" t="str">
            <v>X</v>
          </cell>
          <cell r="BH1210" t="str">
            <v>X</v>
          </cell>
          <cell r="BI1210" t="str">
            <v>X</v>
          </cell>
          <cell r="BK1210" t="str">
            <v>X</v>
          </cell>
          <cell r="BM1210" t="str">
            <v>X</v>
          </cell>
          <cell r="BN1210" t="str">
            <v>X</v>
          </cell>
          <cell r="BO1210" t="str">
            <v>X</v>
          </cell>
          <cell r="BP1210" t="str">
            <v>X</v>
          </cell>
          <cell r="BQ1210" t="str">
            <v>X</v>
          </cell>
          <cell r="BR1210" t="str">
            <v>X</v>
          </cell>
          <cell r="BS1210" t="str">
            <v>Infrastructure and Operations</v>
          </cell>
          <cell r="BT1210">
            <v>640</v>
          </cell>
          <cell r="BU1210" t="str">
            <v>X</v>
          </cell>
          <cell r="BV1210" t="str">
            <v>Infrastructure and Operations</v>
          </cell>
          <cell r="BW1210">
            <v>507</v>
          </cell>
        </row>
        <row r="1211">
          <cell r="A1211">
            <v>1208</v>
          </cell>
          <cell r="B1211" t="str">
            <v>F</v>
          </cell>
          <cell r="C1211" t="str">
            <v>ARO</v>
          </cell>
          <cell r="D1211" t="str">
            <v>Research and Development</v>
          </cell>
          <cell r="E1211" t="str">
            <v xml:space="preserve">Has primary responsibility for both applied research/engineering development and (where it exists) basic fundamental, theoretical ("blue sky") research. Applied research responsibilities include research into specific applications such as improved quality of existing products, more cost-effective manufacturing processes, a new product line or a new area of business. Basic research includes the design of fundamental, theoretical ("blue sky") investigations that expand knowledge but do not specifically result in new products, new processes or new business areas. </v>
          </cell>
          <cell r="F1211" t="str">
            <v>X</v>
          </cell>
          <cell r="H1211" t="str">
            <v>X</v>
          </cell>
          <cell r="I1211" t="str">
            <v>X</v>
          </cell>
          <cell r="J1211" t="str">
            <v>X</v>
          </cell>
          <cell r="O1211" t="str">
            <v>X</v>
          </cell>
          <cell r="Q1211" t="str">
            <v>X</v>
          </cell>
          <cell r="S1211" t="str">
            <v>X</v>
          </cell>
          <cell r="U1211" t="str">
            <v>X</v>
          </cell>
          <cell r="W1211" t="str">
            <v>X</v>
          </cell>
          <cell r="Z1211" t="str">
            <v>X</v>
          </cell>
          <cell r="AA1211" t="str">
            <v>X</v>
          </cell>
          <cell r="AD1211" t="str">
            <v>X</v>
          </cell>
          <cell r="AJ1211" t="str">
            <v>X</v>
          </cell>
          <cell r="AM1211" t="str">
            <v>X</v>
          </cell>
          <cell r="AO1211" t="str">
            <v>X</v>
          </cell>
          <cell r="AQ1211" t="str">
            <v>X</v>
          </cell>
          <cell r="AU1211" t="str">
            <v>X</v>
          </cell>
          <cell r="AW1211" t="str">
            <v>X</v>
          </cell>
          <cell r="AY1211" t="str">
            <v>X</v>
          </cell>
          <cell r="BA1211" t="str">
            <v>X</v>
          </cell>
          <cell r="BK1211" t="str">
            <v>X</v>
          </cell>
          <cell r="BM1211" t="str">
            <v>new</v>
          </cell>
          <cell r="BN1211" t="str">
            <v>X</v>
          </cell>
          <cell r="BP1211" t="str">
            <v>X</v>
          </cell>
          <cell r="BQ1211" t="str">
            <v>X</v>
          </cell>
        </row>
        <row r="1212">
          <cell r="A1212">
            <v>1209</v>
          </cell>
          <cell r="B1212" t="str">
            <v>M</v>
          </cell>
          <cell r="C1212" t="str">
            <v>ARO</v>
          </cell>
          <cell r="D1212" t="str">
            <v>Research and Development</v>
          </cell>
          <cell r="E1212" t="str">
            <v xml:space="preserve">Matching note: [1] Xxxx [2] Xxxx [3] Xxxx </v>
          </cell>
        </row>
        <row r="1213">
          <cell r="A1213">
            <v>1210</v>
          </cell>
          <cell r="B1213" t="str">
            <v>A</v>
          </cell>
          <cell r="C1213" t="str">
            <v>ARO</v>
          </cell>
          <cell r="D1213" t="str">
            <v>Research and Development</v>
          </cell>
          <cell r="E1213" t="str">
            <v xml:space="preserve">EX (Executive) 
M (Supervisory/Management) 
P (Professional) </v>
          </cell>
          <cell r="F1213" t="str">
            <v>X</v>
          </cell>
          <cell r="BX1213" t="str">
            <v>[GI INTL]:</v>
          </cell>
        </row>
        <row r="1214">
          <cell r="A1214">
            <v>1211</v>
          </cell>
          <cell r="B1214" t="str">
            <v>D</v>
          </cell>
          <cell r="C1214" t="str">
            <v>ARO000</v>
          </cell>
          <cell r="D1214" t="str">
            <v>Research and Development Generalist/Multidiscipline</v>
          </cell>
          <cell r="E1214" t="str">
            <v>Has primary responsibility for both applied research/engineering development and (where it exists) basic fundamental, theoretical ("blue sky") research</v>
          </cell>
          <cell r="F1214" t="str">
            <v>X</v>
          </cell>
          <cell r="I1214" t="str">
            <v>X</v>
          </cell>
          <cell r="J1214" t="str">
            <v>X</v>
          </cell>
          <cell r="O1214" t="str">
            <v>X</v>
          </cell>
          <cell r="W1214" t="str">
            <v>X</v>
          </cell>
          <cell r="Z1214" t="str">
            <v>X</v>
          </cell>
          <cell r="AA1214" t="str">
            <v>X</v>
          </cell>
          <cell r="AJ1214" t="str">
            <v>X</v>
          </cell>
          <cell r="AQ1214" t="str">
            <v>X</v>
          </cell>
          <cell r="AU1214" t="str">
            <v>X</v>
          </cell>
          <cell r="AY1214" t="str">
            <v>X</v>
          </cell>
          <cell r="BA1214" t="str">
            <v>X</v>
          </cell>
          <cell r="BK1214" t="str">
            <v>X</v>
          </cell>
          <cell r="BM1214" t="str">
            <v>new</v>
          </cell>
          <cell r="BN1214" t="str">
            <v>X</v>
          </cell>
          <cell r="BP1214" t="str">
            <v>X</v>
          </cell>
          <cell r="BQ1214" t="str">
            <v>X</v>
          </cell>
        </row>
        <row r="1215">
          <cell r="A1215">
            <v>1212</v>
          </cell>
          <cell r="B1215" t="str">
            <v>B</v>
          </cell>
          <cell r="C1215" t="str">
            <v>ARO000-EX</v>
          </cell>
          <cell r="D1215" t="str">
            <v>Top Research and Development Executive</v>
          </cell>
          <cell r="E1215" t="str">
            <v>Has primary responsibility for basic theoretical and experimental scientific and technological investigation directed toward the acquisition of new knowledge [-] Plans and directs the identification, evaluation and development of new scientific concepts and/or technologies to provide solutions to identified problems [-] Plans and directs the identification, collection and evaluation of new product ideas or strategic product extensions to determine their potential to address customer needs and to achieve goals in revenue growth and market share [-] Oversees the translation of research discoveries into usable and marketable products</v>
          </cell>
          <cell r="H1215" t="str">
            <v>X</v>
          </cell>
          <cell r="Q1215" t="str">
            <v>X</v>
          </cell>
          <cell r="S1215" t="str">
            <v>X</v>
          </cell>
          <cell r="U1215" t="str">
            <v>X</v>
          </cell>
          <cell r="AD1215" t="str">
            <v>X</v>
          </cell>
          <cell r="AM1215" t="str">
            <v>X</v>
          </cell>
          <cell r="AO1215" t="str">
            <v>X</v>
          </cell>
          <cell r="AW1215" t="str">
            <v>X</v>
          </cell>
        </row>
        <row r="1216">
          <cell r="A1216">
            <v>1213</v>
          </cell>
          <cell r="B1216" t="str">
            <v>B</v>
          </cell>
          <cell r="C1216" t="str">
            <v>ARO002-EX</v>
          </cell>
          <cell r="D1216" t="str">
            <v>Research and Development Executive (Second Level)</v>
          </cell>
          <cell r="E1216" t="str">
            <v>Under the direction of the Top Research and Development Executive, has primary responsibility for directing a major segment or specialized function of the basic and/or applied research function [-] Applied research responsibilities include the formulation, recommendation and direction of the research programs to meet the organization's needs for the introduction of new products and processes and improvement and cost reduction of existing products and processes [-] Basic research responsibilities include the design of fundamental, theoretical ("blue sky") investigations that expand knowledge but do not specifically result in new products, processes or business areas</v>
          </cell>
          <cell r="Q1216" t="str">
            <v>X</v>
          </cell>
          <cell r="U1216" t="str">
            <v>X</v>
          </cell>
          <cell r="AD1216" t="str">
            <v>X</v>
          </cell>
          <cell r="AM1216" t="str">
            <v>X</v>
          </cell>
          <cell r="AO1216" t="str">
            <v>X</v>
          </cell>
        </row>
        <row r="1217">
          <cell r="A1217">
            <v>1214</v>
          </cell>
          <cell r="B1217" t="str">
            <v>B</v>
          </cell>
          <cell r="C1217" t="str">
            <v>ARO003-EX</v>
          </cell>
          <cell r="D1217" t="str">
            <v>Research and Development Executive (Third Level)</v>
          </cell>
          <cell r="E1217" t="str">
            <v>Under the direction of the Research and Development Executive (Second Level), has primary responsibility for directing a segment or specialized function of the basic and/or applied research function [-] Applied research responsibilities include the formulation, recommendation and direction of the research programs to meet the organization's needs for the introduction of new products and processes improvement and cost reduction of existing products and processes [-] Basic research responsibilities include the design of fundamental, theoretical ("blue sky") investigations that expand knowledge but do not specifically result in new products, processes or business areas</v>
          </cell>
          <cell r="Q1217" t="str">
            <v>X</v>
          </cell>
          <cell r="AM1217" t="str">
            <v>X</v>
          </cell>
        </row>
        <row r="1218">
          <cell r="A1218">
            <v>1215</v>
          </cell>
          <cell r="B1218" t="str">
            <v>B</v>
          </cell>
          <cell r="C1218" t="str">
            <v>ARO010-EX</v>
          </cell>
          <cell r="D1218" t="str">
            <v>Head of Research Center</v>
          </cell>
          <cell r="E1218" t="str">
            <v>Has primary responsibility for managing and directing research at a particular research facility (site), including selection of technical projects and programs, and manpower selection and planning</v>
          </cell>
          <cell r="H1218" t="str">
            <v>X</v>
          </cell>
          <cell r="Q1218" t="str">
            <v>X</v>
          </cell>
          <cell r="AM1218" t="str">
            <v>X</v>
          </cell>
        </row>
        <row r="1219">
          <cell r="A1219">
            <v>1216</v>
          </cell>
          <cell r="B1219" t="str">
            <v>B</v>
          </cell>
          <cell r="C1219" t="str">
            <v>ARO020-EX</v>
          </cell>
          <cell r="D1219" t="str">
            <v>Senior Fellow</v>
          </cell>
          <cell r="E1219" t="str">
            <v>Is a high-level technical/scientific individual contributor recognized as a global expert both internally and externally [-] Contributions have created new product categories, new technology directions or new patterns of use [-] Match this position only if your organization has multiple levels of Fellow and has matched to Fellow</v>
          </cell>
          <cell r="Q1219" t="str">
            <v>X</v>
          </cell>
          <cell r="U1219" t="str">
            <v>X</v>
          </cell>
          <cell r="AM1219" t="str">
            <v>X</v>
          </cell>
          <cell r="AO1219" t="str">
            <v>X</v>
          </cell>
        </row>
        <row r="1220">
          <cell r="A1220">
            <v>1217</v>
          </cell>
          <cell r="B1220" t="str">
            <v>B</v>
          </cell>
          <cell r="C1220" t="str">
            <v>ARO025-EX</v>
          </cell>
          <cell r="D1220" t="str">
            <v>Fellow</v>
          </cell>
          <cell r="E1220" t="str">
            <v>Is a technical/scientific individual contributor performing leading-edge technological investigation for the purpose of acquiring and using new knowledge [-] Recognized as an expert in a specified area both internally and externally and is a high-level individual thinker</v>
          </cell>
          <cell r="Q1220" t="str">
            <v>X</v>
          </cell>
          <cell r="U1220" t="str">
            <v>X</v>
          </cell>
          <cell r="AM1220" t="str">
            <v>X</v>
          </cell>
          <cell r="AO1220" t="str">
            <v>X</v>
          </cell>
        </row>
        <row r="1221">
          <cell r="A1221">
            <v>1218</v>
          </cell>
          <cell r="B1221" t="str">
            <v>D</v>
          </cell>
          <cell r="C1221" t="str">
            <v>ARO999</v>
          </cell>
          <cell r="D1221" t="str">
            <v>Research and Development - No Applicable Discipline</v>
          </cell>
          <cell r="E1221" t="str">
            <v>Responsibilities are within the Research and Development Function but are not described in other Discipline summaries</v>
          </cell>
          <cell r="F1221" t="str">
            <v>X</v>
          </cell>
          <cell r="I1221" t="str">
            <v>X</v>
          </cell>
          <cell r="O1221" t="str">
            <v>X</v>
          </cell>
          <cell r="Z1221" t="str">
            <v>X</v>
          </cell>
          <cell r="AJ1221" t="str">
            <v>X</v>
          </cell>
          <cell r="AQ1221" t="str">
            <v>X</v>
          </cell>
          <cell r="AU1221" t="str">
            <v>X</v>
          </cell>
          <cell r="AY1221" t="str">
            <v>X</v>
          </cell>
          <cell r="BA1221" t="str">
            <v>X</v>
          </cell>
          <cell r="BK1221" t="str">
            <v>X</v>
          </cell>
          <cell r="BM1221" t="str">
            <v>new</v>
          </cell>
          <cell r="BN1221" t="str">
            <v>X</v>
          </cell>
          <cell r="BP1221" t="str">
            <v>X</v>
          </cell>
          <cell r="BQ1221" t="str">
            <v>X</v>
          </cell>
        </row>
        <row r="1222">
          <cell r="A1222">
            <v>1219</v>
          </cell>
          <cell r="B1222" t="str">
            <v>F</v>
          </cell>
          <cell r="C1222" t="str">
            <v>ARP</v>
          </cell>
          <cell r="D1222" t="str">
            <v>Product Development</v>
          </cell>
          <cell r="E1222" t="str">
            <v>Discovers, develops and evaluates new product ideas, enhancements to existing products or strategic product extensions, and translates research discoveries into usable and marketable products. Leads, plans and tracks all phases of the product life cycle, from inception to introduction into the marketplace. Appraises new product ideas to determine their potential to address customer needs and to achieve goals in revenue growth and market share. Establishes product specifications and coordinates with various functions, including Engineering, Manufacturing, Marketing and Sales, to ensure successful product development and implementation.</v>
          </cell>
          <cell r="F1222" t="str">
            <v>X</v>
          </cell>
          <cell r="H1222" t="str">
            <v>X</v>
          </cell>
          <cell r="I1222" t="str">
            <v>X</v>
          </cell>
          <cell r="J1222" t="str">
            <v>X</v>
          </cell>
          <cell r="K1222" t="str">
            <v>X</v>
          </cell>
          <cell r="L1222" t="str">
            <v>X</v>
          </cell>
          <cell r="N1222" t="str">
            <v>deleted</v>
          </cell>
          <cell r="O1222" t="str">
            <v>X</v>
          </cell>
          <cell r="Q1222" t="str">
            <v>X</v>
          </cell>
          <cell r="R1222" t="str">
            <v>X</v>
          </cell>
          <cell r="T1222" t="str">
            <v>X</v>
          </cell>
          <cell r="U1222" t="str">
            <v>X</v>
          </cell>
          <cell r="V1222" t="str">
            <v>X</v>
          </cell>
          <cell r="W1222" t="str">
            <v>X</v>
          </cell>
          <cell r="Y1222" t="str">
            <v>X</v>
          </cell>
          <cell r="Z1222" t="str">
            <v>X</v>
          </cell>
          <cell r="AA1222" t="str">
            <v>X</v>
          </cell>
          <cell r="AQ1222" t="str">
            <v>X</v>
          </cell>
          <cell r="AR1222" t="str">
            <v>deleted</v>
          </cell>
          <cell r="AS1222" t="str">
            <v>X</v>
          </cell>
          <cell r="AT1222" t="str">
            <v>X</v>
          </cell>
          <cell r="AU1222" t="str">
            <v>X</v>
          </cell>
          <cell r="AV1222" t="str">
            <v>X</v>
          </cell>
          <cell r="AW1222" t="str">
            <v>X</v>
          </cell>
          <cell r="AX1222" t="str">
            <v>X</v>
          </cell>
          <cell r="AY1222" t="str">
            <v>X</v>
          </cell>
          <cell r="BA1222" t="str">
            <v>X</v>
          </cell>
          <cell r="BB1222" t="str">
            <v>X</v>
          </cell>
          <cell r="BD1222" t="str">
            <v>X</v>
          </cell>
          <cell r="BF1222" t="str">
            <v>X</v>
          </cell>
          <cell r="BL1222" t="str">
            <v>X</v>
          </cell>
          <cell r="BM1222" t="str">
            <v>new</v>
          </cell>
          <cell r="BP1222" t="str">
            <v>X</v>
          </cell>
          <cell r="BQ1222" t="str">
            <v>X</v>
          </cell>
        </row>
        <row r="1223">
          <cell r="A1223">
            <v>1220</v>
          </cell>
          <cell r="B1223" t="str">
            <v>M</v>
          </cell>
          <cell r="C1223" t="str">
            <v>ARP</v>
          </cell>
          <cell r="D1223" t="str">
            <v>Product Development</v>
          </cell>
          <cell r="E1223" t="str">
            <v xml:space="preserve">Matching note: [1] Xxxx [2] Xxxx [3] Xxxx </v>
          </cell>
        </row>
        <row r="1224">
          <cell r="A1224">
            <v>1221</v>
          </cell>
          <cell r="B1224" t="str">
            <v>A</v>
          </cell>
          <cell r="C1224" t="str">
            <v>ARP</v>
          </cell>
          <cell r="D1224" t="str">
            <v>Product Development</v>
          </cell>
          <cell r="E1224" t="str">
            <v xml:space="preserve">EX (Executive) 
M (Supervisory/Management) 
P (Professional) </v>
          </cell>
          <cell r="F1224" t="str">
            <v>X</v>
          </cell>
          <cell r="BX1224" t="str">
            <v>[GI INTL]:</v>
          </cell>
        </row>
        <row r="1225">
          <cell r="A1225">
            <v>1222</v>
          </cell>
          <cell r="B1225" t="str">
            <v>A</v>
          </cell>
          <cell r="C1225" t="str">
            <v>ARP</v>
          </cell>
          <cell r="D1225" t="str">
            <v>Product Development</v>
          </cell>
          <cell r="E1225" t="str">
            <v xml:space="preserve">M (Supervisory/Management) 
P (Professional) </v>
          </cell>
          <cell r="R1225" t="str">
            <v>X</v>
          </cell>
          <cell r="T1225" t="str">
            <v>X</v>
          </cell>
          <cell r="V1225" t="str">
            <v>X</v>
          </cell>
          <cell r="AT1225" t="str">
            <v>X</v>
          </cell>
          <cell r="AX1225" t="str">
            <v>X</v>
          </cell>
          <cell r="BD1225" t="str">
            <v>X</v>
          </cell>
          <cell r="BF1225" t="str">
            <v>X</v>
          </cell>
          <cell r="BX1225" t="str">
            <v xml:space="preserve">[GI MMPS US     
GI CSR MMPS US     
GI MMPS CAN     
Media MMPS US     
PHS MMPS NA     
RET MMPS US     
RET MMPS CAN]:
</v>
          </cell>
        </row>
        <row r="1226">
          <cell r="A1226">
            <v>1223</v>
          </cell>
          <cell r="B1226" t="str">
            <v>D</v>
          </cell>
          <cell r="C1226" t="str">
            <v>ARP000</v>
          </cell>
          <cell r="D1226" t="str">
            <v>Product Development Generalist/Multidiscipline</v>
          </cell>
          <cell r="E1226" t="str">
            <v>Discovers, develops and evaluates new product ideas, enhancements to existing products or strategic product extensions, and translates research discoveries into usable and marketable products [-] Leads, plans and tracks all phases of the product life cycle, from inception to introduction into the marketplace [-] Develops design briefs for new product ideas, including specifications, sketches and/or models to present a clear, focused concept for strategic consideration [-] Responsibilities are within the Product Development Function as a generalist or in a combination of Disciplines</v>
          </cell>
          <cell r="F1226" t="str">
            <v>X</v>
          </cell>
          <cell r="I1226" t="str">
            <v>X</v>
          </cell>
          <cell r="J1226" t="str">
            <v>X</v>
          </cell>
          <cell r="K1226" t="str">
            <v>X</v>
          </cell>
          <cell r="O1226" t="str">
            <v>X</v>
          </cell>
          <cell r="R1226" t="str">
            <v>X</v>
          </cell>
          <cell r="T1226" t="str">
            <v>X</v>
          </cell>
          <cell r="V1226" t="str">
            <v>X</v>
          </cell>
          <cell r="W1226" t="str">
            <v>X</v>
          </cell>
          <cell r="Y1226" t="str">
            <v>X</v>
          </cell>
          <cell r="Z1226" t="str">
            <v>X</v>
          </cell>
          <cell r="AA1226" t="str">
            <v>X</v>
          </cell>
          <cell r="AQ1226" t="str">
            <v>X</v>
          </cell>
          <cell r="AT1226" t="str">
            <v>X</v>
          </cell>
          <cell r="AU1226" t="str">
            <v>X</v>
          </cell>
          <cell r="AV1226" t="str">
            <v>X</v>
          </cell>
          <cell r="AX1226" t="str">
            <v>X</v>
          </cell>
          <cell r="AY1226" t="str">
            <v>X</v>
          </cell>
          <cell r="BA1226" t="str">
            <v>X</v>
          </cell>
          <cell r="BB1226" t="str">
            <v>X</v>
          </cell>
          <cell r="BD1226" t="str">
            <v>X</v>
          </cell>
          <cell r="BF1226" t="str">
            <v>X</v>
          </cell>
          <cell r="BL1226" t="str">
            <v>X</v>
          </cell>
          <cell r="BM1226" t="str">
            <v>new</v>
          </cell>
          <cell r="BP1226" t="str">
            <v>X</v>
          </cell>
          <cell r="BQ1226" t="str">
            <v>X</v>
          </cell>
        </row>
        <row r="1227">
          <cell r="A1227">
            <v>1224</v>
          </cell>
          <cell r="B1227" t="str">
            <v>B</v>
          </cell>
          <cell r="C1227" t="str">
            <v>ARP000-EX</v>
          </cell>
          <cell r="D1227" t="str">
            <v>Top Product Development Executive</v>
          </cell>
          <cell r="E1227" t="str">
            <v>Has primary responsibility for the discovery, development and evaluation of new product ideas, enhancements to existing products or strategic product extensions, and the translation of research discoveries into usable and marketable products [-] Oversees the planning and tracking of all phases of the product life cycle, from inception to introduction into the marketplace [-] Directs the development of design briefs for new product ideas, including specifications, sketches and/or models to present a clear, focused concept for strategic consideration</v>
          </cell>
          <cell r="H1227" t="str">
            <v>X</v>
          </cell>
          <cell r="AW1227" t="str">
            <v>X</v>
          </cell>
        </row>
        <row r="1228">
          <cell r="A1228">
            <v>1225</v>
          </cell>
          <cell r="B1228" t="str">
            <v>B</v>
          </cell>
          <cell r="C1228" t="str">
            <v>ARP002-EX</v>
          </cell>
          <cell r="D1228" t="str">
            <v>Top New Product Management Executive</v>
          </cell>
          <cell r="E1228" t="str">
            <v>Has primary responsibility for managing the development of new products, including product conception, product design, developing of engineering specifications, product testing, and market introduction [-] Typically reports to a Profit Center Head [-] Requires both engineering and marketing expertise; a position that focuses primarily on product marketing should be matched to one of the marketing position codes</v>
          </cell>
          <cell r="Q1228" t="str">
            <v>X</v>
          </cell>
          <cell r="U1228" t="str">
            <v>X</v>
          </cell>
        </row>
        <row r="1229">
          <cell r="A1229">
            <v>1226</v>
          </cell>
          <cell r="B1229" t="str">
            <v>D</v>
          </cell>
          <cell r="C1229" t="str">
            <v>ARP005</v>
          </cell>
          <cell r="D1229" t="str">
            <v>Product Development - Seeds</v>
          </cell>
          <cell r="E1229" t="str">
            <v>Initiates, leads, conducts and supports product development focused on seeds and related agricultural products</v>
          </cell>
          <cell r="L1229" t="str">
            <v>X</v>
          </cell>
        </row>
        <row r="1230">
          <cell r="A1230">
            <v>1227</v>
          </cell>
          <cell r="B1230" t="str">
            <v>D</v>
          </cell>
          <cell r="C1230" t="str">
            <v>ARP010</v>
          </cell>
          <cell r="D1230" t="str">
            <v>Product Development - Physical Science</v>
          </cell>
          <cell r="E1230" t="str">
            <v>Initiates, leads, conducts and supports product development based on chemistry, earth sciences, physics or metallurgy</v>
          </cell>
          <cell r="R1230" t="str">
            <v>X</v>
          </cell>
          <cell r="T1230" t="str">
            <v>X</v>
          </cell>
        </row>
        <row r="1231">
          <cell r="A1231">
            <v>1228</v>
          </cell>
          <cell r="B1231" t="str">
            <v>D</v>
          </cell>
          <cell r="C1231" t="str">
            <v>ARP020</v>
          </cell>
          <cell r="D1231" t="str">
            <v>Product Development - Health Science</v>
          </cell>
          <cell r="E1231" t="str">
            <v>Initiates, leads, conducts and supports product development based on medicine, nuclear medicine, dentistry, osteopathy or veterinary medicine</v>
          </cell>
          <cell r="R1231" t="str">
            <v>X</v>
          </cell>
          <cell r="T1231" t="str">
            <v>X</v>
          </cell>
        </row>
        <row r="1232">
          <cell r="A1232">
            <v>1229</v>
          </cell>
          <cell r="B1232" t="str">
            <v>D</v>
          </cell>
          <cell r="C1232" t="str">
            <v>ARP030</v>
          </cell>
          <cell r="D1232" t="str">
            <v>Product Development - Life Science</v>
          </cell>
          <cell r="E1232" t="str">
            <v>Initiates, leads, conducts and supports product development based on biology, bio-tech, physiology, pharmacology, neurosciences, microbiology, agriculture, food, genomics, bioinformatics, bacteriology or stem cell research</v>
          </cell>
          <cell r="R1232" t="str">
            <v>X</v>
          </cell>
          <cell r="T1232" t="str">
            <v>X</v>
          </cell>
          <cell r="V1232" t="str">
            <v>X</v>
          </cell>
        </row>
        <row r="1233">
          <cell r="A1233">
            <v>1230</v>
          </cell>
          <cell r="B1233" t="str">
            <v>D</v>
          </cell>
          <cell r="C1233" t="str">
            <v>ARP035</v>
          </cell>
          <cell r="D1233" t="str">
            <v>Food Science/Technology</v>
          </cell>
          <cell r="E1233" t="str">
            <v>Develops and formulates new or improved food products or processes [-] Documents processes, formulas, ingredients and results related to production tests, samples and product evaluations [-] Conducts taste-test panel evaluation with test batches for new products or processes [-] Typically has a strong working knowledge of food science, health and nutrition, food manufacturing processes, quality assurance principles, ingredient functionality and supply, and market research practice</v>
          </cell>
          <cell r="F1233" t="str">
            <v>X</v>
          </cell>
          <cell r="I1233" t="str">
            <v>X</v>
          </cell>
          <cell r="K1233" t="str">
            <v>X</v>
          </cell>
          <cell r="O1233" t="str">
            <v>X</v>
          </cell>
          <cell r="R1233" t="str">
            <v>X</v>
          </cell>
          <cell r="T1233" t="str">
            <v>X</v>
          </cell>
          <cell r="V1233" t="str">
            <v>X</v>
          </cell>
          <cell r="BB1233" t="str">
            <v>X</v>
          </cell>
          <cell r="BQ1233" t="str">
            <v>X</v>
          </cell>
        </row>
        <row r="1234">
          <cell r="A1234">
            <v>1231</v>
          </cell>
          <cell r="B1234" t="str">
            <v>D</v>
          </cell>
          <cell r="C1234" t="str">
            <v>ARP040</v>
          </cell>
          <cell r="D1234" t="str">
            <v>Product Development - Mathematics, Statistics and Computer Science</v>
          </cell>
          <cell r="E1234" t="str">
            <v>Initiates, leads, conducts and supports product development based on mathematics, statistics or computer science</v>
          </cell>
          <cell r="R1234" t="str">
            <v>X</v>
          </cell>
          <cell r="T1234" t="str">
            <v>X</v>
          </cell>
        </row>
        <row r="1235">
          <cell r="A1235">
            <v>1232</v>
          </cell>
          <cell r="B1235" t="str">
            <v>D</v>
          </cell>
          <cell r="C1235" t="str">
            <v>ARP050</v>
          </cell>
          <cell r="D1235" t="str">
            <v>Product Development - Engineering</v>
          </cell>
          <cell r="E1235" t="str">
            <v>Designs, validates and brings new products to market [-] Specifies precise new product functional requirements; designs, tests and integrates components to produce final designs; and evaluates the design's overall effectiveness, cost, reliability and safety [-] Designs, develops, executes and evaluates fitness-for-use testing, product specifications and process validation plans; creates and reviews material part specifications and bills of materials [-] Collaborates with internal manufacturing partners, contract manufacturers, designers and product specialists to optimize designs for manufacturability [-] Utilizes CAD (Computer Aided Design) or CAE (Computer Aided Engineering) systems to model new designs and produce detailed engineering drawings</v>
          </cell>
          <cell r="F1235" t="str">
            <v>X</v>
          </cell>
          <cell r="I1235" t="str">
            <v>X</v>
          </cell>
          <cell r="K1235" t="str">
            <v>new</v>
          </cell>
          <cell r="N1235" t="str">
            <v>deleted</v>
          </cell>
          <cell r="O1235" t="str">
            <v>X</v>
          </cell>
          <cell r="R1235" t="str">
            <v>X</v>
          </cell>
          <cell r="T1235" t="str">
            <v>X</v>
          </cell>
          <cell r="V1235" t="str">
            <v>X</v>
          </cell>
          <cell r="Z1235" t="str">
            <v>X</v>
          </cell>
          <cell r="AT1235" t="str">
            <v>X</v>
          </cell>
          <cell r="AU1235" t="str">
            <v>X</v>
          </cell>
          <cell r="AV1235" t="str">
            <v>new</v>
          </cell>
          <cell r="AX1235" t="str">
            <v>X</v>
          </cell>
          <cell r="BM1235" t="str">
            <v>new</v>
          </cell>
          <cell r="BP1235" t="str">
            <v>X</v>
          </cell>
          <cell r="BQ1235" t="str">
            <v>X</v>
          </cell>
        </row>
        <row r="1236">
          <cell r="A1236">
            <v>1233</v>
          </cell>
          <cell r="B1236" t="str">
            <v>B</v>
          </cell>
          <cell r="C1236" t="str">
            <v>ARP050-EX</v>
          </cell>
          <cell r="D1236" t="str">
            <v>Top Development Engineering Executive</v>
          </cell>
          <cell r="E1236" t="str">
            <v>Has primary responsibility for directing engineering/technical professionals who develop the findings of internal and/or external research from detailed engineering designs and specifications for new products or manufacturing processes</v>
          </cell>
          <cell r="Q1236" t="str">
            <v>X</v>
          </cell>
          <cell r="U1236" t="str">
            <v>X</v>
          </cell>
          <cell r="AW1236" t="str">
            <v>X</v>
          </cell>
        </row>
        <row r="1237">
          <cell r="A1237">
            <v>1234</v>
          </cell>
          <cell r="B1237" t="str">
            <v>D</v>
          </cell>
          <cell r="C1237" t="str">
            <v>ARP060</v>
          </cell>
          <cell r="D1237" t="str">
            <v>Product Development - Prototypes and Trials</v>
          </cell>
          <cell r="E1237" t="str">
            <v>Produces mock-ups, models or other preliminary versions of design concepts and final designs which can be explored, tested, evaluated and used to promote discussion and development [-] Analyzes and reports test and evaluation results to support technical problem solving related to feasibility, debugging and design for ease of manufacture [-] Establishes trial procedures to ensure compliance with the organization's protocols and standards and regulatory requirements [-] Maintains trial data and quality assurance procedures according to regulatory guidelines [-] Oversees trial coordination, data management and administrative activity to ensure the smooth running and progress of the studies</v>
          </cell>
          <cell r="F1237" t="str">
            <v>X</v>
          </cell>
          <cell r="I1237" t="str">
            <v>X</v>
          </cell>
          <cell r="K1237" t="str">
            <v>X</v>
          </cell>
          <cell r="O1237" t="str">
            <v>X</v>
          </cell>
          <cell r="R1237" t="str">
            <v>X</v>
          </cell>
          <cell r="V1237" t="str">
            <v>X</v>
          </cell>
          <cell r="AA1237" t="str">
            <v>X</v>
          </cell>
          <cell r="AU1237" t="str">
            <v>X</v>
          </cell>
          <cell r="AV1237" t="str">
            <v>X</v>
          </cell>
          <cell r="AX1237" t="str">
            <v>X</v>
          </cell>
          <cell r="AY1237" t="str">
            <v>X</v>
          </cell>
          <cell r="BA1237" t="str">
            <v>X</v>
          </cell>
          <cell r="BB1237" t="str">
            <v>X</v>
          </cell>
          <cell r="BD1237" t="str">
            <v>X</v>
          </cell>
          <cell r="BF1237" t="str">
            <v>X</v>
          </cell>
          <cell r="BL1237" t="str">
            <v>X</v>
          </cell>
          <cell r="BM1237" t="str">
            <v>new</v>
          </cell>
          <cell r="BP1237" t="str">
            <v>X</v>
          </cell>
          <cell r="BQ1237" t="str">
            <v>X</v>
          </cell>
        </row>
        <row r="1238">
          <cell r="A1238">
            <v>1235</v>
          </cell>
          <cell r="B1238" t="str">
            <v>B</v>
          </cell>
          <cell r="C1238" t="str">
            <v>ARP060-EX</v>
          </cell>
          <cell r="D1238" t="str">
            <v>Prototypes/Trials Development Executive</v>
          </cell>
          <cell r="E1238" t="str">
            <v>Has primary responsibility for the production of mock-ups, models or other preliminary versions of design concepts and final designs which can be explored, tested, evaluated and used to promote discussion and development [-] Oversees trial coordination, data management and administrative activity to ensure the smooth running and progress of the studies</v>
          </cell>
          <cell r="AW1238" t="str">
            <v>X</v>
          </cell>
        </row>
        <row r="1239">
          <cell r="A1239">
            <v>1236</v>
          </cell>
          <cell r="B1239" t="str">
            <v>D</v>
          </cell>
          <cell r="C1239" t="str">
            <v>ARP070</v>
          </cell>
          <cell r="D1239" t="str">
            <v>Product Development - Ergonomics and Usability</v>
          </cell>
          <cell r="E1239" t="str">
            <v>Facilitates user-friendly designs that emphasize translating user processes into straightforward user interfaces (UI) and navigation flows [-] Identifies customer user profiles and UI needs through customer visits and lab testing, leads structured task analyses, and presents findings to project teams and upper management [-] Modifies UI prototype designs based on user feedback and creates UI style guides and standards [-] Writes specifications for final design that maximize ergonomics and usability within established cost constraints [-] Ensures that the interface look and feel is intuitive, state-of-the-art and consistent across products and conducts surveys of customer satisfaction with user interfaces</v>
          </cell>
          <cell r="R1239" t="str">
            <v>X</v>
          </cell>
        </row>
        <row r="1240">
          <cell r="A1240">
            <v>1237</v>
          </cell>
          <cell r="B1240" t="str">
            <v>D</v>
          </cell>
          <cell r="C1240" t="str">
            <v>ARP080</v>
          </cell>
          <cell r="D1240" t="str">
            <v>Product Development - Creative Design/Industrial Design</v>
          </cell>
          <cell r="E1240" t="str">
            <v>Creates and develops the look of products (e.g., shape, color and size) with a focus on product external appearance rather than internal functionality [-] Evaluates the feasibility of design ideas based on factors such as appearance, safety, function, serviceability, budget, production costs/methods and market characteristics</v>
          </cell>
          <cell r="R1240" t="str">
            <v>X</v>
          </cell>
          <cell r="T1240" t="str">
            <v>X</v>
          </cell>
          <cell r="AQ1240" t="str">
            <v>X</v>
          </cell>
          <cell r="AT1240" t="str">
            <v>X</v>
          </cell>
        </row>
        <row r="1241">
          <cell r="A1241">
            <v>1238</v>
          </cell>
          <cell r="B1241" t="str">
            <v>B</v>
          </cell>
          <cell r="C1241" t="str">
            <v>ARP080-EX</v>
          </cell>
          <cell r="D1241" t="str">
            <v>Top Product Design Executive</v>
          </cell>
          <cell r="E1241" t="str">
            <v>Has primary responsibility for designing and developing the organization’s product design strategy in accordance with brand values and standards [-] Reviews, assesses and approves design ideas based on costs, budget, production capabilities and market characteristics in order to create durable competitive advantage [-] Has oversight responsibility for the look and feel of products (e.g., shape, color and size)</v>
          </cell>
          <cell r="H1241" t="str">
            <v>X</v>
          </cell>
        </row>
        <row r="1242">
          <cell r="A1242">
            <v>1239</v>
          </cell>
          <cell r="B1242" t="str">
            <v>D</v>
          </cell>
          <cell r="C1242" t="str">
            <v>ARP700</v>
          </cell>
          <cell r="D1242" t="str">
            <v>Product Development - Interactive Services</v>
          </cell>
          <cell r="E1242" t="str">
            <v>Identifies, evaluates and develops new products/services that provide customers with interactive access to media content, facilitate capturing customer feedback and reactions to content and user experience and enables customers to customize the content they receive and how/where it is displayed [-] Incorporates interactive features into existing products/services [-] Develops interactive services that integrate multiple media and device platforms</v>
          </cell>
          <cell r="AQ1242" t="str">
            <v>deleted</v>
          </cell>
          <cell r="AR1242" t="str">
            <v>deleted</v>
          </cell>
          <cell r="AT1242" t="str">
            <v>X</v>
          </cell>
        </row>
        <row r="1243">
          <cell r="A1243">
            <v>1240</v>
          </cell>
          <cell r="B1243" t="str">
            <v>B</v>
          </cell>
          <cell r="C1243" t="str">
            <v>ARP700-EX</v>
          </cell>
          <cell r="D1243" t="str">
            <v>Top New Media Product Development Executive</v>
          </cell>
          <cell r="E1243" t="str">
            <v>Has primary responsibility for developing and managing new media technology platforms to enable distribution of digital content across broadband, mobile and other emerging technology platforms [-] Focuses on technology definition and sourcing, budget-compatible use of capital and resources, product quality, product cost and time-to-market [-] Ensures the proper caption of requirements from marketing and other internal customers and their translation into requirement specifications for service and system development</v>
          </cell>
          <cell r="AS1243" t="str">
            <v>X</v>
          </cell>
        </row>
        <row r="1244">
          <cell r="A1244">
            <v>1241</v>
          </cell>
          <cell r="B1244" t="str">
            <v>D</v>
          </cell>
          <cell r="C1244" t="str">
            <v>ARP710</v>
          </cell>
          <cell r="D1244" t="str">
            <v>Product Development - Online Games</v>
          </cell>
          <cell r="E1244" t="str">
            <v>Designs the overall concept for online games [-] Creates the technical game design specifications and oversees software development [-] Incorporates all forms of media and graphics with interactive technology and complex strategy scenarios to create an attractive, engaging gaming experience [-] May develop massively multiplayer online games (MMO) capable of supporting thousands of concurrent players</v>
          </cell>
          <cell r="AQ1244" t="str">
            <v>deleted</v>
          </cell>
          <cell r="AR1244" t="str">
            <v>deleted</v>
          </cell>
        </row>
        <row r="1245">
          <cell r="A1245">
            <v>1242</v>
          </cell>
          <cell r="B1245" t="str">
            <v>D</v>
          </cell>
          <cell r="C1245" t="str">
            <v>ARP910</v>
          </cell>
          <cell r="D1245" t="str">
            <v>Product Development - Medical Technology Embedded Software/Firmware</v>
          </cell>
          <cell r="E1245" t="str">
            <v>Researches, designs, develops and modifies software that is embedded within medical technology products such as imaging, diagnostic and surgical equipment to enable the products to function [-] Consults with hardware engineers regarding the interface between hardware and software [-] Troubleshoots and debugs firmware code and balances product performance trade-offs, including speed, memory, development cost, and recurring product cost [-] May participate in all aspects from detailed programming to high-level system design</v>
          </cell>
          <cell r="AU1245" t="str">
            <v>X</v>
          </cell>
          <cell r="AV1245" t="str">
            <v>X</v>
          </cell>
          <cell r="AX1245" t="str">
            <v>X</v>
          </cell>
        </row>
        <row r="1246">
          <cell r="A1246">
            <v>1243</v>
          </cell>
          <cell r="B1246" t="str">
            <v>B</v>
          </cell>
          <cell r="C1246" t="str">
            <v>ARP910-EX</v>
          </cell>
          <cell r="D1246" t="str">
            <v>Medical Technology Embedded Software/Firmware Executive</v>
          </cell>
          <cell r="E1246" t="str">
            <v>Has primary responsibility for the research, design, development and modification of software that is embedded within medical technology products such as imaging, diagnostic and surgical equipment to enable the products to function</v>
          </cell>
          <cell r="AW1246" t="str">
            <v>X</v>
          </cell>
        </row>
        <row r="1247">
          <cell r="A1247">
            <v>1244</v>
          </cell>
          <cell r="B1247" t="str">
            <v>D</v>
          </cell>
          <cell r="C1247" t="str">
            <v>ARP999</v>
          </cell>
          <cell r="D1247" t="str">
            <v>Product Development - No Applicable Discipline</v>
          </cell>
          <cell r="E1247" t="str">
            <v>Responsibilities are within the Product Development Function but are not described in other Discipline summaries</v>
          </cell>
          <cell r="F1247" t="str">
            <v>X</v>
          </cell>
          <cell r="I1247" t="str">
            <v>X</v>
          </cell>
          <cell r="O1247" t="str">
            <v>X</v>
          </cell>
          <cell r="R1247" t="str">
            <v>X</v>
          </cell>
          <cell r="T1247" t="str">
            <v>X</v>
          </cell>
          <cell r="V1247" t="str">
            <v>X</v>
          </cell>
          <cell r="Z1247" t="str">
            <v>X</v>
          </cell>
          <cell r="AQ1247" t="str">
            <v>X</v>
          </cell>
          <cell r="AT1247" t="str">
            <v>X</v>
          </cell>
          <cell r="AU1247" t="str">
            <v>X</v>
          </cell>
          <cell r="AX1247" t="str">
            <v>X</v>
          </cell>
          <cell r="AY1247" t="str">
            <v>X</v>
          </cell>
          <cell r="BA1247" t="str">
            <v>X</v>
          </cell>
          <cell r="BD1247" t="str">
            <v>X</v>
          </cell>
          <cell r="BF1247" t="str">
            <v>X</v>
          </cell>
          <cell r="BM1247" t="str">
            <v>new</v>
          </cell>
          <cell r="BP1247" t="str">
            <v>X</v>
          </cell>
          <cell r="BQ1247" t="str">
            <v>X</v>
          </cell>
        </row>
        <row r="1248">
          <cell r="A1248">
            <v>1245</v>
          </cell>
          <cell r="B1248" t="str">
            <v>F</v>
          </cell>
          <cell r="C1248" t="str">
            <v>ARR</v>
          </cell>
          <cell r="D1248" t="str">
            <v>Product Development Support</v>
          </cell>
          <cell r="E1248" t="str">
            <v>Provides technical support to discovery and development of new product ideas or strategic product extensions. Participates in analytical, experimental, investigative and other fact-finding work in support of product development scientists and engineers. Collects and classifies new product ideas. Captures specifications for product requirements and functionality.</v>
          </cell>
          <cell r="F1248" t="str">
            <v>X</v>
          </cell>
          <cell r="I1248" t="str">
            <v>X</v>
          </cell>
          <cell r="J1248" t="str">
            <v>X</v>
          </cell>
          <cell r="K1248" t="str">
            <v>X</v>
          </cell>
          <cell r="L1248" t="str">
            <v>X</v>
          </cell>
          <cell r="N1248" t="str">
            <v>X</v>
          </cell>
          <cell r="O1248" t="str">
            <v>X</v>
          </cell>
          <cell r="R1248" t="str">
            <v>X</v>
          </cell>
          <cell r="T1248" t="str">
            <v>X</v>
          </cell>
          <cell r="V1248" t="str">
            <v>X</v>
          </cell>
          <cell r="W1248" t="str">
            <v>X</v>
          </cell>
          <cell r="Y1248" t="str">
            <v>X</v>
          </cell>
          <cell r="Z1248" t="str">
            <v>X</v>
          </cell>
          <cell r="AA1248" t="str">
            <v>X</v>
          </cell>
          <cell r="AQ1248" t="str">
            <v>X</v>
          </cell>
          <cell r="AR1248" t="str">
            <v>deleted</v>
          </cell>
          <cell r="AT1248" t="str">
            <v>X</v>
          </cell>
          <cell r="AU1248" t="str">
            <v>X</v>
          </cell>
          <cell r="AV1248" t="str">
            <v>X</v>
          </cell>
          <cell r="AX1248" t="str">
            <v>X</v>
          </cell>
          <cell r="AY1248" t="str">
            <v>X</v>
          </cell>
          <cell r="BA1248" t="str">
            <v>X</v>
          </cell>
          <cell r="BB1248" t="str">
            <v>X</v>
          </cell>
          <cell r="BD1248" t="str">
            <v>X</v>
          </cell>
          <cell r="BF1248" t="str">
            <v>X</v>
          </cell>
          <cell r="BL1248" t="str">
            <v>X</v>
          </cell>
          <cell r="BM1248" t="str">
            <v>new</v>
          </cell>
          <cell r="BP1248" t="str">
            <v>X</v>
          </cell>
          <cell r="BQ1248" t="str">
            <v>X</v>
          </cell>
        </row>
        <row r="1249">
          <cell r="A1249">
            <v>1246</v>
          </cell>
          <cell r="B1249" t="str">
            <v>M</v>
          </cell>
          <cell r="C1249" t="str">
            <v>ARR</v>
          </cell>
          <cell r="D1249" t="str">
            <v>Product Development Support</v>
          </cell>
          <cell r="E1249" t="str">
            <v xml:space="preserve">Matching note: [1] Xxxx [2] Xxxx [3] Xxxx </v>
          </cell>
        </row>
        <row r="1250">
          <cell r="A1250">
            <v>1247</v>
          </cell>
          <cell r="B1250" t="str">
            <v>A</v>
          </cell>
          <cell r="C1250" t="str">
            <v>ARR</v>
          </cell>
          <cell r="D1250" t="str">
            <v>Product Development Support</v>
          </cell>
          <cell r="E1250" t="str">
            <v xml:space="preserve">M (Supervisory/Management) 
P (Professional) 
T (Technical Support) </v>
          </cell>
          <cell r="F1250" t="str">
            <v>X</v>
          </cell>
          <cell r="BX1250" t="str">
            <v>[GI INTL]:</v>
          </cell>
        </row>
        <row r="1251">
          <cell r="A1251">
            <v>1248</v>
          </cell>
          <cell r="B1251" t="str">
            <v>D</v>
          </cell>
          <cell r="C1251" t="str">
            <v>ARR000</v>
          </cell>
          <cell r="D1251" t="str">
            <v>Product Development Support Generalist/Multidiscipline</v>
          </cell>
          <cell r="E1251" t="str">
            <v>Provides technical support to discovery and development of new product ideas or strategic product extensions [-] Collects and classifies new product ideas or strategic product extensions to support evaluation of their potential to address customer needs and to achieve goals in revenue growth and market share [-] Captures specifications for product requirements and functionality [-] Supports the development of design briefs for new product ideas, including specifications, sketches and/or models to present a clear, focused concept for strategic consideration [-] Responsibilities are within the Product Development Support Function as a generalist or in a combination of Disciplines</v>
          </cell>
          <cell r="F1251" t="str">
            <v>X</v>
          </cell>
          <cell r="I1251" t="str">
            <v>X</v>
          </cell>
          <cell r="J1251" t="str">
            <v>X</v>
          </cell>
          <cell r="K1251" t="str">
            <v>X</v>
          </cell>
          <cell r="O1251" t="str">
            <v>X</v>
          </cell>
          <cell r="R1251" t="str">
            <v>X</v>
          </cell>
          <cell r="T1251" t="str">
            <v>X</v>
          </cell>
          <cell r="V1251" t="str">
            <v>X</v>
          </cell>
          <cell r="W1251" t="str">
            <v>X</v>
          </cell>
          <cell r="Y1251" t="str">
            <v>X</v>
          </cell>
          <cell r="Z1251" t="str">
            <v>X</v>
          </cell>
          <cell r="AA1251" t="str">
            <v>X</v>
          </cell>
          <cell r="AQ1251" t="str">
            <v>X</v>
          </cell>
          <cell r="AT1251" t="str">
            <v>X</v>
          </cell>
          <cell r="AU1251" t="str">
            <v>X</v>
          </cell>
          <cell r="AV1251" t="str">
            <v>X</v>
          </cell>
          <cell r="AX1251" t="str">
            <v>X</v>
          </cell>
          <cell r="AY1251" t="str">
            <v>X</v>
          </cell>
          <cell r="BA1251" t="str">
            <v>X</v>
          </cell>
          <cell r="BB1251" t="str">
            <v>X</v>
          </cell>
          <cell r="BD1251" t="str">
            <v>X</v>
          </cell>
          <cell r="BF1251" t="str">
            <v>X</v>
          </cell>
          <cell r="BL1251" t="str">
            <v>X</v>
          </cell>
          <cell r="BM1251" t="str">
            <v>new</v>
          </cell>
          <cell r="BP1251" t="str">
            <v>X</v>
          </cell>
          <cell r="BQ1251" t="str">
            <v>X</v>
          </cell>
        </row>
        <row r="1252">
          <cell r="A1252">
            <v>1249</v>
          </cell>
          <cell r="B1252" t="str">
            <v>D</v>
          </cell>
          <cell r="C1252" t="str">
            <v>ARR010</v>
          </cell>
          <cell r="D1252" t="str">
            <v>Product Development Support - Physical Science</v>
          </cell>
          <cell r="E1252" t="str">
            <v>Participates in analytical, experimental, investigative and other technical fact-finding work in support of scientists and/or engineers engaged in product development in the fields of chemistry, earth sciences, physics or metallurgy</v>
          </cell>
          <cell r="R1252" t="str">
            <v>X</v>
          </cell>
          <cell r="T1252" t="str">
            <v>X</v>
          </cell>
        </row>
        <row r="1253">
          <cell r="A1253">
            <v>1250</v>
          </cell>
          <cell r="B1253" t="str">
            <v>D</v>
          </cell>
          <cell r="C1253" t="str">
            <v>ARR020</v>
          </cell>
          <cell r="D1253" t="str">
            <v>Product Development Support - Health Science</v>
          </cell>
          <cell r="E1253" t="str">
            <v>Participates in analytical, experimental, investigative and other technical fact-finding work in support of scientists, physicians and/or engineers engaged in product development in the fields of medicine, nuclear medicine, dentistry, osteopathy or veterinary medicine</v>
          </cell>
          <cell r="R1253" t="str">
            <v>X</v>
          </cell>
          <cell r="T1253" t="str">
            <v>X</v>
          </cell>
          <cell r="AU1253" t="str">
            <v>X</v>
          </cell>
          <cell r="AX1253" t="str">
            <v>X</v>
          </cell>
        </row>
        <row r="1254">
          <cell r="A1254">
            <v>1251</v>
          </cell>
          <cell r="B1254" t="str">
            <v>D</v>
          </cell>
          <cell r="C1254" t="str">
            <v>ARR030</v>
          </cell>
          <cell r="D1254" t="str">
            <v>Product Development Support - Life Science</v>
          </cell>
          <cell r="E1254" t="str">
            <v>Participates in analytical, experimental, investigative and other technical fact-finding work in support of scientists, physicians and/or engineers engaged in product development in the fields of biology, bio-technology, physiology, pharmacology, neurosciences, microbiology, agriculture, food, genomics, bioinformatics, bacteriology or stem cell research</v>
          </cell>
          <cell r="R1254" t="str">
            <v>X</v>
          </cell>
          <cell r="T1254" t="str">
            <v>X</v>
          </cell>
          <cell r="V1254" t="str">
            <v>X</v>
          </cell>
          <cell r="AU1254" t="str">
            <v>X</v>
          </cell>
          <cell r="AX1254" t="str">
            <v>X</v>
          </cell>
        </row>
        <row r="1255">
          <cell r="A1255">
            <v>1252</v>
          </cell>
          <cell r="B1255" t="str">
            <v>D</v>
          </cell>
          <cell r="C1255" t="str">
            <v>ARR032</v>
          </cell>
          <cell r="D1255" t="str">
            <v>Product Development Support - Agrochemical</v>
          </cell>
          <cell r="E1255" t="str">
            <v>Participates in analytical, experimental, investigative and other technical fact-finding work in support of scientists and/or engineers engaged in product development in the field of agrochemicals</v>
          </cell>
          <cell r="L1255" t="str">
            <v>X</v>
          </cell>
        </row>
        <row r="1256">
          <cell r="A1256">
            <v>1253</v>
          </cell>
          <cell r="B1256" t="str">
            <v>D</v>
          </cell>
          <cell r="C1256" t="str">
            <v>ARR040</v>
          </cell>
          <cell r="D1256" t="str">
            <v>Product Development Support - Mathematics, Statistics and Computer Science</v>
          </cell>
          <cell r="E1256" t="str">
            <v>Participates in analytical, experimental, investigative and other technical fact-finding work in support of scientists and/or engineers engaged in product development in the fields of mathematics, statistics and computer science</v>
          </cell>
          <cell r="R1256" t="str">
            <v>X</v>
          </cell>
          <cell r="T1256" t="str">
            <v>X</v>
          </cell>
        </row>
        <row r="1257">
          <cell r="A1257">
            <v>1254</v>
          </cell>
          <cell r="B1257" t="str">
            <v>D</v>
          </cell>
          <cell r="C1257" t="str">
            <v>ARR050</v>
          </cell>
          <cell r="D1257" t="str">
            <v>Product Localization</v>
          </cell>
          <cell r="E1257" t="str">
            <v>Adapts products for local markets, including design changes to accommodate currency differences, customer preferences (e.g., color, taste) and adjustments to address technical differences such as electricity (e.g., 120/220 volts), communications (e.g., GSM, CDMA) or video (e.g., PAL, NTSC) systems [-] Delivers timely and high-quality localization of product documentation and marketing materials to support requirements of local markets and international sales and marketing strategies</v>
          </cell>
          <cell r="F1257" t="str">
            <v>X</v>
          </cell>
          <cell r="I1257" t="str">
            <v>X</v>
          </cell>
          <cell r="O1257" t="str">
            <v>X</v>
          </cell>
          <cell r="R1257" t="str">
            <v>X</v>
          </cell>
          <cell r="Z1257" t="str">
            <v>X</v>
          </cell>
          <cell r="AT1257" t="str">
            <v>X</v>
          </cell>
          <cell r="BM1257" t="str">
            <v>new</v>
          </cell>
          <cell r="BP1257" t="str">
            <v>X</v>
          </cell>
          <cell r="BQ1257" t="str">
            <v>X</v>
          </cell>
        </row>
        <row r="1258">
          <cell r="A1258">
            <v>1255</v>
          </cell>
          <cell r="B1258" t="str">
            <v>D</v>
          </cell>
          <cell r="C1258" t="str">
            <v>ARR060</v>
          </cell>
          <cell r="D1258" t="str">
            <v>Product Development Technical Writing</v>
          </cell>
          <cell r="E1258" t="str">
            <v>Develops clear-written materials to support product development activities such as operations, maintenance or repair manuals, tutorials, specifications and help systems [-] Interviews technical staff to collect product information and specifications [-] Collects and organizes technical information and product images and coordinates layout for publication [-] Adheres to established terminology, style and editorial quality standards</v>
          </cell>
          <cell r="F1258" t="str">
            <v>X</v>
          </cell>
          <cell r="I1258" t="str">
            <v>X</v>
          </cell>
          <cell r="O1258" t="str">
            <v>X</v>
          </cell>
          <cell r="R1258" t="str">
            <v>X</v>
          </cell>
          <cell r="T1258" t="str">
            <v>X</v>
          </cell>
          <cell r="BM1258" t="str">
            <v>new</v>
          </cell>
          <cell r="BP1258" t="str">
            <v>X</v>
          </cell>
          <cell r="BQ1258" t="str">
            <v>X</v>
          </cell>
        </row>
        <row r="1259">
          <cell r="A1259">
            <v>1256</v>
          </cell>
          <cell r="B1259" t="str">
            <v>D</v>
          </cell>
          <cell r="C1259" t="str">
            <v>ARR070</v>
          </cell>
          <cell r="D1259" t="str">
            <v>Product Development Library/Knowledge Management</v>
          </cell>
          <cell r="E1259" t="str">
            <v>Organizes and maintains the product development research library [-] Catalogs documents, papers and written materials as well as electronic materials [-] Implements new or improved storage and retrieval systems [-] Responds to various information requests from product development staff</v>
          </cell>
          <cell r="R1259" t="str">
            <v>X</v>
          </cell>
          <cell r="T1259" t="str">
            <v>X</v>
          </cell>
        </row>
        <row r="1260">
          <cell r="A1260">
            <v>1257</v>
          </cell>
          <cell r="B1260" t="str">
            <v>D</v>
          </cell>
          <cell r="C1260" t="str">
            <v>ARR700</v>
          </cell>
          <cell r="D1260" t="str">
            <v>Product Development Support - Interactive Services</v>
          </cell>
          <cell r="E1260" t="str">
            <v>Provides support and services to and engineers engaged development of interactive services such as enhanced TV [ETV] and interactive TV [iTV] and services that integrate multiple media platforms</v>
          </cell>
          <cell r="AQ1260" t="str">
            <v>deleted</v>
          </cell>
          <cell r="AR1260" t="str">
            <v>deleted</v>
          </cell>
          <cell r="AT1260" t="str">
            <v>X</v>
          </cell>
        </row>
        <row r="1261">
          <cell r="A1261">
            <v>1258</v>
          </cell>
          <cell r="B1261" t="str">
            <v>D</v>
          </cell>
          <cell r="C1261" t="str">
            <v>ARR710</v>
          </cell>
          <cell r="D1261" t="str">
            <v>Product Development Support - Online Games</v>
          </cell>
          <cell r="E1261" t="str">
            <v>Provides support and services to engineers engaged in development of online games</v>
          </cell>
          <cell r="AQ1261" t="str">
            <v>deleted</v>
          </cell>
          <cell r="AR1261" t="str">
            <v>deleted</v>
          </cell>
          <cell r="AT1261" t="str">
            <v>X</v>
          </cell>
        </row>
        <row r="1262">
          <cell r="A1262">
            <v>1259</v>
          </cell>
          <cell r="B1262" t="str">
            <v>D</v>
          </cell>
          <cell r="C1262" t="str">
            <v>ARR900</v>
          </cell>
          <cell r="D1262" t="str">
            <v>Prototypes Electrician</v>
          </cell>
          <cell r="E1262" t="str">
            <v>Assembles and disassembles vehicle electric prototype components according to engineering data, and knowledge of electric principles [-] Catalogs documents, papers and written materials as well as electronic materials [-] Modifies electrical prototypes, parts, assemblies and systems to correct functional deviations</v>
          </cell>
          <cell r="N1262" t="str">
            <v>deleted</v>
          </cell>
        </row>
        <row r="1263">
          <cell r="A1263">
            <v>1260</v>
          </cell>
          <cell r="B1263" t="str">
            <v>D</v>
          </cell>
          <cell r="C1263" t="str">
            <v>ARR901</v>
          </cell>
          <cell r="D1263" t="str">
            <v>Modeler</v>
          </cell>
          <cell r="E1263" t="str">
            <v>Manufactures various types of models, devices and auxiliary parts from drawings and technical specifications using measurement equipment, computerized systems for queries and developing parameters for carrying out the work [-] Operates or coordinates operation of equipment and machinery such as band saws, trowels, lathes, milling, grinding, drilling, welding machines and hand tools</v>
          </cell>
          <cell r="N1263" t="str">
            <v>X</v>
          </cell>
        </row>
        <row r="1264">
          <cell r="A1264">
            <v>1261</v>
          </cell>
          <cell r="B1264" t="str">
            <v>D</v>
          </cell>
          <cell r="C1264" t="str">
            <v>ARR902</v>
          </cell>
          <cell r="D1264" t="str">
            <v>Style Modeler</v>
          </cell>
          <cell r="E1264" t="str">
            <v>Studies technical information, blueprints, computer-generated designs and models based on draft stylistic lines of parts, assemblies or vehicles [-] Creates models of parts, assemblies and/or complex vehicles using plaster, mass , epoxy, polyester, acrylic, wood and other materials [-] Builds model parts in aluminum, acrylic or duratex and prepares material to be used as part type or prototype construction [-] Models and shapes parts as style develops, using auxiliary means and measuring instruments such as height gauges, calipers, tape measures, compasses, protractors, scrapers, punches, hammers, files, saws, etc.</v>
          </cell>
          <cell r="N1264" t="str">
            <v>X</v>
          </cell>
        </row>
        <row r="1265">
          <cell r="A1265">
            <v>1262</v>
          </cell>
          <cell r="B1265" t="str">
            <v>D</v>
          </cell>
          <cell r="C1265" t="str">
            <v>ARR999</v>
          </cell>
          <cell r="D1265" t="str">
            <v>Product Development Support - No Applicable Discipline</v>
          </cell>
          <cell r="E1265" t="str">
            <v>Responsibilities are within the Product Development Support Function but are not summarized in other Discipline summaries</v>
          </cell>
          <cell r="F1265" t="str">
            <v>X</v>
          </cell>
          <cell r="I1265" t="str">
            <v>X</v>
          </cell>
          <cell r="O1265" t="str">
            <v>X</v>
          </cell>
          <cell r="R1265" t="str">
            <v>X</v>
          </cell>
          <cell r="T1265" t="str">
            <v>X</v>
          </cell>
          <cell r="V1265" t="str">
            <v>X</v>
          </cell>
          <cell r="Z1265" t="str">
            <v>X</v>
          </cell>
          <cell r="AQ1265" t="str">
            <v>X</v>
          </cell>
          <cell r="AT1265" t="str">
            <v>X</v>
          </cell>
          <cell r="AU1265" t="str">
            <v>X</v>
          </cell>
          <cell r="AX1265" t="str">
            <v>X</v>
          </cell>
          <cell r="AY1265" t="str">
            <v>X</v>
          </cell>
          <cell r="BA1265" t="str">
            <v>X</v>
          </cell>
          <cell r="BD1265" t="str">
            <v>X</v>
          </cell>
          <cell r="BF1265" t="str">
            <v>X</v>
          </cell>
          <cell r="BM1265" t="str">
            <v>new</v>
          </cell>
          <cell r="BP1265" t="str">
            <v>X</v>
          </cell>
          <cell r="BQ1265" t="str">
            <v>X</v>
          </cell>
        </row>
        <row r="1266">
          <cell r="A1266">
            <v>1263</v>
          </cell>
          <cell r="B1266" t="str">
            <v>F</v>
          </cell>
          <cell r="C1266" t="str">
            <v>ARS</v>
          </cell>
          <cell r="D1266" t="str">
            <v>Research Science</v>
          </cell>
          <cell r="E1266" t="str">
            <v>Performs basic theoretical and experimental scientific and technological investigation directed toward the acquisition of new knowledge. Research activities are typically outside the normal planning horizon of the organization's business units and encompass such endeavors as enlarging and systematizing the knowledge base in science and technology, and understanding the limitations of technology and how to apply its capabilities. Publishes activities, findings and conclusions in recognized scientific publications and presents same at appropriate scientific conferences and forums.</v>
          </cell>
          <cell r="F1266" t="str">
            <v>X</v>
          </cell>
          <cell r="H1266" t="str">
            <v>X</v>
          </cell>
          <cell r="I1266" t="str">
            <v>X</v>
          </cell>
          <cell r="J1266" t="str">
            <v>X</v>
          </cell>
          <cell r="O1266" t="str">
            <v>X</v>
          </cell>
          <cell r="R1266" t="str">
            <v>X</v>
          </cell>
          <cell r="T1266" t="str">
            <v>new</v>
          </cell>
          <cell r="V1266" t="str">
            <v>X</v>
          </cell>
          <cell r="W1266" t="str">
            <v>X</v>
          </cell>
          <cell r="Z1266" t="str">
            <v>X</v>
          </cell>
          <cell r="AD1266" t="str">
            <v>X</v>
          </cell>
          <cell r="AJ1266" t="str">
            <v>X</v>
          </cell>
          <cell r="AN1266" t="str">
            <v>X</v>
          </cell>
          <cell r="AP1266" t="str">
            <v>X</v>
          </cell>
          <cell r="AY1266" t="str">
            <v>X</v>
          </cell>
          <cell r="BA1266" t="str">
            <v>X</v>
          </cell>
          <cell r="BD1266" t="str">
            <v>X</v>
          </cell>
          <cell r="BF1266" t="str">
            <v>X</v>
          </cell>
          <cell r="BK1266" t="str">
            <v>X</v>
          </cell>
          <cell r="BL1266" t="str">
            <v>X</v>
          </cell>
          <cell r="BM1266" t="str">
            <v>new</v>
          </cell>
          <cell r="BP1266" t="str">
            <v>X</v>
          </cell>
          <cell r="BQ1266" t="str">
            <v>X</v>
          </cell>
        </row>
        <row r="1267">
          <cell r="A1267">
            <v>1264</v>
          </cell>
          <cell r="B1267" t="str">
            <v>M</v>
          </cell>
          <cell r="C1267" t="str">
            <v>ARS</v>
          </cell>
          <cell r="D1267" t="str">
            <v>Research Science</v>
          </cell>
          <cell r="E1267" t="str">
            <v xml:space="preserve">Matching note: [1] Xxxx [2] Xxxx [3] Xxxx </v>
          </cell>
        </row>
        <row r="1268">
          <cell r="A1268">
            <v>1265</v>
          </cell>
          <cell r="B1268" t="str">
            <v>A</v>
          </cell>
          <cell r="C1268" t="str">
            <v>ARS</v>
          </cell>
          <cell r="D1268" t="str">
            <v>Research Science</v>
          </cell>
          <cell r="E1268" t="str">
            <v xml:space="preserve">EX (Executive) 
M (Supervisory/Management) 
P (Professional) </v>
          </cell>
          <cell r="F1268" t="str">
            <v>X</v>
          </cell>
          <cell r="BX1268" t="str">
            <v>[GI INTL]:</v>
          </cell>
        </row>
        <row r="1269">
          <cell r="A1269">
            <v>1266</v>
          </cell>
          <cell r="B1269" t="str">
            <v>A</v>
          </cell>
          <cell r="C1269" t="str">
            <v>ARS</v>
          </cell>
          <cell r="D1269" t="str">
            <v>Research Science</v>
          </cell>
          <cell r="E1269" t="str">
            <v xml:space="preserve">M (Supervisory/Management) 
P (Professional) </v>
          </cell>
          <cell r="T1269" t="str">
            <v>X</v>
          </cell>
          <cell r="V1269" t="str">
            <v>X</v>
          </cell>
          <cell r="AN1269" t="str">
            <v>X</v>
          </cell>
          <cell r="AP1269" t="str">
            <v>X</v>
          </cell>
          <cell r="BD1269" t="str">
            <v>X</v>
          </cell>
          <cell r="BF1269" t="str">
            <v>X</v>
          </cell>
          <cell r="BX1269" t="str">
            <v xml:space="preserve">[GI CSR MMPS US
GI MMPS CAN
HT MMPS US
HT MMPS CAN
RET MMPS US
RET MMPS CAN]:
</v>
          </cell>
        </row>
        <row r="1270">
          <cell r="A1270">
            <v>1267</v>
          </cell>
          <cell r="B1270" t="str">
            <v>D</v>
          </cell>
          <cell r="C1270" t="str">
            <v>ARS000</v>
          </cell>
          <cell r="D1270" t="str">
            <v>Research Science Generalist/Multidiscipline</v>
          </cell>
          <cell r="E1270" t="str">
            <v>Performs basic theoretical and experimental scientific and technological investigation directed toward the acquisition of new knowledge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 [-] Responsibilities are within the Research Science Function as a generalist or in a combination of Disciplines</v>
          </cell>
          <cell r="F1270" t="str">
            <v>X</v>
          </cell>
          <cell r="I1270" t="str">
            <v>X</v>
          </cell>
          <cell r="J1270" t="str">
            <v>X</v>
          </cell>
          <cell r="O1270" t="str">
            <v>X</v>
          </cell>
          <cell r="R1270" t="str">
            <v>X</v>
          </cell>
          <cell r="T1270" t="str">
            <v>new</v>
          </cell>
          <cell r="V1270" t="str">
            <v>X</v>
          </cell>
          <cell r="W1270" t="str">
            <v>X</v>
          </cell>
          <cell r="Z1270" t="str">
            <v>X</v>
          </cell>
          <cell r="AD1270" t="str">
            <v>X</v>
          </cell>
          <cell r="AJ1270" t="str">
            <v>X</v>
          </cell>
          <cell r="AN1270" t="str">
            <v>X</v>
          </cell>
          <cell r="AP1270" t="str">
            <v>X</v>
          </cell>
          <cell r="AY1270" t="str">
            <v>X</v>
          </cell>
          <cell r="BA1270" t="str">
            <v>X</v>
          </cell>
          <cell r="BD1270" t="str">
            <v>X</v>
          </cell>
          <cell r="BF1270" t="str">
            <v>X</v>
          </cell>
          <cell r="BK1270" t="str">
            <v>X</v>
          </cell>
          <cell r="BL1270" t="str">
            <v>X</v>
          </cell>
          <cell r="BM1270" t="str">
            <v>X</v>
          </cell>
          <cell r="BP1270" t="str">
            <v>X</v>
          </cell>
          <cell r="BQ1270" t="str">
            <v>X</v>
          </cell>
        </row>
        <row r="1271">
          <cell r="A1271">
            <v>1268</v>
          </cell>
          <cell r="B1271" t="str">
            <v>B</v>
          </cell>
          <cell r="C1271" t="str">
            <v>ARS000-EX</v>
          </cell>
          <cell r="D1271" t="str">
            <v>Top Research Executive</v>
          </cell>
          <cell r="E1271" t="str">
            <v>Has primary responsibility for designing and implementing research studies directed toward the acquisition of new knowledge [-] Takes leadership in the evaluation and development of new scientific concepts and/or technologies to provide solutions to identified problems</v>
          </cell>
          <cell r="H1271" t="str">
            <v>X</v>
          </cell>
        </row>
        <row r="1272">
          <cell r="A1272">
            <v>1269</v>
          </cell>
          <cell r="B1272" t="str">
            <v>D</v>
          </cell>
          <cell r="C1272" t="str">
            <v>ARS010</v>
          </cell>
          <cell r="D1272" t="str">
            <v>Research Science - Physical Science</v>
          </cell>
          <cell r="E1272" t="str">
            <v>Initiates, leads, conducts and supports discovery and validation of research in chemistry, earth sciences, physics or metallurgy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v>
          </cell>
          <cell r="I1272" t="str">
            <v>X</v>
          </cell>
          <cell r="R1272" t="str">
            <v>X</v>
          </cell>
          <cell r="T1272" t="str">
            <v>new</v>
          </cell>
          <cell r="AN1272" t="str">
            <v>X</v>
          </cell>
        </row>
        <row r="1273">
          <cell r="A1273">
            <v>1270</v>
          </cell>
          <cell r="B1273" t="str">
            <v>D</v>
          </cell>
          <cell r="C1273" t="str">
            <v>ARS012</v>
          </cell>
          <cell r="D1273" t="str">
            <v>Research Science - Chemistry</v>
          </cell>
          <cell r="E1273" t="str">
            <v>Initiates, leads, conducts and supports discovery and validation of research in chemistry</v>
          </cell>
          <cell r="I1273" t="str">
            <v>X</v>
          </cell>
        </row>
        <row r="1274">
          <cell r="A1274">
            <v>1271</v>
          </cell>
          <cell r="B1274" t="str">
            <v>D</v>
          </cell>
          <cell r="C1274" t="str">
            <v>ARS020</v>
          </cell>
          <cell r="D1274" t="str">
            <v>Research Science - Health Science</v>
          </cell>
          <cell r="E1274" t="str">
            <v>Initiates, leads, conducts and supports discovery and validation of research in medicine, nuclear medicine, dentistry, osteopathy or veterinary medicine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v>
          </cell>
          <cell r="R1274" t="str">
            <v>X</v>
          </cell>
          <cell r="AN1274" t="str">
            <v>X</v>
          </cell>
        </row>
        <row r="1275">
          <cell r="A1275">
            <v>1272</v>
          </cell>
          <cell r="B1275" t="str">
            <v>D</v>
          </cell>
          <cell r="C1275" t="str">
            <v>ARS030</v>
          </cell>
          <cell r="D1275" t="str">
            <v>Research Science - Life Science</v>
          </cell>
          <cell r="E1275" t="str">
            <v>Initiates, leads, conducts and supports discovery and validation of research in biology, bio-tech, physiology, pharmacology, neurosciences, microbiology, agriculture, food, genomics, bioinformatics, bacteriology or stem cell research [-] Prepares comprehensive documented observations, analyses and interpretations of results, including technical reports, summaries, protocols and quantitative analyses [-] Publishes activities, findings and conclusions in recognized scientific publications, and presents same at appropriate scientific conferences and forums [-] Documents research leading to patent disclosure or technical and/or scientific advancement</v>
          </cell>
          <cell r="I1275" t="str">
            <v>X</v>
          </cell>
          <cell r="R1275" t="str">
            <v>X</v>
          </cell>
          <cell r="V1275" t="str">
            <v>X</v>
          </cell>
          <cell r="AN1275" t="str">
            <v>X</v>
          </cell>
          <cell r="AP1275" t="str">
            <v>X</v>
          </cell>
        </row>
        <row r="1276">
          <cell r="A1276">
            <v>1273</v>
          </cell>
          <cell r="B1276" t="str">
            <v>D</v>
          </cell>
          <cell r="C1276" t="str">
            <v>ARS040</v>
          </cell>
          <cell r="D1276" t="str">
            <v>Research Science - Mathematics, Statistics and Computer Science</v>
          </cell>
          <cell r="E1276" t="str">
            <v>Initiates, leads, conducts and supports discovery and validation of research in mathematics, statistics or computer science [-] Develops an understanding of complex number systems, proves theorems, and applies mathematical principles to identify trends in data sets [-] Prepares comprehensive documented observations, analyses and interpretations of results, including technical reports, summaries, protocols and quantitative analyses</v>
          </cell>
          <cell r="I1276" t="str">
            <v>X</v>
          </cell>
          <cell r="R1276" t="str">
            <v>X</v>
          </cell>
          <cell r="AN1276" t="str">
            <v>X</v>
          </cell>
        </row>
        <row r="1277">
          <cell r="A1277">
            <v>1274</v>
          </cell>
          <cell r="B1277" t="str">
            <v>D</v>
          </cell>
          <cell r="C1277" t="str">
            <v>ARS999</v>
          </cell>
          <cell r="D1277" t="str">
            <v>Research Science - No Applicable Discipline</v>
          </cell>
          <cell r="E1277" t="str">
            <v>Responsibilities are within the Research Science Function but are not described in other Discipline summaries</v>
          </cell>
          <cell r="F1277" t="str">
            <v>X</v>
          </cell>
          <cell r="I1277" t="str">
            <v>X</v>
          </cell>
          <cell r="O1277" t="str">
            <v>X</v>
          </cell>
          <cell r="R1277" t="str">
            <v>X</v>
          </cell>
          <cell r="T1277" t="str">
            <v>new</v>
          </cell>
          <cell r="V1277" t="str">
            <v>X</v>
          </cell>
          <cell r="Z1277" t="str">
            <v>X</v>
          </cell>
          <cell r="AD1277" t="str">
            <v>X</v>
          </cell>
          <cell r="AJ1277" t="str">
            <v>X</v>
          </cell>
          <cell r="AN1277" t="str">
            <v>X</v>
          </cell>
          <cell r="AP1277" t="str">
            <v>X</v>
          </cell>
          <cell r="AY1277" t="str">
            <v>X</v>
          </cell>
          <cell r="BA1277" t="str">
            <v>X</v>
          </cell>
          <cell r="BD1277" t="str">
            <v>X</v>
          </cell>
          <cell r="BF1277" t="str">
            <v>X</v>
          </cell>
          <cell r="BK1277" t="str">
            <v>X</v>
          </cell>
          <cell r="BM1277" t="str">
            <v>new</v>
          </cell>
          <cell r="BP1277" t="str">
            <v>X</v>
          </cell>
          <cell r="BQ1277" t="str">
            <v>X</v>
          </cell>
        </row>
        <row r="1278">
          <cell r="A1278">
            <v>1275</v>
          </cell>
          <cell r="B1278" t="str">
            <v>F</v>
          </cell>
          <cell r="C1278" t="str">
            <v>ARU</v>
          </cell>
          <cell r="D1278" t="str">
            <v>Research Science Support</v>
          </cell>
          <cell r="E1278" t="str">
            <v>Conducts analytical, experimental, investigative and other fact-finding work using standard scientific approaches and techniques to support principal scientific researchers. Participates in research experiments in the physical, health, life or computer sciences, or mathematics or statistics. Observes, calculates, records and interprets the results of tests and analyses, and designs, constructs, modifies, calibrates, operates and maintains equipment used for these purposes or devised as a result of the work.</v>
          </cell>
          <cell r="F1278" t="str">
            <v>X</v>
          </cell>
          <cell r="I1278" t="str">
            <v>X</v>
          </cell>
          <cell r="J1278" t="str">
            <v>X</v>
          </cell>
          <cell r="O1278" t="str">
            <v>X</v>
          </cell>
          <cell r="R1278" t="str">
            <v>X</v>
          </cell>
          <cell r="V1278" t="str">
            <v>X</v>
          </cell>
          <cell r="W1278" t="str">
            <v>X</v>
          </cell>
          <cell r="Z1278" t="str">
            <v>X</v>
          </cell>
          <cell r="AD1278" t="str">
            <v>X</v>
          </cell>
          <cell r="AJ1278" t="str">
            <v>X</v>
          </cell>
          <cell r="AN1278" t="str">
            <v>X</v>
          </cell>
          <cell r="AP1278" t="str">
            <v>X</v>
          </cell>
          <cell r="AY1278" t="str">
            <v>X</v>
          </cell>
          <cell r="BA1278" t="str">
            <v>X</v>
          </cell>
          <cell r="BD1278" t="str">
            <v>X</v>
          </cell>
          <cell r="BF1278" t="str">
            <v>X</v>
          </cell>
          <cell r="BK1278" t="str">
            <v>X</v>
          </cell>
          <cell r="BL1278" t="str">
            <v>X</v>
          </cell>
          <cell r="BM1278" t="str">
            <v>new</v>
          </cell>
          <cell r="BP1278" t="str">
            <v>X</v>
          </cell>
          <cell r="BQ1278" t="str">
            <v>X</v>
          </cell>
        </row>
        <row r="1279">
          <cell r="A1279">
            <v>1276</v>
          </cell>
          <cell r="B1279" t="str">
            <v>M</v>
          </cell>
          <cell r="C1279" t="str">
            <v>ARU</v>
          </cell>
          <cell r="D1279" t="str">
            <v>Research Science Support</v>
          </cell>
          <cell r="E1279" t="str">
            <v xml:space="preserve">Matching note: [1] Xxxx [2] Xxxx [3] Xxxx </v>
          </cell>
        </row>
        <row r="1280">
          <cell r="A1280">
            <v>1277</v>
          </cell>
          <cell r="B1280" t="str">
            <v>A</v>
          </cell>
          <cell r="C1280" t="str">
            <v>ARU</v>
          </cell>
          <cell r="D1280" t="str">
            <v>Research Science Support</v>
          </cell>
          <cell r="E1280" t="str">
            <v xml:space="preserve">M (Supervisory/Management) 
P (Professional) 
T (Technical Support) </v>
          </cell>
          <cell r="F1280" t="str">
            <v>X</v>
          </cell>
          <cell r="BX1280" t="str">
            <v>[GI INTL]:</v>
          </cell>
        </row>
        <row r="1281">
          <cell r="A1281">
            <v>1278</v>
          </cell>
          <cell r="B1281" t="str">
            <v>D</v>
          </cell>
          <cell r="C1281" t="str">
            <v>ARU000</v>
          </cell>
          <cell r="D1281" t="str">
            <v>Research Science Support Generalist/Multidiscipline</v>
          </cell>
          <cell r="E1281" t="str">
            <v>Conducts analytical, experimental, investigative and other fact-finding work to support principal scientific research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 [-] Responsibilities are within the Research Science Support Function as a generalist or in a combination of Disciplines</v>
          </cell>
          <cell r="F1281" t="str">
            <v>X</v>
          </cell>
          <cell r="I1281" t="str">
            <v>X</v>
          </cell>
          <cell r="J1281" t="str">
            <v>X</v>
          </cell>
          <cell r="O1281" t="str">
            <v>X</v>
          </cell>
          <cell r="R1281" t="str">
            <v>X</v>
          </cell>
          <cell r="V1281" t="str">
            <v>X</v>
          </cell>
          <cell r="W1281" t="str">
            <v>X</v>
          </cell>
          <cell r="Z1281" t="str">
            <v>X</v>
          </cell>
          <cell r="AD1281" t="str">
            <v>X</v>
          </cell>
          <cell r="AJ1281" t="str">
            <v>X</v>
          </cell>
          <cell r="AN1281" t="str">
            <v>X</v>
          </cell>
          <cell r="AP1281" t="str">
            <v>X</v>
          </cell>
          <cell r="AY1281" t="str">
            <v>X</v>
          </cell>
          <cell r="BA1281" t="str">
            <v>X</v>
          </cell>
          <cell r="BD1281" t="str">
            <v>X</v>
          </cell>
          <cell r="BF1281" t="str">
            <v>X</v>
          </cell>
          <cell r="BK1281" t="str">
            <v>X</v>
          </cell>
          <cell r="BL1281" t="str">
            <v>X</v>
          </cell>
          <cell r="BM1281" t="str">
            <v>new</v>
          </cell>
          <cell r="BP1281" t="str">
            <v>X</v>
          </cell>
          <cell r="BQ1281" t="str">
            <v>X</v>
          </cell>
        </row>
        <row r="1282">
          <cell r="A1282">
            <v>1279</v>
          </cell>
          <cell r="B1282" t="str">
            <v>D</v>
          </cell>
          <cell r="C1282" t="str">
            <v>ARU010</v>
          </cell>
          <cell r="D1282" t="str">
            <v>Research Science Support - Physical Science</v>
          </cell>
          <cell r="E1282" t="str">
            <v>Provides research support and services to scientists and/or engineers conducting research in the fields of chemistry, earth sciences, physics or metallurgy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I1282" t="str">
            <v>X</v>
          </cell>
          <cell r="R1282" t="str">
            <v>X</v>
          </cell>
          <cell r="AN1282" t="str">
            <v>X</v>
          </cell>
        </row>
        <row r="1283">
          <cell r="A1283">
            <v>1280</v>
          </cell>
          <cell r="B1283" t="str">
            <v>D</v>
          </cell>
          <cell r="C1283" t="str">
            <v>ARU012</v>
          </cell>
          <cell r="D1283" t="str">
            <v>Research Science Support - Chemistry</v>
          </cell>
          <cell r="E1283" t="str">
            <v>Provides support and services to scientists and/or engineers conducting research in the field of chemistry</v>
          </cell>
          <cell r="I1283" t="str">
            <v>X</v>
          </cell>
        </row>
        <row r="1284">
          <cell r="A1284">
            <v>1281</v>
          </cell>
          <cell r="B1284" t="str">
            <v>D</v>
          </cell>
          <cell r="C1284" t="str">
            <v>ARU020</v>
          </cell>
          <cell r="D1284" t="str">
            <v>Research Science Support - Health Science</v>
          </cell>
          <cell r="E1284" t="str">
            <v>Provides research support and services to scientists, physicians and/or engineers conducting research in the fields of medicine, nuclear medicine, dentistry, osteopathy or veterinary medicine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R1284" t="str">
            <v>X</v>
          </cell>
          <cell r="AN1284" t="str">
            <v>X</v>
          </cell>
        </row>
        <row r="1285">
          <cell r="A1285">
            <v>1282</v>
          </cell>
          <cell r="B1285" t="str">
            <v>D</v>
          </cell>
          <cell r="C1285" t="str">
            <v>ARU030</v>
          </cell>
          <cell r="D1285" t="str">
            <v>Research Science Support - Life Science</v>
          </cell>
          <cell r="E1285" t="str">
            <v>Provides research support and services to scientists, physicians and/or engineers conducting research in the fields of biology, bio-tech, physiology, pharmacology, neurosciences, microbiology, agriculture, food, genomics, bioinformatics, bacteriology or stem cell research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I1285" t="str">
            <v>X</v>
          </cell>
          <cell r="R1285" t="str">
            <v>X</v>
          </cell>
          <cell r="AN1285" t="str">
            <v>X</v>
          </cell>
        </row>
        <row r="1286">
          <cell r="A1286">
            <v>1283</v>
          </cell>
          <cell r="B1286" t="str">
            <v>D</v>
          </cell>
          <cell r="C1286" t="str">
            <v>ARU040</v>
          </cell>
          <cell r="D1286" t="str">
            <v>Research Science Support - Mathematics, Statistics and Computer Science</v>
          </cell>
          <cell r="E1286" t="str">
            <v>Provides research support and services to scientists and/or engineers conducting research in the fields of mathematics, statistics and computer science [-] Observes, calculates, records and interprets the results of tests and analyses and constructs, modifies and calibrates equipment used for these purposes or devised as a result of the work [-] Interprets parts of the data and provides input into related papers and project narratives [-] Modifies, refines, adapts or develops lab techniques and analytical procedures to meet specific experimental goals</v>
          </cell>
          <cell r="R1286" t="str">
            <v>X</v>
          </cell>
          <cell r="AN1286" t="str">
            <v>X</v>
          </cell>
        </row>
        <row r="1287">
          <cell r="A1287">
            <v>1284</v>
          </cell>
          <cell r="B1287" t="str">
            <v>D</v>
          </cell>
          <cell r="C1287" t="str">
            <v>ARU999</v>
          </cell>
          <cell r="D1287" t="str">
            <v>Research Science Support - No Applicable Discipline</v>
          </cell>
          <cell r="E1287" t="str">
            <v>Responsibilities are within the Research Science Support Function but are not described in other Discipline summaries</v>
          </cell>
          <cell r="F1287" t="str">
            <v>X</v>
          </cell>
          <cell r="I1287" t="str">
            <v>X</v>
          </cell>
          <cell r="O1287" t="str">
            <v>X</v>
          </cell>
          <cell r="R1287" t="str">
            <v>X</v>
          </cell>
          <cell r="V1287" t="str">
            <v>X</v>
          </cell>
          <cell r="Z1287" t="str">
            <v>X</v>
          </cell>
          <cell r="AD1287" t="str">
            <v>X</v>
          </cell>
          <cell r="AJ1287" t="str">
            <v>X</v>
          </cell>
          <cell r="AN1287" t="str">
            <v>X</v>
          </cell>
          <cell r="AP1287" t="str">
            <v>X</v>
          </cell>
          <cell r="AY1287" t="str">
            <v>X</v>
          </cell>
          <cell r="BA1287" t="str">
            <v>X</v>
          </cell>
          <cell r="BD1287" t="str">
            <v>X</v>
          </cell>
          <cell r="BF1287" t="str">
            <v>X</v>
          </cell>
          <cell r="BK1287" t="str">
            <v>X</v>
          </cell>
          <cell r="BM1287" t="str">
            <v>new</v>
          </cell>
          <cell r="BP1287" t="str">
            <v>X</v>
          </cell>
          <cell r="BQ1287" t="str">
            <v>X</v>
          </cell>
        </row>
        <row r="1288">
          <cell r="A1288">
            <v>1285</v>
          </cell>
          <cell r="B1288" t="str">
            <v>F</v>
          </cell>
          <cell r="C1288" t="str">
            <v>ASB</v>
          </cell>
          <cell r="D1288" t="str">
            <v>Purchasing</v>
          </cell>
          <cell r="E1288" t="str">
            <v>Negotiates favorable terms, volume discounts and long-term contracts with suppliers for the procurement of goods, services and supplies. Identifies and implements best practices for sourcing/procurement processes, inventory control, outsourcing, vendor selection and quality assurance.</v>
          </cell>
          <cell r="AG1288" t="str">
            <v>X</v>
          </cell>
          <cell r="AI1288" t="str">
            <v>X</v>
          </cell>
          <cell r="BR1288" t="str">
            <v>X</v>
          </cell>
          <cell r="BS1288" t="str">
            <v>Infrastructure and Operations</v>
          </cell>
          <cell r="BT1288">
            <v>641</v>
          </cell>
          <cell r="BU1288" t="str">
            <v>X</v>
          </cell>
          <cell r="BV1288" t="str">
            <v>Infrastructure and Operations</v>
          </cell>
          <cell r="BW1288">
            <v>508</v>
          </cell>
        </row>
        <row r="1289">
          <cell r="A1289">
            <v>1286</v>
          </cell>
          <cell r="B1289" t="str">
            <v>M</v>
          </cell>
          <cell r="C1289" t="str">
            <v>ASB</v>
          </cell>
          <cell r="D1289" t="str">
            <v>Purchasing</v>
          </cell>
          <cell r="E1289" t="str">
            <v xml:space="preserve">Matching note: [1] Xxxx [2] Xxxx [3] Xxxx </v>
          </cell>
        </row>
        <row r="1290">
          <cell r="A1290">
            <v>1287</v>
          </cell>
          <cell r="B1290" t="str">
            <v>A</v>
          </cell>
          <cell r="C1290" t="str">
            <v>ASB</v>
          </cell>
          <cell r="D1290" t="str">
            <v>Purchasing</v>
          </cell>
          <cell r="E1290" t="str">
            <v>[NOT IN GI INTL]</v>
          </cell>
        </row>
        <row r="1291">
          <cell r="A1291">
            <v>1288</v>
          </cell>
          <cell r="B1291" t="str">
            <v>A</v>
          </cell>
          <cell r="C1291" t="str">
            <v>ASB</v>
          </cell>
          <cell r="D1291" t="str">
            <v>Purchasing</v>
          </cell>
          <cell r="E1291" t="str">
            <v xml:space="preserve">EX (Executive) 
M (Supervisory/Management) 
P (Professional) 
U (Business Support) </v>
          </cell>
          <cell r="AG1291" t="str">
            <v>X</v>
          </cell>
          <cell r="BR1291" t="str">
            <v>X</v>
          </cell>
          <cell r="BU1291" t="str">
            <v>X</v>
          </cell>
          <cell r="BX1291" t="str">
            <v xml:space="preserve">[FS INTL
Fintech China
Fintech GBR]:
</v>
          </cell>
        </row>
        <row r="1292">
          <cell r="A1292">
            <v>1289</v>
          </cell>
          <cell r="B1292" t="str">
            <v>A</v>
          </cell>
          <cell r="C1292" t="str">
            <v>ASB</v>
          </cell>
          <cell r="D1292" t="str">
            <v>Purchasing</v>
          </cell>
          <cell r="E1292" t="str">
            <v xml:space="preserve">M (Supervisory/Management) 
P (Professional) 
U (Business Support) </v>
          </cell>
          <cell r="AI1292" t="str">
            <v>X</v>
          </cell>
          <cell r="BX1292" t="str">
            <v>[FS MMPS NA]:</v>
          </cell>
        </row>
        <row r="1293">
          <cell r="A1293">
            <v>1290</v>
          </cell>
          <cell r="B1293" t="str">
            <v>D</v>
          </cell>
          <cell r="C1293" t="str">
            <v>ASB000</v>
          </cell>
          <cell r="D1293" t="str">
            <v>Purchasing Generalist/Multidiscipline</v>
          </cell>
          <cell r="E1293" t="str">
            <v>Negotiates favorable terms, volume discounts and long-term contracts with suppliers and prepares and processes requisitions and purchase orders for the procurement of goods, services and supplies for customer-related business processes or for internal use as a generalist or in a combination of Disciplines in the Purchasing Function</v>
          </cell>
          <cell r="AG1293" t="str">
            <v>X</v>
          </cell>
          <cell r="AI1293" t="str">
            <v>X</v>
          </cell>
          <cell r="BR1293" t="str">
            <v>X</v>
          </cell>
          <cell r="BS1293" t="str">
            <v>Infrastructure and Operations</v>
          </cell>
          <cell r="BT1293">
            <v>642</v>
          </cell>
          <cell r="BU1293" t="str">
            <v>X</v>
          </cell>
          <cell r="BV1293" t="str">
            <v>Infrastructure and Operations</v>
          </cell>
          <cell r="BW1293">
            <v>508</v>
          </cell>
        </row>
        <row r="1294">
          <cell r="A1294">
            <v>1291</v>
          </cell>
          <cell r="B1294" t="str">
            <v>D</v>
          </cell>
          <cell r="C1294" t="str">
            <v>ASB010</v>
          </cell>
          <cell r="D1294" t="str">
            <v>Goods Purchasing</v>
          </cell>
          <cell r="E1294" t="str">
            <v>Negotiates favorable terms, volume discounts and long-term contracts with suppliers, and prepares and processes requisitions and purchase orders for the procurement of goods and supplies (e.g., paper, office supplies, coffee, tea) [-] Develops and implements strategies for cost reduction, supplier consolidation, quality improvements and process efficiencies. May collaborate with vendors on quality improvement and cost reduction [-] Reviews purchase order claims and contracts for conformance to company policy, and discusses defects and delivery problems with suppliers and negotiates refunds</v>
          </cell>
          <cell r="AG1294" t="str">
            <v>X</v>
          </cell>
          <cell r="AI1294" t="str">
            <v>X</v>
          </cell>
          <cell r="BR1294" t="str">
            <v>X</v>
          </cell>
          <cell r="BS1294" t="str">
            <v>Infrastructure and Operations</v>
          </cell>
          <cell r="BT1294">
            <v>643</v>
          </cell>
          <cell r="BU1294" t="str">
            <v>X</v>
          </cell>
          <cell r="BV1294" t="str">
            <v>Infrastructure and Operations</v>
          </cell>
          <cell r="BW1294">
            <v>510</v>
          </cell>
        </row>
        <row r="1295">
          <cell r="A1295">
            <v>1292</v>
          </cell>
          <cell r="B1295" t="str">
            <v>D</v>
          </cell>
          <cell r="C1295" t="str">
            <v>ASB020</v>
          </cell>
          <cell r="D1295" t="str">
            <v>Services Purchasing</v>
          </cell>
          <cell r="E1295" t="str">
            <v>Negotiates favorable terms, volume discounts and long-term contracts with suppliers and prepares and processes requisitions and purchase orders for the procurement of services (e.g., travel, cleaning, transportation, consulting services) [-] Develops and implements strategies for cost reduction, supplier consolidation, service delivery improvements and process efficiencies [-] Sources services for the organization and its employees (e.g., travel, cleaning, transportation, consulting services) or the negotiation of contracts with third-party suppliers (e.g., software licenses) [-] Reviews purchase order claims and contracts for conformance to company policy and discusses defects and delivery problems with suppliers and negotiates refunds</v>
          </cell>
          <cell r="AG1295" t="str">
            <v>X</v>
          </cell>
          <cell r="AI1295" t="str">
            <v>X</v>
          </cell>
          <cell r="BR1295" t="str">
            <v>X</v>
          </cell>
          <cell r="BS1295" t="str">
            <v>Infrastructure and Operations</v>
          </cell>
          <cell r="BT1295">
            <v>644</v>
          </cell>
          <cell r="BU1295" t="str">
            <v>X</v>
          </cell>
          <cell r="BV1295" t="str">
            <v>Infrastructure and Operations</v>
          </cell>
          <cell r="BW1295">
            <v>511</v>
          </cell>
        </row>
        <row r="1296">
          <cell r="A1296">
            <v>1293</v>
          </cell>
          <cell r="B1296" t="str">
            <v>D</v>
          </cell>
          <cell r="C1296" t="str">
            <v>ASB030</v>
          </cell>
          <cell r="D1296" t="str">
            <v>Technical Purchasing</v>
          </cell>
          <cell r="E1296" t="str">
            <v>Negotiates favorable terms, volume discounts and long-term contracts with suppliers and prepares and processes requisitions and purchase orders for the procurement of technical equipment, custom engineered products, systems, software or components [-] Acquires and maintains understanding of technology trends, market forces, cost trends and supplier technology road maps [-] Reviews purchase order claims and contracts for conformance to company policy and discusses defects and delivery problems with suppliers and negotiates refunds</v>
          </cell>
          <cell r="AG1296" t="str">
            <v>X</v>
          </cell>
          <cell r="AI1296" t="str">
            <v>X</v>
          </cell>
          <cell r="BR1296" t="str">
            <v>X</v>
          </cell>
          <cell r="BS1296" t="str">
            <v>Infrastructure and Operations</v>
          </cell>
          <cell r="BT1296">
            <v>645</v>
          </cell>
          <cell r="BU1296" t="str">
            <v>X</v>
          </cell>
          <cell r="BV1296" t="str">
            <v>Infrastructure and Operations</v>
          </cell>
          <cell r="BW1296">
            <v>512</v>
          </cell>
        </row>
        <row r="1297">
          <cell r="A1297">
            <v>1294</v>
          </cell>
          <cell r="B1297" t="str">
            <v>D</v>
          </cell>
          <cell r="C1297" t="str">
            <v>ASB999</v>
          </cell>
          <cell r="D1297" t="str">
            <v>Purchasing - No Applicable Discipline</v>
          </cell>
          <cell r="E1297" t="str">
            <v>Responsibilities are within the Purchasing Function but are not described in other Discipline summaries</v>
          </cell>
          <cell r="AG1297" t="str">
            <v>X</v>
          </cell>
          <cell r="AI1297" t="str">
            <v>X</v>
          </cell>
          <cell r="BR1297" t="str">
            <v>x</v>
          </cell>
          <cell r="BS1297" t="str">
            <v>Infrastructure and Operations</v>
          </cell>
          <cell r="BT1297">
            <v>646</v>
          </cell>
          <cell r="BU1297" t="str">
            <v>x</v>
          </cell>
          <cell r="BV1297" t="str">
            <v>Infrastructure and Operations</v>
          </cell>
          <cell r="BW1297">
            <v>513</v>
          </cell>
        </row>
        <row r="1298">
          <cell r="A1298">
            <v>1295</v>
          </cell>
          <cell r="B1298" t="str">
            <v>F</v>
          </cell>
          <cell r="C1298" t="str">
            <v>ASC</v>
          </cell>
          <cell r="D1298" t="str">
            <v>Supply Chain and Logistics</v>
          </cell>
          <cell r="E1298" t="str">
            <v>Performs supply chain and logistics functions, which may include, but are not limited to, material procurement, production planning, inventory control, outsourcing, vendor selection and distribution. Creates integrated processes among internal functions such as operations, purchasing and logistics, and outside suppliers. Focuses resources on continuous improvement of the movement of materials through various production processes and establishes key performance metrics and benchmarks relating to supply chain planning/forecasting to measure actual performance against goals on a regular basis. Promotes alignment by understanding and communicating customer needs and requirements throughout the organization.</v>
          </cell>
          <cell r="F1298" t="str">
            <v>X</v>
          </cell>
          <cell r="H1298" t="str">
            <v>X</v>
          </cell>
          <cell r="I1298" t="str">
            <v>X</v>
          </cell>
          <cell r="J1298" t="str">
            <v>X</v>
          </cell>
          <cell r="K1298" t="str">
            <v>X</v>
          </cell>
          <cell r="M1298" t="str">
            <v>X</v>
          </cell>
          <cell r="N1298" t="str">
            <v>X</v>
          </cell>
          <cell r="O1298" t="str">
            <v>X</v>
          </cell>
          <cell r="P1298" t="str">
            <v>X</v>
          </cell>
          <cell r="Q1298" t="str">
            <v>X</v>
          </cell>
          <cell r="R1298" t="str">
            <v>X</v>
          </cell>
          <cell r="S1298" t="str">
            <v>X</v>
          </cell>
          <cell r="T1298" t="str">
            <v>X</v>
          </cell>
          <cell r="U1298" t="str">
            <v>X</v>
          </cell>
          <cell r="V1298" t="str">
            <v>X</v>
          </cell>
          <cell r="W1298" t="str">
            <v>X</v>
          </cell>
          <cell r="X1298" t="str">
            <v>X</v>
          </cell>
          <cell r="Y1298" t="str">
            <v>X</v>
          </cell>
          <cell r="Z1298" t="str">
            <v>X</v>
          </cell>
          <cell r="AA1298" t="str">
            <v>X</v>
          </cell>
          <cell r="AB1298" t="str">
            <v>X</v>
          </cell>
          <cell r="AC1298" t="str">
            <v>X</v>
          </cell>
          <cell r="AD1298" t="str">
            <v>X</v>
          </cell>
          <cell r="AJ1298" t="str">
            <v>X</v>
          </cell>
          <cell r="AM1298" t="str">
            <v>X</v>
          </cell>
          <cell r="AN1298" t="str">
            <v>X</v>
          </cell>
          <cell r="AO1298" t="str">
            <v>X</v>
          </cell>
          <cell r="AP1298" t="str">
            <v>X</v>
          </cell>
          <cell r="AQ1298" t="str">
            <v>X</v>
          </cell>
          <cell r="AR1298" t="str">
            <v>X</v>
          </cell>
          <cell r="AS1298" t="str">
            <v>X</v>
          </cell>
          <cell r="AT1298" t="str">
            <v>X</v>
          </cell>
          <cell r="AU1298" t="str">
            <v>X</v>
          </cell>
          <cell r="AV1298" t="str">
            <v>X</v>
          </cell>
          <cell r="AW1298" t="str">
            <v>X</v>
          </cell>
          <cell r="AX1298" t="str">
            <v>X</v>
          </cell>
          <cell r="AY1298" t="str">
            <v>X</v>
          </cell>
          <cell r="AZ1298" t="str">
            <v>X</v>
          </cell>
          <cell r="BA1298" t="str">
            <v>X</v>
          </cell>
          <cell r="BB1298" t="str">
            <v>X</v>
          </cell>
          <cell r="BC1298" t="str">
            <v>X</v>
          </cell>
          <cell r="BD1298" t="str">
            <v>X</v>
          </cell>
          <cell r="BE1298" t="str">
            <v>X</v>
          </cell>
          <cell r="BF1298" t="str">
            <v>X</v>
          </cell>
          <cell r="BG1298" t="str">
            <v>X</v>
          </cell>
          <cell r="BH1298" t="str">
            <v>X</v>
          </cell>
          <cell r="BI1298" t="str">
            <v>X</v>
          </cell>
          <cell r="BJ1298" t="str">
            <v>X</v>
          </cell>
          <cell r="BK1298" t="str">
            <v>X</v>
          </cell>
          <cell r="BL1298" t="str">
            <v>X</v>
          </cell>
          <cell r="BM1298" t="str">
            <v>X</v>
          </cell>
          <cell r="BN1298" t="str">
            <v>X</v>
          </cell>
          <cell r="BO1298" t="str">
            <v>X</v>
          </cell>
          <cell r="BP1298" t="str">
            <v>X</v>
          </cell>
          <cell r="BQ1298" t="str">
            <v>X</v>
          </cell>
        </row>
        <row r="1299">
          <cell r="A1299">
            <v>1296</v>
          </cell>
          <cell r="B1299" t="str">
            <v>M</v>
          </cell>
          <cell r="C1299" t="str">
            <v>ASC</v>
          </cell>
          <cell r="D1299" t="str">
            <v>Supply Chain and Logistics</v>
          </cell>
          <cell r="E1299" t="str">
            <v xml:space="preserve">Matching note: [1] Xxxx [2] Xxxx [3] Xxxx </v>
          </cell>
        </row>
        <row r="1300">
          <cell r="A1300">
            <v>1297</v>
          </cell>
          <cell r="B1300" t="str">
            <v>A</v>
          </cell>
          <cell r="C1300" t="str">
            <v>ASC</v>
          </cell>
          <cell r="D1300" t="str">
            <v>Supply Chain and Logistics</v>
          </cell>
          <cell r="E1300" t="str">
            <v xml:space="preserve">EX (Executive) 
M (Supervisory/Management) 
P (Professional) 
U (Business Support) 
W (Production/Manual Labor)  </v>
          </cell>
          <cell r="F1300" t="str">
            <v>X</v>
          </cell>
          <cell r="BX1300" t="str">
            <v>[GI INTL]:</v>
          </cell>
        </row>
        <row r="1301">
          <cell r="A1301">
            <v>1298</v>
          </cell>
          <cell r="B1301" t="str">
            <v>A</v>
          </cell>
          <cell r="C1301" t="str">
            <v>ASC</v>
          </cell>
          <cell r="D1301" t="str">
            <v>Supply Chain and Logistics</v>
          </cell>
          <cell r="E1301" t="str">
            <v xml:space="preserve">M (Supervisory/Management) 
P (Professional) 
U (Business Support) 
W (Production/Manual Labor)  </v>
          </cell>
          <cell r="R1301" t="str">
            <v>X</v>
          </cell>
          <cell r="T1301" t="str">
            <v>X</v>
          </cell>
          <cell r="V1301" t="str">
            <v>X</v>
          </cell>
          <cell r="AC1301" t="str">
            <v>X</v>
          </cell>
          <cell r="AD1301" t="str">
            <v>X</v>
          </cell>
          <cell r="AN1301" t="str">
            <v>X</v>
          </cell>
          <cell r="AP1301" t="str">
            <v>X</v>
          </cell>
          <cell r="AT1301" t="str">
            <v>X</v>
          </cell>
          <cell r="AX1301" t="str">
            <v>X</v>
          </cell>
          <cell r="BD1301" t="str">
            <v>X</v>
          </cell>
          <cell r="BF1301" t="str">
            <v>X</v>
          </cell>
          <cell r="BX1301" t="str">
            <v xml:space="preserve">[GI MMPS US     
GI CSR MMPS US     
GI MMPS CAN     
ENS MMPS US     
ENS CAN     
HT MMPS US     
HT MMPS CAN     
Media MMPS US     
PHS MMPS NA     
RET MMPS US     
RET MMPS CAN]:
</v>
          </cell>
        </row>
        <row r="1302">
          <cell r="A1302">
            <v>1299</v>
          </cell>
          <cell r="B1302" t="str">
            <v>A</v>
          </cell>
          <cell r="C1302" t="str">
            <v>ASC</v>
          </cell>
          <cell r="D1302" t="str">
            <v>Supply Chain and Logistics</v>
          </cell>
          <cell r="E1302" t="str">
            <v xml:space="preserve">EX (Executive) 
M (Supervisory/Management) 
P (Professional) 
T (Technical Support) </v>
          </cell>
          <cell r="W1302" t="str">
            <v>X</v>
          </cell>
          <cell r="BX1302" t="str">
            <v>[CYCAR INTL]:</v>
          </cell>
        </row>
        <row r="1303">
          <cell r="A1303">
            <v>1300</v>
          </cell>
          <cell r="B1303" t="str">
            <v>D</v>
          </cell>
          <cell r="C1303" t="str">
            <v>ASC000</v>
          </cell>
          <cell r="D1303" t="str">
            <v>Supply Chain and Logistics Generalist/Multidiscipline</v>
          </cell>
          <cell r="E1303" t="str">
            <v>Performs supply chain and logistics functions such as material procurement, production planning, inventory control, outsourcing, vendor selection and distribution [-] Creates integrated processes among internal functions (e.g., operations, purchasing and logistics) and outside suppliers [-] Responsibilities are within the Supply Chain and Logistics Function as a generalist or in a combination of Disciplines</v>
          </cell>
          <cell r="F1303" t="str">
            <v>X</v>
          </cell>
          <cell r="I1303" t="str">
            <v>X</v>
          </cell>
          <cell r="J1303" t="str">
            <v>X</v>
          </cell>
          <cell r="K1303" t="str">
            <v>X</v>
          </cell>
          <cell r="O1303" t="str">
            <v>X</v>
          </cell>
          <cell r="P1303" t="str">
            <v>X</v>
          </cell>
          <cell r="R1303" t="str">
            <v>X</v>
          </cell>
          <cell r="T1303" t="str">
            <v>X</v>
          </cell>
          <cell r="V1303" t="str">
            <v>X</v>
          </cell>
          <cell r="W1303" t="str">
            <v>X</v>
          </cell>
          <cell r="X1303" t="str">
            <v>X</v>
          </cell>
          <cell r="Y1303" t="str">
            <v>X</v>
          </cell>
          <cell r="Z1303" t="str">
            <v>X</v>
          </cell>
          <cell r="AA1303" t="str">
            <v>X</v>
          </cell>
          <cell r="AC1303" t="str">
            <v>X</v>
          </cell>
          <cell r="AD1303" t="str">
            <v>X</v>
          </cell>
          <cell r="AJ1303" t="str">
            <v>X</v>
          </cell>
          <cell r="AN1303" t="str">
            <v>X</v>
          </cell>
          <cell r="AP1303" t="str">
            <v>X</v>
          </cell>
          <cell r="AQ1303" t="str">
            <v>X</v>
          </cell>
          <cell r="AT1303" t="str">
            <v>X</v>
          </cell>
          <cell r="AU1303" t="str">
            <v>X</v>
          </cell>
          <cell r="AV1303" t="str">
            <v>X</v>
          </cell>
          <cell r="AX1303" t="str">
            <v>X</v>
          </cell>
          <cell r="AY1303" t="str">
            <v>X</v>
          </cell>
          <cell r="BA1303" t="str">
            <v>X</v>
          </cell>
          <cell r="BB1303" t="str">
            <v>X</v>
          </cell>
          <cell r="BD1303" t="str">
            <v>X</v>
          </cell>
          <cell r="BF1303" t="str">
            <v>X</v>
          </cell>
          <cell r="BG1303" t="str">
            <v>X</v>
          </cell>
          <cell r="BH1303" t="str">
            <v>X</v>
          </cell>
          <cell r="BI1303" t="str">
            <v>X</v>
          </cell>
          <cell r="BK1303" t="str">
            <v>X</v>
          </cell>
          <cell r="BL1303" t="str">
            <v>X</v>
          </cell>
          <cell r="BM1303" t="str">
            <v>X</v>
          </cell>
          <cell r="BN1303" t="str">
            <v>X</v>
          </cell>
          <cell r="BO1303" t="str">
            <v>X</v>
          </cell>
          <cell r="BP1303" t="str">
            <v>X</v>
          </cell>
          <cell r="BQ1303" t="str">
            <v>X</v>
          </cell>
        </row>
        <row r="1304">
          <cell r="A1304">
            <v>1301</v>
          </cell>
          <cell r="B1304" t="str">
            <v>B</v>
          </cell>
          <cell r="C1304" t="str">
            <v>ASC000-EX</v>
          </cell>
          <cell r="D1304" t="str">
            <v>Top Supply Chain Executive</v>
          </cell>
          <cell r="E1304" t="str">
            <v>Has primary responsibility for developing and executing supply chain strategies and capabilities [-] Establishes and manages cross-functional, cross-regional and cross-business unit teams to design and implement end-to-end supply chain capabilities and strategies based on business plans and objectives, new product introduction or business opportunities [-] Coordinates supply, manufacturing and delivery systems to ensure the optimization of customer service, low inventories, low cost, superior quality, reduced cycle times and order delivery</v>
          </cell>
          <cell r="H1304" t="str">
            <v>X</v>
          </cell>
          <cell r="Q1304" t="str">
            <v>X</v>
          </cell>
          <cell r="S1304" t="str">
            <v>X</v>
          </cell>
          <cell r="U1304" t="str">
            <v>X</v>
          </cell>
          <cell r="AB1304" t="str">
            <v>X</v>
          </cell>
          <cell r="AD1304" t="str">
            <v>X</v>
          </cell>
          <cell r="AM1304" t="str">
            <v>X</v>
          </cell>
          <cell r="AO1304" t="str">
            <v>X</v>
          </cell>
          <cell r="AS1304" t="str">
            <v>X</v>
          </cell>
          <cell r="AW1304" t="str">
            <v>X</v>
          </cell>
          <cell r="BC1304" t="str">
            <v>X</v>
          </cell>
          <cell r="BE1304" t="str">
            <v>X</v>
          </cell>
        </row>
        <row r="1305">
          <cell r="A1305">
            <v>1302</v>
          </cell>
          <cell r="B1305" t="str">
            <v>B</v>
          </cell>
          <cell r="C1305" t="str">
            <v>ASC002-EX</v>
          </cell>
          <cell r="D1305" t="str">
            <v>Supply Chain Executive (Second Level)</v>
          </cell>
          <cell r="E1305" t="str">
            <v>Under the direction of the Top Supply Chain Executive, has responsibility for executing supply chain strategies to ensure the optimization of customer service, low inventories, low cost, superior quality, reduced cycle times and order delivery</v>
          </cell>
          <cell r="Q1305" t="str">
            <v>X</v>
          </cell>
          <cell r="AB1305" t="str">
            <v>X</v>
          </cell>
          <cell r="AM1305" t="str">
            <v>X</v>
          </cell>
        </row>
        <row r="1306">
          <cell r="A1306">
            <v>1303</v>
          </cell>
          <cell r="B1306" t="str">
            <v>B</v>
          </cell>
          <cell r="C1306" t="str">
            <v>ASC005-EX</v>
          </cell>
          <cell r="D1306" t="str">
            <v>Top Materials Procurement and Logistics Executive</v>
          </cell>
          <cell r="E1306" t="str">
            <v>Has primary responsibility for developing and implementing the production planning and control, purchasing and distribution activities of the organization [-] Develops policies for the purchase of raw materials, supplies, equipment and services [-] Oversees warehousing and distribution activities from the purchase of raw materials to the finished product</v>
          </cell>
          <cell r="H1306" t="str">
            <v>X</v>
          </cell>
          <cell r="Q1306" t="str">
            <v>X</v>
          </cell>
          <cell r="S1306" t="str">
            <v>X</v>
          </cell>
          <cell r="U1306" t="str">
            <v>X</v>
          </cell>
          <cell r="AM1306" t="str">
            <v>X</v>
          </cell>
          <cell r="AO1306" t="str">
            <v>X</v>
          </cell>
        </row>
        <row r="1307">
          <cell r="A1307">
            <v>1304</v>
          </cell>
          <cell r="B1307" t="str">
            <v>D</v>
          </cell>
          <cell r="C1307" t="str">
            <v>ASC010</v>
          </cell>
          <cell r="D1307" t="str">
            <v>Supply Chain Development and Optimization</v>
          </cell>
          <cell r="E1307" t="str">
            <v>Coordinates and integrates the flow of materials and information among suppliers, manufacturers, distributors and customers [-] Conducts and/or oversees strategic supply chain analysis [-] Identifies and recommends opportunities for improving efficiency, effectiveness and capabilities of the supply chain [-] Develops and implements supply chain designs, models, strategies and/or processes to improve the business</v>
          </cell>
          <cell r="F1307" t="str">
            <v>X</v>
          </cell>
          <cell r="I1307" t="str">
            <v>X</v>
          </cell>
          <cell r="K1307" t="str">
            <v>X</v>
          </cell>
          <cell r="O1307" t="str">
            <v>X</v>
          </cell>
          <cell r="R1307" t="str">
            <v>X</v>
          </cell>
          <cell r="T1307" t="str">
            <v>new</v>
          </cell>
          <cell r="V1307" t="str">
            <v>X</v>
          </cell>
          <cell r="X1307" t="str">
            <v>X</v>
          </cell>
          <cell r="Y1307" t="str">
            <v>X</v>
          </cell>
          <cell r="Z1307" t="str">
            <v>X</v>
          </cell>
          <cell r="AA1307" t="str">
            <v>X</v>
          </cell>
          <cell r="AC1307" t="str">
            <v>X</v>
          </cell>
          <cell r="AJ1307" t="str">
            <v>X</v>
          </cell>
          <cell r="AN1307" t="str">
            <v>X</v>
          </cell>
          <cell r="AP1307" t="str">
            <v>X</v>
          </cell>
          <cell r="AQ1307" t="str">
            <v>X</v>
          </cell>
          <cell r="AT1307" t="str">
            <v>X</v>
          </cell>
          <cell r="AU1307" t="str">
            <v>X</v>
          </cell>
          <cell r="AV1307" t="str">
            <v>X</v>
          </cell>
          <cell r="AX1307" t="str">
            <v>X</v>
          </cell>
          <cell r="AY1307" t="str">
            <v>X</v>
          </cell>
          <cell r="BA1307" t="str">
            <v>X</v>
          </cell>
          <cell r="BB1307" t="str">
            <v>X</v>
          </cell>
          <cell r="BD1307" t="str">
            <v>X</v>
          </cell>
          <cell r="BF1307" t="str">
            <v>X</v>
          </cell>
          <cell r="BI1307" t="str">
            <v>X</v>
          </cell>
          <cell r="BK1307" t="str">
            <v>X</v>
          </cell>
          <cell r="BL1307" t="str">
            <v>X</v>
          </cell>
          <cell r="BM1307" t="str">
            <v>X</v>
          </cell>
          <cell r="BN1307" t="str">
            <v>X</v>
          </cell>
          <cell r="BP1307" t="str">
            <v>X</v>
          </cell>
          <cell r="BQ1307" t="str">
            <v>X</v>
          </cell>
        </row>
        <row r="1308">
          <cell r="A1308">
            <v>1305</v>
          </cell>
          <cell r="B1308" t="str">
            <v>D</v>
          </cell>
          <cell r="C1308" t="str">
            <v>ASC012</v>
          </cell>
          <cell r="D1308" t="str">
            <v>Supplier Development</v>
          </cell>
          <cell r="E1308" t="str">
            <v>Coordinates the development of new products, materials and/or services with suppliers [-] Provides specifications and collaborates with suppliers on the organization's technical, operational and quality requirements [-] Collaborates with suppliers on technical aspects of development work such as selecting materials [-] Administers a roster of approved suppliers</v>
          </cell>
          <cell r="F1308" t="str">
            <v>X</v>
          </cell>
          <cell r="I1308" t="str">
            <v>X</v>
          </cell>
          <cell r="K1308" t="str">
            <v>X</v>
          </cell>
          <cell r="O1308" t="str">
            <v>X</v>
          </cell>
          <cell r="R1308" t="str">
            <v>X</v>
          </cell>
          <cell r="T1308" t="str">
            <v>X</v>
          </cell>
          <cell r="X1308" t="str">
            <v>X</v>
          </cell>
          <cell r="Y1308" t="str">
            <v>X</v>
          </cell>
          <cell r="Z1308" t="str">
            <v>X</v>
          </cell>
          <cell r="AA1308" t="str">
            <v>X</v>
          </cell>
          <cell r="AC1308" t="str">
            <v>X</v>
          </cell>
          <cell r="AD1308" t="str">
            <v>X</v>
          </cell>
          <cell r="AJ1308" t="str">
            <v>X</v>
          </cell>
          <cell r="AN1308" t="str">
            <v>X</v>
          </cell>
          <cell r="AT1308" t="str">
            <v>X</v>
          </cell>
          <cell r="AU1308" t="str">
            <v>X</v>
          </cell>
          <cell r="AV1308" t="str">
            <v>X</v>
          </cell>
          <cell r="AX1308" t="str">
            <v>X</v>
          </cell>
          <cell r="BA1308" t="str">
            <v>X</v>
          </cell>
          <cell r="BB1308" t="str">
            <v>X</v>
          </cell>
          <cell r="BD1308" t="str">
            <v>X</v>
          </cell>
          <cell r="BK1308" t="str">
            <v>X</v>
          </cell>
          <cell r="BL1308" t="str">
            <v>X</v>
          </cell>
          <cell r="BM1308" t="str">
            <v>new</v>
          </cell>
          <cell r="BO1308" t="str">
            <v>X</v>
          </cell>
          <cell r="BQ1308" t="str">
            <v>X</v>
          </cell>
        </row>
        <row r="1309">
          <cell r="A1309">
            <v>1306</v>
          </cell>
          <cell r="B1309" t="str">
            <v>D</v>
          </cell>
          <cell r="C1309" t="str">
            <v>ASC013</v>
          </cell>
          <cell r="D1309" t="str">
            <v>Supplier Diversity Program Management</v>
          </cell>
          <cell r="E1309" t="str">
            <v>Develops, implements and coordinates a strategic sourcing/supplier diversity program to ensure equal opportunity in the organization's daily and strategic procurement activities [-] Establishes and maintains an extensive network of diverse suppliers for sourcing opportunities; participates in diversity councils and supplier diversity outreach events [-] Develops and maintains goals and metrics to measure and report activity, including contracts and spend with diverse suppliers [-] Administers all related programs to promote and encourage procurement activity among diverse suppliers such as minority and women-owned businesses</v>
          </cell>
          <cell r="R1309" t="str">
            <v>X</v>
          </cell>
          <cell r="AC1309" t="str">
            <v>X</v>
          </cell>
          <cell r="AD1309" t="str">
            <v>X</v>
          </cell>
          <cell r="AN1309" t="str">
            <v>X</v>
          </cell>
          <cell r="AX1309" t="str">
            <v>X</v>
          </cell>
          <cell r="BD1309" t="str">
            <v>X</v>
          </cell>
        </row>
        <row r="1310">
          <cell r="A1310">
            <v>1307</v>
          </cell>
          <cell r="B1310" t="str">
            <v>D</v>
          </cell>
          <cell r="C1310" t="str">
            <v>ASC015</v>
          </cell>
          <cell r="D1310" t="str">
            <v>Materials Planning/Scheduling</v>
          </cell>
          <cell r="E1310" t="str">
            <v>Plans, schedules and monitors inbound movement of materials from suppliers [-] Determines material requirements and coordinates the efficient movement of materials with purchasing, production and engineering [-] Develops specifications for new contract orders</v>
          </cell>
          <cell r="F1310" t="str">
            <v>X</v>
          </cell>
          <cell r="I1310" t="str">
            <v>X</v>
          </cell>
          <cell r="K1310" t="str">
            <v>X</v>
          </cell>
          <cell r="O1310" t="str">
            <v>X</v>
          </cell>
          <cell r="P1310" t="str">
            <v>X</v>
          </cell>
          <cell r="R1310" t="str">
            <v>X</v>
          </cell>
          <cell r="T1310" t="str">
            <v>X</v>
          </cell>
          <cell r="V1310" t="str">
            <v>X</v>
          </cell>
          <cell r="Y1310" t="str">
            <v>X</v>
          </cell>
          <cell r="Z1310" t="str">
            <v>X</v>
          </cell>
          <cell r="AA1310" t="str">
            <v>X</v>
          </cell>
          <cell r="AC1310" t="str">
            <v>X</v>
          </cell>
          <cell r="AJ1310" t="str">
            <v>X</v>
          </cell>
          <cell r="AN1310" t="str">
            <v>X</v>
          </cell>
          <cell r="AP1310" t="str">
            <v>X</v>
          </cell>
          <cell r="AU1310" t="str">
            <v>X</v>
          </cell>
          <cell r="AV1310" t="str">
            <v>X</v>
          </cell>
          <cell r="AX1310" t="str">
            <v>X</v>
          </cell>
          <cell r="AY1310" t="str">
            <v>X</v>
          </cell>
          <cell r="BA1310" t="str">
            <v>X</v>
          </cell>
          <cell r="BB1310" t="str">
            <v>X</v>
          </cell>
          <cell r="BD1310" t="str">
            <v>X</v>
          </cell>
          <cell r="BF1310" t="str">
            <v>X</v>
          </cell>
          <cell r="BI1310" t="str">
            <v>X</v>
          </cell>
          <cell r="BK1310" t="str">
            <v>X</v>
          </cell>
          <cell r="BL1310" t="str">
            <v>X</v>
          </cell>
          <cell r="BM1310" t="str">
            <v>X</v>
          </cell>
          <cell r="BN1310" t="str">
            <v>X</v>
          </cell>
          <cell r="BO1310" t="str">
            <v>X</v>
          </cell>
          <cell r="BP1310" t="str">
            <v>X</v>
          </cell>
          <cell r="BQ1310" t="str">
            <v>X</v>
          </cell>
        </row>
        <row r="1311">
          <cell r="A1311">
            <v>1308</v>
          </cell>
          <cell r="B1311" t="str">
            <v>D</v>
          </cell>
          <cell r="C1311" t="str">
            <v>ASC020</v>
          </cell>
          <cell r="D1311" t="str">
            <v>Materials Management</v>
          </cell>
          <cell r="E1311" t="str">
            <v>Coordinates incoming and outgoing movement and storage of raw materials, finished products and parts that include functions such as warehousing, shop and delivery services to ensure material availability and delivery when needed to meet production schedules [-] Compiles data on order volume, production schedules and forecasts and applies statistical methods to estimate future materials requirements</v>
          </cell>
          <cell r="F1311" t="str">
            <v>X</v>
          </cell>
          <cell r="I1311" t="str">
            <v>X</v>
          </cell>
          <cell r="K1311" t="str">
            <v>new</v>
          </cell>
          <cell r="N1311" t="str">
            <v>deleted</v>
          </cell>
          <cell r="O1311" t="str">
            <v>X</v>
          </cell>
          <cell r="R1311" t="str">
            <v>X</v>
          </cell>
          <cell r="T1311" t="str">
            <v>X</v>
          </cell>
          <cell r="V1311" t="str">
            <v>X</v>
          </cell>
          <cell r="X1311" t="str">
            <v>new</v>
          </cell>
          <cell r="Z1311" t="str">
            <v>X</v>
          </cell>
          <cell r="AC1311" t="str">
            <v>X</v>
          </cell>
          <cell r="AD1311" t="str">
            <v>X</v>
          </cell>
          <cell r="AJ1311" t="str">
            <v>X</v>
          </cell>
          <cell r="AN1311" t="str">
            <v>X</v>
          </cell>
          <cell r="AP1311" t="str">
            <v>X</v>
          </cell>
          <cell r="AU1311" t="str">
            <v>X</v>
          </cell>
          <cell r="AV1311" t="str">
            <v>new</v>
          </cell>
          <cell r="AX1311" t="str">
            <v>X</v>
          </cell>
          <cell r="AY1311" t="str">
            <v>X</v>
          </cell>
          <cell r="BA1311" t="str">
            <v>X</v>
          </cell>
          <cell r="BD1311" t="str">
            <v>X</v>
          </cell>
          <cell r="BF1311" t="str">
            <v>X</v>
          </cell>
          <cell r="BG1311" t="str">
            <v>X</v>
          </cell>
          <cell r="BI1311" t="str">
            <v>deleted</v>
          </cell>
          <cell r="BK1311" t="str">
            <v>X</v>
          </cell>
          <cell r="BL1311" t="str">
            <v>X</v>
          </cell>
          <cell r="BM1311" t="str">
            <v>X</v>
          </cell>
          <cell r="BN1311" t="str">
            <v>X</v>
          </cell>
          <cell r="BP1311" t="str">
            <v>X</v>
          </cell>
          <cell r="BQ1311" t="str">
            <v>X</v>
          </cell>
        </row>
        <row r="1312">
          <cell r="A1312">
            <v>1309</v>
          </cell>
          <cell r="B1312" t="str">
            <v>D</v>
          </cell>
          <cell r="C1312" t="str">
            <v>ASC021</v>
          </cell>
          <cell r="D1312" t="str">
            <v>Material Handling</v>
          </cell>
          <cell r="E1312" t="str">
            <v>Orders and transports material and equipment to production line according to plan or as needed [-] Maintains inventory of material and equipment used in production</v>
          </cell>
          <cell r="N1312" t="str">
            <v>X</v>
          </cell>
        </row>
        <row r="1313">
          <cell r="A1313">
            <v>1310</v>
          </cell>
          <cell r="B1313" t="str">
            <v>D</v>
          </cell>
          <cell r="C1313" t="str">
            <v>ASC022</v>
          </cell>
          <cell r="D1313" t="str">
            <v>Forklift Operations</v>
          </cell>
          <cell r="E1313" t="str">
            <v>Transports merchandise using a forklift truck or reach truck to designated locations within the warehouse, which may include loading, unloading and order picking</v>
          </cell>
          <cell r="F1313" t="str">
            <v>X</v>
          </cell>
          <cell r="I1313" t="str">
            <v>X</v>
          </cell>
          <cell r="K1313" t="str">
            <v>new</v>
          </cell>
          <cell r="M1313" t="str">
            <v>X</v>
          </cell>
          <cell r="N1313" t="str">
            <v>deleted</v>
          </cell>
          <cell r="O1313" t="str">
            <v>X</v>
          </cell>
          <cell r="R1313" t="str">
            <v>X</v>
          </cell>
          <cell r="T1313" t="str">
            <v>X</v>
          </cell>
          <cell r="V1313" t="str">
            <v>X</v>
          </cell>
          <cell r="X1313" t="str">
            <v>X</v>
          </cell>
          <cell r="Z1313" t="str">
            <v>X</v>
          </cell>
          <cell r="AA1313" t="str">
            <v>X</v>
          </cell>
          <cell r="AC1313" t="str">
            <v>X</v>
          </cell>
          <cell r="AD1313" t="str">
            <v>X</v>
          </cell>
          <cell r="AJ1313" t="str">
            <v>X</v>
          </cell>
          <cell r="AN1313" t="str">
            <v>X</v>
          </cell>
          <cell r="AU1313" t="str">
            <v>X</v>
          </cell>
          <cell r="AV1313" t="str">
            <v>X</v>
          </cell>
          <cell r="AX1313" t="str">
            <v>X</v>
          </cell>
          <cell r="AY1313" t="str">
            <v>X</v>
          </cell>
          <cell r="BA1313" t="str">
            <v>X</v>
          </cell>
          <cell r="BD1313" t="str">
            <v>X</v>
          </cell>
          <cell r="BF1313" t="str">
            <v>X</v>
          </cell>
          <cell r="BI1313" t="str">
            <v>deleted</v>
          </cell>
          <cell r="BK1313" t="str">
            <v>X</v>
          </cell>
          <cell r="BL1313" t="str">
            <v>X</v>
          </cell>
          <cell r="BM1313" t="str">
            <v>X</v>
          </cell>
          <cell r="BN1313" t="str">
            <v>X</v>
          </cell>
          <cell r="BP1313" t="str">
            <v>X</v>
          </cell>
          <cell r="BQ1313" t="str">
            <v>X</v>
          </cell>
        </row>
        <row r="1314">
          <cell r="A1314">
            <v>1311</v>
          </cell>
          <cell r="B1314" t="str">
            <v>D</v>
          </cell>
          <cell r="C1314" t="str">
            <v>ASC023</v>
          </cell>
          <cell r="D1314" t="str">
            <v>Rolling Bridge Operation</v>
          </cell>
          <cell r="E1314" t="str">
            <v>Operates rolling bridge machinery to roll material and equipment into production areas [-] Operates machinery and lifting equipment, adjusts controls, and activates movement of machinery</v>
          </cell>
          <cell r="N1314" t="str">
            <v>deleted</v>
          </cell>
        </row>
        <row r="1315">
          <cell r="A1315">
            <v>1312</v>
          </cell>
          <cell r="B1315" t="str">
            <v>D</v>
          </cell>
          <cell r="C1315" t="str">
            <v>ASC025</v>
          </cell>
          <cell r="D1315" t="str">
            <v>Inventory Control</v>
          </cell>
          <cell r="E1315" t="str">
            <v>Ensures that inventories are secure, properly identified and readily accessible to authorized personnel [-] Maintains controls over various types of inventories (e.g., raw materials, subassemblies, finished goods) [-] Conducts physical inventory counts and reconciles results with inventory records [-] Ensures that quantities of incoming and outgoing shipments are correct [-] Conducts analyses of inventory levels and coordinates with production and sales requirements</v>
          </cell>
          <cell r="F1315" t="str">
            <v>X</v>
          </cell>
          <cell r="I1315" t="str">
            <v>X</v>
          </cell>
          <cell r="K1315" t="str">
            <v>X</v>
          </cell>
          <cell r="O1315" t="str">
            <v>X</v>
          </cell>
          <cell r="R1315" t="str">
            <v>X</v>
          </cell>
          <cell r="T1315" t="str">
            <v>X</v>
          </cell>
          <cell r="V1315" t="str">
            <v>X</v>
          </cell>
          <cell r="X1315" t="str">
            <v>X</v>
          </cell>
          <cell r="AC1315" t="str">
            <v>X</v>
          </cell>
          <cell r="AJ1315" t="str">
            <v>X</v>
          </cell>
          <cell r="AN1315" t="str">
            <v>X</v>
          </cell>
          <cell r="AP1315" t="str">
            <v>X</v>
          </cell>
          <cell r="AT1315" t="str">
            <v>X</v>
          </cell>
          <cell r="AU1315" t="str">
            <v>X</v>
          </cell>
          <cell r="AV1315" t="str">
            <v>X</v>
          </cell>
          <cell r="AX1315" t="str">
            <v>X</v>
          </cell>
          <cell r="BB1315" t="str">
            <v>X</v>
          </cell>
          <cell r="BI1315" t="str">
            <v>X</v>
          </cell>
          <cell r="BK1315" t="str">
            <v>X</v>
          </cell>
          <cell r="BM1315" t="str">
            <v>X</v>
          </cell>
          <cell r="BN1315" t="str">
            <v>X</v>
          </cell>
          <cell r="BO1315" t="str">
            <v>X</v>
          </cell>
          <cell r="BP1315" t="str">
            <v>X</v>
          </cell>
          <cell r="BQ1315" t="str">
            <v>X</v>
          </cell>
        </row>
        <row r="1316">
          <cell r="A1316">
            <v>1313</v>
          </cell>
          <cell r="B1316" t="str">
            <v>D</v>
          </cell>
          <cell r="C1316" t="str">
            <v>ASC030</v>
          </cell>
          <cell r="D1316" t="str">
            <v>Logistics</v>
          </cell>
          <cell r="E1316" t="str">
            <v>Coordinates inbound and outbound logistical operations, including inventory management, warehousing and transportation to ensure sufficient supply of goods and products [-] Controls the commercial impact of the complete range of activities from receiving, locating and dispatching, sourcing, purchasing and optimizing inventory levels [-] Administers an effective system that meets the organization's inventory control needs through efficient transportation of raw materials, component parts and/or finished goods</v>
          </cell>
          <cell r="F1316" t="str">
            <v>X</v>
          </cell>
          <cell r="I1316" t="str">
            <v>X</v>
          </cell>
          <cell r="K1316" t="str">
            <v>X</v>
          </cell>
          <cell r="O1316" t="str">
            <v>X</v>
          </cell>
          <cell r="P1316" t="str">
            <v>X</v>
          </cell>
          <cell r="R1316" t="str">
            <v>X</v>
          </cell>
          <cell r="T1316" t="str">
            <v>X</v>
          </cell>
          <cell r="V1316" t="str">
            <v>X</v>
          </cell>
          <cell r="W1316" t="str">
            <v>X</v>
          </cell>
          <cell r="X1316" t="str">
            <v>X</v>
          </cell>
          <cell r="Y1316" t="str">
            <v>X</v>
          </cell>
          <cell r="Z1316" t="str">
            <v>X</v>
          </cell>
          <cell r="AA1316" t="str">
            <v>X</v>
          </cell>
          <cell r="AC1316" t="str">
            <v>X</v>
          </cell>
          <cell r="AD1316" t="str">
            <v>X</v>
          </cell>
          <cell r="AJ1316" t="str">
            <v>X</v>
          </cell>
          <cell r="AN1316" t="str">
            <v>X</v>
          </cell>
          <cell r="AP1316" t="str">
            <v>X</v>
          </cell>
          <cell r="AQ1316" t="str">
            <v>X</v>
          </cell>
          <cell r="AT1316" t="str">
            <v>X</v>
          </cell>
          <cell r="AU1316" t="str">
            <v>X</v>
          </cell>
          <cell r="AV1316" t="str">
            <v>X</v>
          </cell>
          <cell r="AX1316" t="str">
            <v>X</v>
          </cell>
          <cell r="AY1316" t="str">
            <v>X</v>
          </cell>
          <cell r="BA1316" t="str">
            <v>X</v>
          </cell>
          <cell r="BB1316" t="str">
            <v>X</v>
          </cell>
          <cell r="BD1316" t="str">
            <v>X</v>
          </cell>
          <cell r="BF1316" t="str">
            <v>X</v>
          </cell>
          <cell r="BI1316" t="str">
            <v>X</v>
          </cell>
          <cell r="BK1316" t="str">
            <v>X</v>
          </cell>
          <cell r="BL1316" t="str">
            <v>X</v>
          </cell>
          <cell r="BM1316" t="str">
            <v>X</v>
          </cell>
          <cell r="BN1316" t="str">
            <v>X</v>
          </cell>
          <cell r="BP1316" t="str">
            <v>X</v>
          </cell>
          <cell r="BQ1316" t="str">
            <v>X</v>
          </cell>
        </row>
        <row r="1317">
          <cell r="A1317">
            <v>1314</v>
          </cell>
          <cell r="B1317" t="str">
            <v>B</v>
          </cell>
          <cell r="C1317" t="str">
            <v>ASC030-EX</v>
          </cell>
          <cell r="D1317" t="str">
            <v>Top Logistics Executive</v>
          </cell>
          <cell r="E1317" t="str">
            <v>Has primary responsibility for developing the logistics and distribution strategy of the company to ensure needs of customers are met within cost and working capital standards [-] Plans, directs, controls, coordinates and evaluates logistics management policies in all or several of the following areas: distribution, inventory management, warehousing and transportation [-] May be involved with production planning, procurement and customer service on a limited basis</v>
          </cell>
          <cell r="H1317" t="str">
            <v>X</v>
          </cell>
          <cell r="Q1317" t="str">
            <v>X</v>
          </cell>
          <cell r="S1317" t="str">
            <v>X</v>
          </cell>
          <cell r="U1317" t="str">
            <v>X</v>
          </cell>
          <cell r="AM1317" t="str">
            <v>X</v>
          </cell>
          <cell r="AO1317" t="str">
            <v>X</v>
          </cell>
          <cell r="AS1317" t="str">
            <v>X</v>
          </cell>
          <cell r="BC1317" t="str">
            <v>X</v>
          </cell>
          <cell r="BE1317" t="str">
            <v>X</v>
          </cell>
        </row>
        <row r="1318">
          <cell r="A1318">
            <v>1315</v>
          </cell>
          <cell r="B1318" t="str">
            <v>D</v>
          </cell>
          <cell r="C1318" t="str">
            <v>ASC032</v>
          </cell>
          <cell r="D1318" t="str">
            <v>Traffic</v>
          </cell>
          <cell r="E1318" t="str">
            <v>Develops and maintains efficient transportation service for the organization and its customers [-] Ensures that carriers are notified of freight pick-up and that freight is properly routed [-] Prepares bills of lading and shipping manifests [-] Traces shipments and obtains proof of delivery [-] May respond to inquiries regarding shipping status and expedites shipment when required</v>
          </cell>
          <cell r="I1318" t="str">
            <v>X</v>
          </cell>
          <cell r="BA1318" t="str">
            <v>X</v>
          </cell>
          <cell r="BD1318" t="str">
            <v>X</v>
          </cell>
        </row>
        <row r="1319">
          <cell r="A1319">
            <v>1316</v>
          </cell>
          <cell r="B1319" t="str">
            <v>D</v>
          </cell>
          <cell r="C1319" t="str">
            <v>ASC033</v>
          </cell>
          <cell r="D1319" t="str">
            <v>Traffic Rate Analysis</v>
          </cell>
          <cell r="E1319" t="str">
            <v>Analyzes transportation and distribution procedures to develop and utilize the most economical means of delivering product [-] Evaluates freight classifications, tariff rates and operating efficiency to ensure the proper delivery of products [-] Reviews proposals by carriers and administrative agencies for modifications in rates and transportation regulations to determine their impact</v>
          </cell>
          <cell r="I1319" t="str">
            <v>X</v>
          </cell>
          <cell r="BA1319" t="str">
            <v>X</v>
          </cell>
          <cell r="BD1319" t="str">
            <v>X</v>
          </cell>
        </row>
        <row r="1320">
          <cell r="A1320">
            <v>1317</v>
          </cell>
          <cell r="B1320" t="str">
            <v>D</v>
          </cell>
          <cell r="C1320" t="str">
            <v>ASC034</v>
          </cell>
          <cell r="D1320" t="str">
            <v>Logistics Planning</v>
          </cell>
          <cell r="E1320" t="str">
            <v>Involved in the centralized planning and coordination of distribution services [-] Ensures that distribution is scheduled to its most efficient use; typically done through computerized modeling techniques, where a balance between customer/branch demand is sought with stockholding and production [-] Formulates, implements and monitors periodic plans (weekly, monthly, annual) with corrective action instigated if necessary. Statistics are stored as management information centrally and at depots and are used in manpower and resource planning</v>
          </cell>
          <cell r="I1320" t="str">
            <v>X</v>
          </cell>
          <cell r="BA1320" t="str">
            <v>X</v>
          </cell>
          <cell r="BG1320" t="str">
            <v>X</v>
          </cell>
        </row>
        <row r="1321">
          <cell r="A1321">
            <v>1318</v>
          </cell>
          <cell r="B1321" t="str">
            <v>D</v>
          </cell>
          <cell r="C1321" t="str">
            <v>ASC035</v>
          </cell>
          <cell r="D1321" t="str">
            <v>Import/Export</v>
          </cell>
          <cell r="E1321" t="str">
            <v>Administers the efficient and economical movement of goods (e.g., materials, products, equipment) across international borders in accordance with organizational policies and in compliance with relevant local, country and international customs laws and processes [-] Prepares, reviews, approves and maintains files for import/export documents (e.g., customs declarations, a PO (purchase order), packing list, commercial invoice, SLI (shipper's letter of instruction), SED (shipper's export declaration), BOL (bill of lading), AWB (air waybill), IC (import certificate), etc.) required for the lawful completion of import/export activities [-] Ensures that commercial and sales invoices are accurate in accordance with physical shipment and customer's SLI, quantities, value of goods, country of origin and other regulatory requirements [-] Serves as an import/export liaison for international customers/subsidiaries, distribution, procurement, planning, manufacturing, intercompany finance, regulatory and import/export compliance functions</v>
          </cell>
          <cell r="F1321" t="str">
            <v>X</v>
          </cell>
          <cell r="I1321" t="str">
            <v>X</v>
          </cell>
          <cell r="K1321" t="str">
            <v>X</v>
          </cell>
          <cell r="O1321" t="str">
            <v>X</v>
          </cell>
          <cell r="R1321" t="str">
            <v>X</v>
          </cell>
          <cell r="T1321" t="str">
            <v>X</v>
          </cell>
          <cell r="V1321" t="str">
            <v>X</v>
          </cell>
          <cell r="X1321" t="str">
            <v>X</v>
          </cell>
          <cell r="Y1321" t="str">
            <v>X</v>
          </cell>
          <cell r="Z1321" t="str">
            <v>X</v>
          </cell>
          <cell r="AA1321" t="str">
            <v>X</v>
          </cell>
          <cell r="AJ1321" t="str">
            <v>X</v>
          </cell>
          <cell r="AN1321" t="str">
            <v>X</v>
          </cell>
          <cell r="AP1321" t="str">
            <v>X</v>
          </cell>
          <cell r="AU1321" t="str">
            <v>X</v>
          </cell>
          <cell r="AV1321" t="str">
            <v>X</v>
          </cell>
          <cell r="AX1321" t="str">
            <v>X</v>
          </cell>
          <cell r="AY1321" t="str">
            <v>X</v>
          </cell>
          <cell r="BA1321" t="str">
            <v>X</v>
          </cell>
          <cell r="BB1321" t="str">
            <v>X</v>
          </cell>
          <cell r="BD1321" t="str">
            <v>X</v>
          </cell>
          <cell r="BF1321" t="str">
            <v>X</v>
          </cell>
          <cell r="BI1321" t="str">
            <v>deleted</v>
          </cell>
          <cell r="BK1321" t="str">
            <v>X</v>
          </cell>
          <cell r="BL1321" t="str">
            <v>X</v>
          </cell>
          <cell r="BM1321" t="str">
            <v>X</v>
          </cell>
          <cell r="BN1321" t="str">
            <v>X</v>
          </cell>
          <cell r="BP1321" t="str">
            <v>X</v>
          </cell>
          <cell r="BQ1321" t="str">
            <v>X</v>
          </cell>
        </row>
        <row r="1322">
          <cell r="A1322">
            <v>1319</v>
          </cell>
          <cell r="B1322" t="str">
            <v>D</v>
          </cell>
          <cell r="C1322" t="str">
            <v>ASC036</v>
          </cell>
          <cell r="D1322" t="str">
            <v>Logistics Planning, Design and Development</v>
          </cell>
          <cell r="E1322" t="str">
            <v>Takes responsibility for the centralized planning and development of operations and is involved with aspects of both design and development and logistics planning [-] Undertakes projects to enhance the quality of the distribution function [-] May design, install and maintain operational and technical systems to maximize the effectiveness and profitability of the function [-] Involved in the development of distribution strategy at more senior levels [-] Likely to have a professional logistics and/or computing background</v>
          </cell>
          <cell r="I1322" t="str">
            <v>X</v>
          </cell>
          <cell r="BA1322" t="str">
            <v>X</v>
          </cell>
        </row>
        <row r="1323">
          <cell r="A1323">
            <v>1320</v>
          </cell>
          <cell r="B1323" t="str">
            <v>D</v>
          </cell>
          <cell r="C1323" t="str">
            <v>ASC038</v>
          </cell>
          <cell r="D1323" t="str">
            <v>Parts Storage</v>
          </cell>
          <cell r="E1323" t="str">
            <v>Manufactures, assembles and dismantles packaging and/or wooden frames [-] Receives, counts, protects and assembles packaging parts [-] Verifies parts supplied, quantity and identification information as requested from dealers or for export [-] May operate a forklift to load and unload parts</v>
          </cell>
          <cell r="N1323" t="str">
            <v>X</v>
          </cell>
        </row>
        <row r="1324">
          <cell r="A1324">
            <v>1321</v>
          </cell>
          <cell r="B1324" t="str">
            <v>D</v>
          </cell>
          <cell r="C1324" t="str">
            <v>ASC040</v>
          </cell>
          <cell r="D1324" t="str">
            <v>Warehousing</v>
          </cell>
          <cell r="E1324" t="str">
            <v>Administers and operates the organization's warehouses, including processing, packaging and storage of supplies, materials and equipment [-] Accounts for all materials and supplies in the stores facilities; audits goods received into warehouse [-] Oversees receipt, storage and shipment of materials, and related reporting in accordance with established procedures [-] Prepares and coordinates schedules for shipping and receiving materials to control the flow of goods and regulate warehouse space [-] Ensures the effectiveness of operating procedures, space utilization, and maintenance and protection of facilities and equipment</v>
          </cell>
          <cell r="F1324" t="str">
            <v>X</v>
          </cell>
          <cell r="I1324" t="str">
            <v>X</v>
          </cell>
          <cell r="K1324" t="str">
            <v>X</v>
          </cell>
          <cell r="O1324" t="str">
            <v>X</v>
          </cell>
          <cell r="P1324" t="str">
            <v>X</v>
          </cell>
          <cell r="R1324" t="str">
            <v>X</v>
          </cell>
          <cell r="T1324" t="str">
            <v>X</v>
          </cell>
          <cell r="V1324" t="str">
            <v>X</v>
          </cell>
          <cell r="X1324" t="str">
            <v>X</v>
          </cell>
          <cell r="Y1324" t="str">
            <v>X</v>
          </cell>
          <cell r="Z1324" t="str">
            <v>X</v>
          </cell>
          <cell r="AA1324" t="str">
            <v>X</v>
          </cell>
          <cell r="AC1324" t="str">
            <v>X</v>
          </cell>
          <cell r="AD1324" t="str">
            <v>X</v>
          </cell>
          <cell r="AJ1324" t="str">
            <v>X</v>
          </cell>
          <cell r="AN1324" t="str">
            <v>X</v>
          </cell>
          <cell r="AP1324" t="str">
            <v>X</v>
          </cell>
          <cell r="AQ1324" t="str">
            <v>X</v>
          </cell>
          <cell r="AT1324" t="str">
            <v>X</v>
          </cell>
          <cell r="AU1324" t="str">
            <v>X</v>
          </cell>
          <cell r="AV1324" t="str">
            <v>X</v>
          </cell>
          <cell r="AX1324" t="str">
            <v>X</v>
          </cell>
          <cell r="AY1324" t="str">
            <v>X</v>
          </cell>
          <cell r="BA1324" t="str">
            <v>X</v>
          </cell>
          <cell r="BB1324" t="str">
            <v>X</v>
          </cell>
          <cell r="BD1324" t="str">
            <v>X</v>
          </cell>
          <cell r="BF1324" t="str">
            <v>X</v>
          </cell>
          <cell r="BI1324" t="str">
            <v>deleted</v>
          </cell>
          <cell r="BK1324" t="str">
            <v>X</v>
          </cell>
          <cell r="BL1324" t="str">
            <v>X</v>
          </cell>
          <cell r="BM1324" t="str">
            <v>X</v>
          </cell>
          <cell r="BN1324" t="str">
            <v>X</v>
          </cell>
          <cell r="BP1324" t="str">
            <v>X</v>
          </cell>
          <cell r="BQ1324" t="str">
            <v>X</v>
          </cell>
        </row>
        <row r="1325">
          <cell r="A1325">
            <v>1322</v>
          </cell>
          <cell r="B1325" t="str">
            <v>B</v>
          </cell>
          <cell r="C1325" t="str">
            <v>ASC040-EX</v>
          </cell>
          <cell r="D1325" t="str">
            <v>Top Warehousing Executive</v>
          </cell>
          <cell r="E1325" t="str">
            <v>Has primary responsibility for all warehousing facilities and operations, including buildings, equipment, systems, space design, order selection procedures and methods for merchandise receiving, handling and storage [-] Plans, coordinates and directs all warehouse operations to ensure that warehouse resources are used efficiently and that operations are in compliance with all safety, hygiene and health standards/procedures [-] Leads continuous improvement initiatives to maximize efficiency and minimize costs related to merchandise receipt, movement, storage, selection and delivery, including effective utilization of equipment and supplies</v>
          </cell>
          <cell r="BC1325" t="str">
            <v>X</v>
          </cell>
        </row>
        <row r="1326">
          <cell r="A1326">
            <v>1323</v>
          </cell>
          <cell r="B1326" t="str">
            <v>D</v>
          </cell>
          <cell r="C1326" t="str">
            <v>ASC042</v>
          </cell>
          <cell r="D1326" t="str">
            <v>Depot Management</v>
          </cell>
          <cell r="E1326" t="str">
            <v>Manages the overall daily operations of a distribution center to ensure merchandise flows through the distribution center to the final point of destination with efficient utilization of manpower, equipment and vehicles [-] Determines space requirements based on forecasts for merchandise/inventory storage and schedules distribution of products, parts, and accessories to meet customer requirements [-] Performs or supervises warehousing tasks, including shipping, receiving, loading and unloading trucks, as well as stacking, picking, packing and palletizing finished products [-] Maintains safety/security and inventory control programs to reduce theft or loss due to improper recordkeeping</v>
          </cell>
          <cell r="I1326" t="str">
            <v>X</v>
          </cell>
          <cell r="AY1326" t="str">
            <v>X</v>
          </cell>
          <cell r="AZ1326" t="str">
            <v>X</v>
          </cell>
          <cell r="BA1326" t="str">
            <v>X</v>
          </cell>
          <cell r="BB1326" t="str">
            <v>X</v>
          </cell>
          <cell r="BD1326" t="str">
            <v>X</v>
          </cell>
          <cell r="BF1326" t="str">
            <v>X</v>
          </cell>
        </row>
        <row r="1327">
          <cell r="A1327">
            <v>1324</v>
          </cell>
          <cell r="B1327" t="str">
            <v>D</v>
          </cell>
          <cell r="C1327" t="str">
            <v>ASC045</v>
          </cell>
          <cell r="D1327" t="str">
            <v>Fulfillment</v>
          </cell>
          <cell r="E1327" t="str">
            <v>Fulfills orders, including order entry, administration and shipping [-] Processes orders and oversees related activities of third-party vendors to ensure orders flow effectively through systems and processes in accordance with the organization's customer service standards [-] Develops capacity plans to support build-to-stock and/or build-to-order environments [-] Ensures adequate inventory levels are maintained to maximize customer satisfaction and minimize cost [-] Prepares and maintains volume and demand planning analyses and supply and production schedules based on internal and external information to establish and effectively manage an order backlog</v>
          </cell>
          <cell r="F1327" t="str">
            <v>X</v>
          </cell>
          <cell r="I1327" t="str">
            <v>X</v>
          </cell>
          <cell r="K1327" t="str">
            <v>X</v>
          </cell>
          <cell r="O1327" t="str">
            <v>X</v>
          </cell>
          <cell r="R1327" t="str">
            <v>X</v>
          </cell>
          <cell r="T1327" t="str">
            <v>X</v>
          </cell>
          <cell r="V1327" t="str">
            <v>X</v>
          </cell>
          <cell r="Y1327" t="str">
            <v>X</v>
          </cell>
          <cell r="Z1327" t="str">
            <v>X</v>
          </cell>
          <cell r="AA1327" t="str">
            <v>new</v>
          </cell>
          <cell r="AJ1327" t="str">
            <v>X</v>
          </cell>
          <cell r="AN1327" t="str">
            <v>X</v>
          </cell>
          <cell r="AP1327" t="str">
            <v>X</v>
          </cell>
          <cell r="AQ1327" t="str">
            <v>X</v>
          </cell>
          <cell r="AT1327" t="str">
            <v>X</v>
          </cell>
          <cell r="AU1327" t="str">
            <v>X</v>
          </cell>
          <cell r="AV1327" t="str">
            <v>X</v>
          </cell>
          <cell r="AX1327" t="str">
            <v>X</v>
          </cell>
          <cell r="AY1327" t="str">
            <v>X</v>
          </cell>
          <cell r="BA1327" t="str">
            <v>X</v>
          </cell>
          <cell r="BB1327" t="str">
            <v>X</v>
          </cell>
          <cell r="BD1327" t="str">
            <v>X</v>
          </cell>
          <cell r="BF1327" t="str">
            <v>X</v>
          </cell>
          <cell r="BI1327" t="str">
            <v>deleted</v>
          </cell>
          <cell r="BK1327" t="str">
            <v>X</v>
          </cell>
          <cell r="BL1327" t="str">
            <v>X</v>
          </cell>
          <cell r="BM1327" t="str">
            <v>X</v>
          </cell>
          <cell r="BN1327" t="str">
            <v>X</v>
          </cell>
          <cell r="BP1327" t="str">
            <v>X</v>
          </cell>
          <cell r="BQ1327" t="str">
            <v>X</v>
          </cell>
        </row>
        <row r="1328">
          <cell r="A1328">
            <v>1325</v>
          </cell>
          <cell r="B1328" t="str">
            <v>D</v>
          </cell>
          <cell r="C1328" t="str">
            <v>ASC046</v>
          </cell>
          <cell r="D1328" t="str">
            <v>Merchandise Handling</v>
          </cell>
          <cell r="E1328" t="str">
            <v>Maintains and verifies records of goods shipped and received to facilitate the flow of merchandise [-] Receives goods and unloads merchandise from trailers lifting containers or cartons while delivering merchandise to the designated area [-] May operate power equipment to move merchandise in accordance with established procedures</v>
          </cell>
          <cell r="BD1328" t="str">
            <v>X</v>
          </cell>
        </row>
        <row r="1329">
          <cell r="A1329">
            <v>1326</v>
          </cell>
          <cell r="B1329" t="str">
            <v>D</v>
          </cell>
          <cell r="C1329" t="str">
            <v>ASC047</v>
          </cell>
          <cell r="D1329" t="str">
            <v>Order Selection/Picking</v>
          </cell>
          <cell r="E1329" t="str">
            <v>Verifies stock availability and fills orders in accordance with specifications on order forms [-] Receives and reads orders to identify item(s) to be pulled [-] Operates merchandise handling equipment in accordance with established safety procedures [-] Ensures that systems are updated to reflect the latest order status</v>
          </cell>
          <cell r="BD1329" t="str">
            <v>X</v>
          </cell>
        </row>
        <row r="1330">
          <cell r="A1330">
            <v>1327</v>
          </cell>
          <cell r="B1330" t="str">
            <v>D</v>
          </cell>
          <cell r="C1330" t="str">
            <v>ASC048</v>
          </cell>
          <cell r="D1330" t="str">
            <v>Order Packing</v>
          </cell>
          <cell r="E1330" t="str">
            <v>Weighs, transports, stacks or arranges products and containers [-] Packs and loads merchandise for outbound shipment onto trailers [-] May follow-up on or investigate lost or misplaced merchandise [-] Operates merchandise packing equipment in accordance with established safety procedures [-] Ensures that systems are updated to reflect the latest order status</v>
          </cell>
          <cell r="BD1330" t="str">
            <v>X</v>
          </cell>
        </row>
        <row r="1331">
          <cell r="A1331">
            <v>1328</v>
          </cell>
          <cell r="B1331" t="str">
            <v>D</v>
          </cell>
          <cell r="C1331" t="str">
            <v>ASC049</v>
          </cell>
          <cell r="D1331" t="str">
            <v>Distribution and Transportation Generalist/Multidiscipline</v>
          </cell>
          <cell r="E1331" t="str">
            <v>Performs distribution and transportation functions [-] Responsibilities are within the Distribution and Transportation Disciplines as a generalist or in a combination of these Disciplines</v>
          </cell>
          <cell r="BD1331" t="str">
            <v>X</v>
          </cell>
        </row>
        <row r="1332">
          <cell r="A1332">
            <v>1329</v>
          </cell>
          <cell r="B1332" t="str">
            <v>B</v>
          </cell>
          <cell r="C1332" t="str">
            <v>ASC049-EX</v>
          </cell>
          <cell r="D1332" t="str">
            <v>Top Distribution and Transportation Executive</v>
          </cell>
          <cell r="E1332" t="str">
            <v>Has primary responsibility for developing and implementing cost-effective systems for distributing and transporting the organization's merchandise to external and internal stores and distribution centers</v>
          </cell>
          <cell r="BC1332" t="str">
            <v>X</v>
          </cell>
        </row>
        <row r="1333">
          <cell r="A1333">
            <v>1330</v>
          </cell>
          <cell r="B1333" t="str">
            <v>D</v>
          </cell>
          <cell r="C1333" t="str">
            <v>ASC050</v>
          </cell>
          <cell r="D1333" t="str">
            <v>Transportation</v>
          </cell>
          <cell r="E1333" t="str">
            <v>Analyzes transportation and distribution systems and procedures to ensure the efficient and economical delivery of the organization's products [-] Reviews proposals and makes recommendations for modifications in rates and transportation regulations [-] Evaluates freight classifications, tariff rates and operating efficiency to ensure the proper delivery of products [-] Plans and coordinates fleet operations, including acquisition, scheduling, maintenance service and repair, and disposal of trucks, and hires common carriers (third-party transportation companies) as appropriate</v>
          </cell>
          <cell r="F1333" t="str">
            <v>X</v>
          </cell>
          <cell r="I1333" t="str">
            <v>X</v>
          </cell>
          <cell r="K1333" t="str">
            <v>X</v>
          </cell>
          <cell r="O1333" t="str">
            <v>X</v>
          </cell>
          <cell r="R1333" t="str">
            <v>X</v>
          </cell>
          <cell r="T1333" t="str">
            <v>X</v>
          </cell>
          <cell r="V1333" t="str">
            <v>X</v>
          </cell>
          <cell r="X1333" t="str">
            <v>X</v>
          </cell>
          <cell r="Y1333" t="str">
            <v>X</v>
          </cell>
          <cell r="Z1333" t="str">
            <v>X</v>
          </cell>
          <cell r="AA1333" t="str">
            <v>X</v>
          </cell>
          <cell r="AC1333" t="str">
            <v>X</v>
          </cell>
          <cell r="AD1333" t="str">
            <v>X</v>
          </cell>
          <cell r="AJ1333" t="str">
            <v>X</v>
          </cell>
          <cell r="AN1333" t="str">
            <v>X</v>
          </cell>
          <cell r="AP1333" t="str">
            <v>X</v>
          </cell>
          <cell r="AQ1333" t="str">
            <v>X</v>
          </cell>
          <cell r="AT1333" t="str">
            <v>X</v>
          </cell>
          <cell r="AU1333" t="str">
            <v>X</v>
          </cell>
          <cell r="AV1333" t="str">
            <v>X</v>
          </cell>
          <cell r="AX1333" t="str">
            <v>X</v>
          </cell>
          <cell r="AY1333" t="str">
            <v>X</v>
          </cell>
          <cell r="BA1333" t="str">
            <v>X</v>
          </cell>
          <cell r="BB1333" t="str">
            <v>X</v>
          </cell>
          <cell r="BD1333" t="str">
            <v>X</v>
          </cell>
          <cell r="BF1333" t="str">
            <v>X</v>
          </cell>
          <cell r="BI1333" t="str">
            <v>deleted</v>
          </cell>
          <cell r="BK1333" t="str">
            <v>X</v>
          </cell>
          <cell r="BL1333" t="str">
            <v>X</v>
          </cell>
          <cell r="BM1333" t="str">
            <v>X</v>
          </cell>
          <cell r="BN1333" t="str">
            <v>X</v>
          </cell>
          <cell r="BP1333" t="str">
            <v>X</v>
          </cell>
          <cell r="BQ1333" t="str">
            <v>X</v>
          </cell>
        </row>
        <row r="1334">
          <cell r="A1334">
            <v>1331</v>
          </cell>
          <cell r="B1334" t="str">
            <v>B</v>
          </cell>
          <cell r="C1334" t="str">
            <v>ASC050-EX</v>
          </cell>
          <cell r="D1334" t="str">
            <v>Top Transportation Executive</v>
          </cell>
          <cell r="E1334" t="str">
            <v>Has primary responsibility for developing and implementing cost-effective systems for the transportation and distribution of the organization's raw materials, goods-in-process and finished products [-] Provides guidance on internal transportation policies to ensure an integrated distribution system [-] Assures the timely and efficient distribution of materials in order to attain maximum sales potential</v>
          </cell>
          <cell r="Q1334" t="str">
            <v>X</v>
          </cell>
          <cell r="S1334" t="str">
            <v>X</v>
          </cell>
          <cell r="U1334" t="str">
            <v>X</v>
          </cell>
          <cell r="AM1334" t="str">
            <v>X</v>
          </cell>
          <cell r="AO1334" t="str">
            <v>X</v>
          </cell>
          <cell r="BC1334" t="str">
            <v>X</v>
          </cell>
          <cell r="BE1334" t="str">
            <v>X</v>
          </cell>
        </row>
        <row r="1335">
          <cell r="A1335">
            <v>1332</v>
          </cell>
          <cell r="B1335" t="str">
            <v>B</v>
          </cell>
          <cell r="C1335" t="str">
            <v>ASC051-EX</v>
          </cell>
          <cell r="D1335" t="str">
            <v>Top Distribution Executive</v>
          </cell>
          <cell r="E1335" t="str">
            <v>Has primary responsibility for directing the distribution activities of the organization [-] Plans and directs the distribution of raw materials and finished goods inventories [-] Assures the timely and efficient distribution of materials in order to attain maximum sales potential</v>
          </cell>
          <cell r="Q1335" t="str">
            <v>X</v>
          </cell>
          <cell r="S1335" t="str">
            <v>X</v>
          </cell>
          <cell r="AM1335" t="str">
            <v>X</v>
          </cell>
          <cell r="AW1335" t="str">
            <v>X</v>
          </cell>
          <cell r="BC1335" t="str">
            <v>X</v>
          </cell>
          <cell r="BE1335" t="str">
            <v>X</v>
          </cell>
        </row>
        <row r="1336">
          <cell r="A1336">
            <v>1333</v>
          </cell>
          <cell r="B1336" t="str">
            <v>D</v>
          </cell>
          <cell r="C1336" t="str">
            <v>ASC052</v>
          </cell>
          <cell r="D1336" t="str">
            <v>Transportation - Delivery Vehicle Operations Generalist/Multidiscipline</v>
          </cell>
          <cell r="E1336" t="str">
            <v>Operates trucks, vans or similar vehicles to pick up and deliver products, supplies and equipment to and from organization, supplier and customer sites [-] Actions may involve complex pickups and deliveries, e.g., night deliveries, international travel, transport of dangerous and hazardous products</v>
          </cell>
          <cell r="F1336" t="str">
            <v>X</v>
          </cell>
          <cell r="I1336" t="str">
            <v>X</v>
          </cell>
          <cell r="K1336" t="str">
            <v>X</v>
          </cell>
          <cell r="O1336" t="str">
            <v>X</v>
          </cell>
          <cell r="R1336" t="str">
            <v>X</v>
          </cell>
          <cell r="T1336" t="str">
            <v>X</v>
          </cell>
          <cell r="V1336" t="str">
            <v>X</v>
          </cell>
          <cell r="Z1336" t="str">
            <v>X</v>
          </cell>
          <cell r="AC1336" t="str">
            <v>X</v>
          </cell>
          <cell r="AD1336" t="str">
            <v>X</v>
          </cell>
          <cell r="AJ1336" t="str">
            <v>X</v>
          </cell>
          <cell r="AN1336" t="str">
            <v>X</v>
          </cell>
          <cell r="AT1336" t="str">
            <v>X</v>
          </cell>
          <cell r="AU1336" t="str">
            <v>X</v>
          </cell>
          <cell r="AV1336" t="str">
            <v>X</v>
          </cell>
          <cell r="AX1336" t="str">
            <v>X</v>
          </cell>
          <cell r="AY1336" t="str">
            <v>X</v>
          </cell>
          <cell r="BA1336" t="str">
            <v>X</v>
          </cell>
          <cell r="BB1336" t="str">
            <v>X</v>
          </cell>
          <cell r="BD1336" t="str">
            <v>X</v>
          </cell>
          <cell r="BF1336" t="str">
            <v>X</v>
          </cell>
          <cell r="BI1336" t="str">
            <v>deleted</v>
          </cell>
          <cell r="BK1336" t="str">
            <v>X</v>
          </cell>
          <cell r="BL1336" t="str">
            <v>X</v>
          </cell>
          <cell r="BM1336" t="str">
            <v>X</v>
          </cell>
          <cell r="BN1336" t="str">
            <v>X</v>
          </cell>
          <cell r="BP1336" t="str">
            <v>X</v>
          </cell>
          <cell r="BQ1336" t="str">
            <v>X</v>
          </cell>
        </row>
        <row r="1337">
          <cell r="A1337">
            <v>1334</v>
          </cell>
          <cell r="B1337" t="str">
            <v>D</v>
          </cell>
          <cell r="C1337" t="str">
            <v>ASC053</v>
          </cell>
          <cell r="D1337" t="str">
            <v>Transportation - Light Delivery Vehicle Operations</v>
          </cell>
          <cell r="E1337" t="str">
            <v>Operates light trucks, vans or similar vehicles to pick up and deliver products, supplies and equipment to and from organization, supplier and customer sites [-] Actions may involve complex pickups and deliveries, e.g., night deliveries, international travel, transport of dangerous and hazardous products</v>
          </cell>
          <cell r="I1337" t="str">
            <v>X</v>
          </cell>
          <cell r="R1337" t="str">
            <v>X</v>
          </cell>
          <cell r="T1337" t="str">
            <v>X</v>
          </cell>
          <cell r="V1337" t="str">
            <v>X</v>
          </cell>
          <cell r="AC1337" t="str">
            <v>X</v>
          </cell>
          <cell r="AN1337" t="str">
            <v>X</v>
          </cell>
          <cell r="AT1337" t="str">
            <v>X</v>
          </cell>
          <cell r="AX1337" t="str">
            <v>X</v>
          </cell>
          <cell r="BA1337" t="str">
            <v>X</v>
          </cell>
          <cell r="BD1337" t="str">
            <v>X</v>
          </cell>
          <cell r="BF1337" t="str">
            <v>X</v>
          </cell>
          <cell r="BM1337" t="str">
            <v>X</v>
          </cell>
          <cell r="BQ1337" t="str">
            <v>X</v>
          </cell>
        </row>
        <row r="1338">
          <cell r="A1338">
            <v>1335</v>
          </cell>
          <cell r="B1338" t="str">
            <v>D</v>
          </cell>
          <cell r="C1338" t="str">
            <v>ASC054</v>
          </cell>
          <cell r="D1338" t="str">
            <v>Transportation - Heavy Delivery Vehicle Operations</v>
          </cell>
          <cell r="E1338" t="str">
            <v>Operates heavy trucks or similar vehicles to pick up and deliver products, supplies and equipment to and from organization, supplier and customer sites [-] Actions may involve complex pickups and deliveries, e.g., night deliveries, international travel, transport of dangerous and hazardous products</v>
          </cell>
          <cell r="I1338" t="str">
            <v>X</v>
          </cell>
          <cell r="R1338" t="str">
            <v>X</v>
          </cell>
          <cell r="T1338" t="str">
            <v>X</v>
          </cell>
          <cell r="V1338" t="str">
            <v>X</v>
          </cell>
          <cell r="AC1338" t="str">
            <v>X</v>
          </cell>
          <cell r="AN1338" t="str">
            <v>X</v>
          </cell>
          <cell r="AX1338" t="str">
            <v>X</v>
          </cell>
          <cell r="BA1338" t="str">
            <v>X</v>
          </cell>
          <cell r="BD1338" t="str">
            <v>X</v>
          </cell>
          <cell r="BF1338" t="str">
            <v>X</v>
          </cell>
          <cell r="BM1338" t="str">
            <v>X</v>
          </cell>
          <cell r="BQ1338" t="str">
            <v>X</v>
          </cell>
        </row>
        <row r="1339">
          <cell r="A1339">
            <v>1336</v>
          </cell>
          <cell r="B1339" t="str">
            <v>D</v>
          </cell>
          <cell r="C1339" t="str">
            <v>ASC055</v>
          </cell>
          <cell r="D1339" t="str">
            <v>Transportation - Tractor Trailer Delivery Vehicle Operations</v>
          </cell>
          <cell r="E1339" t="str">
            <v>Operates tractor trailer trucks to pick up and deliver products, supplies and equipment to and from organization, supplier and customer sites [-] Actions may involve complex pickups and deliveries, e.g., night deliveries, international travel, transport of dangerous and hazardous products</v>
          </cell>
          <cell r="I1339" t="str">
            <v>X</v>
          </cell>
          <cell r="R1339" t="str">
            <v>X</v>
          </cell>
          <cell r="T1339" t="str">
            <v>X</v>
          </cell>
          <cell r="V1339" t="str">
            <v>X</v>
          </cell>
          <cell r="AC1339" t="str">
            <v>X</v>
          </cell>
          <cell r="AN1339" t="str">
            <v>X</v>
          </cell>
          <cell r="AT1339" t="str">
            <v>X</v>
          </cell>
          <cell r="AX1339" t="str">
            <v>X</v>
          </cell>
          <cell r="BD1339" t="str">
            <v>X</v>
          </cell>
          <cell r="BF1339" t="str">
            <v>X</v>
          </cell>
          <cell r="BM1339" t="str">
            <v>X</v>
          </cell>
          <cell r="BQ1339" t="str">
            <v>X</v>
          </cell>
        </row>
        <row r="1340">
          <cell r="A1340">
            <v>1337</v>
          </cell>
          <cell r="B1340" t="str">
            <v>D</v>
          </cell>
          <cell r="C1340" t="str">
            <v>ASC056</v>
          </cell>
          <cell r="D1340" t="str">
            <v>Driver - Shunter</v>
          </cell>
          <cell r="E1340" t="str">
            <v>Transports goods using the allocated company vehicles [-] Takes responsibility for following company procedures and for ensuring that they operate within the constraints of driving legislation [-] Works within a depot environment moving goods as required</v>
          </cell>
          <cell r="I1340" t="str">
            <v>X</v>
          </cell>
        </row>
        <row r="1341">
          <cell r="A1341">
            <v>1338</v>
          </cell>
          <cell r="B1341" t="str">
            <v>D</v>
          </cell>
          <cell r="C1341" t="str">
            <v>ASC058</v>
          </cell>
          <cell r="D1341" t="str">
            <v>Dispatch</v>
          </cell>
          <cell r="E1341" t="str">
            <v>Assigns and schedules drivers and vehicles carrying merchandise according to length, purpose of trip and freight requirements [-] Compiles statistics and prepares reports on dispatch information [-] Records time of departure, destination, cargo and expected time of return [-] Confers with customers to expedite or locate missing, misrouted, delayed or damaged merchandise</v>
          </cell>
          <cell r="I1341" t="str">
            <v>X</v>
          </cell>
          <cell r="BA1341" t="str">
            <v>X</v>
          </cell>
          <cell r="BD1341" t="str">
            <v>X</v>
          </cell>
          <cell r="BM1341" t="str">
            <v>X</v>
          </cell>
          <cell r="BQ1341" t="str">
            <v>X</v>
          </cell>
        </row>
        <row r="1342">
          <cell r="A1342">
            <v>1339</v>
          </cell>
          <cell r="B1342" t="str">
            <v>D</v>
          </cell>
          <cell r="C1342" t="str">
            <v>ASC060</v>
          </cell>
          <cell r="D1342" t="str">
            <v>Purchasing Generalist/Multidiscipline</v>
          </cell>
          <cell r="E1342" t="str">
            <v>Negotiates favorable terms, volume discounts and long-term contracts with suppliers and prepares and processes requisitions and purchase orders for the procurement of goods, services and supplies for customer-related business processes or for internal use as a generalist or in a combination of Purchasing Disciplines</v>
          </cell>
          <cell r="F1342" t="str">
            <v>X</v>
          </cell>
          <cell r="I1342" t="str">
            <v>X</v>
          </cell>
          <cell r="K1342" t="str">
            <v>X</v>
          </cell>
          <cell r="O1342" t="str">
            <v>X</v>
          </cell>
          <cell r="P1342" t="str">
            <v>X</v>
          </cell>
          <cell r="R1342" t="str">
            <v>X</v>
          </cell>
          <cell r="T1342" t="str">
            <v>X</v>
          </cell>
          <cell r="V1342" t="str">
            <v>X</v>
          </cell>
          <cell r="W1342" t="str">
            <v>X</v>
          </cell>
          <cell r="X1342" t="str">
            <v>X</v>
          </cell>
          <cell r="Y1342" t="str">
            <v>X</v>
          </cell>
          <cell r="Z1342" t="str">
            <v>X</v>
          </cell>
          <cell r="AA1342" t="str">
            <v>X</v>
          </cell>
          <cell r="AC1342" t="str">
            <v>X</v>
          </cell>
          <cell r="AD1342" t="str">
            <v>X</v>
          </cell>
          <cell r="AJ1342" t="str">
            <v>X</v>
          </cell>
          <cell r="AN1342" t="str">
            <v>X</v>
          </cell>
          <cell r="AP1342" t="str">
            <v>X</v>
          </cell>
          <cell r="AQ1342" t="str">
            <v>X</v>
          </cell>
          <cell r="AT1342" t="str">
            <v>X</v>
          </cell>
          <cell r="AU1342" t="str">
            <v>X</v>
          </cell>
          <cell r="AV1342" t="str">
            <v>X</v>
          </cell>
          <cell r="AX1342" t="str">
            <v>X</v>
          </cell>
          <cell r="AY1342" t="str">
            <v>X</v>
          </cell>
          <cell r="BA1342" t="str">
            <v>X</v>
          </cell>
          <cell r="BB1342" t="str">
            <v>X</v>
          </cell>
          <cell r="BD1342" t="str">
            <v>X</v>
          </cell>
          <cell r="BF1342" t="str">
            <v>X</v>
          </cell>
          <cell r="BG1342" t="str">
            <v>X</v>
          </cell>
          <cell r="BH1342" t="str">
            <v>X</v>
          </cell>
          <cell r="BI1342" t="str">
            <v>X</v>
          </cell>
          <cell r="BK1342" t="str">
            <v>X</v>
          </cell>
          <cell r="BL1342" t="str">
            <v>X</v>
          </cell>
          <cell r="BM1342" t="str">
            <v>X</v>
          </cell>
          <cell r="BN1342" t="str">
            <v>X</v>
          </cell>
          <cell r="BO1342" t="str">
            <v>X</v>
          </cell>
          <cell r="BP1342" t="str">
            <v>X</v>
          </cell>
          <cell r="BQ1342" t="str">
            <v>X</v>
          </cell>
        </row>
        <row r="1343">
          <cell r="A1343">
            <v>1340</v>
          </cell>
          <cell r="B1343" t="str">
            <v>B</v>
          </cell>
          <cell r="C1343" t="str">
            <v>ASC060-EX</v>
          </cell>
          <cell r="D1343" t="str">
            <v>Top Procurement/Purchasing Executive</v>
          </cell>
          <cell r="E1343" t="str">
            <v>Has primary responsibility for designing and implementing the policies that control the organization's procurement/purchase of raw materials, supplies, equipment and services [-] Manages relationships/partnerships with key suppliers</v>
          </cell>
          <cell r="H1343" t="str">
            <v>X</v>
          </cell>
          <cell r="Q1343" t="str">
            <v>X</v>
          </cell>
          <cell r="S1343" t="str">
            <v>X</v>
          </cell>
          <cell r="U1343" t="str">
            <v>X</v>
          </cell>
          <cell r="AB1343" t="str">
            <v>X</v>
          </cell>
          <cell r="AD1343" t="str">
            <v>X</v>
          </cell>
          <cell r="AM1343" t="str">
            <v>X</v>
          </cell>
          <cell r="AO1343" t="str">
            <v>X</v>
          </cell>
          <cell r="AW1343" t="str">
            <v>X</v>
          </cell>
          <cell r="BC1343" t="str">
            <v>X</v>
          </cell>
          <cell r="BE1343" t="str">
            <v>X</v>
          </cell>
        </row>
        <row r="1344">
          <cell r="A1344">
            <v>1341</v>
          </cell>
          <cell r="B1344" t="str">
            <v>B</v>
          </cell>
          <cell r="C1344" t="str">
            <v>ASC061-EX</v>
          </cell>
          <cell r="D1344" t="str">
            <v>Procurement/Purchasing Executive (Second Level)</v>
          </cell>
          <cell r="E1344" t="str">
            <v>Under the direction of the Top Procurement/Purchasing Executive, has responsibility for a number of procurement categories that fit into one spend grouping (e.g., all research and development spending, all marketing/advertising/market research, all direct materials) [-] Provides strategic and tactical guidance to category leaders</v>
          </cell>
          <cell r="AW1344" t="str">
            <v>X</v>
          </cell>
        </row>
        <row r="1345">
          <cell r="A1345">
            <v>1342</v>
          </cell>
          <cell r="B1345" t="str">
            <v>D</v>
          </cell>
          <cell r="C1345" t="str">
            <v>ASC070</v>
          </cell>
          <cell r="D1345" t="str">
            <v>Goods Purchasing</v>
          </cell>
          <cell r="E1345" t="str">
            <v>Negotiates favorable terms, volume discounts and long-term contracts with suppliers and prepares and processes requisitions and purchase orders for the procurement of goods and supplies (e.g., paper, office supplies, coffee, tea) [-] Develops and implements strategies for cost reduction, supplier consolidation, quality improvements and process efficiencies [-] Reviews purchase order claims and contracts for conformance to organization policy, and discusses defects and delivery problems with suppliers and negotiates refunds</v>
          </cell>
          <cell r="F1345" t="str">
            <v>revised</v>
          </cell>
          <cell r="I1345" t="str">
            <v>revised</v>
          </cell>
          <cell r="K1345" t="str">
            <v>revised</v>
          </cell>
          <cell r="O1345" t="str">
            <v>X</v>
          </cell>
          <cell r="R1345" t="str">
            <v>revised</v>
          </cell>
          <cell r="T1345" t="str">
            <v>revised</v>
          </cell>
          <cell r="V1345" t="str">
            <v>revised</v>
          </cell>
          <cell r="X1345" t="str">
            <v>revised</v>
          </cell>
          <cell r="Y1345" t="str">
            <v>revised</v>
          </cell>
          <cell r="Z1345" t="str">
            <v>revised</v>
          </cell>
          <cell r="AA1345" t="str">
            <v>X</v>
          </cell>
          <cell r="AC1345" t="str">
            <v>revised</v>
          </cell>
          <cell r="AJ1345" t="str">
            <v>revised</v>
          </cell>
          <cell r="AN1345" t="str">
            <v>revised</v>
          </cell>
          <cell r="AP1345" t="str">
            <v>revised</v>
          </cell>
          <cell r="AT1345" t="str">
            <v>revised</v>
          </cell>
          <cell r="AU1345" t="str">
            <v>revised</v>
          </cell>
          <cell r="AV1345" t="str">
            <v>revised</v>
          </cell>
          <cell r="AX1345" t="str">
            <v>revised</v>
          </cell>
          <cell r="AY1345" t="str">
            <v>revised</v>
          </cell>
          <cell r="BA1345" t="str">
            <v>revised</v>
          </cell>
          <cell r="BB1345" t="str">
            <v>revised</v>
          </cell>
          <cell r="BD1345" t="str">
            <v>revised</v>
          </cell>
          <cell r="BF1345" t="str">
            <v>revised</v>
          </cell>
          <cell r="BH1345" t="str">
            <v>revised</v>
          </cell>
          <cell r="BI1345" t="str">
            <v>revised</v>
          </cell>
          <cell r="BK1345" t="str">
            <v>revised</v>
          </cell>
          <cell r="BM1345" t="str">
            <v>revised</v>
          </cell>
          <cell r="BN1345" t="str">
            <v>revised</v>
          </cell>
          <cell r="BO1345" t="str">
            <v>revised</v>
          </cell>
          <cell r="BP1345" t="str">
            <v>revised</v>
          </cell>
          <cell r="BQ1345" t="str">
            <v>revised</v>
          </cell>
        </row>
        <row r="1346">
          <cell r="A1346">
            <v>1343</v>
          </cell>
          <cell r="B1346" t="str">
            <v>D</v>
          </cell>
          <cell r="C1346" t="str">
            <v>ASC080</v>
          </cell>
          <cell r="D1346" t="str">
            <v>Services Purchasing</v>
          </cell>
          <cell r="E1346" t="str">
            <v>Negotiates favorable terms, volume discounts and long-term contracts with suppliers and prepares and processes requisitions and purchase orders for the procurement of services (e.g., travel, cleaning, transportation, consulting services) [-] Develops and implements strategies for cost reduction, supplier consolidation, service delivery improvements and process efficiencies [-] Sources services for the organization and its employees (e.g., travel, cleaning, transportation, consulting services) or the negotiation of contracts with third-party suppliers (e.g., software licenses) [-] Reviews purchase order claims and contracts for conformance to organization policy and discusses defects and delivery problems with suppliers and negotiates refunds</v>
          </cell>
          <cell r="F1346" t="str">
            <v>revised</v>
          </cell>
          <cell r="I1346" t="str">
            <v>revised</v>
          </cell>
          <cell r="M1346" t="str">
            <v>revised</v>
          </cell>
          <cell r="O1346" t="str">
            <v>X</v>
          </cell>
          <cell r="R1346" t="str">
            <v>revised</v>
          </cell>
          <cell r="T1346" t="str">
            <v>revised</v>
          </cell>
          <cell r="V1346" t="str">
            <v>revised</v>
          </cell>
          <cell r="X1346" t="str">
            <v>revised</v>
          </cell>
          <cell r="Z1346" t="str">
            <v>revised</v>
          </cell>
          <cell r="AC1346" t="str">
            <v>revised</v>
          </cell>
          <cell r="AJ1346" t="str">
            <v>revised</v>
          </cell>
          <cell r="AN1346" t="str">
            <v>revised</v>
          </cell>
          <cell r="AP1346" t="str">
            <v>revised</v>
          </cell>
          <cell r="AU1346" t="str">
            <v>revised</v>
          </cell>
          <cell r="AX1346" t="str">
            <v>revised</v>
          </cell>
          <cell r="AY1346" t="str">
            <v>revised</v>
          </cell>
          <cell r="BA1346" t="str">
            <v>revised</v>
          </cell>
          <cell r="BD1346" t="str">
            <v>revised</v>
          </cell>
          <cell r="BF1346" t="str">
            <v>revised</v>
          </cell>
          <cell r="BH1346" t="str">
            <v>revised</v>
          </cell>
          <cell r="BI1346" t="str">
            <v>revised</v>
          </cell>
          <cell r="BK1346" t="str">
            <v>revised</v>
          </cell>
          <cell r="BM1346" t="str">
            <v>revised</v>
          </cell>
          <cell r="BN1346" t="str">
            <v>revised</v>
          </cell>
          <cell r="BO1346" t="str">
            <v>revised</v>
          </cell>
          <cell r="BP1346" t="str">
            <v>revised</v>
          </cell>
          <cell r="BQ1346" t="str">
            <v>revised</v>
          </cell>
        </row>
        <row r="1347">
          <cell r="A1347">
            <v>1344</v>
          </cell>
          <cell r="B1347" t="str">
            <v>D</v>
          </cell>
          <cell r="C1347" t="str">
            <v>ASC090</v>
          </cell>
          <cell r="D1347" t="str">
            <v>Technical Purchasing</v>
          </cell>
          <cell r="E1347" t="str">
            <v>Negotiates favorable terms, volume discounts and long-term contracts with suppliers and prepares and processes requisitions and purchase orders for the procurement of technical equipment, custom engineered products, systems, software or components [-] Acquires and maintains understanding of technology trends, market forces, cost trends and supplier technology road maps [-] Reviews purchase order claims and contracts for conformance to organization policy and discusses defects and delivery problems with suppliers and negotiates refunds</v>
          </cell>
          <cell r="F1347" t="str">
            <v>revised</v>
          </cell>
          <cell r="I1347" t="str">
            <v>revised</v>
          </cell>
          <cell r="K1347" t="str">
            <v>revised</v>
          </cell>
          <cell r="O1347" t="str">
            <v>X</v>
          </cell>
          <cell r="R1347" t="str">
            <v>revised</v>
          </cell>
          <cell r="T1347" t="str">
            <v>revised</v>
          </cell>
          <cell r="V1347" t="str">
            <v>revised</v>
          </cell>
          <cell r="X1347" t="str">
            <v>X</v>
          </cell>
          <cell r="Y1347" t="str">
            <v>revised</v>
          </cell>
          <cell r="Z1347" t="str">
            <v>revised</v>
          </cell>
          <cell r="AA1347" t="str">
            <v>X</v>
          </cell>
          <cell r="AC1347" t="str">
            <v>revised</v>
          </cell>
          <cell r="AD1347" t="str">
            <v>X</v>
          </cell>
          <cell r="AJ1347" t="str">
            <v>revised</v>
          </cell>
          <cell r="AN1347" t="str">
            <v>revised</v>
          </cell>
          <cell r="AP1347" t="str">
            <v>revised</v>
          </cell>
          <cell r="AQ1347" t="str">
            <v>revised</v>
          </cell>
          <cell r="AT1347" t="str">
            <v>revised</v>
          </cell>
          <cell r="AU1347" t="str">
            <v>revised</v>
          </cell>
          <cell r="AV1347" t="str">
            <v>revised</v>
          </cell>
          <cell r="AX1347" t="str">
            <v>revised</v>
          </cell>
          <cell r="AY1347" t="str">
            <v>revised</v>
          </cell>
          <cell r="BA1347" t="str">
            <v>revised</v>
          </cell>
          <cell r="BB1347" t="str">
            <v>revised</v>
          </cell>
          <cell r="BD1347" t="str">
            <v>revised</v>
          </cell>
          <cell r="BF1347" t="str">
            <v>revised</v>
          </cell>
          <cell r="BH1347" t="str">
            <v>revised</v>
          </cell>
          <cell r="BI1347" t="str">
            <v>revised</v>
          </cell>
          <cell r="BK1347" t="str">
            <v>revised</v>
          </cell>
          <cell r="BM1347" t="str">
            <v>revised</v>
          </cell>
          <cell r="BN1347" t="str">
            <v>revised</v>
          </cell>
          <cell r="BO1347" t="str">
            <v>revised</v>
          </cell>
          <cell r="BP1347" t="str">
            <v>revised</v>
          </cell>
          <cell r="BQ1347" t="str">
            <v>revised</v>
          </cell>
        </row>
        <row r="1348">
          <cell r="A1348">
            <v>1345</v>
          </cell>
          <cell r="B1348" t="str">
            <v>D</v>
          </cell>
          <cell r="C1348" t="str">
            <v>ASC095</v>
          </cell>
          <cell r="D1348" t="str">
            <v>Commodity Purchasing</v>
          </cell>
          <cell r="E1348" t="str">
            <v>Develops and implements procurement plans and strategies to support forecasted needs for commodities (i.e., homogeneous products that are traded solely on the basis of price such as foodstuffs, metals and fuels) [-] Establishes and implements strategies for negotiating commodity purchase agreements based on in-depth knowledge of foreign and domestic markets for optimum pricing and terms [-] Purchases commodities in accordance with approved buying programs, using trade judgment in implementation and/or the established procurement policy</v>
          </cell>
          <cell r="F1348" t="str">
            <v>X</v>
          </cell>
          <cell r="I1348" t="str">
            <v>X</v>
          </cell>
          <cell r="O1348" t="str">
            <v>X</v>
          </cell>
          <cell r="R1348" t="str">
            <v>X</v>
          </cell>
          <cell r="T1348" t="str">
            <v>X</v>
          </cell>
          <cell r="V1348" t="str">
            <v>X</v>
          </cell>
          <cell r="AA1348" t="str">
            <v>X</v>
          </cell>
          <cell r="AC1348" t="str">
            <v>X</v>
          </cell>
          <cell r="AJ1348" t="str">
            <v>X</v>
          </cell>
          <cell r="AN1348" t="str">
            <v>X</v>
          </cell>
          <cell r="AT1348" t="str">
            <v>X</v>
          </cell>
          <cell r="AU1348" t="str">
            <v>X</v>
          </cell>
          <cell r="AX1348" t="str">
            <v>X</v>
          </cell>
          <cell r="AY1348" t="str">
            <v>X</v>
          </cell>
          <cell r="BA1348" t="str">
            <v>X</v>
          </cell>
          <cell r="BD1348" t="str">
            <v>X</v>
          </cell>
          <cell r="BF1348" t="str">
            <v>X</v>
          </cell>
          <cell r="BH1348" t="str">
            <v>X</v>
          </cell>
          <cell r="BI1348" t="str">
            <v>deleted</v>
          </cell>
          <cell r="BJ1348" t="str">
            <v>X</v>
          </cell>
          <cell r="BK1348" t="str">
            <v>X</v>
          </cell>
          <cell r="BM1348" t="str">
            <v>X</v>
          </cell>
          <cell r="BN1348" t="str">
            <v>X</v>
          </cell>
          <cell r="BP1348" t="str">
            <v>X</v>
          </cell>
          <cell r="BQ1348" t="str">
            <v>X</v>
          </cell>
        </row>
        <row r="1349">
          <cell r="A1349">
            <v>1346</v>
          </cell>
          <cell r="B1349" t="str">
            <v>D</v>
          </cell>
          <cell r="C1349" t="str">
            <v>ASC100</v>
          </cell>
          <cell r="D1349" t="str">
            <v>Office Services/Facilities Purchasing</v>
          </cell>
          <cell r="E1349" t="str">
            <v>Involves contract negotiation and management as part of an end-to-end business process (i.e. not just cutting the deal), contract management, communication and instigation of commodity reviews [-] Takes responsibility for the key and strategic contracts and suppliers for the organization and for developing and implementing commodity purchasing strategies [-] Specializes in Office Services/Facilities</v>
          </cell>
          <cell r="I1349" t="str">
            <v>X</v>
          </cell>
          <cell r="BA1349" t="str">
            <v>X</v>
          </cell>
          <cell r="BH1349" t="str">
            <v>X</v>
          </cell>
        </row>
        <row r="1350">
          <cell r="A1350">
            <v>1347</v>
          </cell>
          <cell r="B1350" t="str">
            <v>B</v>
          </cell>
          <cell r="C1350" t="str">
            <v>ASC110-EX</v>
          </cell>
          <cell r="D1350" t="str">
            <v>Top Purchasing Shared Services Executive</v>
          </cell>
          <cell r="E1350" t="str">
            <v>Has primary responsibility for providing centralized procurement/purchasing services to multiple business units [-] Responsible for policy interpretation and administration for the organization's procurement of raw materials, supplies, equipment or services</v>
          </cell>
          <cell r="Q1350" t="str">
            <v>X</v>
          </cell>
          <cell r="AB1350" t="str">
            <v>X</v>
          </cell>
          <cell r="AM1350" t="str">
            <v>X</v>
          </cell>
        </row>
        <row r="1351">
          <cell r="A1351">
            <v>1348</v>
          </cell>
          <cell r="B1351" t="str">
            <v>D</v>
          </cell>
          <cell r="C1351" t="str">
            <v>ASC120</v>
          </cell>
          <cell r="D1351" t="str">
            <v>Local Content Monitoring</v>
          </cell>
          <cell r="E1351" t="str">
            <v>Monitors the level of imported materials, systems and services to ensure compliance with government trade requirements [-] Ensures minimal levels of local materials, systems and services</v>
          </cell>
          <cell r="Z1351" t="str">
            <v>X</v>
          </cell>
          <cell r="AA1351" t="str">
            <v>X</v>
          </cell>
        </row>
        <row r="1352">
          <cell r="A1352">
            <v>1349</v>
          </cell>
          <cell r="B1352" t="str">
            <v>D</v>
          </cell>
          <cell r="C1352" t="str">
            <v>ASC130</v>
          </cell>
          <cell r="D1352" t="str">
            <v>Freight Capacity Management</v>
          </cell>
          <cell r="E1352" t="str">
            <v xml:space="preserve">Manages capacity allocation by utilizing freight carrier space [-] Prepares capacity plans by forecasting and balancing freight demand and supply
</v>
          </cell>
          <cell r="BQ1352" t="str">
            <v>new</v>
          </cell>
        </row>
        <row r="1353">
          <cell r="A1353">
            <v>1350</v>
          </cell>
          <cell r="B1353" t="str">
            <v>D</v>
          </cell>
          <cell r="C1353" t="str">
            <v>ASC300</v>
          </cell>
          <cell r="D1353" t="str">
            <v>Distribution Center Operations</v>
          </cell>
          <cell r="E1353" t="str">
            <v>Oversees the overall daily operations of a distribution center to ensure merchandise flows through the distribution center to the final point of destination with efficient utilization of manpower, equipment and vehicles [-] Determines space requirements based on forecasts for merchandise/inventory storage and schedules distribution of products, parts, and accessories to meet retail and wholesale customer requirements [-] Performs or supervises warehousing tasks, including shipping, receiving, loading and unloading trucks, stacking, picking, packing and palletizing finished products [-] Maintains safety/security and inventory control programs to reduce theft or loss due to improper record-keeping</v>
          </cell>
          <cell r="BA1353" t="str">
            <v>X</v>
          </cell>
          <cell r="BB1353" t="str">
            <v>new</v>
          </cell>
          <cell r="BL1353" t="str">
            <v>X</v>
          </cell>
        </row>
        <row r="1354">
          <cell r="A1354">
            <v>1351</v>
          </cell>
          <cell r="B1354" t="str">
            <v>D</v>
          </cell>
          <cell r="C1354" t="str">
            <v>ASC301</v>
          </cell>
          <cell r="D1354" t="str">
            <v>Food and Beverage Purchasing</v>
          </cell>
          <cell r="E1354" t="str">
            <v>Negotiates favorable terms, volume discounts and long-term contracts with suppliers, and prepares and processes requisitions and purchase orders for the procurement of food and beverages, including alcoholic beverages [-] Acquires and maintains understanding of food supply trends, market forces, cost trends, local sourcing and shelf life [-] Reviews purchase order claims and contracts for conformance to company policy, and discusses defects and delivery problems with suppliers and negotiates refunds</v>
          </cell>
          <cell r="BD1354" t="str">
            <v>X</v>
          </cell>
          <cell r="BF1354" t="str">
            <v>X</v>
          </cell>
        </row>
        <row r="1355">
          <cell r="A1355">
            <v>1352</v>
          </cell>
          <cell r="B1355" t="str">
            <v>D</v>
          </cell>
          <cell r="C1355" t="str">
            <v>ASC310</v>
          </cell>
          <cell r="D1355" t="str">
            <v>Food Purchasing</v>
          </cell>
          <cell r="E1355" t="str">
            <v>Negotiates favorable terms, volume discounts and long-term contracts with food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D1355" t="str">
            <v>X</v>
          </cell>
          <cell r="BF1355" t="str">
            <v>X</v>
          </cell>
        </row>
        <row r="1356">
          <cell r="A1356">
            <v>1353</v>
          </cell>
          <cell r="B1356" t="str">
            <v>D</v>
          </cell>
          <cell r="C1356" t="str">
            <v>ASC320</v>
          </cell>
          <cell r="D1356" t="str">
            <v>Alcoholic Beverage Purchasing</v>
          </cell>
          <cell r="E1356" t="str">
            <v>Negotiates favorable terms, volume discounts and long-term contracts with alcoholic beverage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D1356" t="str">
            <v>X</v>
          </cell>
          <cell r="BF1356" t="str">
            <v>X</v>
          </cell>
        </row>
        <row r="1357">
          <cell r="A1357">
            <v>1354</v>
          </cell>
          <cell r="B1357" t="str">
            <v>D</v>
          </cell>
          <cell r="C1357" t="str">
            <v>ASC510</v>
          </cell>
          <cell r="D1357" t="str">
            <v>Petroleum and LNG Downstream Products Supply and Logistics</v>
          </cell>
          <cell r="E1357" t="str">
            <v>Plans, directs and coordinates purchasing, logistics and distribution of fuel, LNG, lubricants and other company products (not including shop merchandise) for the service station network [-] Ensures adequate supply levels and timely distribution to maximize sales potential and inventory control [-] Coordinates transport and warehousing either directly or through external forwarders [-] Ensures cost-effectiveness, quality and full compliance with company policy and legal regulations (tax, customs)</v>
          </cell>
          <cell r="Z1357" t="str">
            <v>X</v>
          </cell>
          <cell r="AD1357" t="str">
            <v>X</v>
          </cell>
        </row>
        <row r="1358">
          <cell r="A1358">
            <v>1355</v>
          </cell>
          <cell r="B1358" t="str">
            <v>B</v>
          </cell>
          <cell r="C1358" t="str">
            <v>ASC510-EX</v>
          </cell>
          <cell r="D1358" t="str">
            <v>Top Materials Management/Purchasing Executive</v>
          </cell>
          <cell r="E1358" t="str">
            <v>Is responsible for the development of policies and procedures for the procurement and control of materials  [-] Recommends improvements in the overall purchasing program and maintains required purchasing records [-] May be responsible for the procurement and control of fuel</v>
          </cell>
          <cell r="AB1358" t="str">
            <v>X</v>
          </cell>
          <cell r="AD1358" t="str">
            <v>X</v>
          </cell>
        </row>
        <row r="1359">
          <cell r="A1359">
            <v>1356</v>
          </cell>
          <cell r="B1359" t="str">
            <v>D</v>
          </cell>
          <cell r="C1359" t="str">
            <v>ASC700</v>
          </cell>
          <cell r="D1359" t="str">
            <v>Print Media Distribution</v>
          </cell>
          <cell r="E1359" t="str">
            <v>Takes responsibility for the print media order fulfillment process, including order entry, administration and shipping [-] Ensures adequate supply levels and timely distribution to meet market demand and maximize sales potential and inventory control [-] May be responsible for the transport of print media, either directly or through third parties</v>
          </cell>
          <cell r="AQ1359" t="str">
            <v>X</v>
          </cell>
          <cell r="AR1359" t="str">
            <v>X</v>
          </cell>
          <cell r="AT1359" t="str">
            <v>X</v>
          </cell>
        </row>
        <row r="1360">
          <cell r="A1360">
            <v>1357</v>
          </cell>
          <cell r="B1360" t="str">
            <v>D</v>
          </cell>
          <cell r="C1360" t="str">
            <v>ASC800</v>
          </cell>
          <cell r="D1360" t="str">
            <v>Food and Beverage Purchasing</v>
          </cell>
          <cell r="E1360" t="str">
            <v>Negotiates favorable terms, volume discounts and long-term contracts with suppliers and prepares and processes requisitions and purchase orders for the procurement of food and beverages, including alcoholic beverages [-] Acquires and maintains understanding of food supply trends, market forces, cost trends, local sourcing and shelf life [-] Reviews purchase order claims and contracts for conformance to company policy, and discusses defects and delivery problems with suppliers and negotiates refunds</v>
          </cell>
          <cell r="BO1360" t="str">
            <v>X</v>
          </cell>
          <cell r="BQ1360" t="str">
            <v>X</v>
          </cell>
        </row>
        <row r="1361">
          <cell r="A1361">
            <v>1358</v>
          </cell>
          <cell r="B1361" t="str">
            <v>D</v>
          </cell>
          <cell r="C1361" t="str">
            <v>ASC810</v>
          </cell>
          <cell r="D1361" t="str">
            <v>Food Purchasing</v>
          </cell>
          <cell r="E1361" t="str">
            <v>Negotiates favorable terms, volume discounts and long-term contracts with food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O1361" t="str">
            <v>X</v>
          </cell>
        </row>
        <row r="1362">
          <cell r="A1362">
            <v>1359</v>
          </cell>
          <cell r="B1362" t="str">
            <v>D</v>
          </cell>
          <cell r="C1362" t="str">
            <v>ASC820</v>
          </cell>
          <cell r="D1362" t="str">
            <v>Alcoholic Beverage Purchasing</v>
          </cell>
          <cell r="E1362" t="str">
            <v>Negotiates favorable terms, volume discounts and long-term contracts with alcoholic beverage suppliers; prepares and processes related requisitions and purchase orders [-] Develops and implements strategies for cost reduction based on the number of guests anticipated during busy and slow seasons [-] Reviews purchase order claims and contracts and follows up with suppliers to resolve identified issues and negotiate refunds</v>
          </cell>
          <cell r="BO1362" t="str">
            <v>X</v>
          </cell>
        </row>
        <row r="1363">
          <cell r="A1363">
            <v>1360</v>
          </cell>
          <cell r="B1363" t="str">
            <v>D</v>
          </cell>
          <cell r="C1363" t="str">
            <v>ASC850</v>
          </cell>
          <cell r="D1363" t="str">
            <v>Sterile Supply Services</v>
          </cell>
          <cell r="E1363" t="str">
            <v>Cleans, sterilizes, wraps, stores and distributes sterile equipment, supplies and instruments used in patient care [-] Maintains inventories of sterile supplies, equipment and instruments and provides to appropriate department heads</v>
          </cell>
          <cell r="BG1363" t="str">
            <v>X</v>
          </cell>
        </row>
        <row r="1364">
          <cell r="A1364">
            <v>1361</v>
          </cell>
          <cell r="B1364" t="str">
            <v>D</v>
          </cell>
          <cell r="C1364" t="str">
            <v>ASC920</v>
          </cell>
          <cell r="D1364" t="str">
            <v>Commercial Aviation Baggage Handling</v>
          </cell>
          <cell r="E1364" t="str">
            <v>Loads and unloads baggage and cargo for aircraft transport [-] May be assigned to specific areas of baggage handling such as sorting, crating, scanning, transferring, warehousing, ramp operations, aircraft lavatory services, etc.</v>
          </cell>
          <cell r="BQ1364" t="str">
            <v>X</v>
          </cell>
        </row>
        <row r="1365">
          <cell r="A1365">
            <v>1362</v>
          </cell>
          <cell r="B1365" t="str">
            <v>D</v>
          </cell>
          <cell r="C1365" t="str">
            <v>ASC921</v>
          </cell>
          <cell r="D1365" t="str">
            <v>Commercial Aviation Flight Load Planning</v>
          </cell>
          <cell r="E1365" t="str">
            <v>Plans and coordinates the loading of baggage, cargo and mail onto aircraft [-] Compiles and transmits weight, balance and load distribution data to flight crew [-] May visually inspect aircraft loading operations</v>
          </cell>
          <cell r="BQ1365" t="str">
            <v>X</v>
          </cell>
        </row>
        <row r="1366">
          <cell r="A1366">
            <v>1363</v>
          </cell>
          <cell r="B1366" t="str">
            <v>D</v>
          </cell>
          <cell r="C1366" t="str">
            <v>ASC922</v>
          </cell>
          <cell r="D1366" t="str">
            <v>Aircraft Catering Services</v>
          </cell>
          <cell r="E1366" t="str">
            <v>Ensures on-time and accurate production and/or catering of all flights and smooth running of flight catering logistics [-] Ensures compliance with agreed specifications and work procedures, established hygiene guidelines, corporate occupational health and safety standards. [-] Liaises with airline representatives on all matters relating to the in-flight catering operations. [-] May prepare tenders for catering suppliers, prepare and manage catering budgets, design menus</v>
          </cell>
          <cell r="BQ1366" t="str">
            <v>new</v>
          </cell>
        </row>
        <row r="1367">
          <cell r="A1367">
            <v>1364</v>
          </cell>
          <cell r="B1367" t="str">
            <v>D</v>
          </cell>
          <cell r="C1367" t="str">
            <v>ASC923</v>
          </cell>
          <cell r="D1367" t="str">
            <v>Ramp Services</v>
          </cell>
          <cell r="E1367" t="str">
            <v>Maintains the safety and security of the ramp to ensure operations comply with regulations and procedures [-] Prepares in-flight related documents for departure flights [-] Monitors the performance of ramp and towing activities [-] Coordinates with other service providers on the apron in regards of catering unloading and uplift, aircraft cabin cleaning and so on to meet precision flight schedule</v>
          </cell>
          <cell r="BQ1367" t="str">
            <v>new</v>
          </cell>
        </row>
        <row r="1368">
          <cell r="A1368">
            <v>1365</v>
          </cell>
          <cell r="B1368" t="str">
            <v>D</v>
          </cell>
          <cell r="C1368" t="str">
            <v>ASC924</v>
          </cell>
          <cell r="D1368" t="str">
            <v>Network Performance Management/Optimization</v>
          </cell>
          <cell r="E1368" t="str">
            <v>Analyzes and forecasts freight capacity requirements to optimize network utilization [-] Manages capacity to increase uplift reliability and reduce cost [-] May plan cancellation or purchase commercial capacity when required</v>
          </cell>
          <cell r="BQ1368" t="str">
            <v>new</v>
          </cell>
        </row>
        <row r="1369">
          <cell r="A1369">
            <v>1366</v>
          </cell>
          <cell r="B1369" t="str">
            <v>D</v>
          </cell>
          <cell r="C1369" t="str">
            <v>ASC925</v>
          </cell>
          <cell r="D1369" t="str">
            <v>Outsourced Cargo Handling Management</v>
          </cell>
          <cell r="E1369" t="str">
            <v>Manages outsourced cargo handlers to ensure adherence to established schedules, load volumes, costs and quality standards [-] Maintains records, reporting systems and typically manages relationship with organization supplying outsourced cargo handlers to ensure adherence to applicable laws and governing bodies</v>
          </cell>
          <cell r="BQ1369" t="str">
            <v>new</v>
          </cell>
        </row>
        <row r="1370">
          <cell r="A1370">
            <v>1367</v>
          </cell>
          <cell r="B1370" t="str">
            <v>D</v>
          </cell>
          <cell r="C1370" t="str">
            <v>ASC999</v>
          </cell>
          <cell r="D1370" t="str">
            <v>Supply Chain and Logistics - No Applicable Discipline</v>
          </cell>
          <cell r="E1370" t="str">
            <v>Responsibilities are within the Supply Chain and Logistics Function but are not described in other Discipline summaries</v>
          </cell>
          <cell r="F1370" t="str">
            <v>X</v>
          </cell>
          <cell r="I1370" t="str">
            <v>X</v>
          </cell>
          <cell r="O1370" t="str">
            <v>X</v>
          </cell>
          <cell r="R1370" t="str">
            <v>X</v>
          </cell>
          <cell r="T1370" t="str">
            <v>X</v>
          </cell>
          <cell r="V1370" t="str">
            <v>X</v>
          </cell>
          <cell r="Z1370" t="str">
            <v>X</v>
          </cell>
          <cell r="AC1370" t="str">
            <v>X</v>
          </cell>
          <cell r="AD1370" t="str">
            <v>X</v>
          </cell>
          <cell r="AJ1370" t="str">
            <v>X</v>
          </cell>
          <cell r="AN1370" t="str">
            <v>X</v>
          </cell>
          <cell r="AP1370" t="str">
            <v>X</v>
          </cell>
          <cell r="AQ1370" t="str">
            <v>X</v>
          </cell>
          <cell r="AT1370" t="str">
            <v>X</v>
          </cell>
          <cell r="AU1370" t="str">
            <v>X</v>
          </cell>
          <cell r="AX1370" t="str">
            <v>X</v>
          </cell>
          <cell r="AY1370" t="str">
            <v>X</v>
          </cell>
          <cell r="BA1370" t="str">
            <v>X</v>
          </cell>
          <cell r="BD1370" t="str">
            <v>X</v>
          </cell>
          <cell r="BF1370" t="str">
            <v>X</v>
          </cell>
          <cell r="BG1370" t="str">
            <v>X</v>
          </cell>
          <cell r="BH1370" t="str">
            <v>X</v>
          </cell>
          <cell r="BI1370" t="str">
            <v>X</v>
          </cell>
          <cell r="BK1370" t="str">
            <v>X</v>
          </cell>
          <cell r="BM1370" t="str">
            <v>X</v>
          </cell>
          <cell r="BN1370" t="str">
            <v>X</v>
          </cell>
          <cell r="BO1370" t="str">
            <v>X</v>
          </cell>
          <cell r="BP1370" t="str">
            <v>X</v>
          </cell>
          <cell r="BQ1370" t="str">
            <v>X</v>
          </cell>
        </row>
        <row r="1371">
          <cell r="A1371">
            <v>1368</v>
          </cell>
          <cell r="B1371" t="str">
            <v>F</v>
          </cell>
          <cell r="C1371" t="str">
            <v>ASD</v>
          </cell>
          <cell r="D1371" t="str">
            <v>Shipping Terminal Operations</v>
          </cell>
          <cell r="E1371" t="str">
            <v xml:space="preserve">Performs shipping terminal operations which may include, but are not limited to, shipping or terminal planning, logistics and control. Ensures efficient and high quality services to customers in the transfer and stowage of cargoes. </v>
          </cell>
          <cell r="F1371" t="str">
            <v>X</v>
          </cell>
          <cell r="J1371" t="str">
            <v>X</v>
          </cell>
          <cell r="O1371" t="str">
            <v>X</v>
          </cell>
          <cell r="BQ1371" t="str">
            <v>X</v>
          </cell>
        </row>
        <row r="1372">
          <cell r="A1372">
            <v>1369</v>
          </cell>
          <cell r="B1372" t="str">
            <v>M</v>
          </cell>
          <cell r="C1372" t="str">
            <v>ASD</v>
          </cell>
          <cell r="D1372" t="str">
            <v>Shipping Terminal Operations</v>
          </cell>
          <cell r="E1372" t="str">
            <v xml:space="preserve">Matching note: [1] Xxxx [2] Xxxx [3] Xxxx </v>
          </cell>
        </row>
        <row r="1373">
          <cell r="A1373">
            <v>1370</v>
          </cell>
          <cell r="B1373" t="str">
            <v>A</v>
          </cell>
          <cell r="C1373" t="str">
            <v>ASD</v>
          </cell>
          <cell r="D1373" t="str">
            <v>Shipping Terminal Operations</v>
          </cell>
          <cell r="E1373" t="str">
            <v xml:space="preserve">M (Supervisory/Management) 
P (Professional) 
T (Technical Support) 
W (Production/Manual Labor)  </v>
          </cell>
          <cell r="F1373" t="str">
            <v>X</v>
          </cell>
          <cell r="BX1373" t="str">
            <v>[GI INTL]:</v>
          </cell>
        </row>
        <row r="1374">
          <cell r="A1374">
            <v>1371</v>
          </cell>
          <cell r="B1374" t="str">
            <v>D</v>
          </cell>
          <cell r="C1374" t="str">
            <v>ASD000</v>
          </cell>
          <cell r="D1374" t="str">
            <v>Shipping Terminal Operations Generalist/Multidiscipline</v>
          </cell>
          <cell r="E1374" t="str">
            <v>Performs a variety of duties to maintain smooth drayage and gatehouse operations [-] Plans, implements and monitors loading and unloading terminal operations consistent with goals for cost effectiveness, efficiency and customer service [-] Ensures compliance with safety policies and procedures [-] Responsibilities are within the Shipping Terminal Operations Function as a generalist or in a combination of Disciplines</v>
          </cell>
          <cell r="F1374" t="str">
            <v>X</v>
          </cell>
          <cell r="J1374" t="str">
            <v>X</v>
          </cell>
          <cell r="O1374" t="str">
            <v>X</v>
          </cell>
          <cell r="BQ1374" t="str">
            <v>X</v>
          </cell>
        </row>
        <row r="1375">
          <cell r="A1375">
            <v>1372</v>
          </cell>
          <cell r="B1375" t="str">
            <v>D</v>
          </cell>
          <cell r="C1375" t="str">
            <v>ASD010</v>
          </cell>
          <cell r="D1375" t="str">
            <v>Crane Operations</v>
          </cell>
          <cell r="E1375" t="str">
            <v>Operates yard or quay cranes effectively and safely during container grounding and stevedoring of vessels [-] Performs routine crane inspections and repairs and reports malfunctions [-] Ensures adherence to established safety procedures</v>
          </cell>
          <cell r="F1375" t="str">
            <v>X</v>
          </cell>
          <cell r="O1375" t="str">
            <v>X</v>
          </cell>
          <cell r="BQ1375" t="str">
            <v>X</v>
          </cell>
        </row>
        <row r="1376">
          <cell r="A1376">
            <v>1373</v>
          </cell>
          <cell r="B1376" t="str">
            <v>D</v>
          </cell>
          <cell r="C1376" t="str">
            <v>ASD020</v>
          </cell>
          <cell r="D1376" t="str">
            <v>Ship Planning</v>
          </cell>
          <cell r="E1376" t="str">
            <v>Develops plans for the safe and efficient stowage of cargo containers, consistent with vessel stability and customer requirements [-] Prepares and documents ship planning targets and monitors vessel/barge operations to ensure the shortest possible vessel turn-around time</v>
          </cell>
          <cell r="F1376" t="str">
            <v>X</v>
          </cell>
          <cell r="O1376" t="str">
            <v>X</v>
          </cell>
          <cell r="BQ1376" t="str">
            <v>X</v>
          </cell>
        </row>
        <row r="1377">
          <cell r="A1377">
            <v>1374</v>
          </cell>
          <cell r="B1377" t="str">
            <v>D</v>
          </cell>
          <cell r="C1377" t="str">
            <v>ASD030</v>
          </cell>
          <cell r="D1377" t="str">
            <v>Shipping Terminal Planning</v>
          </cell>
          <cell r="E1377" t="str">
            <v>Develops plans to enhance capacity and improve the efficiency and productivity of the shipping terminal [-] Monitors day-to-day communications, logistical controls and flow of documentation</v>
          </cell>
          <cell r="F1377" t="str">
            <v>X</v>
          </cell>
          <cell r="O1377" t="str">
            <v>X</v>
          </cell>
          <cell r="BQ1377" t="str">
            <v>X</v>
          </cell>
        </row>
        <row r="1378">
          <cell r="A1378">
            <v>1375</v>
          </cell>
          <cell r="B1378" t="str">
            <v>D</v>
          </cell>
          <cell r="C1378" t="str">
            <v>ASD040</v>
          </cell>
          <cell r="D1378" t="str">
            <v>Shipping Terminal Control</v>
          </cell>
          <cell r="E1378" t="str">
            <v>Achieves operational targets in handling containers at berth, control tower and/or yard sites [-] Monitors productivity and ensures efficient use of all ground space</v>
          </cell>
          <cell r="F1378" t="str">
            <v>X</v>
          </cell>
          <cell r="O1378" t="str">
            <v>X</v>
          </cell>
          <cell r="BQ1378" t="str">
            <v>X</v>
          </cell>
        </row>
        <row r="1379">
          <cell r="A1379">
            <v>1376</v>
          </cell>
          <cell r="B1379" t="str">
            <v>D</v>
          </cell>
          <cell r="C1379" t="str">
            <v>ASD999</v>
          </cell>
          <cell r="D1379" t="str">
            <v>Shipping Terminal Operations - No Applicable Discipline</v>
          </cell>
          <cell r="E1379" t="str">
            <v>Responsibilities are within the Shipping Terminal Operations Function but are not described in other Discipline summaries</v>
          </cell>
          <cell r="F1379" t="str">
            <v>X</v>
          </cell>
          <cell r="O1379" t="str">
            <v>X</v>
          </cell>
          <cell r="BQ1379" t="str">
            <v>X</v>
          </cell>
        </row>
        <row r="1380">
          <cell r="A1380">
            <v>1377</v>
          </cell>
          <cell r="B1380" t="str">
            <v>F</v>
          </cell>
          <cell r="C1380" t="str">
            <v>AST</v>
          </cell>
          <cell r="D1380" t="str">
            <v>Commodity Trading</v>
          </cell>
          <cell r="E1380" t="str">
            <v xml:space="preserve">Responsible for buying and selling commodities typically used in the organization's products on a short-term and intermediate basis or on behalf of the organization's assets. Conducts trading by contract with producers, other commodity traders and consumers within the organization's trading strategy guidelines, risk limits and government regulations. </v>
          </cell>
          <cell r="F1380" t="str">
            <v>X</v>
          </cell>
          <cell r="I1380" t="str">
            <v>X</v>
          </cell>
          <cell r="J1380" t="str">
            <v>X</v>
          </cell>
          <cell r="K1380" t="str">
            <v>X</v>
          </cell>
          <cell r="O1380" t="str">
            <v>X</v>
          </cell>
          <cell r="W1380" t="str">
            <v>X</v>
          </cell>
          <cell r="AA1380" t="str">
            <v>X</v>
          </cell>
          <cell r="BB1380" t="str">
            <v>X</v>
          </cell>
          <cell r="BQ1380" t="str">
            <v>X</v>
          </cell>
        </row>
        <row r="1381">
          <cell r="A1381">
            <v>1378</v>
          </cell>
          <cell r="B1381" t="str">
            <v>M</v>
          </cell>
          <cell r="C1381" t="str">
            <v>AST</v>
          </cell>
          <cell r="D1381" t="str">
            <v>Commodity Trading</v>
          </cell>
          <cell r="E1381" t="str">
            <v xml:space="preserve">Matching note: [1] Xxxx [2] Xxxx [3] Xxxx </v>
          </cell>
        </row>
        <row r="1382">
          <cell r="A1382">
            <v>1379</v>
          </cell>
          <cell r="B1382" t="str">
            <v>A</v>
          </cell>
          <cell r="C1382" t="str">
            <v>AST</v>
          </cell>
          <cell r="D1382" t="str">
            <v>Commodity Trading</v>
          </cell>
          <cell r="E1382" t="str">
            <v xml:space="preserve">EX (Executive) 
M (Supervisory/Management) 
P (Professional) </v>
          </cell>
          <cell r="F1382" t="str">
            <v>X</v>
          </cell>
          <cell r="BX1382" t="str">
            <v>[GI INTL]:</v>
          </cell>
        </row>
        <row r="1383">
          <cell r="A1383">
            <v>1380</v>
          </cell>
          <cell r="B1383" t="str">
            <v>D</v>
          </cell>
          <cell r="C1383" t="str">
            <v>AST000</v>
          </cell>
          <cell r="D1383" t="str">
            <v>Commodity Trading Generalist/Multidiscipline</v>
          </cell>
          <cell r="E1383" t="str">
            <v>Buys and sells commodities on a short-term and intermediate basis [-] Uses futures and other financial tools as a service for customers and for internal hedging of deals [-] Responsibilities are within the Commodity Trading Function as a generalist or in a combination of Disciplines</v>
          </cell>
          <cell r="F1383" t="str">
            <v>X</v>
          </cell>
          <cell r="I1383" t="str">
            <v>X</v>
          </cell>
          <cell r="J1383" t="str">
            <v>X</v>
          </cell>
          <cell r="K1383" t="str">
            <v>X</v>
          </cell>
          <cell r="O1383" t="str">
            <v>X</v>
          </cell>
          <cell r="W1383" t="str">
            <v>X</v>
          </cell>
          <cell r="AA1383" t="str">
            <v>X</v>
          </cell>
          <cell r="BB1383" t="str">
            <v>X</v>
          </cell>
          <cell r="BQ1383" t="str">
            <v>X</v>
          </cell>
        </row>
        <row r="1384">
          <cell r="A1384">
            <v>1381</v>
          </cell>
          <cell r="B1384" t="str">
            <v>D</v>
          </cell>
          <cell r="C1384" t="str">
            <v>AST999</v>
          </cell>
          <cell r="D1384" t="str">
            <v>Commodity Trading - No Applicable Discipline</v>
          </cell>
          <cell r="E1384" t="str">
            <v>Responsibilities are within the Commodity Trading Function but are not described in other Discipline summaries</v>
          </cell>
          <cell r="F1384" t="str">
            <v>X</v>
          </cell>
          <cell r="I1384" t="str">
            <v>X</v>
          </cell>
          <cell r="O1384" t="str">
            <v>X</v>
          </cell>
          <cell r="BQ1384" t="str">
            <v>X</v>
          </cell>
        </row>
        <row r="1385">
          <cell r="A1385">
            <v>1382</v>
          </cell>
          <cell r="B1385" t="str">
            <v>F</v>
          </cell>
          <cell r="C1385" t="str">
            <v>AVO</v>
          </cell>
          <cell r="D1385" t="str">
            <v>Shipping Vessel Operations</v>
          </cell>
          <cell r="E1385" t="str">
            <v xml:space="preserve">Performs long-term navigation, coastal and marine support, maintenance of ship sealing, integrity, stability and safety, offshore operation control, docking services and deck operations. Ensures that all aspects of shipping vessel operations are in accordance with internal protocols and external regulations. </v>
          </cell>
          <cell r="F1385" t="str">
            <v>X</v>
          </cell>
          <cell r="J1385" t="str">
            <v>X</v>
          </cell>
          <cell r="O1385" t="str">
            <v>X</v>
          </cell>
          <cell r="Z1385" t="str">
            <v>X</v>
          </cell>
          <cell r="AA1385" t="str">
            <v>X</v>
          </cell>
          <cell r="BQ1385" t="str">
            <v>X</v>
          </cell>
        </row>
        <row r="1386">
          <cell r="A1386">
            <v>1383</v>
          </cell>
          <cell r="B1386" t="str">
            <v>M</v>
          </cell>
          <cell r="C1386" t="str">
            <v>AVO</v>
          </cell>
          <cell r="D1386" t="str">
            <v>Shipping Vessel Operations</v>
          </cell>
          <cell r="E1386" t="str">
            <v xml:space="preserve">Matching note: [1] Xxxx [2] Xxxx [3] Xxxx </v>
          </cell>
        </row>
        <row r="1387">
          <cell r="A1387">
            <v>1384</v>
          </cell>
          <cell r="B1387" t="str">
            <v>A</v>
          </cell>
          <cell r="C1387" t="str">
            <v>AVO</v>
          </cell>
          <cell r="D1387" t="str">
            <v>Shipping Vessel Operations</v>
          </cell>
          <cell r="E1387" t="str">
            <v xml:space="preserve">EX (Executive) 
M (Supervisory/Management) 
P (Professional) 
T (Technical Support) 
U (Business Support) 
W (Production/Manual Labor)  </v>
          </cell>
          <cell r="F1387" t="str">
            <v>X</v>
          </cell>
          <cell r="BX1387" t="str">
            <v>[GI INTL]:</v>
          </cell>
        </row>
        <row r="1388">
          <cell r="A1388">
            <v>1385</v>
          </cell>
          <cell r="B1388" t="str">
            <v>D</v>
          </cell>
          <cell r="C1388" t="str">
            <v>AVO000</v>
          </cell>
          <cell r="D1388" t="str">
            <v>Shipping Vessel Operations Generalist/Multidiscipline</v>
          </cell>
          <cell r="E1388" t="str">
            <v>Performs long-term navigation, coastal and marine support, maintenance of ship sealing, integrity, stability and safety, offshore operation control, docking services and deck operations [-] Ensures that all aspects of shipping vessel operations are in accordance with internal protocols and external regulations [-] Responsibilities are within the Shipping Vessel Operations Function as a generalist or in a combination of Disciplines</v>
          </cell>
          <cell r="F1388" t="str">
            <v>X</v>
          </cell>
          <cell r="J1388" t="str">
            <v>X</v>
          </cell>
          <cell r="O1388" t="str">
            <v>X</v>
          </cell>
          <cell r="Z1388" t="str">
            <v>X</v>
          </cell>
          <cell r="AA1388" t="str">
            <v>X</v>
          </cell>
          <cell r="BQ1388" t="str">
            <v>X</v>
          </cell>
        </row>
        <row r="1389">
          <cell r="A1389">
            <v>1386</v>
          </cell>
          <cell r="B1389" t="str">
            <v>D</v>
          </cell>
          <cell r="C1389" t="str">
            <v>AVO005</v>
          </cell>
          <cell r="D1389" t="str">
            <v>Offshore Management</v>
          </cell>
          <cell r="E1389" t="str">
            <v>Coordinates and controls offshore vessel operations, including navigation, coastal and marine support [-] Ensures ship sealing integrity, protection of supply ships and overall maintenance of vessels in safe and efficient operating condition [-] Conducts inspections, oversees maintenance and conducts training to ensure safety and stability of vessels, cargo and passengers consistent with applicable policies, regulations and international conventions governing safety, security, environment and occupational health</v>
          </cell>
          <cell r="F1389" t="str">
            <v>X</v>
          </cell>
          <cell r="O1389" t="str">
            <v>X</v>
          </cell>
          <cell r="Z1389" t="str">
            <v>X</v>
          </cell>
          <cell r="AA1389" t="str">
            <v>X</v>
          </cell>
          <cell r="BQ1389" t="str">
            <v>X</v>
          </cell>
        </row>
        <row r="1390">
          <cell r="A1390">
            <v>1387</v>
          </cell>
          <cell r="B1390" t="str">
            <v>D</v>
          </cell>
          <cell r="C1390" t="str">
            <v>AVO010</v>
          </cell>
          <cell r="D1390" t="str">
            <v>Cabotage Operations</v>
          </cell>
          <cell r="E1390" t="str">
            <v>Maintains control and navigation of vessels operating with cargo and passengers [-] Coordinates inspections in accordance with organization standards, regulations and international conventions [-] May coordinate vessel maintenance</v>
          </cell>
          <cell r="F1390" t="str">
            <v>X</v>
          </cell>
          <cell r="O1390" t="str">
            <v>X</v>
          </cell>
          <cell r="Z1390" t="str">
            <v>X</v>
          </cell>
          <cell r="AA1390" t="str">
            <v>X</v>
          </cell>
          <cell r="BQ1390" t="str">
            <v>X</v>
          </cell>
        </row>
        <row r="1391">
          <cell r="A1391">
            <v>1388</v>
          </cell>
          <cell r="B1391" t="str">
            <v>D</v>
          </cell>
          <cell r="C1391" t="str">
            <v>AVO020</v>
          </cell>
          <cell r="D1391" t="str">
            <v>Shipping Machine Operations</v>
          </cell>
          <cell r="E1391" t="str">
            <v>Coordinates the operation, maintenance and repair of equipment and machinery on board a vessel, including boilers, pumping systems and air compressors [-] Performs routine maintenance and repair of mechanical components, electrical equipment, electronics, submarines, and computer and communications equipment [-] Monitors and reports on the load and use of fuel, drinking water and water from drilling [-] May specialize in a particular type of machinery or equipment</v>
          </cell>
          <cell r="F1391" t="str">
            <v>X</v>
          </cell>
          <cell r="O1391" t="str">
            <v>X</v>
          </cell>
          <cell r="Z1391" t="str">
            <v>X</v>
          </cell>
          <cell r="AA1391" t="str">
            <v>X</v>
          </cell>
          <cell r="BQ1391" t="str">
            <v>X</v>
          </cell>
        </row>
        <row r="1392">
          <cell r="A1392">
            <v>1389</v>
          </cell>
          <cell r="B1392" t="str">
            <v>D</v>
          </cell>
          <cell r="C1392" t="str">
            <v>AVO030</v>
          </cell>
          <cell r="D1392" t="str">
            <v>Stewardship</v>
          </cell>
          <cell r="E1392" t="str">
            <v>Cleans accommodation spaces on vessels [-] Assists in maintaining and monitoring kitchen inventory [-] Washes and dries bed cloths, table cloths, towels and personal clothes of the crew [-] Loads food supplies and ensures that the kitchen, refrigerators, freezers and dining room are clean and hygienic</v>
          </cell>
          <cell r="F1392" t="str">
            <v>X</v>
          </cell>
          <cell r="O1392" t="str">
            <v>X</v>
          </cell>
          <cell r="Z1392" t="str">
            <v>X</v>
          </cell>
          <cell r="AA1392" t="str">
            <v>X</v>
          </cell>
          <cell r="BQ1392" t="str">
            <v>X</v>
          </cell>
        </row>
        <row r="1393">
          <cell r="A1393">
            <v>1390</v>
          </cell>
          <cell r="B1393" t="str">
            <v>D</v>
          </cell>
          <cell r="C1393" t="str">
            <v>AVO040</v>
          </cell>
          <cell r="D1393" t="str">
            <v>Deck Operations</v>
          </cell>
          <cell r="E1393" t="str">
            <v>Controls required vessel documentation, including nautical letters and publications related to navigation [-] Operates communications equipment [-] Participates in loading and ballast operations [-] May participate in training ship and deck teams</v>
          </cell>
          <cell r="F1393" t="str">
            <v>X</v>
          </cell>
          <cell r="O1393" t="str">
            <v>X</v>
          </cell>
          <cell r="Z1393" t="str">
            <v>X</v>
          </cell>
          <cell r="AA1393" t="str">
            <v>X</v>
          </cell>
          <cell r="BQ1393" t="str">
            <v>X</v>
          </cell>
        </row>
        <row r="1394">
          <cell r="A1394">
            <v>1391</v>
          </cell>
          <cell r="B1394" t="str">
            <v>D</v>
          </cell>
          <cell r="C1394" t="str">
            <v>AVO050</v>
          </cell>
          <cell r="D1394" t="str">
            <v>Shipping Vessel Husbandry</v>
          </cell>
          <cell r="E1394" t="str">
            <v>Provided assistance with all ship husbandry requirements [-] Prepares quarantine pre-arrival report and provisions of crew and passenger information to the department of immigration [-] Oversees all crew movements for responsible vessels, including arranging crew hotels and transfers [-] Arranges logistics involved with the supply of provisions and fuel; attends to vessels as required when in port and ensures the completion of berthing documentation, clearance and sailing of all responsible vessels. [-] Manages relationships with all parties involved in ship operations to ensure efficient port calls [-] May book the vessel in and out of port, arranging pilot, tugs and other port services</v>
          </cell>
          <cell r="F1394" t="str">
            <v>new</v>
          </cell>
        </row>
        <row r="1395">
          <cell r="A1395">
            <v>1392</v>
          </cell>
          <cell r="B1395" t="str">
            <v>D</v>
          </cell>
          <cell r="C1395" t="str">
            <v>AVO050</v>
          </cell>
          <cell r="D1395" t="str">
            <v>Shipping Vessel Husbandry</v>
          </cell>
          <cell r="E1395" t="str">
            <v>Provided assistance with all ship husbandry requirements [-] Prepares quarantine pre-arrival report and provisions of crew and passenger information to the department of immigration [-] Oversees all crew movements for responsible vessels, including arranging crew hotels and transfers [-] Arranges logistics involved with the supply of provisions and fuel; attends to vessels as required when in port and ensures the completion of berthing documentation, clearance and sailing of all responsible vessels. [-] Manages relationships with all parties involved in ship operations to ensure efficient port calls [-] May book the vessel in and out of port, arranging pilot, tugs and other port services</v>
          </cell>
          <cell r="BQ1395" t="str">
            <v>new</v>
          </cell>
        </row>
        <row r="1396">
          <cell r="A1396">
            <v>1393</v>
          </cell>
          <cell r="B1396" t="str">
            <v>D</v>
          </cell>
          <cell r="C1396" t="str">
            <v>AVO055</v>
          </cell>
          <cell r="D1396" t="str">
            <v>Shipping Fleet Management</v>
          </cell>
          <cell r="E1396" t="str">
            <v>Responsible for daily ship management of vessels assigned [-] Ensure timely and sufficient support to vessels on all operational and technical matters [-] Visit vessels and prepare inspection reports on vessels under responsibility [-] Prepare financial budgets for maintenance, repairs, stores, modifications and dry-dockings for vessels under responsibility [-] Responsible for cost control on ship management budget and explaining to Management any significant deviations from budgets for vessels under responsibility</v>
          </cell>
          <cell r="F1396" t="str">
            <v>X</v>
          </cell>
          <cell r="O1396" t="str">
            <v>X</v>
          </cell>
          <cell r="Z1396" t="str">
            <v>new</v>
          </cell>
          <cell r="AA1396" t="str">
            <v>new</v>
          </cell>
          <cell r="BQ1396" t="str">
            <v>X</v>
          </cell>
        </row>
        <row r="1397">
          <cell r="A1397">
            <v>1394</v>
          </cell>
          <cell r="B1397" t="str">
            <v>D</v>
          </cell>
          <cell r="C1397" t="str">
            <v>AVO060</v>
          </cell>
          <cell r="D1397" t="str">
            <v>Shipping Vessel Dispatch</v>
          </cell>
          <cell r="E1397" t="str">
            <v xml:space="preserve">Schedules and dispatches the organization's shipping vessels [-] Prepares reports on inspection findings and ensures proper aircraft maintenance to comply with prescribed safety regulations [-] </v>
          </cell>
          <cell r="F1397" t="str">
            <v>new</v>
          </cell>
        </row>
        <row r="1398">
          <cell r="A1398">
            <v>1395</v>
          </cell>
          <cell r="B1398" t="str">
            <v>D</v>
          </cell>
          <cell r="C1398" t="str">
            <v>AVO060</v>
          </cell>
          <cell r="D1398" t="str">
            <v>Shipping Vessel Dispatch</v>
          </cell>
          <cell r="E1398" t="str">
            <v xml:space="preserve">Schedules and dispatches the organization's shipping vessels [-] Prepares reports on inspection findings and ensures proper aircraft maintenance to comply with prescribed safety regulations [-] </v>
          </cell>
          <cell r="BQ1398" t="str">
            <v>new</v>
          </cell>
        </row>
        <row r="1399">
          <cell r="A1399">
            <v>1396</v>
          </cell>
          <cell r="B1399" t="str">
            <v>D</v>
          </cell>
          <cell r="C1399" t="str">
            <v>AVO570</v>
          </cell>
          <cell r="D1399" t="str">
            <v>Offshore Dynamic Positioning Operations</v>
          </cell>
          <cell r="E1399" t="str">
            <v>Operates the dynamic positioning system to ensure proper positioning of drilling rigs or vessels [-] Maintains the navigation log of all equipment to ensure position conservation [-] Maintains the drilling rig/vessel in stable condition and at right draft and balance [-] Adjusts operational parameters for the dynamic positioning system and ensures the accuracy of system data [-] Performs preventive maintenance of dynamic positioning equipment and ensures that system performance is not damaged by defective sensors</v>
          </cell>
          <cell r="Z1399" t="str">
            <v>X</v>
          </cell>
          <cell r="AA1399" t="str">
            <v>X</v>
          </cell>
        </row>
        <row r="1400">
          <cell r="A1400">
            <v>1397</v>
          </cell>
          <cell r="B1400" t="str">
            <v>D</v>
          </cell>
          <cell r="C1400" t="str">
            <v>AVO580</v>
          </cell>
          <cell r="D1400" t="str">
            <v>Ballast Control Operations</v>
          </cell>
          <cell r="E1400" t="str">
            <v>Operates ballast control systems to maintain the balance, shaft and position of drilling rigs or vessels in relation to the oil well location; ballasts and unballasts the drilling rig/vessel [-] Monitors all related ballast and instrument controls and monitors the location of supply ships, helicopters and support boats [-] Maintains records and prepares reports pertinent to stability, helicopter and boat movements, and safe drilling rig/vessel activities [-] Inspects ballast and lifesaving equipment [-] Monitors weather conditions and drilling rig/vessel movements and monitors the variable deck burden to calculate and maintain stability</v>
          </cell>
          <cell r="Z1400" t="str">
            <v>X</v>
          </cell>
          <cell r="AA1400" t="str">
            <v>X</v>
          </cell>
        </row>
        <row r="1401">
          <cell r="A1401">
            <v>1398</v>
          </cell>
          <cell r="B1401" t="str">
            <v>D</v>
          </cell>
          <cell r="C1401" t="str">
            <v>AVO999</v>
          </cell>
          <cell r="D1401" t="str">
            <v>Shipping Vessel Operations - No Applicable Discipline</v>
          </cell>
          <cell r="E1401" t="str">
            <v>Responsibilities are within the Shipping Vessel Operations Function but are not described in other Discipline summaries</v>
          </cell>
          <cell r="F1401" t="str">
            <v>X</v>
          </cell>
          <cell r="O1401" t="str">
            <v>X</v>
          </cell>
          <cell r="Z1401" t="str">
            <v>X</v>
          </cell>
          <cell r="BQ1401" t="str">
            <v>X</v>
          </cell>
        </row>
        <row r="1402">
          <cell r="A1402">
            <v>1399</v>
          </cell>
          <cell r="B1402" t="str">
            <v>F</v>
          </cell>
          <cell r="C1402" t="str">
            <v>AZA</v>
          </cell>
          <cell r="D1402" t="str">
            <v>Engineering and Construction</v>
          </cell>
          <cell r="AB1402" t="str">
            <v>X</v>
          </cell>
          <cell r="AD1402" t="str">
            <v>X</v>
          </cell>
        </row>
        <row r="1403">
          <cell r="A1403">
            <v>1400</v>
          </cell>
          <cell r="B1403" t="str">
            <v>M</v>
          </cell>
          <cell r="C1403" t="str">
            <v>AZA</v>
          </cell>
          <cell r="D1403" t="str">
            <v>Engineering and Construction</v>
          </cell>
          <cell r="E1403" t="str">
            <v xml:space="preserve">Matching note: [1] Xxxx [2] Xxxx [3] Xxxx </v>
          </cell>
        </row>
        <row r="1404">
          <cell r="A1404">
            <v>1401</v>
          </cell>
          <cell r="B1404" t="str">
            <v>A</v>
          </cell>
          <cell r="C1404" t="str">
            <v>AZA</v>
          </cell>
          <cell r="D1404" t="str">
            <v>Engineering and Construction</v>
          </cell>
        </row>
        <row r="1405">
          <cell r="A1405">
            <v>1402</v>
          </cell>
          <cell r="B1405" t="str">
            <v>A</v>
          </cell>
          <cell r="C1405" t="str">
            <v>AZA</v>
          </cell>
          <cell r="D1405" t="str">
            <v>Engineering and Construction</v>
          </cell>
        </row>
        <row r="1406">
          <cell r="A1406">
            <v>1403</v>
          </cell>
          <cell r="B1406" t="str">
            <v>A</v>
          </cell>
          <cell r="C1406" t="str">
            <v>AZA</v>
          </cell>
          <cell r="D1406" t="str">
            <v>Engineering and Construction</v>
          </cell>
        </row>
        <row r="1407">
          <cell r="A1407">
            <v>1404</v>
          </cell>
          <cell r="B1407" t="str">
            <v>A</v>
          </cell>
          <cell r="C1407" t="str">
            <v>AZA</v>
          </cell>
          <cell r="D1407" t="str">
            <v>Engineering and Construction</v>
          </cell>
        </row>
        <row r="1408">
          <cell r="A1408">
            <v>1405</v>
          </cell>
          <cell r="B1408" t="str">
            <v>A</v>
          </cell>
          <cell r="C1408" t="str">
            <v>AZA</v>
          </cell>
          <cell r="D1408" t="str">
            <v>Engineering and Construction</v>
          </cell>
        </row>
        <row r="1409">
          <cell r="A1409">
            <v>1406</v>
          </cell>
          <cell r="B1409" t="str">
            <v>B</v>
          </cell>
          <cell r="C1409" t="str">
            <v>AZA500-EX</v>
          </cell>
          <cell r="D1409" t="str">
            <v>Top Power Engineering and Construction Executive</v>
          </cell>
          <cell r="E1409" t="str">
            <v>Has primary responsibility for the engineering and technical requirements of the power production and/or energy delivery systems for both electric and gas operations [-] Typical responsibilities include design engineering and related construction of new and major retrofit projects of electric power plants, transmission lines, bulk substations, electric distribution systems, and gas pipeline and distribution systems [-] May be responsible for environmental affairs</v>
          </cell>
          <cell r="AB1409" t="str">
            <v>X</v>
          </cell>
          <cell r="AD1409" t="str">
            <v>X</v>
          </cell>
        </row>
        <row r="1410">
          <cell r="A1410">
            <v>1407</v>
          </cell>
          <cell r="B1410" t="str">
            <v>B</v>
          </cell>
          <cell r="C1410" t="str">
            <v>AZA520-EX</v>
          </cell>
          <cell r="D1410" t="str">
            <v>Top Renewable/Alternative Power Engineering and Construction Executive</v>
          </cell>
          <cell r="E1410" t="str">
            <v>Has primary responsibility for renewable/alternative energy projects from financial close to commercial operation [-] Oversees the company's renewable/alternative energy technical services (e.g., technical/engineering and contracting) [-] Responsible for formulating and recommending engineering policies and technical work for renewable/alternative energy projects [-] Oversees the delivery of engineering and contracting for renewable/alternative energy throughout the company, supporting necessary negotiations, and the selection and management of external advisers [-] May also oversee construction activities [-] Typically reports to the Top Renewable/Alternative Energy Executive, the Top Engineering and Construction Executive at corporate or the Chief Executive Officer in a freestanding renewable/alternative energy company</v>
          </cell>
          <cell r="AB1410" t="str">
            <v>X</v>
          </cell>
          <cell r="AD1410" t="str">
            <v>X</v>
          </cell>
        </row>
        <row r="1411">
          <cell r="A1411">
            <v>1408</v>
          </cell>
          <cell r="B1411" t="str">
            <v>F</v>
          </cell>
          <cell r="C1411" t="str">
            <v>AZC</v>
          </cell>
          <cell r="D1411" t="str">
            <v>Construction</v>
          </cell>
          <cell r="AB1411" t="str">
            <v>X</v>
          </cell>
          <cell r="AD1411" t="str">
            <v>X</v>
          </cell>
        </row>
        <row r="1412">
          <cell r="A1412">
            <v>1409</v>
          </cell>
          <cell r="B1412" t="str">
            <v>M</v>
          </cell>
          <cell r="C1412" t="str">
            <v>AZC</v>
          </cell>
          <cell r="D1412" t="str">
            <v>Construction</v>
          </cell>
          <cell r="E1412" t="str">
            <v xml:space="preserve">Matching note: [1] Xxxx [2] Xxxx [3] Xxxx </v>
          </cell>
        </row>
        <row r="1413">
          <cell r="A1413">
            <v>1410</v>
          </cell>
          <cell r="B1413" t="str">
            <v>A</v>
          </cell>
          <cell r="C1413" t="str">
            <v>AZC</v>
          </cell>
          <cell r="D1413" t="str">
            <v>Construction</v>
          </cell>
        </row>
        <row r="1414">
          <cell r="A1414">
            <v>1411</v>
          </cell>
          <cell r="B1414" t="str">
            <v>A</v>
          </cell>
          <cell r="C1414" t="str">
            <v>AZC</v>
          </cell>
          <cell r="D1414" t="str">
            <v>Construction</v>
          </cell>
        </row>
        <row r="1415">
          <cell r="A1415">
            <v>1412</v>
          </cell>
          <cell r="B1415" t="str">
            <v>A</v>
          </cell>
          <cell r="C1415" t="str">
            <v>AZC</v>
          </cell>
          <cell r="D1415" t="str">
            <v>Construction</v>
          </cell>
        </row>
        <row r="1416">
          <cell r="A1416">
            <v>1413</v>
          </cell>
          <cell r="B1416" t="str">
            <v>A</v>
          </cell>
          <cell r="C1416" t="str">
            <v>AZC</v>
          </cell>
          <cell r="D1416" t="str">
            <v>Construction</v>
          </cell>
        </row>
        <row r="1417">
          <cell r="A1417">
            <v>1414</v>
          </cell>
          <cell r="B1417" t="str">
            <v>A</v>
          </cell>
          <cell r="C1417" t="str">
            <v>AZC</v>
          </cell>
          <cell r="D1417" t="str">
            <v>Construction</v>
          </cell>
        </row>
        <row r="1418">
          <cell r="A1418">
            <v>1415</v>
          </cell>
          <cell r="B1418" t="str">
            <v>B</v>
          </cell>
          <cell r="C1418" t="str">
            <v>AZC500-EX</v>
          </cell>
          <cell r="D1418" t="str">
            <v>Top Power Construction Executive</v>
          </cell>
          <cell r="E1418" t="str">
            <v>Has primary responsibility for the construction activities associated with new and existing electric-generating transmission substation and distribution systems and/or gas pipeline and distribution systems [-] Develops schedules and budgets and monitors construction agreements to ensure that work is completed according to specifications</v>
          </cell>
          <cell r="AB1418" t="str">
            <v>X</v>
          </cell>
          <cell r="AD1418" t="str">
            <v>X</v>
          </cell>
        </row>
        <row r="1419">
          <cell r="A1419">
            <v>1416</v>
          </cell>
          <cell r="B1419" t="str">
            <v>B</v>
          </cell>
          <cell r="C1419" t="str">
            <v>AZC510-EX</v>
          </cell>
          <cell r="D1419" t="str">
            <v>Top Renewable/Alternative Power Construction Executive</v>
          </cell>
          <cell r="E1419" t="str">
            <v>Has primary responsibility for the construction activities associated with new and existing electric-generating facilities/assets and interconnection with electrical systems [-] Develops schedules and budgets and monitors construction agreements to ensure that work is completed according to specifications</v>
          </cell>
          <cell r="AB1419" t="str">
            <v>X</v>
          </cell>
          <cell r="AD1419" t="str">
            <v>X</v>
          </cell>
        </row>
        <row r="1420">
          <cell r="A1420">
            <v>1417</v>
          </cell>
          <cell r="B1420" t="str">
            <v>F</v>
          </cell>
          <cell r="C1420" t="str">
            <v>AZE</v>
          </cell>
          <cell r="D1420" t="str">
            <v>Engineering</v>
          </cell>
          <cell r="E1420" t="str">
            <v>Performs engineering work in operations, production, construction or maintenance environments. Designs and scales up manufacturing processes, instruments and equipment and tests manufactured products to maintain quality. Plans, designs and estimates time and cost and oversees construction and maintenance of structures, facilities, systems and components. Analyzes and develops solutions to engineering problems related to manufacturing equipment and systems or the causes of component failures. Develops and applies engineering standards and procedures and provides advice on issues within the engineering field.</v>
          </cell>
          <cell r="F1420" t="str">
            <v>X</v>
          </cell>
          <cell r="H1420" t="str">
            <v>X</v>
          </cell>
          <cell r="I1420" t="str">
            <v>X</v>
          </cell>
          <cell r="J1420" t="str">
            <v>X</v>
          </cell>
          <cell r="K1420" t="str">
            <v>X</v>
          </cell>
          <cell r="M1420" t="str">
            <v>X</v>
          </cell>
          <cell r="O1420" t="str">
            <v>X</v>
          </cell>
          <cell r="P1420" t="str">
            <v>X</v>
          </cell>
          <cell r="Q1420" t="str">
            <v>X</v>
          </cell>
          <cell r="R1420" t="str">
            <v>X</v>
          </cell>
          <cell r="S1420" t="str">
            <v>X</v>
          </cell>
          <cell r="T1420" t="str">
            <v>X</v>
          </cell>
          <cell r="U1420" t="str">
            <v>X</v>
          </cell>
          <cell r="V1420" t="str">
            <v>X</v>
          </cell>
          <cell r="W1420" t="str">
            <v>X</v>
          </cell>
          <cell r="Y1420" t="str">
            <v>X</v>
          </cell>
          <cell r="Z1420" t="str">
            <v>X</v>
          </cell>
          <cell r="AA1420" t="str">
            <v>X</v>
          </cell>
          <cell r="AB1420" t="str">
            <v>X</v>
          </cell>
          <cell r="AC1420" t="str">
            <v>X</v>
          </cell>
          <cell r="AD1420" t="str">
            <v>X</v>
          </cell>
          <cell r="AJ1420" t="str">
            <v>X</v>
          </cell>
          <cell r="AM1420" t="str">
            <v>X</v>
          </cell>
          <cell r="AN1420" t="str">
            <v>X</v>
          </cell>
          <cell r="AO1420" t="str">
            <v>X</v>
          </cell>
          <cell r="AP1420" t="str">
            <v>X</v>
          </cell>
          <cell r="AS1420" t="str">
            <v>X</v>
          </cell>
          <cell r="AT1420" t="str">
            <v>X</v>
          </cell>
          <cell r="AU1420" t="str">
            <v>X</v>
          </cell>
          <cell r="AV1420" t="str">
            <v>X</v>
          </cell>
          <cell r="AW1420" t="str">
            <v>X</v>
          </cell>
          <cell r="AX1420" t="str">
            <v>X</v>
          </cell>
          <cell r="AY1420" t="str">
            <v>X</v>
          </cell>
          <cell r="BA1420" t="str">
            <v>X</v>
          </cell>
          <cell r="BB1420" t="str">
            <v>X</v>
          </cell>
          <cell r="BC1420" t="str">
            <v>X</v>
          </cell>
          <cell r="BD1420" t="str">
            <v>X</v>
          </cell>
          <cell r="BE1420" t="str">
            <v>X</v>
          </cell>
          <cell r="BF1420" t="str">
            <v>X</v>
          </cell>
          <cell r="BG1420" t="str">
            <v>X</v>
          </cell>
          <cell r="BJ1420" t="str">
            <v>X</v>
          </cell>
          <cell r="BK1420" t="str">
            <v>X</v>
          </cell>
          <cell r="BL1420" t="str">
            <v>X</v>
          </cell>
          <cell r="BM1420" t="str">
            <v>X</v>
          </cell>
          <cell r="BN1420" t="str">
            <v>X</v>
          </cell>
          <cell r="BO1420" t="str">
            <v>X</v>
          </cell>
          <cell r="BP1420" t="str">
            <v>X</v>
          </cell>
          <cell r="BQ1420" t="str">
            <v>X</v>
          </cell>
        </row>
        <row r="1421">
          <cell r="A1421">
            <v>1418</v>
          </cell>
          <cell r="B1421" t="str">
            <v>M</v>
          </cell>
          <cell r="C1421" t="str">
            <v>AZE</v>
          </cell>
          <cell r="D1421" t="str">
            <v>Engineering</v>
          </cell>
          <cell r="E1421" t="str">
            <v xml:space="preserve">Matching note: [1] Xxxx [2] Xxxx [3] Xxxx </v>
          </cell>
        </row>
        <row r="1422">
          <cell r="A1422">
            <v>1419</v>
          </cell>
          <cell r="B1422" t="str">
            <v>A</v>
          </cell>
          <cell r="C1422" t="str">
            <v>AZE</v>
          </cell>
          <cell r="D1422" t="str">
            <v>Engineering</v>
          </cell>
          <cell r="E1422" t="str">
            <v xml:space="preserve">EX (Executive) 
M (Supervisory/Management) 
P (Professional) </v>
          </cell>
          <cell r="F1422" t="str">
            <v>X</v>
          </cell>
          <cell r="BX1422" t="str">
            <v>[GI INTL]:</v>
          </cell>
        </row>
        <row r="1423">
          <cell r="A1423">
            <v>1420</v>
          </cell>
          <cell r="B1423" t="str">
            <v>A</v>
          </cell>
          <cell r="C1423" t="str">
            <v>AZE</v>
          </cell>
          <cell r="D1423" t="str">
            <v>Engineering</v>
          </cell>
          <cell r="E1423" t="str">
            <v xml:space="preserve">M (Supervisory/Management) 
P (Professional) 
</v>
          </cell>
          <cell r="R1423" t="str">
            <v>X</v>
          </cell>
          <cell r="T1423" t="str">
            <v>X</v>
          </cell>
          <cell r="V1423" t="str">
            <v>X</v>
          </cell>
          <cell r="AC1423" t="str">
            <v>X</v>
          </cell>
          <cell r="AD1423" t="str">
            <v>X</v>
          </cell>
          <cell r="AN1423" t="str">
            <v>X</v>
          </cell>
          <cell r="AP1423" t="str">
            <v>X</v>
          </cell>
          <cell r="AT1423" t="str">
            <v>X</v>
          </cell>
          <cell r="AX1423" t="str">
            <v>X</v>
          </cell>
          <cell r="BD1423" t="str">
            <v>X</v>
          </cell>
          <cell r="BF1423" t="str">
            <v>X</v>
          </cell>
          <cell r="BX1423" t="str">
            <v xml:space="preserve">[GI MMPS US     
GI CSR MMPS US     
GI MMPS CAN     
ENS MMPS US     
ENS CAN     
HT MMPS US     
HT MMPS CAN     
Media MMPS US     
PHS MMPS NA     
RET MMPS US     
RET MMPS CAN]:
</v>
          </cell>
        </row>
        <row r="1424">
          <cell r="A1424">
            <v>1421</v>
          </cell>
          <cell r="B1424" t="str">
            <v>D</v>
          </cell>
          <cell r="C1424" t="str">
            <v>AZE000</v>
          </cell>
          <cell r="D1424" t="str">
            <v>Engineering Generalist/Multidiscipline</v>
          </cell>
          <cell r="E1424" t="str">
            <v>Performs engineering work in operations, production, construction or maintenance environments [-] Responsibilities are within the Engineering Function as a generalist or in a combination of Disciplines</v>
          </cell>
          <cell r="F1424" t="str">
            <v>X</v>
          </cell>
          <cell r="I1424" t="str">
            <v>X</v>
          </cell>
          <cell r="J1424" t="str">
            <v>X</v>
          </cell>
          <cell r="K1424" t="str">
            <v>X</v>
          </cell>
          <cell r="O1424" t="str">
            <v>X</v>
          </cell>
          <cell r="P1424" t="str">
            <v>X</v>
          </cell>
          <cell r="R1424" t="str">
            <v>X</v>
          </cell>
          <cell r="T1424" t="str">
            <v>X</v>
          </cell>
          <cell r="V1424" t="str">
            <v>X</v>
          </cell>
          <cell r="W1424" t="str">
            <v>X</v>
          </cell>
          <cell r="Y1424" t="str">
            <v>X</v>
          </cell>
          <cell r="Z1424" t="str">
            <v>X</v>
          </cell>
          <cell r="AA1424" t="str">
            <v>X</v>
          </cell>
          <cell r="AC1424" t="str">
            <v>X</v>
          </cell>
          <cell r="AD1424" t="str">
            <v>X</v>
          </cell>
          <cell r="AJ1424" t="str">
            <v>X</v>
          </cell>
          <cell r="AN1424" t="str">
            <v>X</v>
          </cell>
          <cell r="AP1424" t="str">
            <v>X</v>
          </cell>
          <cell r="AT1424" t="str">
            <v>X</v>
          </cell>
          <cell r="AU1424" t="str">
            <v>X</v>
          </cell>
          <cell r="AV1424" t="str">
            <v>X</v>
          </cell>
          <cell r="AX1424" t="str">
            <v>X</v>
          </cell>
          <cell r="AY1424" t="str">
            <v>X</v>
          </cell>
          <cell r="BA1424" t="str">
            <v>X</v>
          </cell>
          <cell r="BB1424" t="str">
            <v>X</v>
          </cell>
          <cell r="BD1424" t="str">
            <v>X</v>
          </cell>
          <cell r="BF1424" t="str">
            <v>X</v>
          </cell>
          <cell r="BG1424" t="str">
            <v>X</v>
          </cell>
          <cell r="BL1424" t="str">
            <v>X</v>
          </cell>
          <cell r="BM1424" t="str">
            <v>X</v>
          </cell>
          <cell r="BN1424" t="str">
            <v>X</v>
          </cell>
          <cell r="BO1424" t="str">
            <v>X</v>
          </cell>
          <cell r="BP1424" t="str">
            <v>X</v>
          </cell>
          <cell r="BQ1424" t="str">
            <v>X</v>
          </cell>
        </row>
        <row r="1425">
          <cell r="A1425">
            <v>1422</v>
          </cell>
          <cell r="B1425" t="str">
            <v>B</v>
          </cell>
          <cell r="C1425" t="str">
            <v>AZE000-EX</v>
          </cell>
          <cell r="D1425" t="str">
            <v>Top Engineering Executive</v>
          </cell>
          <cell r="E1425" t="str">
            <v>Has primary responsibility for the engineering aspects of the organization's operations [-] Responsibilities typically include facilities planning, process engineering, maintenance and application of automation and advanced technology, and engineering work relating to new product development</v>
          </cell>
          <cell r="H1425" t="str">
            <v>X</v>
          </cell>
          <cell r="Q1425" t="str">
            <v>X</v>
          </cell>
          <cell r="S1425" t="str">
            <v>X</v>
          </cell>
          <cell r="U1425" t="str">
            <v>X</v>
          </cell>
          <cell r="AB1425" t="str">
            <v>X</v>
          </cell>
          <cell r="AD1425" t="str">
            <v>X</v>
          </cell>
          <cell r="AM1425" t="str">
            <v>X</v>
          </cell>
          <cell r="AO1425" t="str">
            <v>X</v>
          </cell>
          <cell r="AS1425" t="str">
            <v>X</v>
          </cell>
          <cell r="AW1425" t="str">
            <v>X</v>
          </cell>
        </row>
        <row r="1426">
          <cell r="A1426">
            <v>1423</v>
          </cell>
          <cell r="B1426" t="str">
            <v>D</v>
          </cell>
          <cell r="C1426" t="str">
            <v>AZE010</v>
          </cell>
          <cell r="D1426" t="str">
            <v>Chemical Engineering</v>
          </cell>
          <cell r="E1426" t="str">
            <v>Performs engineering work related to the operation of chemical plant equipment and processes [-] Maintains and operates chemical production equipment such as condensers, absorption and evaporation towers, columns and stills [-] Coordinates maintenance and operation of chemical production equipment such as mixing, crushing, heat transfer, distillation, oxidation, hydrogenation and polymerization [-] May specialize in the processes pertaining to specific chemical products such as gasoline, synthetic rubber, plastics, detergents, cement, or paper and pulp</v>
          </cell>
          <cell r="F1426" t="str">
            <v>X</v>
          </cell>
          <cell r="I1426" t="str">
            <v>X</v>
          </cell>
          <cell r="K1426" t="str">
            <v>X</v>
          </cell>
          <cell r="O1426" t="str">
            <v>X</v>
          </cell>
          <cell r="P1426" t="str">
            <v>X</v>
          </cell>
          <cell r="R1426" t="str">
            <v>X</v>
          </cell>
          <cell r="T1426" t="str">
            <v>X</v>
          </cell>
          <cell r="V1426" t="str">
            <v>X</v>
          </cell>
          <cell r="Z1426" t="str">
            <v>X</v>
          </cell>
          <cell r="AD1426" t="str">
            <v>X</v>
          </cell>
          <cell r="AN1426" t="str">
            <v>X</v>
          </cell>
          <cell r="AP1426" t="str">
            <v>X</v>
          </cell>
          <cell r="AU1426" t="str">
            <v>X</v>
          </cell>
          <cell r="AV1426" t="str">
            <v>X</v>
          </cell>
          <cell r="AX1426" t="str">
            <v>X</v>
          </cell>
          <cell r="BB1426" t="str">
            <v>deleted</v>
          </cell>
          <cell r="BM1426" t="str">
            <v>X</v>
          </cell>
          <cell r="BP1426" t="str">
            <v>X</v>
          </cell>
          <cell r="BQ1426" t="str">
            <v>X</v>
          </cell>
        </row>
        <row r="1427">
          <cell r="A1427">
            <v>1424</v>
          </cell>
          <cell r="B1427" t="str">
            <v>D</v>
          </cell>
          <cell r="C1427" t="str">
            <v>AZE020</v>
          </cell>
          <cell r="D1427" t="str">
            <v>Petroleum Engineering</v>
          </cell>
          <cell r="E1427" t="str">
            <v>Develops and designs drilling equipment and devises techniques for petroleum extraction [-] Analyzes geological studies to determine the most efficient drilling methods to be used; assesses the land's composition, the location of deposits and other critical conditions at well sites [-] Installs equipment designed to process and refine petroleum into its various forms for commercial and consumer use</v>
          </cell>
          <cell r="R1427" t="str">
            <v>X</v>
          </cell>
          <cell r="V1427" t="str">
            <v>X</v>
          </cell>
          <cell r="Z1427" t="str">
            <v>X</v>
          </cell>
          <cell r="AA1427" t="str">
            <v>X</v>
          </cell>
          <cell r="AD1427" t="str">
            <v>X</v>
          </cell>
        </row>
        <row r="1428">
          <cell r="A1428">
            <v>1425</v>
          </cell>
          <cell r="B1428" t="str">
            <v>D</v>
          </cell>
          <cell r="C1428" t="str">
            <v>AZE030</v>
          </cell>
          <cell r="D1428" t="str">
            <v>Quality Assurance Engineering</v>
          </cell>
          <cell r="E1428" t="str">
            <v>Develops and implements methods and procedures for process control, process improvement, testing and inspection to ensure that the products are free of flaws and function as designed [-] Designs and installs sophisticated testing equipment and performs product testing and analysis to maintain quality levels and minimize defects and failure rates [-] Analyzes reports and defective products to determine trends and recommend corrective actions [-] Collaborates with supplier representatives on quality problems, ensures that effective corrective actions are implemented and contributes to supplier quality improvement programs</v>
          </cell>
          <cell r="F1428" t="str">
            <v>X</v>
          </cell>
          <cell r="I1428" t="str">
            <v>X</v>
          </cell>
          <cell r="K1428" t="str">
            <v>X</v>
          </cell>
          <cell r="O1428" t="str">
            <v>X</v>
          </cell>
          <cell r="P1428" t="str">
            <v>X</v>
          </cell>
          <cell r="R1428" t="str">
            <v>X</v>
          </cell>
          <cell r="T1428" t="str">
            <v>X</v>
          </cell>
          <cell r="V1428" t="str">
            <v>X</v>
          </cell>
          <cell r="Y1428" t="str">
            <v>X</v>
          </cell>
          <cell r="Z1428" t="str">
            <v>X</v>
          </cell>
          <cell r="AA1428" t="str">
            <v>X</v>
          </cell>
          <cell r="AD1428" t="str">
            <v>X</v>
          </cell>
          <cell r="AJ1428" t="str">
            <v>X</v>
          </cell>
          <cell r="AN1428" t="str">
            <v>X</v>
          </cell>
          <cell r="AP1428" t="str">
            <v>X</v>
          </cell>
          <cell r="AU1428" t="str">
            <v>X</v>
          </cell>
          <cell r="AV1428" t="str">
            <v>X</v>
          </cell>
          <cell r="AX1428" t="str">
            <v>X</v>
          </cell>
          <cell r="AY1428" t="str">
            <v>X</v>
          </cell>
          <cell r="BA1428" t="str">
            <v>X</v>
          </cell>
          <cell r="BB1428" t="str">
            <v>X</v>
          </cell>
          <cell r="BD1428" t="str">
            <v>X</v>
          </cell>
          <cell r="BF1428" t="str">
            <v>X</v>
          </cell>
          <cell r="BK1428" t="str">
            <v>X</v>
          </cell>
          <cell r="BM1428" t="str">
            <v>X</v>
          </cell>
          <cell r="BP1428" t="str">
            <v>X</v>
          </cell>
          <cell r="BQ1428" t="str">
            <v>X</v>
          </cell>
        </row>
        <row r="1429">
          <cell r="A1429">
            <v>1426</v>
          </cell>
          <cell r="B1429" t="str">
            <v>B</v>
          </cell>
          <cell r="C1429" t="str">
            <v>AZE030-EX</v>
          </cell>
          <cell r="D1429" t="str">
            <v>Top Quality Control Executive</v>
          </cell>
          <cell r="E1429" t="str">
            <v>Has primary responsibility for all aspects of quality control programs in the manufacturing process [-] Develops methods to check the quality of new products and improve the quality of existing products [-] Monitors procedures already in operation to maintain quality standards of existing products and develops innovative programs to focus employees on improving product quality</v>
          </cell>
          <cell r="H1429" t="str">
            <v>X</v>
          </cell>
          <cell r="Q1429" t="str">
            <v>X</v>
          </cell>
          <cell r="S1429" t="str">
            <v>X</v>
          </cell>
          <cell r="U1429" t="str">
            <v>X</v>
          </cell>
          <cell r="AM1429" t="str">
            <v>X</v>
          </cell>
          <cell r="AO1429" t="str">
            <v>X</v>
          </cell>
          <cell r="BC1429" t="str">
            <v>X</v>
          </cell>
          <cell r="BE1429" t="str">
            <v>X</v>
          </cell>
        </row>
        <row r="1430">
          <cell r="A1430">
            <v>1427</v>
          </cell>
          <cell r="B1430" t="str">
            <v>D</v>
          </cell>
          <cell r="C1430" t="str">
            <v>AZE035</v>
          </cell>
          <cell r="D1430" t="str">
            <v>Validation Engineering</v>
          </cell>
          <cell r="E1430" t="str">
            <v>Prepares, schedules and executes validation protocols and reports, validation systems, methods, processes to ensure compliance with regulatory requirements and quality standards such as Good Manufacturing Practices (GMP), GLP Good Laboratory Practices (GCP), Good Clinical Practices (GCP) [-] Reviews standard operating procedures (SOP) and ensures the operational directions and parameters described in the SOP for equipment reflect validated conditions [-] Documents evidence that a process or system can perform effectively and reproducibly to meet predetermined specifications and quality attributes to manufacture a product when operated within established parameters [-] Designs test strategies and methodologies for the qualification and validation of products, cleaning processes, media fills and equipment</v>
          </cell>
          <cell r="I1430" t="str">
            <v>X</v>
          </cell>
          <cell r="O1430" t="str">
            <v>X</v>
          </cell>
          <cell r="AU1430" t="str">
            <v>X</v>
          </cell>
          <cell r="AV1430" t="str">
            <v>X</v>
          </cell>
          <cell r="AX1430" t="str">
            <v>X</v>
          </cell>
          <cell r="BM1430" t="str">
            <v>X</v>
          </cell>
        </row>
        <row r="1431">
          <cell r="A1431">
            <v>1428</v>
          </cell>
          <cell r="B1431" t="str">
            <v>D</v>
          </cell>
          <cell r="C1431" t="str">
            <v>AZE038</v>
          </cell>
          <cell r="D1431" t="str">
            <v>Planning Engineering</v>
          </cell>
          <cell r="E1431" t="str">
            <v>Program and controls the execution of the EPC contract, scheduling the implementation and evaluating the progress of services [-] Prepares schedules and programming services, comparing the service index carried out with what was programmed. If necessary, carry reprogramming activities [-] Guides the planners of various specialties and daily analyzes the service that has been performed [-] Identifies schedule delays arising from events / unforeseen risks and resource issues, determine their effects on the project schedule and incorporates mitigation plans [-] Monitors, studies and analyzes the project schedule in order to identify gaps in resources and equipment failures, and sends periodic project status reports to management</v>
          </cell>
          <cell r="O1431" t="str">
            <v>X</v>
          </cell>
          <cell r="Y1431" t="str">
            <v>X</v>
          </cell>
          <cell r="BM1431" t="str">
            <v>X</v>
          </cell>
          <cell r="BQ1431" t="str">
            <v>new</v>
          </cell>
        </row>
        <row r="1432">
          <cell r="A1432">
            <v>1429</v>
          </cell>
          <cell r="B1432" t="str">
            <v>D</v>
          </cell>
          <cell r="C1432" t="str">
            <v>AZE039</v>
          </cell>
          <cell r="D1432" t="str">
            <v>Commissioning Engineering</v>
          </cell>
          <cell r="E1432" t="str">
            <v>Coordinates the safe and orderly commissioning of new and redesigned control and safety systems, electromechanical equipment, instruments and other systems and components [-] Monitors and ensures that systems and components are designed, installed, tested, operated and maintained according to operational requirements and standards for safety and reliability [-] Coordinates interface among various stakeholders (e.g., procurement, health and safety, quality control, engineering, construction, project management) [-] Documents commissioning procedures, provides operational assistance and troubleshooting and conducts training</v>
          </cell>
          <cell r="O1432" t="str">
            <v>X</v>
          </cell>
          <cell r="Y1432" t="str">
            <v>X</v>
          </cell>
          <cell r="Z1432" t="str">
            <v>X</v>
          </cell>
          <cell r="AA1432" t="str">
            <v>X</v>
          </cell>
          <cell r="AC1432" t="str">
            <v>X</v>
          </cell>
          <cell r="BM1432" t="str">
            <v>X</v>
          </cell>
        </row>
        <row r="1433">
          <cell r="A1433">
            <v>1430</v>
          </cell>
          <cell r="B1433" t="str">
            <v>D</v>
          </cell>
          <cell r="C1433" t="str">
            <v>AZE040</v>
          </cell>
          <cell r="D1433" t="str">
            <v>Civil Engineering</v>
          </cell>
          <cell r="E1433" t="str">
            <v>Plans and designs structures and facilities such as bridges, railroads, roads, airports, harbors, dams, irrigation projects, pipelines, tunnels, power plants and other projects [-] Analyzes proposed projects to ensure structural reliability, resource efficiency and cost-effectiveness [-] May construct models to identify project specifications and meet related needs</v>
          </cell>
          <cell r="F1433" t="str">
            <v>X</v>
          </cell>
          <cell r="I1433" t="str">
            <v>X</v>
          </cell>
          <cell r="K1433" t="str">
            <v>X</v>
          </cell>
          <cell r="O1433" t="str">
            <v>X</v>
          </cell>
          <cell r="P1433" t="str">
            <v>X</v>
          </cell>
          <cell r="R1433" t="str">
            <v>X</v>
          </cell>
          <cell r="T1433" t="str">
            <v>X</v>
          </cell>
          <cell r="V1433" t="str">
            <v>X</v>
          </cell>
          <cell r="Y1433" t="str">
            <v>X</v>
          </cell>
          <cell r="Z1433" t="str">
            <v>X</v>
          </cell>
          <cell r="AA1433" t="str">
            <v>X</v>
          </cell>
          <cell r="AD1433" t="str">
            <v>X</v>
          </cell>
          <cell r="AN1433" t="str">
            <v>X</v>
          </cell>
          <cell r="AP1433" t="str">
            <v>X</v>
          </cell>
          <cell r="AU1433" t="str">
            <v>X</v>
          </cell>
          <cell r="AV1433" t="str">
            <v>X</v>
          </cell>
          <cell r="AX1433" t="str">
            <v>X</v>
          </cell>
          <cell r="AY1433" t="str">
            <v>X</v>
          </cell>
          <cell r="BA1433" t="str">
            <v>X</v>
          </cell>
          <cell r="BB1433" t="str">
            <v>X</v>
          </cell>
          <cell r="BJ1433" t="str">
            <v>X</v>
          </cell>
          <cell r="BM1433" t="str">
            <v>X</v>
          </cell>
          <cell r="BN1433" t="str">
            <v>X</v>
          </cell>
          <cell r="BO1433" t="str">
            <v>X</v>
          </cell>
          <cell r="BP1433" t="str">
            <v>X</v>
          </cell>
          <cell r="BQ1433" t="str">
            <v>X</v>
          </cell>
        </row>
        <row r="1434">
          <cell r="A1434">
            <v>1431</v>
          </cell>
          <cell r="B1434" t="str">
            <v>D</v>
          </cell>
          <cell r="C1434" t="str">
            <v>AZE041</v>
          </cell>
          <cell r="D1434" t="str">
            <v>Building Services Engineering</v>
          </cell>
          <cell r="E1434" t="str">
            <v>Monitors the installation of building systems, specifying maintenance and operating procedures, ensuring they comply with government, health and safety requirements [-] Ensures the cost-effective, sustainable design and maintenance of building technical services, including all equipment and materials involved with lighting, HVAC (heating, ventilation and air conditioning), electrical distribution, water supply, sanitation, public health, fire protection, safety systems, lifts, escalators and acoustics [-] Collaborates with structural engineers, builders, architects and surveyors, and in-house project teams for execution of building services projects</v>
          </cell>
          <cell r="O1434" t="str">
            <v>X</v>
          </cell>
          <cell r="BG1434" t="str">
            <v>X</v>
          </cell>
          <cell r="BJ1434" t="str">
            <v>X</v>
          </cell>
          <cell r="BM1434" t="str">
            <v>X</v>
          </cell>
          <cell r="BO1434" t="str">
            <v>X</v>
          </cell>
        </row>
        <row r="1435">
          <cell r="A1435">
            <v>1432</v>
          </cell>
          <cell r="B1435" t="str">
            <v>D</v>
          </cell>
          <cell r="C1435" t="str">
            <v>AZE042</v>
          </cell>
          <cell r="D1435" t="str">
            <v>Energy Management Engineering</v>
          </cell>
          <cell r="E1435" t="str">
            <v>Develops and applies strategies for improving energy efficiency and lowering energy costs [-] Identifies, analyzes and evaluates actions, interventions and procedures to promote the rational and efficient use of energy [-] Prepares energy utilization budgets based on economic parameters and final use [-] Advises on the best actions to optimize energy consumption and implements energy conservation programs</v>
          </cell>
          <cell r="F1435" t="str">
            <v>X</v>
          </cell>
          <cell r="I1435" t="str">
            <v>X</v>
          </cell>
          <cell r="O1435" t="str">
            <v>X</v>
          </cell>
          <cell r="Z1435" t="str">
            <v>X</v>
          </cell>
          <cell r="AA1435" t="str">
            <v>X</v>
          </cell>
          <cell r="AJ1435" t="str">
            <v>X</v>
          </cell>
          <cell r="AU1435" t="str">
            <v>X</v>
          </cell>
          <cell r="AX1435" t="str">
            <v>X</v>
          </cell>
          <cell r="AY1435" t="str">
            <v>X</v>
          </cell>
          <cell r="BA1435" t="str">
            <v>X</v>
          </cell>
          <cell r="BK1435" t="str">
            <v>X</v>
          </cell>
          <cell r="BM1435" t="str">
            <v>X</v>
          </cell>
          <cell r="BO1435" t="str">
            <v>X</v>
          </cell>
          <cell r="BQ1435" t="str">
            <v>X</v>
          </cell>
        </row>
        <row r="1436">
          <cell r="A1436">
            <v>1433</v>
          </cell>
          <cell r="B1436" t="str">
            <v>D</v>
          </cell>
          <cell r="C1436" t="str">
            <v>AZE043</v>
          </cell>
          <cell r="D1436" t="str">
            <v>Structural Engineering</v>
          </cell>
          <cell r="E1436" t="str">
            <v>Plans and designs building structures such as bridges, buildings, tunnels and towers [-] Collaborates with architects to determine the most appropriate structure for a building, including beams, columns and basic supports to make the building structurally sound Identifies possible site constraints, adverse engineering conditions and structural problems [-] Confirms buildability and comments on the program for implementation [-] May also plan the demolition or dismantling of a structure, either permanently or in order to repair it</v>
          </cell>
          <cell r="I1436" t="str">
            <v>X</v>
          </cell>
          <cell r="O1436" t="str">
            <v>X</v>
          </cell>
          <cell r="BJ1436" t="str">
            <v>X</v>
          </cell>
          <cell r="BM1436" t="str">
            <v>X</v>
          </cell>
        </row>
        <row r="1437">
          <cell r="A1437">
            <v>1434</v>
          </cell>
          <cell r="B1437" t="str">
            <v>D</v>
          </cell>
          <cell r="C1437" t="str">
            <v>AZE044</v>
          </cell>
          <cell r="D1437" t="str">
            <v>Transportation Engineering</v>
          </cell>
          <cell r="E1437" t="str">
            <v>Designs, builds and maintains streets, roads and junctions and forecasts future road use [-] Reviews, monitors and provides technical assistance for transportation and traffic planning, including traffic signing, pavement marking, traffic calming options, traffic signal design and construction, street lighting, traffic signage, striping designs and other traffic safety programs</v>
          </cell>
          <cell r="O1437" t="str">
            <v>X</v>
          </cell>
          <cell r="BM1437" t="str">
            <v>X</v>
          </cell>
        </row>
        <row r="1438">
          <cell r="A1438">
            <v>1435</v>
          </cell>
          <cell r="B1438" t="str">
            <v>D</v>
          </cell>
          <cell r="C1438" t="str">
            <v>AZE045</v>
          </cell>
          <cell r="D1438" t="str">
            <v>Civil Engineering - Transport Engineering</v>
          </cell>
          <cell r="E1438" t="str">
            <v>Develops, plans, designs, constructs and maintains all types of capital infrastructure, including buildings, bridges, roads, railways and other works. Could involve a variety of materials such as reinforced concrete and structural steel [-] May advise on concrete technology, hydraulics, soil mechanics, mineral deposits and water, as well as waste water treatment processes [-] Sets up control systems to monitor performance of materials and systems and operational efficiency [-] May involve project responsibility or assignment to permanent engineering teams with ongoing responsibility</v>
          </cell>
          <cell r="I1438" t="str">
            <v>X</v>
          </cell>
        </row>
        <row r="1439">
          <cell r="A1439">
            <v>1436</v>
          </cell>
          <cell r="B1439" t="str">
            <v>D</v>
          </cell>
          <cell r="C1439" t="str">
            <v>AZE046</v>
          </cell>
          <cell r="D1439" t="str">
            <v>Facade Engineering</v>
          </cell>
          <cell r="E1439" t="str">
            <v>Develops and designs various facades projects, including pre-cast concrete facades, masonry facades, skylight roofs, roof and wall cladding, concrete repairs, natural stone facades and glass [-] Conducts performance tests and carries out site visits upon completion of installation [-] Reviews defect lists and collaborates with architects on remediating defects</v>
          </cell>
          <cell r="O1439" t="str">
            <v>X</v>
          </cell>
          <cell r="BJ1439" t="str">
            <v>X</v>
          </cell>
          <cell r="BM1439" t="str">
            <v>X</v>
          </cell>
          <cell r="BO1439" t="str">
            <v>X</v>
          </cell>
        </row>
        <row r="1440">
          <cell r="A1440">
            <v>1437</v>
          </cell>
          <cell r="B1440" t="str">
            <v>D</v>
          </cell>
          <cell r="C1440" t="str">
            <v>AZE048</v>
          </cell>
          <cell r="D1440" t="str">
            <v>Construction Design Engineering</v>
          </cell>
          <cell r="E1440" t="str">
            <v>Provides engineering input to tenders for construction projects and detailed designs for design and construct works [-] Devises innovative alternative designs [-] Conducts buildability studies and liaises with government authorities, clients, consultants and operation team in relation to technical and design issues</v>
          </cell>
          <cell r="BM1440" t="str">
            <v>X</v>
          </cell>
        </row>
        <row r="1441">
          <cell r="A1441">
            <v>1438</v>
          </cell>
          <cell r="B1441" t="str">
            <v>D</v>
          </cell>
          <cell r="C1441" t="str">
            <v>AZE050</v>
          </cell>
          <cell r="D1441" t="str">
            <v>Electrical Equipment Engineering</v>
          </cell>
          <cell r="E1441" t="str">
            <v>Plans and implements the design, manufacture, installation and/or maintenance of electrical systems and apparatus, such as electric motors, machinery controls, lighting, wiring and power systems/devices, for the generation, transmission and control of electric power</v>
          </cell>
          <cell r="F1441" t="str">
            <v>X</v>
          </cell>
          <cell r="I1441" t="str">
            <v>X</v>
          </cell>
          <cell r="K1441" t="str">
            <v>X</v>
          </cell>
          <cell r="O1441" t="str">
            <v>X</v>
          </cell>
          <cell r="R1441" t="str">
            <v>X</v>
          </cell>
          <cell r="T1441" t="str">
            <v>X</v>
          </cell>
          <cell r="V1441" t="str">
            <v>X</v>
          </cell>
          <cell r="Y1441" t="str">
            <v>X</v>
          </cell>
          <cell r="Z1441" t="str">
            <v>X</v>
          </cell>
          <cell r="AA1441" t="str">
            <v>X</v>
          </cell>
          <cell r="AD1441" t="str">
            <v>X</v>
          </cell>
          <cell r="AJ1441" t="str">
            <v>X</v>
          </cell>
          <cell r="AN1441" t="str">
            <v>X</v>
          </cell>
          <cell r="AP1441" t="str">
            <v>X</v>
          </cell>
          <cell r="AT1441" t="str">
            <v>X</v>
          </cell>
          <cell r="AU1441" t="str">
            <v>X</v>
          </cell>
          <cell r="AV1441" t="str">
            <v>X</v>
          </cell>
          <cell r="AX1441" t="str">
            <v>X</v>
          </cell>
          <cell r="BB1441" t="str">
            <v>X</v>
          </cell>
          <cell r="BJ1441" t="str">
            <v>X</v>
          </cell>
          <cell r="BK1441" t="str">
            <v>X</v>
          </cell>
          <cell r="BM1441" t="str">
            <v>X</v>
          </cell>
          <cell r="BN1441" t="str">
            <v>X</v>
          </cell>
          <cell r="BP1441" t="str">
            <v>X</v>
          </cell>
          <cell r="BQ1441" t="str">
            <v>X</v>
          </cell>
        </row>
        <row r="1442">
          <cell r="A1442">
            <v>1439</v>
          </cell>
          <cell r="B1442" t="str">
            <v>D</v>
          </cell>
          <cell r="C1442" t="str">
            <v>AZE055</v>
          </cell>
          <cell r="D1442" t="str">
            <v>Electro-Mechanical Engineering</v>
          </cell>
          <cell r="E1442" t="str">
            <v>Develops and modifies process formulations, methods and controls to meet quality standards</v>
          </cell>
          <cell r="I1442" t="str">
            <v>X</v>
          </cell>
          <cell r="M1442" t="str">
            <v>X</v>
          </cell>
          <cell r="O1442" t="str">
            <v>X</v>
          </cell>
          <cell r="Z1442" t="str">
            <v>X</v>
          </cell>
          <cell r="AC1442" t="str">
            <v>X</v>
          </cell>
          <cell r="AD1442" t="str">
            <v>X</v>
          </cell>
          <cell r="AJ1442" t="str">
            <v>X</v>
          </cell>
        </row>
        <row r="1443">
          <cell r="A1443">
            <v>1440</v>
          </cell>
          <cell r="B1443" t="str">
            <v>D</v>
          </cell>
          <cell r="C1443" t="str">
            <v>AZE060</v>
          </cell>
          <cell r="D1443" t="str">
            <v>Process Engineering</v>
          </cell>
          <cell r="E1443" t="str">
            <v>Develops and modifies process formulations, methods and controls to meet quality standards [-] Recommends and implements improvements, modifications or additions to document work [-] Reviews product development requirements for compatibility with processing methods to determine costs and schedules [-] Integrates equipment and material capabilities to meet process module target specifications and technology target specifications</v>
          </cell>
          <cell r="F1443" t="str">
            <v>X</v>
          </cell>
          <cell r="I1443" t="str">
            <v>X</v>
          </cell>
          <cell r="K1443" t="str">
            <v>X</v>
          </cell>
          <cell r="O1443" t="str">
            <v>X</v>
          </cell>
          <cell r="R1443" t="str">
            <v>X</v>
          </cell>
          <cell r="T1443" t="str">
            <v>X</v>
          </cell>
          <cell r="V1443" t="str">
            <v>X</v>
          </cell>
          <cell r="Y1443" t="str">
            <v>X</v>
          </cell>
          <cell r="Z1443" t="str">
            <v>X</v>
          </cell>
          <cell r="AA1443" t="str">
            <v>X</v>
          </cell>
          <cell r="AD1443" t="str">
            <v>X</v>
          </cell>
          <cell r="AJ1443" t="str">
            <v>X</v>
          </cell>
          <cell r="AN1443" t="str">
            <v>X</v>
          </cell>
          <cell r="AP1443" t="str">
            <v>X</v>
          </cell>
          <cell r="AU1443" t="str">
            <v>X</v>
          </cell>
          <cell r="AV1443" t="str">
            <v>X</v>
          </cell>
          <cell r="AX1443" t="str">
            <v>X</v>
          </cell>
          <cell r="BB1443" t="str">
            <v>X</v>
          </cell>
          <cell r="BK1443" t="str">
            <v>X</v>
          </cell>
          <cell r="BM1443" t="str">
            <v>X</v>
          </cell>
          <cell r="BP1443" t="str">
            <v>X</v>
          </cell>
          <cell r="BQ1443" t="str">
            <v>X</v>
          </cell>
        </row>
        <row r="1444">
          <cell r="A1444">
            <v>1441</v>
          </cell>
          <cell r="B1444" t="str">
            <v>D</v>
          </cell>
          <cell r="C1444" t="str">
            <v>AZE070</v>
          </cell>
          <cell r="D1444" t="str">
            <v>Industrial Engineering</v>
          </cell>
          <cell r="E1444" t="str">
            <v>Develops, designs and plans equipment and machine layouts, workflow and safety precautions to maximize utilization of plant and manufacturing facilities [-] Ensures compliance with established industry safety and design standards and guidelines [-] Evaluates worker productivity and recommends improvements to increase manpower efficiency and operating performance, reduce waste and delays and promote cost control/reductions [-] Develops metrics to measure plant and equipment capacity output and identifies equipment and process flow bottlenecks [-] Establishes accident prevention measures and plans and schedules training programs for personnel concerning all phases of production operation</v>
          </cell>
          <cell r="F1444" t="str">
            <v>X</v>
          </cell>
          <cell r="I1444" t="str">
            <v>X</v>
          </cell>
          <cell r="K1444" t="str">
            <v>X</v>
          </cell>
          <cell r="O1444" t="str">
            <v>X</v>
          </cell>
          <cell r="P1444" t="str">
            <v>X</v>
          </cell>
          <cell r="R1444" t="str">
            <v>X</v>
          </cell>
          <cell r="T1444" t="str">
            <v>X</v>
          </cell>
          <cell r="V1444" t="str">
            <v>X</v>
          </cell>
          <cell r="Z1444" t="str">
            <v>X</v>
          </cell>
          <cell r="AA1444" t="str">
            <v>X</v>
          </cell>
          <cell r="AJ1444" t="str">
            <v>X</v>
          </cell>
          <cell r="AN1444" t="str">
            <v>X</v>
          </cell>
          <cell r="AP1444" t="str">
            <v>X</v>
          </cell>
          <cell r="AU1444" t="str">
            <v>X</v>
          </cell>
          <cell r="AV1444" t="str">
            <v>X</v>
          </cell>
          <cell r="AX1444" t="str">
            <v>X</v>
          </cell>
          <cell r="BB1444" t="str">
            <v>X</v>
          </cell>
          <cell r="BK1444" t="str">
            <v>X</v>
          </cell>
          <cell r="BM1444" t="str">
            <v>X</v>
          </cell>
          <cell r="BP1444" t="str">
            <v>X</v>
          </cell>
          <cell r="BQ1444" t="str">
            <v>X</v>
          </cell>
        </row>
        <row r="1445">
          <cell r="A1445">
            <v>1442</v>
          </cell>
          <cell r="B1445" t="str">
            <v>D</v>
          </cell>
          <cell r="C1445" t="str">
            <v>AZE080</v>
          </cell>
          <cell r="D1445" t="str">
            <v>Manufacturing Engineering</v>
          </cell>
          <cell r="E1445" t="str">
            <v>Plans, designs and constructs manufacturing facilities and related structures [-] Determines facility specifications, including analysis and evaluation of location, material resources and structural design [-] Resolves technical problems and recommends production improvements</v>
          </cell>
          <cell r="F1445" t="str">
            <v>X</v>
          </cell>
          <cell r="I1445" t="str">
            <v>X</v>
          </cell>
          <cell r="K1445" t="str">
            <v>X</v>
          </cell>
          <cell r="O1445" t="str">
            <v>X</v>
          </cell>
          <cell r="P1445" t="str">
            <v>X</v>
          </cell>
          <cell r="R1445" t="str">
            <v>X</v>
          </cell>
          <cell r="T1445" t="str">
            <v>X</v>
          </cell>
          <cell r="V1445" t="str">
            <v>X</v>
          </cell>
          <cell r="Z1445" t="str">
            <v>X</v>
          </cell>
          <cell r="AA1445" t="str">
            <v>X</v>
          </cell>
          <cell r="AJ1445" t="str">
            <v>X</v>
          </cell>
          <cell r="AN1445" t="str">
            <v>X</v>
          </cell>
          <cell r="AP1445" t="str">
            <v>X</v>
          </cell>
          <cell r="AU1445" t="str">
            <v>X</v>
          </cell>
          <cell r="AV1445" t="str">
            <v>X</v>
          </cell>
          <cell r="AX1445" t="str">
            <v>X</v>
          </cell>
          <cell r="AY1445" t="str">
            <v>X</v>
          </cell>
          <cell r="BA1445" t="str">
            <v>X</v>
          </cell>
          <cell r="BB1445" t="str">
            <v>X</v>
          </cell>
          <cell r="BD1445" t="str">
            <v>X</v>
          </cell>
          <cell r="BF1445" t="str">
            <v>X</v>
          </cell>
          <cell r="BK1445" t="str">
            <v>X</v>
          </cell>
          <cell r="BM1445" t="str">
            <v>X</v>
          </cell>
          <cell r="BP1445" t="str">
            <v>X</v>
          </cell>
          <cell r="BQ1445" t="str">
            <v>X</v>
          </cell>
        </row>
        <row r="1446">
          <cell r="A1446">
            <v>1443</v>
          </cell>
          <cell r="B1446" t="str">
            <v>B</v>
          </cell>
          <cell r="C1446" t="str">
            <v>AZE080-EX</v>
          </cell>
          <cell r="D1446" t="str">
            <v>Top Manufacturing Engineering Executive</v>
          </cell>
          <cell r="E1446" t="str">
            <v>Has primary responsibility for the engineering/technical aspects of the organization's production/manufacturing operations [-] Directs functions such as process engineering, tool design and development and application of automation and advanced technology</v>
          </cell>
          <cell r="Q1446" t="str">
            <v>X</v>
          </cell>
          <cell r="AM1446" t="str">
            <v>X</v>
          </cell>
          <cell r="AO1446" t="str">
            <v>X</v>
          </cell>
          <cell r="BC1446" t="str">
            <v>X</v>
          </cell>
        </row>
        <row r="1447">
          <cell r="A1447">
            <v>1444</v>
          </cell>
          <cell r="B1447" t="str">
            <v>D</v>
          </cell>
          <cell r="C1447" t="str">
            <v>AZE084</v>
          </cell>
          <cell r="D1447" t="str">
            <v>Piping Engineering</v>
          </cell>
          <cell r="E1447" t="str">
            <v>Develops the detail piping design by developing specifications, requisitions, drawings, calculation records, charts, descriptive opinions and memorials [-] Reads and correctly interprets drawings and plans, guiding and coordinating the activities of the "Pipe Shop" and field [-] Allocates resources as hand labor and materials equipment rental for use and application [-] Coordinates the activities and controls the physical, economic and financial results [-] Monitors the testing and inspections [-] Prepares layouts and loads of studies and specification of materials based on national and international standards [-] Develops individually or in teams, data analysis, application templates, design/feasibility of engineering solutions in the development pipeline projects [-] Applies rules, procedures, regulations and codes related to piping design [-] Has knowledge of construction techniques, materials and flexibility</v>
          </cell>
          <cell r="O1447" t="str">
            <v>X</v>
          </cell>
          <cell r="Y1447" t="str">
            <v>X</v>
          </cell>
          <cell r="BM1447" t="str">
            <v>X</v>
          </cell>
        </row>
        <row r="1448">
          <cell r="A1448">
            <v>1445</v>
          </cell>
          <cell r="B1448" t="str">
            <v>D</v>
          </cell>
          <cell r="C1448" t="str">
            <v>AZE090</v>
          </cell>
          <cell r="D1448" t="str">
            <v>Tool and Design Engineering</v>
          </cell>
          <cell r="E1448" t="str">
            <v>Develops and designs a variety of tools, machinery and equipment, such as shaping and cutting tools, dies, gauges and fixtures, for manufacturing and experimental purposes [-] Consults with plant and manufacturing personnel to determine tool specifications and requirements [-] Evaluates tools and machinery to improve quality and performance</v>
          </cell>
          <cell r="O1448" t="str">
            <v>X</v>
          </cell>
          <cell r="R1448" t="str">
            <v>X</v>
          </cell>
          <cell r="T1448" t="str">
            <v>X</v>
          </cell>
          <cell r="V1448" t="str">
            <v>X</v>
          </cell>
          <cell r="AN1448" t="str">
            <v>X</v>
          </cell>
          <cell r="AP1448" t="str">
            <v>X</v>
          </cell>
          <cell r="AX1448" t="str">
            <v>X</v>
          </cell>
          <cell r="BF1448" t="str">
            <v>X</v>
          </cell>
          <cell r="BM1448" t="str">
            <v>X</v>
          </cell>
        </row>
        <row r="1449">
          <cell r="A1449">
            <v>1446</v>
          </cell>
          <cell r="B1449" t="str">
            <v>D</v>
          </cell>
          <cell r="C1449" t="str">
            <v>AZE100</v>
          </cell>
          <cell r="D1449" t="str">
            <v>Sustainable Engineering</v>
          </cell>
          <cell r="E1449" t="str">
            <v>Supports in-service operating systems to ensure continued operation and maintenance and optimization throughout [-] Determines, selects and implements technically feasible and economically viable alternatives for sustainment [-] Analyzes and evaluates how to improve a system and/or equipment's sustainability under continued operation, maintenance and unexpected change [-] Develops design changes to resolve operational issues, introduces new materials and revises product, process and test specifications to enhance product quality, design integrity, reliability and manufacturability [-] Collects and evaluates service use and maintenance data; conducts root-cause analyses of in-service problems (e.g., operational hazards, deficiency reports, parts obsolescence, corrosion effects, reliability and maintainability trends, safety hazards, and failure causes and effects) and implements corrective action</v>
          </cell>
          <cell r="F1449" t="str">
            <v>X</v>
          </cell>
          <cell r="I1449" t="str">
            <v>X</v>
          </cell>
          <cell r="O1449" t="str">
            <v>X</v>
          </cell>
          <cell r="R1449" t="str">
            <v>X</v>
          </cell>
          <cell r="V1449" t="str">
            <v>X</v>
          </cell>
          <cell r="Z1449" t="str">
            <v>X</v>
          </cell>
          <cell r="AD1449" t="str">
            <v>X</v>
          </cell>
          <cell r="AN1449" t="str">
            <v>X</v>
          </cell>
          <cell r="AP1449" t="str">
            <v>X</v>
          </cell>
          <cell r="AU1449" t="str">
            <v>X</v>
          </cell>
          <cell r="AX1449" t="str">
            <v>X</v>
          </cell>
          <cell r="AY1449" t="str">
            <v>X</v>
          </cell>
          <cell r="BA1449" t="str">
            <v>X</v>
          </cell>
          <cell r="BD1449" t="str">
            <v>X</v>
          </cell>
          <cell r="BF1449" t="str">
            <v>X</v>
          </cell>
          <cell r="BM1449" t="str">
            <v>X</v>
          </cell>
          <cell r="BP1449" t="str">
            <v>X</v>
          </cell>
          <cell r="BQ1449" t="str">
            <v>X</v>
          </cell>
        </row>
        <row r="1450">
          <cell r="A1450">
            <v>1447</v>
          </cell>
          <cell r="B1450" t="str">
            <v>D</v>
          </cell>
          <cell r="C1450" t="str">
            <v>AZE110</v>
          </cell>
          <cell r="D1450" t="str">
            <v>Mechanical Engineering</v>
          </cell>
          <cell r="E1450" t="str">
            <v>Directs and coordinates fabrication, installation, operation, application, maintenance and repair of mechanical or electromechanical machines, equipment, tools, engines and systems [-] Ensures that quality levels and industry standards are maintained or improved in the manufacturing process [-] Oversees installation, operation, maintenance and repair of equipment such as centralized heat, gas, water and steam systems [-] Evaluates mechanical products to determine their cost effectiveness and efficiency [-] May evaluate field installations and recommend design modifications to eliminate malfunctions</v>
          </cell>
          <cell r="F1450" t="str">
            <v>X</v>
          </cell>
          <cell r="I1450" t="str">
            <v>X</v>
          </cell>
          <cell r="K1450" t="str">
            <v>X</v>
          </cell>
          <cell r="O1450" t="str">
            <v>X</v>
          </cell>
          <cell r="R1450" t="str">
            <v>X</v>
          </cell>
          <cell r="T1450" t="str">
            <v>X</v>
          </cell>
          <cell r="V1450" t="str">
            <v>X</v>
          </cell>
          <cell r="Y1450" t="str">
            <v>X</v>
          </cell>
          <cell r="Z1450" t="str">
            <v>X</v>
          </cell>
          <cell r="AA1450" t="str">
            <v>X</v>
          </cell>
          <cell r="AD1450" t="str">
            <v>X</v>
          </cell>
          <cell r="AJ1450" t="str">
            <v>X</v>
          </cell>
          <cell r="AN1450" t="str">
            <v>X</v>
          </cell>
          <cell r="AP1450" t="str">
            <v>X</v>
          </cell>
          <cell r="AT1450" t="str">
            <v>X</v>
          </cell>
          <cell r="AU1450" t="str">
            <v>X</v>
          </cell>
          <cell r="AV1450" t="str">
            <v>X</v>
          </cell>
          <cell r="AX1450" t="str">
            <v>X</v>
          </cell>
          <cell r="BB1450" t="str">
            <v>X</v>
          </cell>
          <cell r="BK1450" t="str">
            <v>X</v>
          </cell>
          <cell r="BM1450" t="str">
            <v>X</v>
          </cell>
          <cell r="BN1450" t="str">
            <v>X</v>
          </cell>
          <cell r="BP1450" t="str">
            <v>X</v>
          </cell>
          <cell r="BQ1450" t="str">
            <v>X</v>
          </cell>
        </row>
        <row r="1451">
          <cell r="A1451">
            <v>1448</v>
          </cell>
          <cell r="B1451" t="str">
            <v>D</v>
          </cell>
          <cell r="C1451" t="str">
            <v>AZE120</v>
          </cell>
          <cell r="D1451" t="str">
            <v>Environmental Engineering</v>
          </cell>
          <cell r="E1451" t="str">
            <v>Analyzes environmental conditions and recommends changes to prevent or eliminate dangerous substances and materials [-] Ensures compliance with regulatory agency policies, including government legislation pertaining to the preservation of the environment [-] Develops, designs and may operate gauging equipment to determine the amounts of toxic pollutants present in air, land and water to ensure compliance with regulatory agency policies</v>
          </cell>
          <cell r="F1451" t="str">
            <v>X</v>
          </cell>
          <cell r="I1451" t="str">
            <v>X</v>
          </cell>
          <cell r="K1451" t="str">
            <v>X</v>
          </cell>
          <cell r="O1451" t="str">
            <v>X</v>
          </cell>
          <cell r="R1451" t="str">
            <v>X</v>
          </cell>
          <cell r="T1451" t="str">
            <v>X</v>
          </cell>
          <cell r="V1451" t="str">
            <v>X</v>
          </cell>
          <cell r="Y1451" t="str">
            <v>X</v>
          </cell>
          <cell r="Z1451" t="str">
            <v>X</v>
          </cell>
          <cell r="AA1451" t="str">
            <v>X</v>
          </cell>
          <cell r="AC1451" t="str">
            <v>X</v>
          </cell>
          <cell r="AD1451" t="str">
            <v>X</v>
          </cell>
          <cell r="AN1451" t="str">
            <v>X</v>
          </cell>
          <cell r="AP1451" t="str">
            <v>X</v>
          </cell>
          <cell r="AU1451" t="str">
            <v>X</v>
          </cell>
          <cell r="AV1451" t="str">
            <v>X</v>
          </cell>
          <cell r="AX1451" t="str">
            <v>X</v>
          </cell>
          <cell r="BB1451" t="str">
            <v>X</v>
          </cell>
          <cell r="BM1451" t="str">
            <v>X</v>
          </cell>
          <cell r="BN1451" t="str">
            <v>X</v>
          </cell>
          <cell r="BO1451" t="str">
            <v>X</v>
          </cell>
          <cell r="BP1451" t="str">
            <v>X</v>
          </cell>
          <cell r="BQ1451" t="str">
            <v>X</v>
          </cell>
        </row>
        <row r="1452">
          <cell r="A1452">
            <v>1449</v>
          </cell>
          <cell r="B1452" t="str">
            <v>D</v>
          </cell>
          <cell r="C1452" t="str">
            <v>AZE130</v>
          </cell>
          <cell r="D1452" t="str">
            <v>Computer Control Systems Electronics Engineering</v>
          </cell>
          <cell r="E1452" t="str">
            <v>Implements, tests, troubleshoots and improves electronic automation and controls systems in manufacturing/production/operations processes to increase production quality, efficiency and volume [-] Checks control system schematics and specifications and uses software and testing equipment to diagnose and resolve system malfunctions [-] Develops and defines control system applications for various machinery and equipment using technologies or platforms such as ladder logic programming for programmable logic controllers (PLCs), human machine interfaces (HMIs), data control systems (DCSs), supervisory control and data acquisition (SCADA), computerized numerical control (CNC) systems or motion control technology</v>
          </cell>
          <cell r="O1452" t="str">
            <v>X</v>
          </cell>
          <cell r="R1452" t="str">
            <v>X</v>
          </cell>
          <cell r="T1452" t="str">
            <v>new</v>
          </cell>
          <cell r="V1452" t="str">
            <v>X</v>
          </cell>
          <cell r="Z1452" t="str">
            <v>X</v>
          </cell>
          <cell r="AA1452" t="str">
            <v>X</v>
          </cell>
          <cell r="AD1452" t="str">
            <v>X</v>
          </cell>
          <cell r="AN1452" t="str">
            <v>X</v>
          </cell>
          <cell r="AP1452" t="str">
            <v>X</v>
          </cell>
          <cell r="AT1452" t="str">
            <v>X</v>
          </cell>
          <cell r="AX1452" t="str">
            <v>X</v>
          </cell>
          <cell r="BM1452" t="str">
            <v>X</v>
          </cell>
        </row>
        <row r="1453">
          <cell r="A1453">
            <v>1450</v>
          </cell>
          <cell r="B1453" t="str">
            <v>D</v>
          </cell>
          <cell r="C1453" t="str">
            <v>AZE140</v>
          </cell>
          <cell r="D1453" t="str">
            <v>Electronic Engineering</v>
          </cell>
          <cell r="E1453" t="str">
            <v>Designs, fabricates, tests, implements and modifies electronic components, products and systems in a production setting [-] Establishes test procedures and systems for inspection of incoming electronics components [-] Develops, tests and implements engineering change orders (ECOs) for design revisions [-] Analyzes and evaluates new or improved electronic components</v>
          </cell>
          <cell r="F1453" t="str">
            <v>X</v>
          </cell>
          <cell r="I1453" t="str">
            <v>X</v>
          </cell>
          <cell r="K1453" t="str">
            <v>X</v>
          </cell>
          <cell r="O1453" t="str">
            <v>X</v>
          </cell>
          <cell r="R1453" t="str">
            <v>X</v>
          </cell>
          <cell r="T1453" t="str">
            <v>X</v>
          </cell>
          <cell r="V1453" t="str">
            <v>X</v>
          </cell>
          <cell r="Y1453" t="str">
            <v>X</v>
          </cell>
          <cell r="Z1453" t="str">
            <v>X</v>
          </cell>
          <cell r="AA1453" t="str">
            <v>X</v>
          </cell>
          <cell r="AJ1453" t="str">
            <v>X</v>
          </cell>
          <cell r="AN1453" t="str">
            <v>X</v>
          </cell>
          <cell r="AP1453" t="str">
            <v>X</v>
          </cell>
          <cell r="AT1453" t="str">
            <v>X</v>
          </cell>
          <cell r="AU1453" t="str">
            <v>X</v>
          </cell>
          <cell r="AV1453" t="str">
            <v>X</v>
          </cell>
          <cell r="AX1453" t="str">
            <v>X</v>
          </cell>
          <cell r="BB1453" t="str">
            <v>X</v>
          </cell>
          <cell r="BK1453" t="str">
            <v>X</v>
          </cell>
          <cell r="BM1453" t="str">
            <v>X</v>
          </cell>
          <cell r="BN1453" t="str">
            <v>X</v>
          </cell>
          <cell r="BP1453" t="str">
            <v>X</v>
          </cell>
          <cell r="BQ1453" t="str">
            <v>X</v>
          </cell>
        </row>
        <row r="1454">
          <cell r="A1454">
            <v>1451</v>
          </cell>
          <cell r="B1454" t="str">
            <v>D</v>
          </cell>
          <cell r="C1454" t="str">
            <v>AZE150</v>
          </cell>
          <cell r="D1454" t="str">
            <v>Packaging Engineering</v>
          </cell>
          <cell r="E1454" t="str">
            <v>Develops and designs packaging equipment and materials for safe, convenient and attractive transport of goods under a variety of conditions [-] Analyzes engineering drawings and specifications to determine the required type of packaging materials and to maximize convenience, utility and function based on the product's physical characteristics, safety and special-handling requirements [-] Evaluates packaging and transporting methods and procedures to ensure compliance with safety and quality standards [-] Evaluates and recommends efficient packing procedures, innovations in packaging materials, and utilization of sealing and fastening devices</v>
          </cell>
          <cell r="F1454" t="str">
            <v>X</v>
          </cell>
          <cell r="I1454" t="str">
            <v>X</v>
          </cell>
          <cell r="K1454" t="str">
            <v>X</v>
          </cell>
          <cell r="O1454" t="str">
            <v>X</v>
          </cell>
          <cell r="R1454" t="str">
            <v>X</v>
          </cell>
          <cell r="T1454" t="str">
            <v>X</v>
          </cell>
          <cell r="V1454" t="str">
            <v>X</v>
          </cell>
          <cell r="AJ1454" t="str">
            <v>X</v>
          </cell>
          <cell r="AN1454" t="str">
            <v>X</v>
          </cell>
          <cell r="AP1454" t="str">
            <v>X</v>
          </cell>
          <cell r="AU1454" t="str">
            <v>X</v>
          </cell>
          <cell r="AV1454" t="str">
            <v>X</v>
          </cell>
          <cell r="AX1454" t="str">
            <v>X</v>
          </cell>
          <cell r="AY1454" t="str">
            <v>X</v>
          </cell>
          <cell r="BA1454" t="str">
            <v>X</v>
          </cell>
          <cell r="BB1454" t="str">
            <v>X</v>
          </cell>
          <cell r="BD1454" t="str">
            <v>X</v>
          </cell>
          <cell r="BF1454" t="str">
            <v>X</v>
          </cell>
          <cell r="BK1454" t="str">
            <v>X</v>
          </cell>
          <cell r="BM1454" t="str">
            <v>X</v>
          </cell>
          <cell r="BP1454" t="str">
            <v>X</v>
          </cell>
          <cell r="BQ1454" t="str">
            <v>X</v>
          </cell>
        </row>
        <row r="1455">
          <cell r="A1455">
            <v>1452</v>
          </cell>
          <cell r="B1455" t="str">
            <v>D</v>
          </cell>
          <cell r="C1455" t="str">
            <v>AZE160</v>
          </cell>
          <cell r="D1455" t="str">
            <v>Safety Engineering</v>
          </cell>
          <cell r="E1455" t="str">
            <v>Identifies, analyzes and controls occupational hazards and promotes worksite or product safety by applying knowledge of industrial processes, mechanics, psychology, physiology, and industrial health and safety laws [-] Advises on structural safety requirements based on failure mode analysis of such factors as fatigue, stability, stress, concentration and creep [-] Designs protective equipment or safety devices for machines and redesigns machines and plant equipment to eliminate occupational hazards [-] Develops standards which set tolerances, stress ratios, strength of materials and other related engineering requirements [-] Reviews proposed occupational safety policies, guidelines and standards to determine their consistency with accepted engineering principles and practices; recommends technical changes as needed</v>
          </cell>
          <cell r="F1455" t="str">
            <v>X</v>
          </cell>
          <cell r="I1455" t="str">
            <v>X</v>
          </cell>
          <cell r="K1455" t="str">
            <v>X</v>
          </cell>
          <cell r="O1455" t="str">
            <v>X</v>
          </cell>
          <cell r="R1455" t="str">
            <v>X</v>
          </cell>
          <cell r="T1455" t="str">
            <v>X</v>
          </cell>
          <cell r="V1455" t="str">
            <v>X</v>
          </cell>
          <cell r="Y1455" t="str">
            <v>X</v>
          </cell>
          <cell r="Z1455" t="str">
            <v>X</v>
          </cell>
          <cell r="AA1455" t="str">
            <v>X</v>
          </cell>
          <cell r="AC1455" t="str">
            <v>X</v>
          </cell>
          <cell r="AD1455" t="str">
            <v>X</v>
          </cell>
          <cell r="AN1455" t="str">
            <v>X</v>
          </cell>
          <cell r="AP1455" t="str">
            <v>X</v>
          </cell>
          <cell r="AU1455" t="str">
            <v>X</v>
          </cell>
          <cell r="AV1455" t="str">
            <v>X</v>
          </cell>
          <cell r="AX1455" t="str">
            <v>X</v>
          </cell>
          <cell r="BB1455" t="str">
            <v>X</v>
          </cell>
          <cell r="BM1455" t="str">
            <v>X</v>
          </cell>
          <cell r="BN1455" t="str">
            <v>X</v>
          </cell>
          <cell r="BO1455" t="str">
            <v>X</v>
          </cell>
          <cell r="BP1455" t="str">
            <v>X</v>
          </cell>
          <cell r="BQ1455" t="str">
            <v>X</v>
          </cell>
        </row>
        <row r="1456">
          <cell r="A1456">
            <v>1453</v>
          </cell>
          <cell r="B1456" t="str">
            <v>D</v>
          </cell>
          <cell r="C1456" t="str">
            <v>AZE165</v>
          </cell>
          <cell r="D1456" t="str">
            <v>Welding Engineering</v>
          </cell>
          <cell r="E1456" t="str">
            <v>Develops welding techniques, procedures, and application of welding equipment to problems involving fabrication of metals by utilizing knowledge of production specifications, properties and characteristics of metals and metal alloys, and engineering principles [-] Conducts research to develop and test new fabrication processes and procedures, improve existing or develop new welding equipment, develop new or modify current welding methods, techniques, and procedures or discover new patterns of welding phenomena [-] Establishes welding and inspection procedures that comply with regulatory code requirements and serve as guides for production and welding personnel [-] Ensures quality control and welding personnel are qualified/certified and maintains compliance with established procedures [-] Maintains current knowledge of regulatory developments in welding/hot tapping fields</v>
          </cell>
          <cell r="F1456" t="str">
            <v>new</v>
          </cell>
          <cell r="I1456" t="str">
            <v>new</v>
          </cell>
          <cell r="O1456" t="str">
            <v>X</v>
          </cell>
          <cell r="R1456" t="str">
            <v>new</v>
          </cell>
          <cell r="T1456" t="str">
            <v>new</v>
          </cell>
          <cell r="V1456" t="str">
            <v>new</v>
          </cell>
          <cell r="Z1456" t="str">
            <v>new</v>
          </cell>
          <cell r="AC1456" t="str">
            <v>new</v>
          </cell>
          <cell r="AD1456" t="str">
            <v>new</v>
          </cell>
          <cell r="BK1456" t="str">
            <v>new</v>
          </cell>
          <cell r="BM1456" t="str">
            <v>new</v>
          </cell>
        </row>
        <row r="1457">
          <cell r="A1457">
            <v>1454</v>
          </cell>
          <cell r="B1457" t="str">
            <v>D</v>
          </cell>
          <cell r="C1457" t="str">
            <v>AZE170</v>
          </cell>
          <cell r="D1457" t="str">
            <v>Structural/Facilities Engineering</v>
          </cell>
          <cell r="E1457" t="str">
            <v>Develops and implements capital improvement projects, such as construction, remodeling, renovation, and maintenance of buildings and facilities, including preliminary concept development, detailed engineering design and bidding [-] Conducts preliminary surveys and prepares schematics and work drawings for the construction and maintenance of new or remodeled structures and facilities [-] Examines and approves engineering and architectural drawings and design computations for buildings and facilities to ensure compliance with sound engineering practices and codes; incorporates functional requirements into facility requirements [-] Estimates cost of projects; writes contracts and specifications for labor, materials and equipment for construction projects; secures bids from contractors [-] Conducts periodic inspections of work in progress and advises construction supervisors and contractors on plans and specifications [-] Inspects existing facilities and prepares reports on the condition, deficiencies observed, designs necessary for repairs and estimated cost of repairs</v>
          </cell>
          <cell r="I1457" t="str">
            <v>X</v>
          </cell>
          <cell r="O1457" t="str">
            <v>X</v>
          </cell>
          <cell r="R1457" t="str">
            <v>X</v>
          </cell>
          <cell r="T1457" t="str">
            <v>X</v>
          </cell>
          <cell r="V1457" t="str">
            <v>X</v>
          </cell>
          <cell r="Y1457" t="str">
            <v>X</v>
          </cell>
          <cell r="Z1457" t="str">
            <v>X</v>
          </cell>
          <cell r="AA1457" t="str">
            <v>X</v>
          </cell>
          <cell r="AC1457" t="str">
            <v>X</v>
          </cell>
          <cell r="AD1457" t="str">
            <v>X</v>
          </cell>
          <cell r="AJ1457" t="str">
            <v>X</v>
          </cell>
          <cell r="AN1457" t="str">
            <v>X</v>
          </cell>
          <cell r="AP1457" t="str">
            <v>X</v>
          </cell>
          <cell r="AT1457" t="str">
            <v>X</v>
          </cell>
          <cell r="AX1457" t="str">
            <v>X</v>
          </cell>
          <cell r="BK1457" t="str">
            <v>X</v>
          </cell>
          <cell r="BM1457" t="str">
            <v>X</v>
          </cell>
        </row>
        <row r="1458">
          <cell r="A1458">
            <v>1455</v>
          </cell>
          <cell r="B1458" t="str">
            <v>D</v>
          </cell>
          <cell r="C1458" t="str">
            <v>AZE175</v>
          </cell>
          <cell r="D1458" t="str">
            <v>Electrical and Mechanical Engineering</v>
          </cell>
          <cell r="E1458" t="str">
            <v>Directs and coordinates installation and maintenance of electrical circuits, equipment and appliances, machinery and mechanical equipment, such as motors, pumps, conveyors, belts, fans and air conditioners [-] May provide recommendations for modification and improvement of electrical and mechanical machines and equipment making sure the idea is feasible from an engineering perspective</v>
          </cell>
          <cell r="O1458" t="str">
            <v>X</v>
          </cell>
          <cell r="BM1458" t="str">
            <v>X</v>
          </cell>
          <cell r="BQ1458" t="str">
            <v>X</v>
          </cell>
        </row>
        <row r="1459">
          <cell r="A1459">
            <v>1456</v>
          </cell>
          <cell r="B1459" t="str">
            <v>D</v>
          </cell>
          <cell r="C1459" t="str">
            <v>AZE180</v>
          </cell>
          <cell r="D1459" t="str">
            <v>Quantity Surveying</v>
          </cell>
          <cell r="E1459" t="str">
            <v>Takes responsibility for vetting contract conditions and handling contractual claims, acting as adviser in respect of contract negotiations, building law and safety requirements [-] May also be involved in developing a standard system of service measurement for the purposes of valuation and tendering</v>
          </cell>
          <cell r="I1459" t="str">
            <v>X</v>
          </cell>
          <cell r="O1459" t="str">
            <v>X</v>
          </cell>
          <cell r="AA1459" t="str">
            <v>X</v>
          </cell>
          <cell r="BM1459" t="str">
            <v>X</v>
          </cell>
          <cell r="BO1459" t="str">
            <v>X</v>
          </cell>
        </row>
        <row r="1460">
          <cell r="A1460">
            <v>1457</v>
          </cell>
          <cell r="B1460" t="str">
            <v>D</v>
          </cell>
          <cell r="C1460" t="str">
            <v>AZE200</v>
          </cell>
          <cell r="D1460" t="str">
            <v>Network Engineering</v>
          </cell>
          <cell r="E1460" t="str">
            <v>Provides technical expertise in the oversight of a public and/or private network such as Internet protocol (IP) networks, wide, local and storage area networks (WANs, LANs, SANs) and public switched telephone networks [-] Plans, designs, installs, maintains, monitors, analyzes, troubleshoots, modifies and supports network communications systems to provide maximum performance and availability [-] Plans, designs, implements and supports LANs/WANs/SANs in the areas of Internet connectivity, capacity planning, routing, switching, server load balancing, network security and wireless [-] Evaluates and reports on new communications technologies to enhance network capabilities</v>
          </cell>
          <cell r="I1460" t="str">
            <v>X</v>
          </cell>
          <cell r="O1460" t="str">
            <v>X</v>
          </cell>
          <cell r="AJ1460" t="str">
            <v>X</v>
          </cell>
          <cell r="AN1460" t="str">
            <v>X</v>
          </cell>
          <cell r="AP1460" t="str">
            <v>X</v>
          </cell>
          <cell r="AT1460" t="str">
            <v>X</v>
          </cell>
          <cell r="BK1460" t="str">
            <v>X</v>
          </cell>
        </row>
        <row r="1461">
          <cell r="A1461">
            <v>1458</v>
          </cell>
          <cell r="B1461" t="str">
            <v>B</v>
          </cell>
          <cell r="C1461" t="str">
            <v>AZE200-EX</v>
          </cell>
          <cell r="D1461" t="str">
            <v>Top Network Services/Engineering Executive</v>
          </cell>
          <cell r="E1461" t="str">
            <v>Has primary responsibility for developing the strategic direction of functions such as transport and network operations for voice and data services, including network provisioning, network maintenance, transport capacity planning and delivery, and infrastructure and media capacity [-] Responsibilities typically include new network technology evaluation and insertion, including local network technology and network applications development</v>
          </cell>
          <cell r="AM1461" t="str">
            <v>X</v>
          </cell>
          <cell r="AO1461" t="str">
            <v>X</v>
          </cell>
          <cell r="AS1461" t="str">
            <v>X</v>
          </cell>
        </row>
        <row r="1462">
          <cell r="A1462">
            <v>1459</v>
          </cell>
          <cell r="B1462" t="str">
            <v>B</v>
          </cell>
          <cell r="C1462" t="str">
            <v>AZE205-EX</v>
          </cell>
          <cell r="D1462" t="str">
            <v>Top Data and Internet Network Services Executive</v>
          </cell>
          <cell r="E1462" t="str">
            <v>Has primary responsibility for managing transport and network operations for voice and data services, including network provisioning, network maintenance, transport capacity planning and delivery, and infrastructure and media capacity</v>
          </cell>
          <cell r="AM1462" t="str">
            <v>X</v>
          </cell>
          <cell r="AO1462" t="str">
            <v>X</v>
          </cell>
          <cell r="AS1462" t="str">
            <v>X</v>
          </cell>
        </row>
        <row r="1463">
          <cell r="A1463">
            <v>1460</v>
          </cell>
          <cell r="B1463" t="str">
            <v>D</v>
          </cell>
          <cell r="C1463" t="str">
            <v>AZE210</v>
          </cell>
          <cell r="D1463" t="str">
            <v>Network Activation/Deployment/Construction/Installation Engineering</v>
          </cell>
          <cell r="E1463" t="str">
            <v>Provides technical expertise in the activation and/or deployment and/or construction and/or installation of a public and/or private network [-] Designs deployment processes and is involved in technical matters related to network connection/provisioning [-] Coordinates physical excavation for cable-laying operations that may involve third-party contractors</v>
          </cell>
          <cell r="I1463" t="str">
            <v>X</v>
          </cell>
          <cell r="O1463" t="str">
            <v>X</v>
          </cell>
          <cell r="AJ1463" t="str">
            <v>X</v>
          </cell>
          <cell r="AN1463" t="str">
            <v>X</v>
          </cell>
          <cell r="AP1463" t="str">
            <v>X</v>
          </cell>
          <cell r="AT1463" t="str">
            <v>X</v>
          </cell>
          <cell r="BK1463" t="str">
            <v>X</v>
          </cell>
        </row>
        <row r="1464">
          <cell r="A1464">
            <v>1461</v>
          </cell>
          <cell r="B1464" t="str">
            <v>D</v>
          </cell>
          <cell r="C1464" t="str">
            <v>AZE220</v>
          </cell>
          <cell r="D1464" t="str">
            <v>Network Design and Planning (Network Architecture) Engineering</v>
          </cell>
          <cell r="E1464" t="str">
            <v>Provides technical expertise in the design and/or planning of a public and/or private network, which may include design optimization [-] May be an expert in LAN/WAN/SAN networking as well as server technology, ensures that connectivity is in place between the Internet and the organization's LAN/WAN/SAN, and monitors the protection and efficiency of the firewall (if present)</v>
          </cell>
          <cell r="I1464" t="str">
            <v>X</v>
          </cell>
          <cell r="O1464" t="str">
            <v>X</v>
          </cell>
          <cell r="AJ1464" t="str">
            <v>X</v>
          </cell>
          <cell r="AN1464" t="str">
            <v>X</v>
          </cell>
          <cell r="AP1464" t="str">
            <v>X</v>
          </cell>
          <cell r="AT1464" t="str">
            <v>X</v>
          </cell>
          <cell r="BK1464" t="str">
            <v>X</v>
          </cell>
        </row>
        <row r="1465">
          <cell r="A1465">
            <v>1462</v>
          </cell>
          <cell r="B1465" t="str">
            <v>B</v>
          </cell>
          <cell r="C1465" t="str">
            <v>AZE220-EX</v>
          </cell>
          <cell r="D1465" t="str">
            <v>Top Network Architecture and Development Services Executive</v>
          </cell>
          <cell r="E1465" t="str">
            <v>Has primary responsibility for evaluating and inserting new network technology, including local network technology and network applications development [-] This is not a research and development position [-] Typically reports to the Top Network Services/Engineering Executive</v>
          </cell>
          <cell r="AM1465" t="str">
            <v>X</v>
          </cell>
          <cell r="AO1465" t="str">
            <v>X</v>
          </cell>
          <cell r="AS1465" t="str">
            <v>X</v>
          </cell>
        </row>
        <row r="1466">
          <cell r="A1466">
            <v>1463</v>
          </cell>
          <cell r="B1466" t="str">
            <v>D</v>
          </cell>
          <cell r="C1466" t="str">
            <v>AZE230</v>
          </cell>
          <cell r="D1466" t="str">
            <v>Switch Engineering</v>
          </cell>
          <cell r="E1466" t="str">
            <v>Operates and maintains switch equipment for a public network [-] Implements enhancements to the switch network and operates peripheral equipment connected to the network [-] Assists in major projects designed to improve operational support</v>
          </cell>
          <cell r="I1466" t="str">
            <v>X</v>
          </cell>
          <cell r="O1466" t="str">
            <v>X</v>
          </cell>
          <cell r="AJ1466" t="str">
            <v>X</v>
          </cell>
          <cell r="AN1466" t="str">
            <v>X</v>
          </cell>
          <cell r="AP1466" t="str">
            <v>X</v>
          </cell>
          <cell r="AT1466" t="str">
            <v>X</v>
          </cell>
          <cell r="BK1466" t="str">
            <v>X</v>
          </cell>
        </row>
        <row r="1467">
          <cell r="A1467">
            <v>1464</v>
          </cell>
          <cell r="B1467" t="str">
            <v>D</v>
          </cell>
          <cell r="C1467" t="str">
            <v>AZE231</v>
          </cell>
          <cell r="D1467" t="str">
            <v>Network Operations Control</v>
          </cell>
          <cell r="E1467" t="str">
            <v>Provides network operations control from a remote base or network environment to ensure the management, monitoring and security of networks and platforms [-] Controls, manages and monitors network operations, typically from a network control center or remote base, to ensure reliability and security of networks and platforms [-] Collaborates with field locations to identify, troubleshoot and resolve issues</v>
          </cell>
          <cell r="O1467" t="str">
            <v>X</v>
          </cell>
          <cell r="AJ1467" t="str">
            <v>X</v>
          </cell>
          <cell r="AN1467" t="str">
            <v>X</v>
          </cell>
          <cell r="AT1467" t="str">
            <v>X</v>
          </cell>
          <cell r="BK1467" t="str">
            <v>X</v>
          </cell>
        </row>
        <row r="1468">
          <cell r="A1468">
            <v>1465</v>
          </cell>
          <cell r="B1468" t="str">
            <v>D</v>
          </cell>
          <cell r="C1468" t="str">
            <v>AZE235</v>
          </cell>
          <cell r="D1468" t="str">
            <v>Telecommunications Access and Transmission</v>
          </cell>
          <cell r="E1468" t="str">
            <v>Performs network routing oversight in accordance with network engineering plans [-] Identifies solutions that optimize the lines requested and the right resizing according to necessities [-] Collaborates with customers and suppliers to ensure delivery dates are met [-] Ensures standardization of various telecommunications equipment in order to integrate them with an existing network</v>
          </cell>
          <cell r="I1468" t="str">
            <v>X</v>
          </cell>
          <cell r="O1468" t="str">
            <v>X</v>
          </cell>
          <cell r="AJ1468" t="str">
            <v>X</v>
          </cell>
          <cell r="AN1468" t="str">
            <v>X</v>
          </cell>
          <cell r="AP1468" t="str">
            <v>X</v>
          </cell>
          <cell r="AT1468" t="str">
            <v>X</v>
          </cell>
          <cell r="BK1468" t="str">
            <v>X</v>
          </cell>
        </row>
        <row r="1469">
          <cell r="A1469">
            <v>1466</v>
          </cell>
          <cell r="B1469" t="str">
            <v>D</v>
          </cell>
          <cell r="C1469" t="str">
            <v>AZE240</v>
          </cell>
          <cell r="D1469" t="str">
            <v>Semiconductor Process Engineering</v>
          </cell>
          <cell r="E1469" t="str">
            <v>Implements layout for semiconductor materials processing operations (e.g., hardening, washing, laminating, etching, engraving, polishing, painting, plating) and sequence of operations and specifies procedures for preparing basic material (e.g., cutting and shaping) [-] Sources, develops and supports automated assembly tools to support semiconductor manufacturing process [-] Conducts test and quality measurement from manufacturing process installation to operation in order to determine process controls over variables</v>
          </cell>
          <cell r="O1469" t="str">
            <v>X</v>
          </cell>
          <cell r="AJ1469" t="str">
            <v>X</v>
          </cell>
          <cell r="AN1469" t="str">
            <v>X</v>
          </cell>
          <cell r="BK1469" t="str">
            <v>X</v>
          </cell>
        </row>
        <row r="1470">
          <cell r="A1470">
            <v>1467</v>
          </cell>
          <cell r="B1470" t="str">
            <v>D</v>
          </cell>
          <cell r="C1470" t="str">
            <v>AZE465</v>
          </cell>
          <cell r="D1470" t="str">
            <v>Railway Signaling Engineering</v>
          </cell>
          <cell r="E1470" t="str">
            <v>Designs infrastructure assets including signals, train stops, track circuits, train detection systems, point operation and detection systems, traction (electrical current) return arrangements, vital interlocking systems, SCADA/telemetry systems, and active level crossings; testing and commissioning of new signaling systems and maintaining signaling and associated supporting systems [-] Prepares and executes installation activities of railway signaling projects [-] Maintains and repairs electronic devices and mechanical equipment in railway signaling system</v>
          </cell>
          <cell r="O1470" t="str">
            <v>X</v>
          </cell>
          <cell r="BM1470" t="str">
            <v>X</v>
          </cell>
          <cell r="BQ1470" t="str">
            <v>new</v>
          </cell>
        </row>
        <row r="1471">
          <cell r="A1471">
            <v>1468</v>
          </cell>
          <cell r="B1471" t="str">
            <v>D</v>
          </cell>
          <cell r="C1471" t="str">
            <v>AZE470</v>
          </cell>
          <cell r="D1471" t="str">
            <v>Rolling Stock Engineering</v>
          </cell>
          <cell r="E1471" t="str">
            <v>Plans, designs and oversees the development, assembly, installation, operation and maintenance of trains (rolling stock), equipment and mechanical services from concept to delivery [-] Researching and investigating technical issues [-] Supervising manufacturing processes such as rolling stock production plants [-] Maintains and repairs electrical systems and mechanical equipment in rolling stock</v>
          </cell>
          <cell r="O1471" t="str">
            <v>X</v>
          </cell>
          <cell r="BM1471" t="str">
            <v>X</v>
          </cell>
          <cell r="BQ1471" t="str">
            <v>new</v>
          </cell>
        </row>
        <row r="1472">
          <cell r="A1472">
            <v>1469</v>
          </cell>
          <cell r="B1472" t="str">
            <v>D</v>
          </cell>
          <cell r="C1472" t="str">
            <v>AZE475</v>
          </cell>
          <cell r="D1472" t="str">
            <v>Marine Engineering</v>
          </cell>
          <cell r="E1472" t="str">
            <v>Studies, designs and advises on installation and maintenance of internal systems of a ship including propulsion systems, power plants, heating and ventilating systems, steering gear, pumps and other mechanical and electrical equipment</v>
          </cell>
          <cell r="O1472" t="str">
            <v>X</v>
          </cell>
          <cell r="BM1472" t="str">
            <v>X</v>
          </cell>
          <cell r="BQ1472" t="str">
            <v>X</v>
          </cell>
        </row>
        <row r="1473">
          <cell r="A1473">
            <v>1470</v>
          </cell>
          <cell r="B1473" t="str">
            <v>D</v>
          </cell>
          <cell r="C1473" t="str">
            <v>AZE480</v>
          </cell>
          <cell r="D1473" t="str">
            <v>MEPF (Mechanical, Electrical, Plumbing and Fire Protection) Engineering</v>
          </cell>
          <cell r="E1473" t="str">
            <v>Inspects Fire, Detection and Alarm Systems regularly, makes necessary minor adjustments and recommendations for major adjustments [-] Inspects jobsites to assure all MEPF systems have been properly installed [-] Develops policies for MEPF system review and standards for capital projects including analysis of the existing court facilities, facility database and master plan information [-] Provides technical advice to staff designers, craft supervisors, inspectors contracting service providers and project teams, regarding installation and maintenance of MEPF systems</v>
          </cell>
          <cell r="O1473" t="str">
            <v>X</v>
          </cell>
          <cell r="BM1473" t="str">
            <v>X</v>
          </cell>
        </row>
        <row r="1474">
          <cell r="A1474">
            <v>1471</v>
          </cell>
          <cell r="B1474" t="str">
            <v>D</v>
          </cell>
          <cell r="C1474" t="str">
            <v>AZE485</v>
          </cell>
          <cell r="D1474" t="str">
            <v>Security System Design/Installation/Maintenance Engineering</v>
          </cell>
          <cell r="E1474" t="str">
            <v>Designs and advises on security equipment and systems [-] Plans and oversees the development of security equipment and systems Installs, maintains and repairs building security systems including building doorphone systems, closed circuit television systems, public address systems, security alarm systems, access control systems and building control/monitoring systems</v>
          </cell>
          <cell r="O1474" t="str">
            <v>X</v>
          </cell>
          <cell r="BM1474" t="str">
            <v>X</v>
          </cell>
        </row>
        <row r="1475">
          <cell r="A1475">
            <v>1472</v>
          </cell>
          <cell r="B1475" t="str">
            <v>B</v>
          </cell>
          <cell r="C1475" t="str">
            <v>AZE501-EX</v>
          </cell>
          <cell r="D1475" t="str">
            <v>Top Power Engineering Executive</v>
          </cell>
          <cell r="E1475" t="str">
            <v>Has primary responsibility for the engineering and technical requirements of the power production and/or delivery systems for electric operations [-] Typical responsibilities include system expansion planning, design engineering, and related construction of new and major retrofit projects for power plants and for electrical systems, including transmission lines, bulk substations, system protection and relaying [-] May be responsible for environmental affairs</v>
          </cell>
          <cell r="AB1475" t="str">
            <v>X</v>
          </cell>
          <cell r="AD1475" t="str">
            <v>X</v>
          </cell>
        </row>
        <row r="1476">
          <cell r="A1476">
            <v>1473</v>
          </cell>
          <cell r="B1476" t="str">
            <v>D</v>
          </cell>
          <cell r="C1476" t="str">
            <v>AZE510</v>
          </cell>
          <cell r="D1476" t="str">
            <v>Bulk Power Market Strategy Design and Development Engineering</v>
          </cell>
          <cell r="E1476" t="str">
            <v>Develops new Independent System Operator (ISO) markets and makes continuous improvements to existing ISO market designs [-] Plans, defines and executes market design initiatives in response to Federal Energy Regulatory Commission (FERC) directives, ISO business or market development strategies, or as requested by market participants [-] Architects, develops and implements new functionality and enhancements to existing functionality of the wholesale electricity markets to improve operating performance of the ISO's market and system operations functions, improve market performance and ensure that markets provide appropriate economic incentives to all participants [-] Conducts analyses of existing market rules, manuals and operating procedures to quantify the competitive performance of the marketplace and recommends market design enhancements [-] Monitors development activities in other ISO/RTO markets to identify best practices, potential risks or failures, and undesirable behaviors by market participants experienced in other markets which may be precluded by effective market designs [-] Coordinates the development process internally with legal, operations and IT; negotiates approval of design proposals externally through market participants and FERC; ensures that the market design is understood, commercially and operationally feasible, and correctly implemented in IT systems and business processes [-] Ensures that market designs are coordinated with market and operating practices in external/adjacent markets and control areas to reduce or eliminate barriers to effective interregional trade [-] Participates in industry technical conferences to advocate for ISO positions and to obtain input on proposed market designs</v>
          </cell>
          <cell r="AC1476" t="str">
            <v>X</v>
          </cell>
        </row>
        <row r="1477">
          <cell r="A1477">
            <v>1474</v>
          </cell>
          <cell r="B1477" t="str">
            <v>D</v>
          </cell>
          <cell r="C1477" t="str">
            <v>AZE513</v>
          </cell>
          <cell r="D1477" t="str">
            <v>Bulk Power Modeling Engineering</v>
          </cell>
          <cell r="E1477" t="str">
            <v>Develops and maintains market and/or network models, supports the integration of market models with network models, and ensures that models produce consistent and credible results when implemented in applications programs [-] Develops, maintains, updates and improves network models (e.g., energy management system [EMS] state-estimator model, market model, flow gate model) and other data sources and tables used by the reliability, tariff, market and scheduling systems in accordance with applicable modeling controls and change control procedures and processes [-] Ensures that all systems and processes use correct input data and produce accurate results upon which system operators base their decisions [-] Conducts analyses of the market using power flow analysis tools, security-constrained unit commitment/dispatch simulation tools and statistical analysis [-] Continuously monitors real-time Available Transfer Capability (ATC) calculator results and ATC values on Open Access Same time information systems (OASIS) automation, results of Joint Operating Agreement (JOA) processes, market flow calculator, market system, constraint manager and curtailment system to ensure a high level of accuracy in all calculations [-] Coordinates model development and data exchange with adjacent systems [-] May support and/or serve on internal and external committees, task forces and working groups, representing the ISO/RTO to various constituencies [-] May develop and set up scenarios for the distributed time-triggered training simulator (DTS) to provide realistic training and drills on system emergencies</v>
          </cell>
          <cell r="AC1477" t="str">
            <v>X</v>
          </cell>
        </row>
        <row r="1478">
          <cell r="A1478">
            <v>1475</v>
          </cell>
          <cell r="B1478" t="str">
            <v>D</v>
          </cell>
          <cell r="C1478" t="str">
            <v>AZE515</v>
          </cell>
          <cell r="D1478" t="str">
            <v>Bulk Power Market Planning Engineering</v>
          </cell>
          <cell r="E1478" t="str">
            <v>Develops short- and/or long-term plans that guide market evolution for the region through knowledge of bulk electrical engineering, power market products, adjacent markets, fuels and environmental policy [-] Proposes, develops and evaluates new bulk power market design initiatives [-] Conducts detailed research and intelligence gathering to assess the organization's and industry performance [-] Performs formal cost/benefit analyses of options and devises measures to mitigate risk [-] Produces reports based on market impact studies and communicates the policy implications to management, stakeholders, regulators and other policy makers</v>
          </cell>
          <cell r="AC1478" t="str">
            <v>X</v>
          </cell>
        </row>
        <row r="1479">
          <cell r="A1479">
            <v>1476</v>
          </cell>
          <cell r="B1479" t="str">
            <v>D</v>
          </cell>
          <cell r="C1479" t="str">
            <v>AZE517</v>
          </cell>
          <cell r="D1479" t="str">
            <v>Bulk Power Market Operations Engineering</v>
          </cell>
          <cell r="E1479" t="str">
            <v>Coordinates the day-to-day operation of the bulk power market to efficiently and reliably operate an energy imbalance market across the regional bulk electric transmission grid [-] Administers on a continuous basis the bulk power market, ensuring market participants comply with applicable market protocols in real time [-] Develops and maintains market protocols and systems needed to facilitate the markets [-] Notifies the reliability coordinator of conditions that threaten system reliability and complies with reliability directives issued by the reliability coordinator [-] Makes decisions and takes actions to ensure effective operation of the market and protection of the reliability of the bulk electric system consistent with reliability directives issued by the reliability coordinator [-] Determines the adequacy of energy and capacity available in the market and works with market participants, reliability coordinators and others to ensure that the market has an adequate supply of energy and capacity [-] May have North American Electric Reliability Corporation (NERC) certification</v>
          </cell>
          <cell r="AC1479" t="str">
            <v>X</v>
          </cell>
          <cell r="AD1479" t="str">
            <v>X</v>
          </cell>
        </row>
        <row r="1480">
          <cell r="A1480">
            <v>1477</v>
          </cell>
          <cell r="B1480" t="str">
            <v>D</v>
          </cell>
          <cell r="C1480" t="str">
            <v>AZE520</v>
          </cell>
          <cell r="D1480" t="str">
            <v>Bulk Power Market Monitoring and Compliance Engineering</v>
          </cell>
          <cell r="E1480" t="str">
            <v>Monitors compliance with industry, regulatory and Independent System Operator/Regional Transmission Organization (ISO/RTO) standards and provides analyses of actual system operations with respect to those standards [-] Assembles and analyzes key power system data and documents the results to ensure that the bulk power markets operate in a reliable, economic and coordinated manner in accordance with ISO/RTO operating principles and standards and applicable regional and North American Electric Reliability Corporation (NERC) operating policies [-] Ensures that no market participant or group of market participants has an undue influence over the bulk power market [-] Communicates with market participant resource operators to secure relevant technical and operations information related to ISO inquiries of potential market power behavior [-] Identifies and recommends improvements to procedures and software tools for use in market monitoring [-] May perform or assist in the conduct of physical audits of facilities and evaluate how such facilities operate in the market to monitor for possible physical withholding or anti-competitive market behavior [-] May conduct bulk power market studies and market analyses such as the evaluation of generating unit performance, transmission system conditions and resource bidding patterns [-] May also supervise pigging operations and troubleshooting</v>
          </cell>
          <cell r="AC1480" t="str">
            <v>X</v>
          </cell>
        </row>
        <row r="1481">
          <cell r="A1481">
            <v>1478</v>
          </cell>
          <cell r="B1481" t="str">
            <v>D</v>
          </cell>
          <cell r="C1481" t="str">
            <v>AZE526</v>
          </cell>
          <cell r="D1481" t="str">
            <v>Reservoir Engineering</v>
          </cell>
          <cell r="E1481" t="str">
            <v>Evaluates oil and gas reserves, supplies and properties [-] Estimates oil, liquids and gas reserves and provides estimates of long-term availability [-] May undertake both reservoir and production engineering activities</v>
          </cell>
          <cell r="AD1481" t="str">
            <v>X</v>
          </cell>
        </row>
        <row r="1482">
          <cell r="A1482">
            <v>1479</v>
          </cell>
          <cell r="B1482" t="str">
            <v>D</v>
          </cell>
          <cell r="C1482" t="str">
            <v>AZE528</v>
          </cell>
          <cell r="D1482" t="str">
            <v>Pipeline Engineering</v>
          </cell>
          <cell r="E1482" t="str">
            <v>Develops initial criterion for pipeline routing, lateral and compression facilities in accordance with environmental studies and obtains regulatory approvals [-] Receives design drawings and supervises construction [-] May also supervise pigging operations and troubleshooting</v>
          </cell>
          <cell r="AA1482" t="str">
            <v>X</v>
          </cell>
          <cell r="AD1482" t="str">
            <v>X</v>
          </cell>
        </row>
        <row r="1483">
          <cell r="A1483">
            <v>1480</v>
          </cell>
          <cell r="B1483" t="str">
            <v>D</v>
          </cell>
          <cell r="C1483" t="str">
            <v>AZE530</v>
          </cell>
          <cell r="D1483" t="str">
            <v>Electric System/Grid Planning Engineering</v>
          </cell>
          <cell r="E1483" t="str">
            <v>Takes responsibility for regional transmission system planning, including load/zone planning and baseline reliability planning, to ensure reliable operation under various operating scenarios in compliance with regulatory planning standards and guidelines [-] Interfaces with load-serving entities, generation entities, regulatory agencies, regional reliability councils, and other transmission providers to obtain necessary inputs into the planning process [-] Identifies and documents recurring system operation conditions and trends (e.g., low voltage, unusual flows) requiring planning attention [-] Assesses the capabilities of the regional transmission system and its compliance with the planning criteria [-] Conducts load saturation studies to determine the long-range substation needs in the service territory [-] Conducts power flow studies, builds power flow models, and prepares economic analyses to develop short- and long-term transmission system plans [-] Develops expansion plans for the regional transmission system and distribution substations [-] Provides technical support to licensing and certification proceedings related to new transmission lines and distribution substation sites [-] May represent the organization at Regional Transmission Councils and/or Regional Transmission Organizations</v>
          </cell>
          <cell r="AC1483" t="str">
            <v>X</v>
          </cell>
        </row>
        <row r="1484">
          <cell r="A1484">
            <v>1481</v>
          </cell>
          <cell r="B1484" t="str">
            <v>D</v>
          </cell>
          <cell r="C1484" t="str">
            <v>AZE533</v>
          </cell>
          <cell r="D1484" t="str">
            <v>Electric System/Grid Operations Engineering</v>
          </cell>
          <cell r="E1484" t="str">
            <v>Develops, implements and monitors engineering applications, processes and services associated with the performance of all coordinated operations responsibilities assigned to the Independent Coordinator of Transmission (ICT) to prevent power outages and maintain reliable electric service [-] Requests and collects information, prepares and validates data and executes computer runs for current, next-day and other operational assessments of the transmission network to support coordination and approval of generation and transmission maintenance outage requests and to comply with external standards and requirements, including reporting for market participants, government entities and legal [-] Participates in identification of issues and researches, analyzes and resolves disputes and inquires relating to market and grid operations data [-] Develops and periodically updates network model data as necessary for the Interchange Distribution Calculator (IDC) load flow model [-] Develops, maintains and supports coordinated operations applications, processes and documentation [-] Identifies opportunities for improved analyses of electric system operations data and prioritizes, develops and implements improvements, including automated tools for monitoring and reporting operations data</v>
          </cell>
          <cell r="AC1484" t="str">
            <v>X</v>
          </cell>
          <cell r="AD1484" t="str">
            <v>X</v>
          </cell>
        </row>
        <row r="1485">
          <cell r="A1485">
            <v>1482</v>
          </cell>
          <cell r="B1485" t="str">
            <v>D</v>
          </cell>
          <cell r="C1485" t="str">
            <v>AZE535</v>
          </cell>
          <cell r="D1485" t="str">
            <v>Energy Management System Transmission Software Engineering</v>
          </cell>
          <cell r="E1485" t="str">
            <v>Defines and maintains bulk power transmission and generator models in the energy management system (EMS) and the Operator Training Simulator (OTS) [-] Defines and maintains supervisory control and data acquisition (SCADA) data and definitions, maintains telemetry data accuracy, and evaluates and maintains the accuracy of model data in the EMS and OTS [-] Creates and ensures accurate display of single-line diagrams (SLD) model and information in the EMS and OTS [-] Supports the specification, design, testing and development of the EMS to ensure that it meets changing functional requirements [-] Ensures accurate modeling of automatic generation control (AGC) in the EMS [-] Ensures accurate modeling of state estimator, security analysis, transient limit calculator (TLC), optimal power flow (OPF), constraint logger, locational marginal pricing (LMP) and AGC in the OTS [-] Designs enhancements to the EMS system to improve the user interface [-] Supports metering projects by defining data and program specifications</v>
          </cell>
          <cell r="AC1485" t="str">
            <v>X</v>
          </cell>
        </row>
        <row r="1486">
          <cell r="A1486">
            <v>1483</v>
          </cell>
          <cell r="B1486" t="str">
            <v>D</v>
          </cell>
          <cell r="C1486" t="str">
            <v>AZE537</v>
          </cell>
          <cell r="D1486" t="str">
            <v>Interconnection Interface Services Engineering</v>
          </cell>
          <cell r="E1486" t="str">
            <v>Represents the organization on a variety of interconnection issues dealing with Regional Transmission Organizations (RTOs) and/or Independent System Operators (ISOs), Regional Reliability Councils (RRCs), the North American Electric Reliability Corporation (NERC), and the Federal Energy Regulatory Commission (FERC) [-] Serves as the organization's representative on RTOs' or ISOs' interconnection operating committees [-] Develops and ensures proper execution of RTO or ISO operating and accounting rules, procedures and guidelines [-] Participates in the development of short- and long-term rates and tariffs as well as regulatory and business strategies for transmission assets in the organization's service areas [-] Coordinates wheeling (the transmission of electricity by an entity that does not own or directly use the power it is transmitting) of purchased power</v>
          </cell>
          <cell r="AC1486" t="str">
            <v>X</v>
          </cell>
        </row>
        <row r="1487">
          <cell r="A1487">
            <v>1484</v>
          </cell>
          <cell r="B1487" t="str">
            <v>D</v>
          </cell>
          <cell r="C1487" t="str">
            <v>AZE538</v>
          </cell>
          <cell r="D1487" t="str">
            <v>Renewable/Alternative Power Grid Interconnection Engineering</v>
          </cell>
          <cell r="E1487" t="str">
            <v>Works with renewable/alternative power project development staff in determining the feasibility, cost and technical requirements of interconnecting new renewable/alternative power projects to the transmission grid [-] Represents the organization on a variety of interconnection issues dealing with Regional Transmission Organizations (RTOs) and/or Independent System Operators (ISOs), Regional Reliability Councils (RRCs) and regional and national governmental and regulatory authorities [-] Serves as the organization's representative on RTOs' or ISOs' interconnection operating committees</v>
          </cell>
          <cell r="Z1487" t="str">
            <v>X</v>
          </cell>
          <cell r="AC1487" t="str">
            <v>X</v>
          </cell>
        </row>
        <row r="1488">
          <cell r="A1488">
            <v>1485</v>
          </cell>
          <cell r="B1488" t="str">
            <v>D</v>
          </cell>
          <cell r="C1488" t="str">
            <v>AZE540</v>
          </cell>
          <cell r="D1488" t="str">
            <v>Electric Transmission Asset Planning and Operations Engineering</v>
          </cell>
          <cell r="E1488" t="str">
            <v>Plans and designs transmission systems with voltage levels typically above 34.5K [-] Designs transmission lines, bulk and distribution substations, and system protection and relaying [-] Focuses on transmission circuits, system interconnections and bulk substations [-] Determines need, size, location and timing of system development to balance economic, environmental, social and regulatory constraints and reliability needs [-] Coordinates activities with other utilities and non-utilities generation [-] Tests and maintains on a system-wide basis the relay protective and control equipment essential to system operation and tests the condition of insulation of all major system electric apparatus</v>
          </cell>
          <cell r="O1488" t="str">
            <v>X</v>
          </cell>
          <cell r="AA1488" t="str">
            <v>X</v>
          </cell>
          <cell r="AC1488" t="str">
            <v>X</v>
          </cell>
          <cell r="AD1488" t="str">
            <v>X</v>
          </cell>
          <cell r="BM1488" t="str">
            <v>X</v>
          </cell>
        </row>
        <row r="1489">
          <cell r="A1489">
            <v>1486</v>
          </cell>
          <cell r="B1489" t="str">
            <v>D</v>
          </cell>
          <cell r="C1489" t="str">
            <v>AZE541</v>
          </cell>
          <cell r="D1489" t="str">
            <v>Relay Test Engineering</v>
          </cell>
          <cell r="E1489" t="str">
            <v>Ensures that electrical protection systems are in compliance with all applicable standards and regulations (e.g., North American Electric Reliability Corporation [NERC]) [-] Coordinates relay testing and ensures that system maintenance is prioritized, completed and documented on schedule and in accordance with required procedures [-] Prepares audit and certification documentation to support audits and certifications from regulatory authorities [-] Reviews and updates relay test manual to ensure all relay testing methods are current and accurate</v>
          </cell>
          <cell r="AC1489" t="str">
            <v>X</v>
          </cell>
        </row>
        <row r="1490">
          <cell r="A1490">
            <v>1487</v>
          </cell>
          <cell r="B1490" t="str">
            <v>D</v>
          </cell>
          <cell r="C1490" t="str">
            <v>AZE543</v>
          </cell>
          <cell r="D1490" t="str">
            <v>Electric Distribution Engineering</v>
          </cell>
          <cell r="E1490" t="str">
            <v>Plans and designs distribution systems with voltage levels typically 34.5K and below [-] Determines need, size, location and timing of system development to balance economic, environmental, social and regulatory constraints and reliability needs</v>
          </cell>
          <cell r="O1490" t="str">
            <v>X</v>
          </cell>
          <cell r="Z1490" t="str">
            <v>X</v>
          </cell>
          <cell r="AA1490" t="str">
            <v>X</v>
          </cell>
          <cell r="AC1490" t="str">
            <v>X</v>
          </cell>
          <cell r="AD1490" t="str">
            <v>X</v>
          </cell>
          <cell r="BM1490" t="str">
            <v>X</v>
          </cell>
        </row>
        <row r="1491">
          <cell r="A1491">
            <v>1488</v>
          </cell>
          <cell r="B1491" t="str">
            <v>D</v>
          </cell>
          <cell r="C1491" t="str">
            <v>AZE545</v>
          </cell>
          <cell r="D1491" t="str">
            <v>Electric Systems Construction Design Standards Engineering</v>
          </cell>
          <cell r="E1491" t="str">
            <v>Develops construction working drawings and instructional standards, material and tool specifications, and acceptable suppliers lists [-] Directs or performs the investigative, testing and technical work necessary for developing design specifications and material lists</v>
          </cell>
          <cell r="AC1491" t="str">
            <v>X</v>
          </cell>
          <cell r="AD1491" t="str">
            <v>X</v>
          </cell>
        </row>
        <row r="1492">
          <cell r="A1492">
            <v>1489</v>
          </cell>
          <cell r="B1492" t="str">
            <v>D</v>
          </cell>
          <cell r="C1492" t="str">
            <v>AZE550</v>
          </cell>
          <cell r="D1492" t="str">
            <v>Fossil Power Generation Engineering</v>
          </cell>
          <cell r="E1492" t="str">
            <v>Designs, develops, and improves fossil power plant operations and/or maintains plant facilities and mechanical equipment in safe, efficient and economical working conditions through the direction or performance of maintenance activities [-] May also be involved in engineering effectiveness studies relating to installation, calibration, maintenance and repair of instrumentation</v>
          </cell>
          <cell r="Z1492" t="str">
            <v>X</v>
          </cell>
          <cell r="AC1492" t="str">
            <v>X</v>
          </cell>
          <cell r="AD1492" t="str">
            <v>X</v>
          </cell>
        </row>
        <row r="1493">
          <cell r="A1493">
            <v>1490</v>
          </cell>
          <cell r="B1493" t="str">
            <v>D</v>
          </cell>
          <cell r="C1493" t="str">
            <v>AZE555</v>
          </cell>
          <cell r="D1493" t="str">
            <v>Hydroelectric Power Generation Engineering</v>
          </cell>
          <cell r="E1493" t="str">
            <v>Designs, develops, and improves hydroelectric power plant operations and/or maintains plant facilities and mechanical equipment in safe, efficient and economical working conditions through the direction or performance of maintenance activities</v>
          </cell>
          <cell r="AA1493" t="str">
            <v>X</v>
          </cell>
          <cell r="AC1493" t="str">
            <v>X</v>
          </cell>
          <cell r="AD1493" t="str">
            <v>X</v>
          </cell>
        </row>
        <row r="1494">
          <cell r="A1494">
            <v>1491</v>
          </cell>
          <cell r="B1494" t="str">
            <v>D</v>
          </cell>
          <cell r="C1494" t="str">
            <v>AZE557</v>
          </cell>
          <cell r="D1494" t="str">
            <v>Renewable/Alternative Power Generation Engineering</v>
          </cell>
          <cell r="E1494" t="str">
            <v>Designs, develops, and improves renewable/alternative power generation operations and/or maintains plant/installation facilities and mechanical equipment in safe, efficient and economical working conditions through the direction or performance of maintenance activities [-] Participates in engineering effectiveness studies relating to installation, calibration, maintenance and repair of renewable/alternative power generation instrumentation</v>
          </cell>
          <cell r="Z1494" t="str">
            <v>X</v>
          </cell>
          <cell r="AA1494" t="str">
            <v>new</v>
          </cell>
          <cell r="AC1494" t="str">
            <v>X</v>
          </cell>
          <cell r="AD1494" t="str">
            <v>X</v>
          </cell>
        </row>
        <row r="1495">
          <cell r="A1495">
            <v>1492</v>
          </cell>
          <cell r="B1495" t="str">
            <v>B</v>
          </cell>
          <cell r="C1495" t="str">
            <v>AZE557-EX</v>
          </cell>
          <cell r="D1495" t="str">
            <v>Top Renewable/Alternative Power Engineering Executive</v>
          </cell>
          <cell r="E1495" t="str">
            <v>Has primary responsibility for the engineering and technical requirements of the power production and/or delivery systems for renewable/alternative power [-] Typical responsibilities include system expansion planning, design engineering and related construction of new and major retrofit projects for power generation facilities/assets and interconnection with electrical systems  [-] May be responsible for environmental affairs</v>
          </cell>
          <cell r="AB1495" t="str">
            <v>X</v>
          </cell>
          <cell r="AD1495" t="str">
            <v>X</v>
          </cell>
        </row>
        <row r="1496">
          <cell r="A1496">
            <v>1493</v>
          </cell>
          <cell r="B1496" t="str">
            <v>D</v>
          </cell>
          <cell r="C1496" t="str">
            <v>AZE558</v>
          </cell>
          <cell r="D1496" t="str">
            <v>Wind Resource Engineering</v>
          </cell>
          <cell r="E1496" t="str">
            <v>Collects and analyzes wind data for wind power generation project analyses and wind power systems mapping [-] Designs, develops and/or operates software tools to aid meteorological data capture and collection [-] May be involved in wind power generation project design</v>
          </cell>
          <cell r="Z1496" t="str">
            <v>X</v>
          </cell>
          <cell r="AA1496" t="str">
            <v>new</v>
          </cell>
          <cell r="AC1496" t="str">
            <v>X</v>
          </cell>
        </row>
        <row r="1497">
          <cell r="A1497">
            <v>1494</v>
          </cell>
          <cell r="B1497" t="str">
            <v>B</v>
          </cell>
          <cell r="C1497" t="str">
            <v>AZE559-EX</v>
          </cell>
          <cell r="D1497" t="str">
            <v>Top Nuclear Engineering Executive</v>
          </cell>
          <cell r="E1497" t="str">
            <v>Has primary responsibility for the engineering and technical requirements of nuclear power production [-] Typical responsibilities include design engineering and related construction of new and major retrofit projects of nuclear power plants [-] Responsibilities might also include plant support, conducting engineering studies and analysis, component licensing and inspection, and interaction with the NRC</v>
          </cell>
          <cell r="AB1497" t="str">
            <v>X</v>
          </cell>
          <cell r="AD1497" t="str">
            <v>X</v>
          </cell>
        </row>
        <row r="1498">
          <cell r="A1498">
            <v>1495</v>
          </cell>
          <cell r="B1498" t="str">
            <v>D</v>
          </cell>
          <cell r="C1498" t="str">
            <v>AZE560</v>
          </cell>
          <cell r="D1498" t="str">
            <v>Nuclear Power Plant Design and Systems Engineering</v>
          </cell>
          <cell r="E1498" t="str">
            <v>Evaluates, monitors and conducts trend analyses on the performance of assigned nuclear systems and/or components [-] Troubleshoots systems, performs predictive and root-cause analysis, and determines and initiates corrective action [-] Conducts and reviews systems surveillance [-] Designs, performs and verifies analysis of preventive maintenance programs of assigned systems and/or components [-] Takes responsibility for design changes and execution of component changeouts [-] May establish testing programs for reactors and reactor components [-] May perform detailed inspection of reactor components and recommends overhaul work where necessary [-] Provides technical oversight and support for maintenance activities</v>
          </cell>
          <cell r="Z1498" t="str">
            <v>X</v>
          </cell>
          <cell r="AC1498" t="str">
            <v>X</v>
          </cell>
          <cell r="AD1498" t="str">
            <v>X</v>
          </cell>
        </row>
        <row r="1499">
          <cell r="A1499">
            <v>1496</v>
          </cell>
          <cell r="B1499" t="str">
            <v>D</v>
          </cell>
          <cell r="C1499" t="str">
            <v>AZE563</v>
          </cell>
          <cell r="D1499" t="str">
            <v>Nuclear Reactor Physics Engineering</v>
          </cell>
          <cell r="E1499" t="str">
            <v>Conducts and participates in analytical studies to evaluate nuclear fuel performance, plant system transient analysis and in-core reactor physics using computer or other analytic techniques to ensure safe and reliable reactor operations [-] Performs any or all of the following or related studies: core analysis (thermal or hydraulic) to establish core parameters; transient and safety analysis; nuclear fuel studies; reactor design and modification; reactor containment analysis; emergency core cooling system analysis; shielding studies; radioactive waste disposal studies; core neutronics and behavior studies; and reactor engineering aspects of nuclear licensing studies [-] Plans, directs and coordinates receipt and storage of new nuclear fuel and movement and temporary storage of spent nuclear fuel [-] Maintains reactor core performance and stability during the movement of nuclear control rods that impact nuclear core reactivity, and therefore requires special qualification by the NRC</v>
          </cell>
          <cell r="Z1499" t="str">
            <v>X</v>
          </cell>
          <cell r="AC1499" t="str">
            <v>X</v>
          </cell>
        </row>
        <row r="1500">
          <cell r="A1500">
            <v>1497</v>
          </cell>
          <cell r="B1500" t="str">
            <v>D</v>
          </cell>
          <cell r="C1500" t="str">
            <v>AZE565</v>
          </cell>
          <cell r="D1500" t="str">
            <v>Nuclear Fuel Engineering</v>
          </cell>
          <cell r="E1500" t="str">
            <v>Develops and implements the most cost-effective, intermediate-term storage solution for spent nuclear fuel and high-level waste until long-term storage is provided by the government [-] Determines the engineering specifications and technical and vendor quality safety requirements of all nuclear fuel [-] Participates in core analysis to ensure the most cost-effective fuel design [-] Assesses and reviews the classification and determines the most effective method of procurement of fuel that ensures compliance with the updated final safety analysis report (UFSAR) and their applicability to nuclear applications [-] Requires knowledge of nuclear design engineering and uranium mining, conversion, enrichment and fabrication</v>
          </cell>
          <cell r="AC1500" t="str">
            <v>X</v>
          </cell>
        </row>
        <row r="1501">
          <cell r="A1501">
            <v>1498</v>
          </cell>
          <cell r="B1501" t="str">
            <v>B</v>
          </cell>
          <cell r="C1501" t="str">
            <v>AZE569-EX</v>
          </cell>
          <cell r="D1501" t="str">
            <v>Top Gas Engineering Executive</v>
          </cell>
          <cell r="E1501" t="str">
            <v>Has primary responsibility for the engineering and technical requirements of gas transmission (pipelines) and distribution systems [-] Typical responsibilities include design engineering and related construction of new and major overhaul projects [-] May be responsible for environmental affairs</v>
          </cell>
          <cell r="AB1501" t="str">
            <v>X</v>
          </cell>
          <cell r="AD1501" t="str">
            <v>X</v>
          </cell>
        </row>
        <row r="1502">
          <cell r="A1502">
            <v>1499</v>
          </cell>
          <cell r="B1502" t="str">
            <v>D</v>
          </cell>
          <cell r="C1502" t="str">
            <v>AZE570</v>
          </cell>
          <cell r="D1502" t="str">
            <v>Gas Transmission Engineering</v>
          </cell>
          <cell r="E1502" t="str">
            <v>Plans, designs and engineers pipelines and compressor stations and meter and regulator stations for natural gas transmission [-] Installs and inspects rectifier stations and anodes used to minimize corrosive effects of static-electricity discharge between gas pipeline and ground</v>
          </cell>
          <cell r="AC1502" t="str">
            <v>X</v>
          </cell>
          <cell r="AD1502" t="str">
            <v>X</v>
          </cell>
        </row>
        <row r="1503">
          <cell r="A1503">
            <v>1500</v>
          </cell>
          <cell r="B1503" t="str">
            <v>D</v>
          </cell>
          <cell r="C1503" t="str">
            <v>AZE573</v>
          </cell>
          <cell r="D1503" t="str">
            <v>Gas Distribution Engineering</v>
          </cell>
          <cell r="E1503" t="str">
            <v>Plans, designs and engineers the distribution systems for natural gas [-] Installs and inspects rectifier stations and anodes used to minimize corrosive effects of static-electricity discharge between gas pipeline and ground</v>
          </cell>
          <cell r="Z1503" t="str">
            <v>X</v>
          </cell>
          <cell r="AC1503" t="str">
            <v>X</v>
          </cell>
          <cell r="AD1503" t="str">
            <v>X</v>
          </cell>
        </row>
        <row r="1504">
          <cell r="A1504">
            <v>1501</v>
          </cell>
          <cell r="B1504" t="str">
            <v>D</v>
          </cell>
          <cell r="C1504" t="str">
            <v>AZE575</v>
          </cell>
          <cell r="D1504" t="str">
            <v>Gas System Planning Engineering</v>
          </cell>
          <cell r="E1504" t="str">
            <v>Determines need, size, location and timing of system development to balance economic, environmental, community and regulatory constraints and reliability needs</v>
          </cell>
          <cell r="AC1504" t="str">
            <v>X</v>
          </cell>
        </row>
        <row r="1505">
          <cell r="A1505">
            <v>1502</v>
          </cell>
          <cell r="B1505" t="str">
            <v>D</v>
          </cell>
          <cell r="C1505" t="str">
            <v>AZE577</v>
          </cell>
          <cell r="D1505" t="str">
            <v>Gas Reservoir Engineering</v>
          </cell>
          <cell r="E1505" t="str">
            <v>Evaluates gas reserves, supplies and properties [-] Estimates the gas and liquids reserves and provides estimates of long-term availability</v>
          </cell>
          <cell r="AC1505" t="str">
            <v>X</v>
          </cell>
        </row>
        <row r="1506">
          <cell r="A1506">
            <v>1503</v>
          </cell>
          <cell r="B1506" t="str">
            <v>D</v>
          </cell>
          <cell r="C1506" t="str">
            <v>AZE579</v>
          </cell>
          <cell r="D1506" t="str">
            <v>Major Construction Engineering Generalist/Multidiscipline</v>
          </cell>
          <cell r="E1506" t="str">
            <v>Plans, directs and participates in the design, cost and scheduling of major construction projects [-] Prepares plans, designs and analyses in accordance with established codes, standards and drawings [-] Develops and maintains project budgets, forecasts and cash flows [-] Provides overall project schedule development, monitoring, progress measurement and change order management [-] Monitors and analyzes performance of subcontractors [-] Inspects construction work in progress to ensure compliance with design specifications and recommends corrective action and/or improvements as needed [-] Communicates with government agencies to ensure that building code regulations are met</v>
          </cell>
          <cell r="O1506" t="str">
            <v>X</v>
          </cell>
          <cell r="Z1506" t="str">
            <v>X</v>
          </cell>
          <cell r="AC1506" t="str">
            <v>X</v>
          </cell>
          <cell r="AD1506" t="str">
            <v>X</v>
          </cell>
          <cell r="BM1506" t="str">
            <v>X</v>
          </cell>
        </row>
        <row r="1507">
          <cell r="A1507">
            <v>1504</v>
          </cell>
          <cell r="B1507" t="str">
            <v>D</v>
          </cell>
          <cell r="C1507" t="str">
            <v>AZE580</v>
          </cell>
          <cell r="D1507" t="str">
            <v>Major Construction Design Engineering</v>
          </cell>
          <cell r="E1507" t="str">
            <v>Plans, directs and participates in the design of major construction projects [-] Prepares plans, designs and analyzes in accordance with established codes, standards and drawings in areas such as steel, concrete and formwork/falsework [-] Inspects construction work in progress to ensure compliance with design specifications and recommends corrective action and/or improvements as needed [-] Communicates with government agencies to ensure that building code regulations are met</v>
          </cell>
          <cell r="O1507" t="str">
            <v>X</v>
          </cell>
          <cell r="AC1507" t="str">
            <v>X</v>
          </cell>
          <cell r="BM1507" t="str">
            <v>X</v>
          </cell>
        </row>
        <row r="1508">
          <cell r="A1508">
            <v>1505</v>
          </cell>
          <cell r="B1508" t="str">
            <v>D</v>
          </cell>
          <cell r="C1508" t="str">
            <v>AZE583</v>
          </cell>
          <cell r="D1508" t="str">
            <v>Major Construction Cost Engineering</v>
          </cell>
          <cell r="E1508" t="str">
            <v>Develops and maintains project budgets, forecasts and cash flows for major construction projects [-] Analyzes blueprints and other documentation to prepare estimates and support budget forecasts [-] Monitors and analyzes performance of subcontractors on major construction projects [-] Prepares project change orders to obtain budget for work [-] Sets up cost monitoring and reporting systems and procedures</v>
          </cell>
          <cell r="K1508" t="str">
            <v>new</v>
          </cell>
          <cell r="O1508" t="str">
            <v>X</v>
          </cell>
          <cell r="Y1508" t="str">
            <v>new</v>
          </cell>
          <cell r="AA1508" t="str">
            <v>X</v>
          </cell>
          <cell r="AC1508" t="str">
            <v>X</v>
          </cell>
          <cell r="AD1508" t="str">
            <v>X</v>
          </cell>
          <cell r="BM1508" t="str">
            <v>X</v>
          </cell>
        </row>
        <row r="1509">
          <cell r="A1509">
            <v>1506</v>
          </cell>
          <cell r="B1509" t="str">
            <v>D</v>
          </cell>
          <cell r="C1509" t="str">
            <v>AZE585</v>
          </cell>
          <cell r="D1509" t="str">
            <v>Major Construction Scheduling Engineering</v>
          </cell>
          <cell r="E1509" t="str">
            <v>Provides overall project schedule development, monitoring, progress measurement and change order management for major construction projects [-] Monitors, reviews and analyzes major construction project work schedules to identify resource gaps and equipment deficiencies and submits periodic project status reports to management [-] Works with all departments to ensure awareness of the overall major construction project schedule and maintains schedule integration [-] Identifies schedule delays resulting from unanticipated events/risks and resource issues, determines their effects on the project schedule and incorporates mitigation plans</v>
          </cell>
          <cell r="O1509" t="str">
            <v>X</v>
          </cell>
          <cell r="Y1509" t="str">
            <v>X</v>
          </cell>
          <cell r="AC1509" t="str">
            <v>X</v>
          </cell>
          <cell r="BM1509" t="str">
            <v>X</v>
          </cell>
        </row>
        <row r="1510">
          <cell r="A1510">
            <v>1507</v>
          </cell>
          <cell r="B1510" t="str">
            <v>D</v>
          </cell>
          <cell r="C1510" t="str">
            <v>AZE590</v>
          </cell>
          <cell r="D1510" t="str">
            <v>Computer Control Systems Electronics Engineering - Offshore</v>
          </cell>
          <cell r="E1510" t="str">
            <v>Implements, tests, troubleshoots and improves electronic automation and controls systems in offshore operations processes to increase production quality, efficiency and volume [-] Checks control system schematics and specifications and uses software and testing equipment to diagnose and resolve system malfunctions [-] Develops and defines control system applications for various machinery and equipment using technologies or platforms such as ladder logic programming for programmable logic controllers (PLCs), human machine interfaces (HMIs), data control systems (DCSs), supervisory control and data acquisition (SCADA), computerized numerical control (CNC) systems or motion control technology</v>
          </cell>
          <cell r="Z1510" t="str">
            <v>X</v>
          </cell>
          <cell r="AA1510" t="str">
            <v>X</v>
          </cell>
        </row>
        <row r="1511">
          <cell r="A1511">
            <v>1508</v>
          </cell>
          <cell r="B1511" t="str">
            <v>D</v>
          </cell>
          <cell r="C1511" t="str">
            <v>AZE591</v>
          </cell>
          <cell r="D1511" t="str">
            <v>Drilling Engineering</v>
          </cell>
          <cell r="E1511" t="str">
            <v>Analyzes geological studies to determine the most efficient drilling methods to be used [-] Develops and designs drilling techniques and ensures appropriate utilization of drilling equipment</v>
          </cell>
          <cell r="AD1511" t="str">
            <v>X</v>
          </cell>
        </row>
        <row r="1512">
          <cell r="A1512">
            <v>1509</v>
          </cell>
          <cell r="B1512" t="str">
            <v>D</v>
          </cell>
          <cell r="C1512" t="str">
            <v>AZE593</v>
          </cell>
          <cell r="D1512" t="str">
            <v>Oil Sands Mining Engineering</v>
          </cell>
          <cell r="E1512" t="str">
            <v>Conducts investigations and studies to determine the structure and composition of oil sands to recover oil from sand</v>
          </cell>
          <cell r="AD1512" t="str">
            <v>X</v>
          </cell>
        </row>
        <row r="1513">
          <cell r="A1513">
            <v>1510</v>
          </cell>
          <cell r="B1513" t="str">
            <v>D</v>
          </cell>
          <cell r="C1513" t="str">
            <v>AZE870</v>
          </cell>
          <cell r="D1513" t="str">
            <v>Power House/Boiler House Engineering</v>
          </cell>
          <cell r="E1513" t="str">
            <v>Ensures the operation and maintenance of stationary engines and mechanical equipment such as steam engines, air compressors, generators, motors, turbines, pumps and ventilating and refrigeration equipment [-] Performs adjustments and minor repairs necessary to ensure efficient performance [-] Tends boilers supplying steam for heating, processing or power generation, ensures the maintenance of specified pressures and temperatures and makes minor repairs</v>
          </cell>
          <cell r="BG1513" t="str">
            <v>X</v>
          </cell>
        </row>
        <row r="1514">
          <cell r="A1514">
            <v>1511</v>
          </cell>
          <cell r="B1514" t="str">
            <v>B</v>
          </cell>
          <cell r="C1514" t="str">
            <v>AZE900-EX</v>
          </cell>
          <cell r="D1514" t="str">
            <v>Top Technical Services Executive</v>
          </cell>
          <cell r="E1514" t="str">
            <v>Has primary responsibility across disciplines such as Geosciences, Metallurgy/Processing, Engineering and Mining. Provides strategic leadership and direction of overall technical services required by the organization [-] Drives delivery through planning and influencing the business to ensure maximum value is achieved [-] May lead the Technical Services function</v>
          </cell>
          <cell r="H1514" t="str">
            <v>X</v>
          </cell>
        </row>
        <row r="1515">
          <cell r="A1515">
            <v>1512</v>
          </cell>
          <cell r="B1515" t="str">
            <v>D</v>
          </cell>
          <cell r="C1515" t="str">
            <v>AZE920</v>
          </cell>
          <cell r="D1515" t="str">
            <v>Flight Maintenance Engineering - Aerospace</v>
          </cell>
          <cell r="E1515" t="str">
            <v>Performs engineering work involving the design, installation and maintenance of airframe, power plant and electrical systems [-] Analyzes preventive maintenance results and provides engineering solutions to reported problems and malfunctions [-] Ensures aircraft compliance with all applicable government and airline requirements and regulations; prepares and maintains all required records and documentation</v>
          </cell>
          <cell r="BQ1515" t="str">
            <v>X</v>
          </cell>
        </row>
        <row r="1516">
          <cell r="A1516">
            <v>1513</v>
          </cell>
          <cell r="B1516" t="str">
            <v>D</v>
          </cell>
          <cell r="C1516" t="str">
            <v>AZE921</v>
          </cell>
          <cell r="D1516" t="str">
            <v>Flight Maintenance Engineering - Avionics</v>
          </cell>
          <cell r="E1516" t="str">
            <v>Performs engineering work involving the design, installation and maintenance of flight instrumentation [-] Analyzes preventive maintenance results and provides engineering solutions to reported problems and malfunctions [-] Ensures aircraft compliance with all applicable government and airline requirements and regulations; prepares and maintains all required records and documentation</v>
          </cell>
          <cell r="BQ1516" t="str">
            <v>X</v>
          </cell>
        </row>
        <row r="1517">
          <cell r="A1517">
            <v>1514</v>
          </cell>
          <cell r="B1517" t="str">
            <v>D</v>
          </cell>
          <cell r="C1517" t="str">
            <v>AZE922</v>
          </cell>
          <cell r="D1517" t="str">
            <v>Cabin Engineering</v>
          </cell>
          <cell r="E1517" t="str">
            <v>Manages the technical development and support for cabin interior and/or avionics projects [-] Plans, designs and improves aircraft cabin products, interior furniture and/ or cabin avionics equipment to ensure all airworthiness and safety requirements are met [-] Develops in-house design, establishes technical substantiation, and produces installation drawings and documentations for cabin modifications and improvements</v>
          </cell>
          <cell r="BQ1517" t="str">
            <v>new</v>
          </cell>
        </row>
        <row r="1518">
          <cell r="A1518">
            <v>1515</v>
          </cell>
          <cell r="B1518" t="str">
            <v>D</v>
          </cell>
          <cell r="C1518" t="str">
            <v>AZE923</v>
          </cell>
          <cell r="D1518" t="str">
            <v>Flight Operations Engineering</v>
          </cell>
          <cell r="E1518" t="str">
            <v>Manages all Operations Engineering activities concerning fleet operations, aircraft documentations, aircraft performance, operations planning and optimization, fuel conservation and operating cost optimization [-] Maintains and updates takeoff, en-route and landing performance database to ensure safe and efficient aircraft operations [-] Co-ordinates with relevant departments to manage all operations engineering activities concerning weight and balance, route planning studies, operating cost optimization and fuel conservation [-] May participate in development and implementation of new processes, procedures and technologies concerning flight operations</v>
          </cell>
          <cell r="BQ1518" t="str">
            <v>new</v>
          </cell>
        </row>
        <row r="1519">
          <cell r="A1519">
            <v>1516</v>
          </cell>
          <cell r="B1519" t="str">
            <v>D</v>
          </cell>
          <cell r="C1519" t="str">
            <v>AZE924</v>
          </cell>
          <cell r="D1519" t="str">
            <v>Continued Airworthiness Engineering</v>
          </cell>
          <cell r="E1519" t="str">
            <v>Carries out periodic inspections and provides technical support to maintain the continued airworthiness of the aircraft in compliance with Civil Aviation regulations and standards [-] Develops and maintains the Certification Plan, Conformity Plan, Compliance Checklist, Ground/Flight Test Plan and Report, TIA, Compliance Report, Weight &amp; Balance Report, MDL, Instructions for Continued Airworthiness, and other required documentation [-] Participates in the evaluation of proposed repair and modification to airframe and aircraft engines</v>
          </cell>
          <cell r="BQ1519" t="str">
            <v>new</v>
          </cell>
        </row>
        <row r="1520">
          <cell r="A1520">
            <v>1517</v>
          </cell>
          <cell r="B1520" t="str">
            <v>D</v>
          </cell>
          <cell r="C1520" t="str">
            <v>AZE930</v>
          </cell>
          <cell r="D1520" t="str">
            <v>Mine Design Engineering</v>
          </cell>
          <cell r="E1520" t="str">
            <v>Designs and creates mine blueprints for either open-pit or underground mining activities through mine design engineering [-] Executes design studies to determine the ideal type and placement of site facilities such as elevators, plumbing, electricity and ventilation for tunnels, as well as the placement of machinery/equipment essential for mining activities [-] May perform calculations and simulated tests to determine the integrity/safety of site facilities</v>
          </cell>
          <cell r="Z1520" t="str">
            <v>X</v>
          </cell>
          <cell r="AA1520" t="str">
            <v>X</v>
          </cell>
        </row>
        <row r="1521">
          <cell r="A1521">
            <v>1518</v>
          </cell>
          <cell r="B1521" t="str">
            <v>D</v>
          </cell>
          <cell r="C1521" t="str">
            <v>AZE931</v>
          </cell>
          <cell r="D1521" t="str">
            <v>Mine Geotechnical Engineering</v>
          </cell>
          <cell r="E1521" t="str">
            <v>Prepares, evaluates, designs and documents geotechnical engineering projects for mine tunnels, road pavement and slope stability [-] Conducts site investigations to collect and interpret data [-] May perform regular mine site maintenance activities as required</v>
          </cell>
          <cell r="Z1521" t="str">
            <v>X</v>
          </cell>
          <cell r="AA1521" t="str">
            <v>X</v>
          </cell>
        </row>
        <row r="1522">
          <cell r="A1522">
            <v>1519</v>
          </cell>
          <cell r="B1522" t="str">
            <v>D</v>
          </cell>
          <cell r="C1522" t="str">
            <v>AZE935</v>
          </cell>
          <cell r="D1522" t="str">
            <v>Geotechnical Engineering</v>
          </cell>
          <cell r="E1522" t="str">
            <v>Plans, designs and conducts geotechnical studies involving rock and soil, including the design of earthworks and foundations for structures, tunneling, disposal of waste products by burial in the ground and design of earth dams [-] Evaluates the stability of natural slopes and man-made soil deposits and gauges risks posed by site conditions [-] Conducts site investigations of soil, rock, fault distribution and bedrock properties to determine how they will interact with a proposed construction</v>
          </cell>
          <cell r="O1522" t="str">
            <v>X</v>
          </cell>
          <cell r="BM1522" t="str">
            <v>X</v>
          </cell>
        </row>
        <row r="1523">
          <cell r="A1523">
            <v>1520</v>
          </cell>
          <cell r="B1523" t="str">
            <v>D</v>
          </cell>
          <cell r="C1523" t="str">
            <v>AZE999</v>
          </cell>
          <cell r="D1523" t="str">
            <v>Engineering - No Applicable Discipline</v>
          </cell>
          <cell r="E1523" t="str">
            <v>Responsibilities are within the Engineering Function but are not described in other Discipline summaries</v>
          </cell>
          <cell r="F1523" t="str">
            <v>X</v>
          </cell>
          <cell r="I1523" t="str">
            <v>X</v>
          </cell>
          <cell r="O1523" t="str">
            <v>X</v>
          </cell>
          <cell r="R1523" t="str">
            <v>X</v>
          </cell>
          <cell r="T1523" t="str">
            <v>X</v>
          </cell>
          <cell r="V1523" t="str">
            <v>X</v>
          </cell>
          <cell r="Z1523" t="str">
            <v>X</v>
          </cell>
          <cell r="AC1523" t="str">
            <v>X</v>
          </cell>
          <cell r="AD1523" t="str">
            <v>X</v>
          </cell>
          <cell r="AJ1523" t="str">
            <v>X</v>
          </cell>
          <cell r="AN1523" t="str">
            <v>X</v>
          </cell>
          <cell r="AP1523" t="str">
            <v>X</v>
          </cell>
          <cell r="AT1523" t="str">
            <v>X</v>
          </cell>
          <cell r="AU1523" t="str">
            <v>X</v>
          </cell>
          <cell r="AX1523" t="str">
            <v>X</v>
          </cell>
          <cell r="AY1523" t="str">
            <v>X</v>
          </cell>
          <cell r="BA1523" t="str">
            <v>X</v>
          </cell>
          <cell r="BD1523" t="str">
            <v>X</v>
          </cell>
          <cell r="BF1523" t="str">
            <v>X</v>
          </cell>
          <cell r="BG1523" t="str">
            <v>X</v>
          </cell>
          <cell r="BJ1523" t="str">
            <v>X</v>
          </cell>
          <cell r="BK1523" t="str">
            <v>X</v>
          </cell>
          <cell r="BM1523" t="str">
            <v>X</v>
          </cell>
          <cell r="BN1523" t="str">
            <v>X</v>
          </cell>
          <cell r="BO1523" t="str">
            <v>X</v>
          </cell>
          <cell r="BP1523" t="str">
            <v>X</v>
          </cell>
          <cell r="BQ1523" t="str">
            <v>X</v>
          </cell>
        </row>
        <row r="1524">
          <cell r="A1524">
            <v>1521</v>
          </cell>
          <cell r="B1524" t="str">
            <v>F</v>
          </cell>
          <cell r="C1524" t="str">
            <v>AZT</v>
          </cell>
          <cell r="D1524" t="str">
            <v>Technical Specialty/Skilled Trade</v>
          </cell>
          <cell r="E1524" t="str">
            <v>Provides technical support to engineers and scientists in areas such as production, operations, maintenance, safety, testing, process improvement or product development. Uses schematics, diagrams, written and verbal descriptions or defined plans to perform testing and troubleshooting on electronic or mechanical components, equipment or systems. Gathers, maintains, formats, compiles and manipulates technical data using established formulae and procedures and performs detailed mathematical calculations.</v>
          </cell>
          <cell r="F1524" t="str">
            <v>X</v>
          </cell>
          <cell r="G1524" t="str">
            <v>X</v>
          </cell>
          <cell r="H1524" t="str">
            <v>X</v>
          </cell>
          <cell r="I1524" t="str">
            <v>X</v>
          </cell>
          <cell r="J1524" t="str">
            <v>X</v>
          </cell>
          <cell r="K1524" t="str">
            <v>X</v>
          </cell>
          <cell r="L1524" t="str">
            <v>X</v>
          </cell>
          <cell r="N1524" t="str">
            <v>X</v>
          </cell>
          <cell r="O1524" t="str">
            <v>X</v>
          </cell>
          <cell r="P1524" t="str">
            <v>X</v>
          </cell>
          <cell r="Q1524" t="str">
            <v>X</v>
          </cell>
          <cell r="R1524" t="str">
            <v>X</v>
          </cell>
          <cell r="S1524" t="str">
            <v>X</v>
          </cell>
          <cell r="T1524" t="str">
            <v>X</v>
          </cell>
          <cell r="U1524" t="str">
            <v>X</v>
          </cell>
          <cell r="V1524" t="str">
            <v>X</v>
          </cell>
          <cell r="W1524" t="str">
            <v>X</v>
          </cell>
          <cell r="Y1524" t="str">
            <v>X</v>
          </cell>
          <cell r="Z1524" t="str">
            <v>X</v>
          </cell>
          <cell r="AA1524" t="str">
            <v>X</v>
          </cell>
          <cell r="AC1524" t="str">
            <v>X</v>
          </cell>
          <cell r="AD1524" t="str">
            <v>X</v>
          </cell>
          <cell r="AJ1524" t="str">
            <v>X</v>
          </cell>
          <cell r="AM1524" t="str">
            <v>X</v>
          </cell>
          <cell r="AN1524" t="str">
            <v>X</v>
          </cell>
          <cell r="AP1524" t="str">
            <v>X</v>
          </cell>
          <cell r="AU1524" t="str">
            <v>X</v>
          </cell>
          <cell r="AV1524" t="str">
            <v>X</v>
          </cell>
          <cell r="AX1524" t="str">
            <v>X</v>
          </cell>
          <cell r="AY1524" t="str">
            <v>X</v>
          </cell>
          <cell r="AZ1524" t="str">
            <v>X</v>
          </cell>
          <cell r="BA1524" t="str">
            <v>X</v>
          </cell>
          <cell r="BB1524" t="str">
            <v>X</v>
          </cell>
          <cell r="BC1524" t="str">
            <v>X</v>
          </cell>
          <cell r="BD1524" t="str">
            <v>X</v>
          </cell>
          <cell r="BF1524" t="str">
            <v>X</v>
          </cell>
          <cell r="BG1524" t="str">
            <v>X</v>
          </cell>
          <cell r="BH1524" t="str">
            <v>X</v>
          </cell>
          <cell r="BJ1524" t="str">
            <v>X</v>
          </cell>
          <cell r="BK1524" t="str">
            <v>X</v>
          </cell>
          <cell r="BL1524" t="str">
            <v>X</v>
          </cell>
          <cell r="BM1524" t="str">
            <v>X</v>
          </cell>
          <cell r="BN1524" t="str">
            <v>X</v>
          </cell>
          <cell r="BO1524" t="str">
            <v>X</v>
          </cell>
          <cell r="BP1524" t="str">
            <v>X</v>
          </cell>
          <cell r="BQ1524" t="str">
            <v>X</v>
          </cell>
        </row>
        <row r="1525">
          <cell r="A1525">
            <v>1522</v>
          </cell>
          <cell r="B1525" t="str">
            <v>M</v>
          </cell>
          <cell r="C1525" t="str">
            <v>AZT</v>
          </cell>
          <cell r="D1525" t="str">
            <v>Technical Specialty/Skilled Trade</v>
          </cell>
          <cell r="E1525" t="str">
            <v xml:space="preserve">Matching note: [1] Xxxx [2] Xxxx [3] Xxxx </v>
          </cell>
        </row>
        <row r="1526">
          <cell r="A1526">
            <v>1523</v>
          </cell>
          <cell r="B1526" t="str">
            <v>A</v>
          </cell>
          <cell r="C1526" t="str">
            <v>AZT</v>
          </cell>
          <cell r="D1526" t="str">
            <v>Technical Specialty/Skilled Trade</v>
          </cell>
          <cell r="E1526" t="str">
            <v xml:space="preserve">M (Supervisory/Management) 
P (Professional) 
T (Technical Support) 
W (Production/Manual Labor)  </v>
          </cell>
          <cell r="F1526" t="str">
            <v>X</v>
          </cell>
          <cell r="BX1526" t="str">
            <v>[GI INTL]:</v>
          </cell>
        </row>
        <row r="1527">
          <cell r="A1527">
            <v>1524</v>
          </cell>
          <cell r="B1527" t="str">
            <v>A</v>
          </cell>
          <cell r="C1527" t="str">
            <v>AZT</v>
          </cell>
          <cell r="D1527" t="str">
            <v>Technical Specialty/Skilled Trade</v>
          </cell>
          <cell r="E1527" t="str">
            <v xml:space="preserve">M (Supervisory/Management) 
P (Professional) 
T (Technical Support) </v>
          </cell>
          <cell r="W1527" t="str">
            <v>X</v>
          </cell>
          <cell r="AX1527" t="str">
            <v>X</v>
          </cell>
          <cell r="BX1527" t="str">
            <v xml:space="preserve">[CYCAR INTL
PHS MMPS NA]:
</v>
          </cell>
        </row>
        <row r="1528">
          <cell r="A1528">
            <v>1525</v>
          </cell>
          <cell r="B1528" t="str">
            <v>D</v>
          </cell>
          <cell r="C1528" t="str">
            <v>AZT000</v>
          </cell>
          <cell r="D1528" t="str">
            <v>Technical Specialty/Skilled Trade Generalist/Multidiscipline</v>
          </cell>
          <cell r="E1528" t="str">
            <v>Provides technical support to engineers and scientists on a variety of technical tasks [-] Develops and recommends procedures and methods and prepares technical reports and documentation [-] Performs technical evaluations of events to determine root cause; recommends corrective action [-] Responsibilities are within the Technical Specialty/Skilled Trade Function as a generalist or in a combination of Disciplines</v>
          </cell>
          <cell r="F1528" t="str">
            <v>X</v>
          </cell>
          <cell r="I1528" t="str">
            <v>X</v>
          </cell>
          <cell r="J1528" t="str">
            <v>X</v>
          </cell>
          <cell r="K1528" t="str">
            <v>X</v>
          </cell>
          <cell r="O1528" t="str">
            <v>X</v>
          </cell>
          <cell r="P1528" t="str">
            <v>X</v>
          </cell>
          <cell r="R1528" t="str">
            <v>X</v>
          </cell>
          <cell r="T1528" t="str">
            <v>X</v>
          </cell>
          <cell r="V1528" t="str">
            <v>X</v>
          </cell>
          <cell r="W1528" t="str">
            <v>X</v>
          </cell>
          <cell r="Y1528" t="str">
            <v>X</v>
          </cell>
          <cell r="Z1528" t="str">
            <v>X</v>
          </cell>
          <cell r="AA1528" t="str">
            <v>X</v>
          </cell>
          <cell r="AC1528" t="str">
            <v>X</v>
          </cell>
          <cell r="AD1528" t="str">
            <v>X</v>
          </cell>
          <cell r="AJ1528" t="str">
            <v>X</v>
          </cell>
          <cell r="AN1528" t="str">
            <v>X</v>
          </cell>
          <cell r="AP1528" t="str">
            <v>X</v>
          </cell>
          <cell r="AU1528" t="str">
            <v>X</v>
          </cell>
          <cell r="AV1528" t="str">
            <v>X</v>
          </cell>
          <cell r="AX1528" t="str">
            <v>X</v>
          </cell>
          <cell r="AY1528" t="str">
            <v>X</v>
          </cell>
          <cell r="BA1528" t="str">
            <v>X</v>
          </cell>
          <cell r="BB1528" t="str">
            <v>deleted</v>
          </cell>
          <cell r="BD1528" t="str">
            <v>X</v>
          </cell>
          <cell r="BF1528" t="str">
            <v>X</v>
          </cell>
          <cell r="BG1528" t="str">
            <v>X</v>
          </cell>
          <cell r="BH1528" t="str">
            <v>X</v>
          </cell>
          <cell r="BK1528" t="str">
            <v>X</v>
          </cell>
          <cell r="BL1528" t="str">
            <v>X</v>
          </cell>
          <cell r="BM1528" t="str">
            <v>X</v>
          </cell>
          <cell r="BN1528" t="str">
            <v>X</v>
          </cell>
          <cell r="BO1528" t="str">
            <v>X</v>
          </cell>
          <cell r="BP1528" t="str">
            <v>X</v>
          </cell>
          <cell r="BQ1528" t="str">
            <v>X</v>
          </cell>
        </row>
        <row r="1529">
          <cell r="A1529">
            <v>1526</v>
          </cell>
          <cell r="B1529" t="str">
            <v>B</v>
          </cell>
          <cell r="C1529" t="str">
            <v>AZT005-EX</v>
          </cell>
          <cell r="D1529" t="str">
            <v>Top Maintenance Executive</v>
          </cell>
          <cell r="E1529" t="str">
            <v>Has primary responsibility for developing and implementing the maintenance policies of the organization's manufacturing facilities aimed at improving equipment availability, capability and yield</v>
          </cell>
          <cell r="H1529" t="str">
            <v>X</v>
          </cell>
          <cell r="Q1529" t="str">
            <v>X</v>
          </cell>
          <cell r="S1529" t="str">
            <v>X</v>
          </cell>
          <cell r="U1529" t="str">
            <v>X</v>
          </cell>
          <cell r="AM1529" t="str">
            <v>X</v>
          </cell>
          <cell r="BC1529" t="str">
            <v>X</v>
          </cell>
        </row>
        <row r="1530">
          <cell r="A1530">
            <v>1527</v>
          </cell>
          <cell r="B1530" t="str">
            <v>D</v>
          </cell>
          <cell r="C1530" t="str">
            <v>AZT010</v>
          </cell>
          <cell r="D1530" t="str">
            <v>Equipment Maintenance Technical Specialty</v>
          </cell>
          <cell r="E1530" t="str">
            <v>Performs preventive maintenance and repairs on equipment and systems (e.g., mechanical, electrical) [-] Evaluates and recommends equipment improvements to improve availability, capability and yield [-] Performs equipment failure analyses (including preventive and unscheduled maintenance) [-] Troubleshoots and diagnoses equipment problems [-] Prepares technical reports to document equipment modifications and equipment maintenance procedures</v>
          </cell>
          <cell r="F1530" t="str">
            <v>X</v>
          </cell>
          <cell r="I1530" t="str">
            <v>X</v>
          </cell>
          <cell r="K1530" t="str">
            <v>X</v>
          </cell>
          <cell r="O1530" t="str">
            <v>X</v>
          </cell>
          <cell r="P1530" t="str">
            <v>X</v>
          </cell>
          <cell r="R1530" t="str">
            <v>X</v>
          </cell>
          <cell r="T1530" t="str">
            <v>X</v>
          </cell>
          <cell r="V1530" t="str">
            <v>X</v>
          </cell>
          <cell r="Z1530" t="str">
            <v>X</v>
          </cell>
          <cell r="AA1530" t="str">
            <v>X</v>
          </cell>
          <cell r="AC1530" t="str">
            <v>X</v>
          </cell>
          <cell r="AD1530" t="str">
            <v>X</v>
          </cell>
          <cell r="AJ1530" t="str">
            <v>X</v>
          </cell>
          <cell r="AN1530" t="str">
            <v>X</v>
          </cell>
          <cell r="AP1530" t="str">
            <v>X</v>
          </cell>
          <cell r="AU1530" t="str">
            <v>X</v>
          </cell>
          <cell r="AV1530" t="str">
            <v>X</v>
          </cell>
          <cell r="AX1530" t="str">
            <v>X</v>
          </cell>
          <cell r="AY1530" t="str">
            <v>X</v>
          </cell>
          <cell r="BA1530" t="str">
            <v>X</v>
          </cell>
          <cell r="BB1530" t="str">
            <v>X</v>
          </cell>
          <cell r="BD1530" t="str">
            <v>X</v>
          </cell>
          <cell r="BF1530" t="str">
            <v>X</v>
          </cell>
          <cell r="BH1530" t="str">
            <v>X</v>
          </cell>
          <cell r="BK1530" t="str">
            <v>X</v>
          </cell>
          <cell r="BM1530" t="str">
            <v>X</v>
          </cell>
          <cell r="BN1530" t="str">
            <v>X</v>
          </cell>
          <cell r="BO1530" t="str">
            <v>X</v>
          </cell>
          <cell r="BP1530" t="str">
            <v>X</v>
          </cell>
          <cell r="BQ1530" t="str">
            <v>X</v>
          </cell>
        </row>
        <row r="1531">
          <cell r="A1531">
            <v>1528</v>
          </cell>
          <cell r="B1531" t="str">
            <v>D</v>
          </cell>
          <cell r="C1531" t="str">
            <v>AZT012</v>
          </cell>
          <cell r="D1531" t="str">
            <v>Biomedical Technical Specialty</v>
          </cell>
          <cell r="E1531" t="str">
            <v>Repairs, assembles and maintains all types of medical equipment [-] Assists medical/nursing staff in operation/use of equipment [-] Tests the functionality of medical equipment making necessary operational adjustments [-] Takes sensitivity, selectivity and accuracy measurements</v>
          </cell>
          <cell r="BG1531" t="str">
            <v>X</v>
          </cell>
        </row>
        <row r="1532">
          <cell r="A1532">
            <v>1529</v>
          </cell>
          <cell r="B1532" t="str">
            <v>D</v>
          </cell>
          <cell r="C1532" t="str">
            <v>AZT013</v>
          </cell>
          <cell r="D1532" t="str">
            <v>Construction Site Demolition Technical Specialty</v>
          </cell>
          <cell r="E1532" t="str">
            <v>Plans and coordinates demolition of structures based on size, material composition, location and surroundings, safety considerations and local ordinances [-] Tears down existing structures such as high rise buildings, factories and bridges with the use of explosives or wrecking equipment [-] Maintains operation quality control and site safety</v>
          </cell>
          <cell r="N1532" t="str">
            <v>deleted</v>
          </cell>
          <cell r="O1532" t="str">
            <v>X</v>
          </cell>
          <cell r="BM1532" t="str">
            <v>X</v>
          </cell>
        </row>
        <row r="1533">
          <cell r="A1533">
            <v>1530</v>
          </cell>
          <cell r="B1533" t="str">
            <v>D</v>
          </cell>
          <cell r="C1533" t="str">
            <v>AZT015</v>
          </cell>
          <cell r="D1533" t="str">
            <v>Civil Engineering Technical Specialty</v>
          </cell>
          <cell r="E1533" t="str">
            <v>Supports engineers in the planning, design, and supervision of the construction of structures and facilities such as bridges, railroads, roads, airports, harbors, dams, irrigation projects, pipelines and tunnels [-] Monitors and inspects completed and in-progress construction work and may performs tests to ensure quality standards are met [-] Compiles and analyzes traffic patterns, hydrological and meteorological information and other engineering data [-] Prepares detailed site layouts and specifications [-] Reviews and analyzes design drawings for feasibility, performance, safety and durability</v>
          </cell>
          <cell r="F1533" t="str">
            <v>X</v>
          </cell>
          <cell r="I1533" t="str">
            <v>X</v>
          </cell>
          <cell r="O1533" t="str">
            <v>X</v>
          </cell>
          <cell r="R1533" t="str">
            <v>X</v>
          </cell>
          <cell r="T1533" t="str">
            <v>X</v>
          </cell>
          <cell r="V1533" t="str">
            <v>X</v>
          </cell>
          <cell r="Y1533" t="str">
            <v>X</v>
          </cell>
          <cell r="Z1533" t="str">
            <v>X</v>
          </cell>
          <cell r="AD1533" t="str">
            <v>X</v>
          </cell>
          <cell r="AN1533" t="str">
            <v>X</v>
          </cell>
          <cell r="AP1533" t="str">
            <v>X</v>
          </cell>
          <cell r="AU1533" t="str">
            <v>X</v>
          </cell>
          <cell r="AX1533" t="str">
            <v>X</v>
          </cell>
          <cell r="BH1533" t="str">
            <v>X</v>
          </cell>
          <cell r="BJ1533" t="str">
            <v>X</v>
          </cell>
          <cell r="BM1533" t="str">
            <v>X</v>
          </cell>
          <cell r="BN1533" t="str">
            <v>X</v>
          </cell>
          <cell r="BO1533" t="str">
            <v>X</v>
          </cell>
          <cell r="BP1533" t="str">
            <v>X</v>
          </cell>
          <cell r="BQ1533" t="str">
            <v>X</v>
          </cell>
        </row>
        <row r="1534">
          <cell r="A1534">
            <v>1531</v>
          </cell>
          <cell r="B1534" t="str">
            <v>D</v>
          </cell>
          <cell r="C1534" t="str">
            <v>AZT016</v>
          </cell>
          <cell r="D1534" t="str">
            <v>Transport Engineering Technical Specialty</v>
          </cell>
          <cell r="E1534" t="str">
            <v>Provides support to engineers in the development, planning, design, construction and maintenance of transportation infrastructures and facilities such as bridges, roads, railways, airports, etc. [-] Sets up control systems to monitor performance of materials and systems and operational efficiency of transportation facilities [-] Monitors and inspects completed and in-progress construction work and may perform tests to ensure quality standards are met [-] Compiles and analyzes traffic patterns, hydrological and meteorological information and other engineering data [-] Prepares detailed site layouts and specifications</v>
          </cell>
          <cell r="I1534" t="str">
            <v>X</v>
          </cell>
          <cell r="BH1534" t="str">
            <v>X</v>
          </cell>
          <cell r="BQ1534" t="str">
            <v>X</v>
          </cell>
        </row>
        <row r="1535">
          <cell r="A1535">
            <v>1532</v>
          </cell>
          <cell r="B1535" t="str">
            <v>D</v>
          </cell>
          <cell r="C1535" t="str">
            <v>AZT017</v>
          </cell>
          <cell r="D1535" t="str">
            <v>Transport and Traffic Planning Specialty</v>
          </cell>
          <cell r="E1535" t="str">
            <v>Designs, builds and maintains streets, roads and junctions and forecasts future road use [-] Reviews, monitors and provides technical assistance for transportation and traffic planning, including traffic signing, pavement marking, traffic calming options, traffic signal design and construction, street lighting, traffic signage, striping designs and other traffic safety programs</v>
          </cell>
          <cell r="O1535" t="str">
            <v>X</v>
          </cell>
          <cell r="BJ1535" t="str">
            <v>X</v>
          </cell>
          <cell r="BM1535" t="str">
            <v>X</v>
          </cell>
        </row>
        <row r="1536">
          <cell r="A1536">
            <v>1533</v>
          </cell>
          <cell r="B1536" t="str">
            <v>D</v>
          </cell>
          <cell r="C1536" t="str">
            <v>AZT018</v>
          </cell>
          <cell r="D1536" t="str">
            <v>Geotechnical Technical Specialty</v>
          </cell>
          <cell r="E1536" t="str">
            <v>Plans, designs and conducts geotechnical studies involving rock and soil, including the design of earthworks and foundations for structures, tunneling, disposal of waste products by burial in the ground and design of earth dams [-] Evaluates the stability of natural slopes and man-made soil deposits and gauges risks posed by site conditions [-] Conducts site investigations of soil, rock, fault distribution and bedrock properties to determine how they will interact with a proposed construction</v>
          </cell>
          <cell r="AA1536" t="str">
            <v>X</v>
          </cell>
          <cell r="BH1536" t="str">
            <v>X</v>
          </cell>
          <cell r="BM1536" t="str">
            <v>new</v>
          </cell>
        </row>
        <row r="1537">
          <cell r="A1537">
            <v>1534</v>
          </cell>
          <cell r="B1537" t="str">
            <v>D</v>
          </cell>
          <cell r="C1537" t="str">
            <v>AZT020</v>
          </cell>
          <cell r="D1537" t="str">
            <v>Calibration Technical Specialty</v>
          </cell>
          <cell r="E1537" t="str">
            <v>Performs precise calibrations and preventive and corrective maintenance on measuring and test equipment, instruments, tools, gauges and fixtures [-] Sets up test equipment and conducts tests on performance and reliability of mechanical, structural or electromechanical equipment [-] Develops calibration operating procedures and documentation for all instruments [-] Selects and procures instrument spare parts to minimize machine downtime [-] Coordinates calibration with outside contractors for equipment that cannot be maintained internally</v>
          </cell>
          <cell r="F1537" t="str">
            <v>X</v>
          </cell>
          <cell r="I1537" t="str">
            <v>X</v>
          </cell>
          <cell r="K1537" t="str">
            <v>X</v>
          </cell>
          <cell r="O1537" t="str">
            <v>X</v>
          </cell>
          <cell r="R1537" t="str">
            <v>X</v>
          </cell>
          <cell r="T1537" t="str">
            <v>X</v>
          </cell>
          <cell r="V1537" t="str">
            <v>X</v>
          </cell>
          <cell r="Z1537" t="str">
            <v>X</v>
          </cell>
          <cell r="AA1537" t="str">
            <v>X</v>
          </cell>
          <cell r="AD1537" t="str">
            <v>X</v>
          </cell>
          <cell r="AJ1537" t="str">
            <v>X</v>
          </cell>
          <cell r="AN1537" t="str">
            <v>X</v>
          </cell>
          <cell r="AP1537" t="str">
            <v>X</v>
          </cell>
          <cell r="AU1537" t="str">
            <v>X</v>
          </cell>
          <cell r="AV1537" t="str">
            <v>X</v>
          </cell>
          <cell r="AX1537" t="str">
            <v>X</v>
          </cell>
          <cell r="BB1537" t="str">
            <v>X</v>
          </cell>
          <cell r="BH1537" t="str">
            <v>X</v>
          </cell>
          <cell r="BK1537" t="str">
            <v>X</v>
          </cell>
          <cell r="BM1537" t="str">
            <v>X</v>
          </cell>
          <cell r="BN1537" t="str">
            <v>X</v>
          </cell>
          <cell r="BP1537" t="str">
            <v>X</v>
          </cell>
          <cell r="BQ1537" t="str">
            <v>X</v>
          </cell>
        </row>
        <row r="1538">
          <cell r="A1538">
            <v>1535</v>
          </cell>
          <cell r="B1538" t="str">
            <v>D</v>
          </cell>
          <cell r="C1538" t="str">
            <v>AZT025</v>
          </cell>
          <cell r="D1538" t="str">
            <v>Metrology Technical Specialty</v>
          </cell>
          <cell r="E1538" t="str">
            <v>Analyzes complaints originating from the production line, checks both products and equipment (including tooling) and takes corrective actions with suppliers [-] Maintains records and performs quality audits on purchased and manufactured automotive parts [-] Assembles all necessary documentation and prepares service orders to suppliers</v>
          </cell>
          <cell r="N1538" t="str">
            <v>X</v>
          </cell>
        </row>
        <row r="1539">
          <cell r="A1539">
            <v>1536</v>
          </cell>
          <cell r="B1539" t="str">
            <v>D</v>
          </cell>
          <cell r="C1539" t="str">
            <v>AZT030</v>
          </cell>
          <cell r="D1539" t="str">
            <v>Product Test/Debug Technical Specialty</v>
          </cell>
          <cell r="E1539" t="str">
            <v>Debugs and troubleshoots failed electronic components, assemblies and systems using test equipment and schematics [-] Monitors component failures and initiates supplier notification if defect rates exceed acceptable levels [-] Identifies and resolves issues that adversely affect test yields [-] Collaborates with engineering and manufacturing teams to establish production test plans and processes [-] Compiles and maintains test-related documentation, including test plans, procedures, results and reports</v>
          </cell>
          <cell r="F1539" t="str">
            <v>X</v>
          </cell>
          <cell r="I1539" t="str">
            <v>X</v>
          </cell>
          <cell r="K1539" t="str">
            <v>X</v>
          </cell>
          <cell r="O1539" t="str">
            <v>X</v>
          </cell>
          <cell r="R1539" t="str">
            <v>X</v>
          </cell>
          <cell r="T1539" t="str">
            <v>X</v>
          </cell>
          <cell r="V1539" t="str">
            <v>X</v>
          </cell>
          <cell r="Z1539" t="str">
            <v>X</v>
          </cell>
          <cell r="AA1539" t="str">
            <v>X</v>
          </cell>
          <cell r="AJ1539" t="str">
            <v>X</v>
          </cell>
          <cell r="AN1539" t="str">
            <v>X</v>
          </cell>
          <cell r="AP1539" t="str">
            <v>X</v>
          </cell>
          <cell r="AU1539" t="str">
            <v>X</v>
          </cell>
          <cell r="AV1539" t="str">
            <v>X</v>
          </cell>
          <cell r="AX1539" t="str">
            <v>X</v>
          </cell>
          <cell r="AY1539" t="str">
            <v>X</v>
          </cell>
          <cell r="BA1539" t="str">
            <v>X</v>
          </cell>
          <cell r="BB1539" t="str">
            <v>X</v>
          </cell>
          <cell r="BH1539" t="str">
            <v>X</v>
          </cell>
          <cell r="BK1539" t="str">
            <v>X</v>
          </cell>
          <cell r="BM1539" t="str">
            <v>X</v>
          </cell>
          <cell r="BN1539" t="str">
            <v>X</v>
          </cell>
          <cell r="BP1539" t="str">
            <v>X</v>
          </cell>
          <cell r="BQ1539" t="str">
            <v>X</v>
          </cell>
        </row>
        <row r="1540">
          <cell r="A1540">
            <v>1537</v>
          </cell>
          <cell r="B1540" t="str">
            <v>D</v>
          </cell>
          <cell r="C1540" t="str">
            <v>AZT035</v>
          </cell>
          <cell r="D1540" t="str">
            <v>Validation Technical Specialty</v>
          </cell>
          <cell r="E1540" t="str">
            <v>Supports engineers in the preparation, design and execution of validation protocols and reports, validation systems, methods, processes to ensure compliance with regulatory requirements and quality standards such as Good Manufacturing Practices (GMP), Good Laboratory Practices (GLP), Good Clinical Practices (GCP) [-] Documents evidence that a process or system can perform effectively and reproducibly to meet predetermined specifications and quality attributes to manufacture a product when operated within established parameters [-] Works closely with the validation engineers to support the design of test strategies and methodologies for the qualification and validation of products, cleaning processes, media files and equipment</v>
          </cell>
          <cell r="AU1540" t="str">
            <v>X</v>
          </cell>
          <cell r="AV1540" t="str">
            <v>X</v>
          </cell>
          <cell r="AX1540" t="str">
            <v>X</v>
          </cell>
        </row>
        <row r="1541">
          <cell r="A1541">
            <v>1538</v>
          </cell>
          <cell r="B1541" t="str">
            <v>D</v>
          </cell>
          <cell r="C1541" t="str">
            <v>AZT038</v>
          </cell>
          <cell r="D1541" t="str">
            <v>Planning Technical Specialty</v>
          </cell>
          <cell r="E1541" t="str">
            <v>Implements and monitors the operation of the EPC contract (Engineering, Procurement and Construction) within the standards of time, cost, quality, safety, environment, health and current social responsibility [-] Elaborates planning plan and control of the EPC contract, preparing the project timelines, riding the work analytical structure and planning the structure of the technical file [-] Manages and maintains the resources within the budget [-] Plans and controls the material and human resources for the implementation of planning and control system [-] Performs interface with the production field staff and manager/engineers/project planning analysts</v>
          </cell>
          <cell r="O1541" t="str">
            <v>X</v>
          </cell>
          <cell r="Y1541" t="str">
            <v>X</v>
          </cell>
          <cell r="BM1541" t="str">
            <v>X</v>
          </cell>
        </row>
        <row r="1542">
          <cell r="A1542">
            <v>1539</v>
          </cell>
          <cell r="B1542" t="str">
            <v>D</v>
          </cell>
          <cell r="C1542" t="str">
            <v>AZT040</v>
          </cell>
          <cell r="D1542" t="str">
            <v>Facilities Technical Specialty</v>
          </cell>
          <cell r="E1542" t="str">
            <v>Operates, monitors and maintains utilities, including HVAC (heating, ventilation and air conditioning) setup, maintenance and balancing, WFI (water for injection), purified water and process equipment [-] Maintains, troubleshoots and repairs facilities mechanical components and electrical equipment and systems in accordance with SOPs (standard operating procedures), internal requirements, manufacturer's specifications and safety policies [-] Develops, maintains and secures a spare parts inventory of basic maintenance hand and power tools [-] Recommends purchase of maintenance tools, equipment and supplies as required to streamline processes and increase efficiency [-] Assists engineers in developing methods and procedures to control or improve facilities processes</v>
          </cell>
          <cell r="F1542" t="str">
            <v>X</v>
          </cell>
          <cell r="I1542" t="str">
            <v>X</v>
          </cell>
          <cell r="K1542" t="str">
            <v>X</v>
          </cell>
          <cell r="O1542" t="str">
            <v>X</v>
          </cell>
          <cell r="P1542" t="str">
            <v>X</v>
          </cell>
          <cell r="R1542" t="str">
            <v>X</v>
          </cell>
          <cell r="T1542" t="str">
            <v>X</v>
          </cell>
          <cell r="V1542" t="str">
            <v>X</v>
          </cell>
          <cell r="Y1542" t="str">
            <v>X</v>
          </cell>
          <cell r="Z1542" t="str">
            <v>X</v>
          </cell>
          <cell r="AA1542" t="str">
            <v>X</v>
          </cell>
          <cell r="AC1542" t="str">
            <v>X</v>
          </cell>
          <cell r="AJ1542" t="str">
            <v>X</v>
          </cell>
          <cell r="AN1542" t="str">
            <v>X</v>
          </cell>
          <cell r="AP1542" t="str">
            <v>X</v>
          </cell>
          <cell r="AU1542" t="str">
            <v>X</v>
          </cell>
          <cell r="AV1542" t="str">
            <v>X</v>
          </cell>
          <cell r="AX1542" t="str">
            <v>X</v>
          </cell>
          <cell r="AY1542" t="str">
            <v>X</v>
          </cell>
          <cell r="BA1542" t="str">
            <v>X</v>
          </cell>
          <cell r="BB1542" t="str">
            <v>X</v>
          </cell>
          <cell r="BD1542" t="str">
            <v>X</v>
          </cell>
          <cell r="BF1542" t="str">
            <v>X</v>
          </cell>
          <cell r="BG1542" t="str">
            <v>X</v>
          </cell>
          <cell r="BH1542" t="str">
            <v>X</v>
          </cell>
          <cell r="BJ1542" t="str">
            <v>X</v>
          </cell>
          <cell r="BK1542" t="str">
            <v>X</v>
          </cell>
          <cell r="BM1542" t="str">
            <v>X</v>
          </cell>
          <cell r="BN1542" t="str">
            <v>X</v>
          </cell>
          <cell r="BO1542" t="str">
            <v>X</v>
          </cell>
          <cell r="BP1542" t="str">
            <v>X</v>
          </cell>
          <cell r="BQ1542" t="str">
            <v>X</v>
          </cell>
        </row>
        <row r="1543">
          <cell r="A1543">
            <v>1540</v>
          </cell>
          <cell r="B1543" t="str">
            <v>D</v>
          </cell>
          <cell r="C1543" t="str">
            <v>AZT041</v>
          </cell>
          <cell r="D1543" t="str">
            <v>Building Services Installation Technical Specialty</v>
          </cell>
          <cell r="E1543" t="str">
            <v>Monitors the installation of building systems, specifying maintenance and operating procedures and ensuring they comply with government, health and safety requirements [-] Ensures the cost-effective, sustainable design and maintenance of in buildings technical services, including all equipment and materials involved with lighting, HVAC (heating, ventilation and air conditioning), electrical distribution, water supply, sanitation, public health, fire protection, safety systems, lifts, escalators and acoustics [-] Collaborates with structural engineers, builders, architects and surveyors, and in-house project teams for execution of building services projects</v>
          </cell>
          <cell r="O1543" t="str">
            <v>X</v>
          </cell>
          <cell r="BJ1543" t="str">
            <v>X</v>
          </cell>
          <cell r="BM1543" t="str">
            <v>X</v>
          </cell>
        </row>
        <row r="1544">
          <cell r="A1544">
            <v>1541</v>
          </cell>
          <cell r="B1544" t="str">
            <v>D</v>
          </cell>
          <cell r="C1544" t="str">
            <v>AZT042</v>
          </cell>
          <cell r="D1544" t="str">
            <v>Energy Management Technical Specialty</v>
          </cell>
          <cell r="E1544" t="str">
            <v>Identifies, analyzes and evaluates actions, interventions and procedures to promote the rational and efficient use of energy [-] Supports engineers in the preparation of energy utilization budgets based on economic parameters and final use [-] Assists engineers in supporting steps to optimize energy consumption and implements energy conservation programs</v>
          </cell>
          <cell r="F1544" t="str">
            <v>X</v>
          </cell>
          <cell r="I1544" t="str">
            <v>X</v>
          </cell>
          <cell r="O1544" t="str">
            <v>X</v>
          </cell>
          <cell r="Z1544" t="str">
            <v>X</v>
          </cell>
          <cell r="AJ1544" t="str">
            <v>X</v>
          </cell>
          <cell r="AU1544" t="str">
            <v>X</v>
          </cell>
          <cell r="AX1544" t="str">
            <v>X</v>
          </cell>
          <cell r="AY1544" t="str">
            <v>X</v>
          </cell>
          <cell r="BA1544" t="str">
            <v>X</v>
          </cell>
          <cell r="BH1544" t="str">
            <v>X</v>
          </cell>
          <cell r="BK1544" t="str">
            <v>X</v>
          </cell>
          <cell r="BM1544" t="str">
            <v>X</v>
          </cell>
          <cell r="BO1544" t="str">
            <v>X</v>
          </cell>
          <cell r="BQ1544" t="str">
            <v>X</v>
          </cell>
        </row>
        <row r="1545">
          <cell r="A1545">
            <v>1542</v>
          </cell>
          <cell r="B1545" t="str">
            <v>D</v>
          </cell>
          <cell r="C1545" t="str">
            <v>AZT043</v>
          </cell>
          <cell r="D1545" t="str">
            <v>Structural Technical Specialty</v>
          </cell>
          <cell r="E1545" t="str">
            <v>Supports engineers in the planning and designs for industrial, commercial, public and residential building structures Assists engineers in investigating structural engineering feasibility of building structures May assist engineers in identifying possible site constraints, adverse engineering conditions and structural problems</v>
          </cell>
          <cell r="O1545" t="str">
            <v>X</v>
          </cell>
          <cell r="BJ1545" t="str">
            <v>X</v>
          </cell>
          <cell r="BM1545" t="str">
            <v>X</v>
          </cell>
        </row>
        <row r="1546">
          <cell r="A1546">
            <v>1543</v>
          </cell>
          <cell r="B1546" t="str">
            <v>D</v>
          </cell>
          <cell r="C1546" t="str">
            <v>AZT044</v>
          </cell>
          <cell r="D1546" t="str">
            <v>Drainage Maintenance Technical Specialty</v>
          </cell>
          <cell r="E1546" t="str">
            <v>Performs day-to-day maintenance on drainage plants and systems servicing an entire property [-] Performs diagnostic tests and location searches to identify drainage problems; cleans out, repairs or replaces drainage systems as needed [-] Collects and records operational data to identify issues and safety hazards and coordinates resolution with engineering</v>
          </cell>
          <cell r="O1546" t="str">
            <v>X</v>
          </cell>
          <cell r="AA1546" t="str">
            <v>X</v>
          </cell>
          <cell r="BM1546" t="str">
            <v>X</v>
          </cell>
        </row>
        <row r="1547">
          <cell r="A1547">
            <v>1544</v>
          </cell>
          <cell r="B1547" t="str">
            <v>D</v>
          </cell>
          <cell r="C1547" t="str">
            <v>AZT050</v>
          </cell>
          <cell r="D1547" t="str">
            <v>Process Technical Specialty</v>
          </cell>
          <cell r="E1547" t="str">
            <v>Provides technical support to engineers to achieve improvements in cycle-time, yield, unit cost, quality, safety and compliance of production and operations processes [-] Monitors instruments and equipment and collects operating data, including calibration, inspection, testing and repair activities, to assist in making on-line adjustments to instruments, equipment or products [-] Analyzes and resolves malfunctions and deviations of instruments and control systems to identify and resolve problems [-] Conducts analyses and prepares reports using metrics from salvage tracking, trending, reporting and root-cause analyses [-] Maintains process designs to optimize process and facility use while conforming to standard operating procedures (SOPs) and Good Manufacturing Practices (GMPs)</v>
          </cell>
          <cell r="F1547" t="str">
            <v>X</v>
          </cell>
          <cell r="I1547" t="str">
            <v>X</v>
          </cell>
          <cell r="K1547" t="str">
            <v>X</v>
          </cell>
          <cell r="O1547" t="str">
            <v>X</v>
          </cell>
          <cell r="R1547" t="str">
            <v>X</v>
          </cell>
          <cell r="T1547" t="str">
            <v>X</v>
          </cell>
          <cell r="V1547" t="str">
            <v>X</v>
          </cell>
          <cell r="Y1547" t="str">
            <v>X</v>
          </cell>
          <cell r="AA1547" t="str">
            <v>X</v>
          </cell>
          <cell r="AC1547" t="str">
            <v>X</v>
          </cell>
          <cell r="AD1547" t="str">
            <v>X</v>
          </cell>
          <cell r="AJ1547" t="str">
            <v>X</v>
          </cell>
          <cell r="AN1547" t="str">
            <v>X</v>
          </cell>
          <cell r="AP1547" t="str">
            <v>X</v>
          </cell>
          <cell r="AU1547" t="str">
            <v>X</v>
          </cell>
          <cell r="AV1547" t="str">
            <v>X</v>
          </cell>
          <cell r="AX1547" t="str">
            <v>X</v>
          </cell>
          <cell r="BB1547" t="str">
            <v>X</v>
          </cell>
          <cell r="BH1547" t="str">
            <v>X</v>
          </cell>
          <cell r="BK1547" t="str">
            <v>X</v>
          </cell>
          <cell r="BM1547" t="str">
            <v>X</v>
          </cell>
          <cell r="BN1547" t="str">
            <v>X</v>
          </cell>
          <cell r="BP1547" t="str">
            <v>X</v>
          </cell>
          <cell r="BQ1547" t="str">
            <v>X</v>
          </cell>
        </row>
        <row r="1548">
          <cell r="A1548">
            <v>1545</v>
          </cell>
          <cell r="B1548" t="str">
            <v>D</v>
          </cell>
          <cell r="C1548" t="str">
            <v>AZT052</v>
          </cell>
          <cell r="D1548" t="str">
            <v>Electrical Equipment Design Technical Specialty</v>
          </cell>
          <cell r="E1548" t="str">
            <v>Under guidance from professional engineering staff, designs electrical systems, layout and apparatus such as lighting, wiring and power systems for the generation, transmission and control of electric power of a building or set of structures and its surrounding spaces [-] Prepares technical reports to document system and apparatus specifications, materials and installation processes</v>
          </cell>
          <cell r="O1548" t="str">
            <v>X</v>
          </cell>
          <cell r="Y1548" t="str">
            <v>X</v>
          </cell>
          <cell r="BJ1548" t="str">
            <v>X</v>
          </cell>
          <cell r="BM1548" t="str">
            <v>X</v>
          </cell>
        </row>
        <row r="1549">
          <cell r="A1549">
            <v>1546</v>
          </cell>
          <cell r="B1549" t="str">
            <v>D</v>
          </cell>
          <cell r="C1549" t="str">
            <v>AZT060</v>
          </cell>
          <cell r="D1549" t="str">
            <v>Quality Control/Inspection Technical Specialty</v>
          </cell>
          <cell r="E1549" t="str">
            <v>Provides technical support to the quality and quality engineering (QE) functions [-] Conducts nondestructive examination (NDE) and quality control (QC) inspections on products, materials, components, parts, etc., at various stages of the production process to ensure compliance with established quality and reliability standards [-] Captures and analyzes statistical data from processes to either confirm compliance with established standards or identify deviations from standards [-] Recommends new or enhanced methods, procedures and standards</v>
          </cell>
          <cell r="F1549" t="str">
            <v>X</v>
          </cell>
          <cell r="I1549" t="str">
            <v>X</v>
          </cell>
          <cell r="K1549" t="str">
            <v>X</v>
          </cell>
          <cell r="O1549" t="str">
            <v>X</v>
          </cell>
          <cell r="P1549" t="str">
            <v>X</v>
          </cell>
          <cell r="R1549" t="str">
            <v>X</v>
          </cell>
          <cell r="T1549" t="str">
            <v>X</v>
          </cell>
          <cell r="V1549" t="str">
            <v>X</v>
          </cell>
          <cell r="Y1549" t="str">
            <v>X</v>
          </cell>
          <cell r="Z1549" t="str">
            <v>X</v>
          </cell>
          <cell r="AA1549" t="str">
            <v>X</v>
          </cell>
          <cell r="AC1549" t="str">
            <v>X</v>
          </cell>
          <cell r="AD1549" t="str">
            <v>X</v>
          </cell>
          <cell r="AJ1549" t="str">
            <v>X</v>
          </cell>
          <cell r="AN1549" t="str">
            <v>X</v>
          </cell>
          <cell r="AP1549" t="str">
            <v>X</v>
          </cell>
          <cell r="AU1549" t="str">
            <v>X</v>
          </cell>
          <cell r="AV1549" t="str">
            <v>X</v>
          </cell>
          <cell r="AX1549" t="str">
            <v>X</v>
          </cell>
          <cell r="AY1549" t="str">
            <v>X</v>
          </cell>
          <cell r="BA1549" t="str">
            <v>X</v>
          </cell>
          <cell r="BB1549" t="str">
            <v>X</v>
          </cell>
          <cell r="BD1549" t="str">
            <v>X</v>
          </cell>
          <cell r="BF1549" t="str">
            <v>X</v>
          </cell>
          <cell r="BH1549" t="str">
            <v>X</v>
          </cell>
          <cell r="BJ1549" t="str">
            <v>X</v>
          </cell>
          <cell r="BK1549" t="str">
            <v>X</v>
          </cell>
          <cell r="BM1549" t="str">
            <v>X</v>
          </cell>
          <cell r="BN1549" t="str">
            <v>X</v>
          </cell>
          <cell r="BP1549" t="str">
            <v>X</v>
          </cell>
          <cell r="BQ1549" t="str">
            <v>X</v>
          </cell>
        </row>
        <row r="1550">
          <cell r="A1550">
            <v>1547</v>
          </cell>
          <cell r="B1550" t="str">
            <v>D</v>
          </cell>
          <cell r="C1550" t="str">
            <v>AZT061</v>
          </cell>
          <cell r="D1550" t="str">
            <v>Inspection Technical Specialty</v>
          </cell>
          <cell r="E1550" t="str">
            <v>Inspects products and productive process for functional defects, identifies causes and corrective measures; monitors the implementation of corrective actions [-] Participates in planning to determine product compliance at the time of delivery, and determine their shelf life [-] May be certified to inspect subcontracted radiographic services, perform penetrating dye and magnetic particles tests, measure thickness and inspect tack welds, and gauge stoves for storage, recooking and maintenance of welding consumables</v>
          </cell>
          <cell r="Z1550" t="str">
            <v>X</v>
          </cell>
          <cell r="AA1550" t="str">
            <v>X</v>
          </cell>
        </row>
        <row r="1551">
          <cell r="A1551">
            <v>1548</v>
          </cell>
          <cell r="B1551" t="str">
            <v>D</v>
          </cell>
          <cell r="C1551" t="str">
            <v>AZT064</v>
          </cell>
          <cell r="D1551" t="str">
            <v>Seed Quality Control</v>
          </cell>
          <cell r="E1551" t="str">
            <v>Performs quantitative and qualitative laboratory analyses of seeds at various stages of operations [-] Sets up, calibrates and maintains laboratory equipment, including scales, stoves and thermometers [-] Compiles data and reports on the results of analyses</v>
          </cell>
          <cell r="L1551" t="str">
            <v>X</v>
          </cell>
        </row>
        <row r="1552">
          <cell r="A1552">
            <v>1549</v>
          </cell>
          <cell r="B1552" t="str">
            <v>D</v>
          </cell>
          <cell r="C1552" t="str">
            <v>AZT070</v>
          </cell>
          <cell r="D1552" t="str">
            <v>Test Equipment Technical Specialty</v>
          </cell>
          <cell r="E1552" t="str">
            <v>Plans, lays out, assembles, modifies, validates and maintains test equipment and related structural assemblies by reading and interpreting blueprints, engineering drawings and sketches [-] Assists engineers in operating test equipment to obtain performance data on parts and assemblies under varying operating conditions [-] Collects, compiles and summarizes test data and reviews results with Engineering to resolve problems such as product or equipment issues, malfunctions and incomplete test data [-] Diagnoses test equipment malfunctions and services and repairs equipment as required</v>
          </cell>
          <cell r="F1552" t="str">
            <v>X</v>
          </cell>
          <cell r="I1552" t="str">
            <v>X</v>
          </cell>
          <cell r="O1552" t="str">
            <v>X</v>
          </cell>
          <cell r="R1552" t="str">
            <v>X</v>
          </cell>
          <cell r="T1552" t="str">
            <v>X</v>
          </cell>
          <cell r="V1552" t="str">
            <v>X</v>
          </cell>
          <cell r="AC1552" t="str">
            <v>X</v>
          </cell>
          <cell r="AD1552" t="str">
            <v>X</v>
          </cell>
          <cell r="AJ1552" t="str">
            <v>X</v>
          </cell>
          <cell r="AN1552" t="str">
            <v>X</v>
          </cell>
          <cell r="AP1552" t="str">
            <v>X</v>
          </cell>
          <cell r="AU1552" t="str">
            <v>X</v>
          </cell>
          <cell r="AX1552" t="str">
            <v>X</v>
          </cell>
          <cell r="BH1552" t="str">
            <v>X</v>
          </cell>
          <cell r="BK1552" t="str">
            <v>X</v>
          </cell>
          <cell r="BM1552" t="str">
            <v>X</v>
          </cell>
          <cell r="BN1552" t="str">
            <v>X</v>
          </cell>
          <cell r="BP1552" t="str">
            <v>X</v>
          </cell>
          <cell r="BQ1552" t="str">
            <v>X</v>
          </cell>
        </row>
        <row r="1553">
          <cell r="A1553">
            <v>1550</v>
          </cell>
          <cell r="B1553" t="str">
            <v>D</v>
          </cell>
          <cell r="C1553" t="str">
            <v>AZT080</v>
          </cell>
          <cell r="D1553" t="str">
            <v>CAD/CAE Drafting Technical Specialty</v>
          </cell>
          <cell r="E1553" t="str">
            <v>Prepares and maintains detailed design drawings, schematics or specifications typically using computer-aided design software [-] Works closely with design originators (e.g., engineers, designers) to resolve design details or discrepancies or to prepare drawings of unusual, complex or original designs which require a high degree of precision using computer-aided drafting (CAD) or computer-aided engineering (CAE) equipment [-] Creates, modifies and controls detailed two- and three-dimensional parts and assembly drawings from engineers' and technicians' sketches, plans and written and verbal instructions [-] Develops and maintains drafting standards and procedures [-] Evaluates and recommends purchase of CAD/CAE-related computer hardware and software</v>
          </cell>
          <cell r="F1553" t="str">
            <v>X</v>
          </cell>
          <cell r="I1553" t="str">
            <v>X</v>
          </cell>
          <cell r="K1553" t="str">
            <v>X</v>
          </cell>
          <cell r="O1553" t="str">
            <v>X</v>
          </cell>
          <cell r="R1553" t="str">
            <v>X</v>
          </cell>
          <cell r="T1553" t="str">
            <v>X</v>
          </cell>
          <cell r="V1553" t="str">
            <v>X</v>
          </cell>
          <cell r="Y1553" t="str">
            <v>X</v>
          </cell>
          <cell r="Z1553" t="str">
            <v>X</v>
          </cell>
          <cell r="AA1553" t="str">
            <v>X</v>
          </cell>
          <cell r="AC1553" t="str">
            <v>X</v>
          </cell>
          <cell r="AD1553" t="str">
            <v>X</v>
          </cell>
          <cell r="AJ1553" t="str">
            <v>X</v>
          </cell>
          <cell r="AN1553" t="str">
            <v>X</v>
          </cell>
          <cell r="AP1553" t="str">
            <v>X</v>
          </cell>
          <cell r="AU1553" t="str">
            <v>X</v>
          </cell>
          <cell r="AV1553" t="str">
            <v>X</v>
          </cell>
          <cell r="AX1553" t="str">
            <v>X</v>
          </cell>
          <cell r="AY1553" t="str">
            <v>X</v>
          </cell>
          <cell r="BA1553" t="str">
            <v>X</v>
          </cell>
          <cell r="BB1553" t="str">
            <v>X</v>
          </cell>
          <cell r="BD1553" t="str">
            <v>X</v>
          </cell>
          <cell r="BF1553" t="str">
            <v>X</v>
          </cell>
          <cell r="BH1553" t="str">
            <v>X</v>
          </cell>
          <cell r="BJ1553" t="str">
            <v>X</v>
          </cell>
          <cell r="BK1553" t="str">
            <v>X</v>
          </cell>
          <cell r="BM1553" t="str">
            <v>X</v>
          </cell>
          <cell r="BN1553" t="str">
            <v>X</v>
          </cell>
          <cell r="BP1553" t="str">
            <v>X</v>
          </cell>
          <cell r="BQ1553" t="str">
            <v>X</v>
          </cell>
        </row>
        <row r="1554">
          <cell r="A1554">
            <v>1551</v>
          </cell>
          <cell r="B1554" t="str">
            <v>D</v>
          </cell>
          <cell r="C1554" t="str">
            <v>AZT085</v>
          </cell>
          <cell r="D1554" t="str">
            <v>Design and Drafting</v>
          </cell>
          <cell r="E1554" t="str">
            <v>Prepares drawings for civil engineering projects such as bridges, highways, waterfront facilities, sanitary and drainage systems, traffic systems, tunnels, mass transit systems, airports, commercial and industrial buildings, dams and reservoirs [-] Prepares drawings or schematics of electronic power distribution systems involving electronic circuitry [-] Prepares drawings for HVAC (heating, ventilating and air conditioning) systems, piping systems, refrigeration systems and equipment machinery, engines and mechanical apparatus [-] Prepares drawings for vehicle (e.g., automobiles, planes, motorcycles) design and production [-] Prepares maps, cross-sections, logs, graphs and charts used in resource exploration operations</v>
          </cell>
          <cell r="F1554" t="str">
            <v>X</v>
          </cell>
          <cell r="I1554" t="str">
            <v>X</v>
          </cell>
          <cell r="K1554" t="str">
            <v>X</v>
          </cell>
          <cell r="O1554" t="str">
            <v>X</v>
          </cell>
          <cell r="R1554" t="str">
            <v>X</v>
          </cell>
          <cell r="T1554" t="str">
            <v>X</v>
          </cell>
          <cell r="Y1554" t="str">
            <v>X</v>
          </cell>
          <cell r="Z1554" t="str">
            <v>X</v>
          </cell>
          <cell r="AA1554" t="str">
            <v>X</v>
          </cell>
          <cell r="AJ1554" t="str">
            <v>X</v>
          </cell>
          <cell r="AN1554" t="str">
            <v>X</v>
          </cell>
          <cell r="AU1554" t="str">
            <v>X</v>
          </cell>
          <cell r="AV1554" t="str">
            <v>X</v>
          </cell>
          <cell r="AX1554" t="str">
            <v>X</v>
          </cell>
          <cell r="BB1554" t="str">
            <v>X</v>
          </cell>
          <cell r="BH1554" t="str">
            <v>X</v>
          </cell>
          <cell r="BK1554" t="str">
            <v>X</v>
          </cell>
          <cell r="BM1554" t="str">
            <v>X</v>
          </cell>
          <cell r="BN1554" t="str">
            <v>X</v>
          </cell>
          <cell r="BP1554" t="str">
            <v>X</v>
          </cell>
          <cell r="BQ1554" t="str">
            <v>X</v>
          </cell>
        </row>
        <row r="1555">
          <cell r="A1555">
            <v>1552</v>
          </cell>
          <cell r="B1555" t="str">
            <v>D</v>
          </cell>
          <cell r="C1555" t="str">
            <v>AZT086</v>
          </cell>
          <cell r="D1555" t="str">
            <v>Design and Drafting - Electrical</v>
          </cell>
          <cell r="E1555" t="str">
            <v>Prepares drawings for electrical engineering projects</v>
          </cell>
          <cell r="Y1555" t="str">
            <v>X</v>
          </cell>
        </row>
        <row r="1556">
          <cell r="A1556">
            <v>1553</v>
          </cell>
          <cell r="B1556" t="str">
            <v>D</v>
          </cell>
          <cell r="C1556" t="str">
            <v>AZT087</v>
          </cell>
          <cell r="D1556" t="str">
            <v>Design and Drafting - Piping</v>
          </cell>
          <cell r="E1556" t="str">
            <v>Prepares drawings for piping engineering projects</v>
          </cell>
          <cell r="Y1556" t="str">
            <v>X</v>
          </cell>
        </row>
        <row r="1557">
          <cell r="A1557">
            <v>1554</v>
          </cell>
          <cell r="B1557" t="str">
            <v>D</v>
          </cell>
          <cell r="C1557" t="str">
            <v>AZT088</v>
          </cell>
          <cell r="D1557" t="str">
            <v>Toolmaking</v>
          </cell>
          <cell r="E1557" t="str">
            <v>Plans, prepares, modifies, adjusts, repairs and assembles parts and complex sets of high precision components, tools and other devices based on drawings and specifications [-] Performs scribing of parts for machining and welding, drilling, threading and adjustment services [-] Maintains devices and tools in good operating condition</v>
          </cell>
          <cell r="N1557" t="str">
            <v>X</v>
          </cell>
        </row>
        <row r="1558">
          <cell r="A1558">
            <v>1555</v>
          </cell>
          <cell r="B1558" t="str">
            <v>D</v>
          </cell>
          <cell r="C1558" t="str">
            <v>AZT089</v>
          </cell>
          <cell r="D1558" t="str">
            <v>Design and Drafting - Structural</v>
          </cell>
          <cell r="E1558" t="str">
            <v>Prepares drawings for structural engineering projects</v>
          </cell>
          <cell r="Y1558" t="str">
            <v>X</v>
          </cell>
        </row>
        <row r="1559">
          <cell r="A1559">
            <v>1556</v>
          </cell>
          <cell r="B1559" t="str">
            <v>D</v>
          </cell>
          <cell r="C1559" t="str">
            <v>AZT090</v>
          </cell>
          <cell r="D1559" t="str">
            <v>Production/Operations Laboratory Technical Specialty</v>
          </cell>
          <cell r="E1559" t="str">
            <v>Assists engineers and scientists with a variety of laboratory tasks [-] Performs chemical and/or physical analyses or scientific tests using both routine and special techniques in compliance with all safety and infection control standards [-] Collects, analyzes and processes laboratory samples [-] Records results of tests, organizes data, performs basic computations, and prepares reports and analyses using standard procedures and guidelines [-] Installs, operates, maintains and repairs laboratory test equipment, apparatus, systems and supplies</v>
          </cell>
          <cell r="F1559" t="str">
            <v>X</v>
          </cell>
          <cell r="I1559" t="str">
            <v>X</v>
          </cell>
          <cell r="K1559" t="str">
            <v>X</v>
          </cell>
          <cell r="O1559" t="str">
            <v>X</v>
          </cell>
          <cell r="R1559" t="str">
            <v>X</v>
          </cell>
          <cell r="T1559" t="str">
            <v>X</v>
          </cell>
          <cell r="V1559" t="str">
            <v>X</v>
          </cell>
          <cell r="Z1559" t="str">
            <v>X</v>
          </cell>
          <cell r="AA1559" t="str">
            <v>X</v>
          </cell>
          <cell r="AC1559" t="str">
            <v>X</v>
          </cell>
          <cell r="AD1559" t="str">
            <v>X</v>
          </cell>
          <cell r="AN1559" t="str">
            <v>X</v>
          </cell>
          <cell r="AP1559" t="str">
            <v>X</v>
          </cell>
          <cell r="AU1559" t="str">
            <v>X</v>
          </cell>
          <cell r="AV1559" t="str">
            <v>X</v>
          </cell>
          <cell r="AX1559" t="str">
            <v>X</v>
          </cell>
          <cell r="BB1559" t="str">
            <v>X</v>
          </cell>
          <cell r="BH1559" t="str">
            <v>X</v>
          </cell>
          <cell r="BM1559" t="str">
            <v>X</v>
          </cell>
          <cell r="BN1559" t="str">
            <v>X</v>
          </cell>
          <cell r="BP1559" t="str">
            <v>X</v>
          </cell>
          <cell r="BQ1559" t="str">
            <v>X</v>
          </cell>
        </row>
        <row r="1560">
          <cell r="A1560">
            <v>1557</v>
          </cell>
          <cell r="B1560" t="str">
            <v>D</v>
          </cell>
          <cell r="C1560" t="str">
            <v>AZT100</v>
          </cell>
          <cell r="D1560" t="str">
            <v>Biology Technical Specialty</v>
          </cell>
          <cell r="E1560" t="str">
            <v>Assists biologists with a variety of laboratory tasks in studying living organisms and infectious agents related to product development or quality control of production processes or products [-] Analyzes organic substances such as blood, food and drugs</v>
          </cell>
          <cell r="R1560" t="str">
            <v>X</v>
          </cell>
          <cell r="T1560" t="str">
            <v>X</v>
          </cell>
          <cell r="V1560" t="str">
            <v>X</v>
          </cell>
          <cell r="AN1560" t="str">
            <v>X</v>
          </cell>
          <cell r="AP1560" t="str">
            <v>X</v>
          </cell>
          <cell r="AU1560" t="str">
            <v>X</v>
          </cell>
          <cell r="AV1560" t="str">
            <v>X</v>
          </cell>
          <cell r="AX1560" t="str">
            <v>X</v>
          </cell>
        </row>
        <row r="1561">
          <cell r="A1561">
            <v>1558</v>
          </cell>
          <cell r="B1561" t="str">
            <v>D</v>
          </cell>
          <cell r="C1561" t="str">
            <v>AZT110</v>
          </cell>
          <cell r="D1561" t="str">
            <v>Chemistry Technical Specialty</v>
          </cell>
          <cell r="E1561" t="str">
            <v>Assists chemists and chemical engineers conducting chemical and physical laboratory tests using instrumental techniques in making qualitative and quantitative analyses of solids, liquids and gaseous materials related to product development or quality control of production processes or products [-] Performs quantitative and qualitative analyses in organic, inorganic, physical, analytical chemistry, photochemistry or electrochemistry to determine the chemical and physical properties of materials, liquids and gases</v>
          </cell>
          <cell r="R1561" t="str">
            <v>X</v>
          </cell>
          <cell r="T1561" t="str">
            <v>X</v>
          </cell>
          <cell r="V1561" t="str">
            <v>X</v>
          </cell>
          <cell r="AA1561" t="str">
            <v>X</v>
          </cell>
          <cell r="AD1561" t="str">
            <v>X</v>
          </cell>
          <cell r="AN1561" t="str">
            <v>X</v>
          </cell>
          <cell r="AP1561" t="str">
            <v>X</v>
          </cell>
          <cell r="AU1561" t="str">
            <v>X</v>
          </cell>
          <cell r="AV1561" t="str">
            <v>X</v>
          </cell>
          <cell r="AX1561" t="str">
            <v>X</v>
          </cell>
        </row>
        <row r="1562">
          <cell r="A1562">
            <v>1559</v>
          </cell>
          <cell r="B1562" t="str">
            <v>D</v>
          </cell>
          <cell r="C1562" t="str">
            <v>AZT115</v>
          </cell>
          <cell r="D1562" t="str">
            <v>Environmental Waste Technical Specialty</v>
          </cell>
          <cell r="E1562" t="str">
            <v>Provides technical laboratory support to engineers in the collection, storage, treatment and utilization of environmental waste [-] Ensures compliance with the applicable laws and regulations regarding waste management programs [-] Identifies procedures that do not comply with regulations and helps implement actions to resolve issues [-] Conducts onsite inspections and provides reports and improvement suggestions</v>
          </cell>
          <cell r="K1562" t="str">
            <v>X</v>
          </cell>
          <cell r="L1562" t="str">
            <v>deleted</v>
          </cell>
          <cell r="Z1562" t="str">
            <v>X</v>
          </cell>
          <cell r="AA1562" t="str">
            <v>X</v>
          </cell>
          <cell r="AC1562" t="str">
            <v>X</v>
          </cell>
          <cell r="AD1562" t="str">
            <v>X</v>
          </cell>
          <cell r="AV1562" t="str">
            <v>X</v>
          </cell>
          <cell r="BB1562" t="str">
            <v>X</v>
          </cell>
        </row>
        <row r="1563">
          <cell r="A1563">
            <v>1560</v>
          </cell>
          <cell r="B1563" t="str">
            <v>D</v>
          </cell>
          <cell r="C1563" t="str">
            <v>AZT120</v>
          </cell>
          <cell r="D1563" t="str">
            <v>Stationary Engineering Technical Specialty</v>
          </cell>
          <cell r="E1563" t="str">
            <v>Operates, monitors, adjusts, maintains and repairs stationary engines and mechanical equipment and systems used in production and operations under the overall guidance of stationary engineers [-] Ensures that equipment such as generators, motors, turbines, boilers and complex fire safety systems in buildings and plants operate safely, economically and within established limits by monitoring meters, gauges and computerized controls either on-site or from a central location [-] Performs repairs ranging from a complete overhaul to replacing defective valves, gaskets or bearings [-] Records relevant events and facts concerning the operation and maintenance of equipment [-] Conducts routine maintenance to maintain or improve operating efficiency such as lubricating moving parts, replacing filters, removing soot and corrosion from boilers, and adding chemicals to boiler water to prevent corrosion and harmful deposits</v>
          </cell>
          <cell r="O1563" t="str">
            <v>X</v>
          </cell>
          <cell r="R1563" t="str">
            <v>X</v>
          </cell>
          <cell r="T1563" t="str">
            <v>X</v>
          </cell>
          <cell r="V1563" t="str">
            <v>X</v>
          </cell>
          <cell r="AD1563" t="str">
            <v>X</v>
          </cell>
          <cell r="AN1563" t="str">
            <v>X</v>
          </cell>
          <cell r="AP1563" t="str">
            <v>X</v>
          </cell>
          <cell r="AX1563" t="str">
            <v>X</v>
          </cell>
          <cell r="BM1563" t="str">
            <v>X</v>
          </cell>
        </row>
        <row r="1564">
          <cell r="A1564">
            <v>1561</v>
          </cell>
          <cell r="B1564" t="str">
            <v>D</v>
          </cell>
          <cell r="C1564" t="str">
            <v>AZT122</v>
          </cell>
          <cell r="D1564" t="str">
            <v>Boiler Maintenance Technical Specialty</v>
          </cell>
          <cell r="E1564" t="str">
            <v>Performs day-to-day maintenance on boilers, pumps and compressors for the property [-] Calibrates and performs preventive and corrective maintenance on boilers, pumps and compressor equipment, instruments, gauges and fixtures [-] Collects and records operating data to identify safety hazards and coordinates resolution with engineering</v>
          </cell>
          <cell r="O1564" t="str">
            <v>X</v>
          </cell>
          <cell r="BM1564" t="str">
            <v>X</v>
          </cell>
          <cell r="BO1564" t="str">
            <v>X</v>
          </cell>
        </row>
        <row r="1565">
          <cell r="A1565">
            <v>1562</v>
          </cell>
          <cell r="B1565" t="str">
            <v>D</v>
          </cell>
          <cell r="C1565" t="str">
            <v>AZT130</v>
          </cell>
          <cell r="D1565" t="str">
            <v>Technical Documentation Control</v>
          </cell>
          <cell r="E1565" t="str">
            <v>Compiles and maintains technical documentation such as blueprints, drawings, change orders and specifications [-] Examines documents to verify completeness and accuracy of data and resolves discrepancies with document originators [-] Maintains computerized document control records management system and/or hardcopy documents to ensure compliance with all applicable and required standards, including GMP (good manufacturing practice) and QSR (quality system regulation) requirements [-] Develops and maintains procedures and standards for maintaining documents and change control of documents, including document development, approval, production, distribution and amendment [-] Plans and directs document and content management life cycles and may work with either structured or unstructured metadata</v>
          </cell>
          <cell r="O1565" t="str">
            <v>X</v>
          </cell>
          <cell r="R1565" t="str">
            <v>X</v>
          </cell>
          <cell r="T1565" t="str">
            <v>X</v>
          </cell>
          <cell r="Y1565" t="str">
            <v>X</v>
          </cell>
          <cell r="AN1565" t="str">
            <v>X</v>
          </cell>
          <cell r="AP1565" t="str">
            <v>X</v>
          </cell>
          <cell r="AX1565" t="str">
            <v>X</v>
          </cell>
          <cell r="BJ1565" t="str">
            <v>X</v>
          </cell>
          <cell r="BM1565" t="str">
            <v>X</v>
          </cell>
        </row>
        <row r="1566">
          <cell r="A1566">
            <v>1563</v>
          </cell>
          <cell r="B1566" t="str">
            <v>D</v>
          </cell>
          <cell r="C1566" t="str">
            <v>AZT140</v>
          </cell>
          <cell r="D1566" t="str">
            <v>Skilled Trade Generalist/Multidiscipline</v>
          </cell>
          <cell r="E1566" t="str">
            <v>Performs installations, preventive maintenance and repairs on buildings, mechanical equipment and utility systems using one or more trade skills (e.g., electrical, mechanical, plumbing, carpentry) [-] Prepares and maintains records of completed maintenance repair work [-] Maintains current knowledge of all applicable procedures and safety measures</v>
          </cell>
          <cell r="F1566" t="str">
            <v>X</v>
          </cell>
          <cell r="I1566" t="str">
            <v>X</v>
          </cell>
          <cell r="K1566" t="str">
            <v>X</v>
          </cell>
          <cell r="O1566" t="str">
            <v>X</v>
          </cell>
          <cell r="R1566" t="str">
            <v>X</v>
          </cell>
          <cell r="T1566" t="str">
            <v>X</v>
          </cell>
          <cell r="V1566" t="str">
            <v>X</v>
          </cell>
          <cell r="Z1566" t="str">
            <v>X</v>
          </cell>
          <cell r="AC1566" t="str">
            <v>X</v>
          </cell>
          <cell r="AD1566" t="str">
            <v>X</v>
          </cell>
          <cell r="AJ1566" t="str">
            <v>X</v>
          </cell>
          <cell r="AN1566" t="str">
            <v>X</v>
          </cell>
          <cell r="AP1566" t="str">
            <v>X</v>
          </cell>
          <cell r="AU1566" t="str">
            <v>X</v>
          </cell>
          <cell r="AV1566" t="str">
            <v>X</v>
          </cell>
          <cell r="AX1566" t="str">
            <v>X</v>
          </cell>
          <cell r="AY1566" t="str">
            <v>X</v>
          </cell>
          <cell r="BA1566" t="str">
            <v>X</v>
          </cell>
          <cell r="BB1566" t="str">
            <v>deleted</v>
          </cell>
          <cell r="BD1566" t="str">
            <v>X</v>
          </cell>
          <cell r="BH1566" t="str">
            <v>X</v>
          </cell>
          <cell r="BJ1566" t="str">
            <v>X</v>
          </cell>
          <cell r="BK1566" t="str">
            <v>X</v>
          </cell>
          <cell r="BM1566" t="str">
            <v>X</v>
          </cell>
          <cell r="BN1566" t="str">
            <v>X</v>
          </cell>
          <cell r="BO1566" t="str">
            <v>X</v>
          </cell>
          <cell r="BP1566" t="str">
            <v>X</v>
          </cell>
          <cell r="BQ1566" t="str">
            <v>X</v>
          </cell>
        </row>
        <row r="1567">
          <cell r="A1567">
            <v>1564</v>
          </cell>
          <cell r="B1567" t="str">
            <v>D</v>
          </cell>
          <cell r="C1567" t="str">
            <v>AZT150</v>
          </cell>
          <cell r="D1567" t="str">
            <v>Electrical Skilled Trade</v>
          </cell>
          <cell r="E1567" t="str">
            <v>Repairs, installs, replaces and tests electrical circuits, equipment and appliances using hand tools and testing instruments to supply electrical power for lighting, equipment and machine operations</v>
          </cell>
          <cell r="F1567" t="str">
            <v>X</v>
          </cell>
          <cell r="I1567" t="str">
            <v>X</v>
          </cell>
          <cell r="K1567" t="str">
            <v>X</v>
          </cell>
          <cell r="O1567" t="str">
            <v>X</v>
          </cell>
          <cell r="R1567" t="str">
            <v>X</v>
          </cell>
          <cell r="T1567" t="str">
            <v>X</v>
          </cell>
          <cell r="V1567" t="str">
            <v>X</v>
          </cell>
          <cell r="Z1567" t="str">
            <v>X</v>
          </cell>
          <cell r="AA1567" t="str">
            <v>X</v>
          </cell>
          <cell r="AC1567" t="str">
            <v>X</v>
          </cell>
          <cell r="AD1567" t="str">
            <v>X</v>
          </cell>
          <cell r="AN1567" t="str">
            <v>X</v>
          </cell>
          <cell r="AP1567" t="str">
            <v>X</v>
          </cell>
          <cell r="AU1567" t="str">
            <v>X</v>
          </cell>
          <cell r="AV1567" t="str">
            <v>X</v>
          </cell>
          <cell r="AX1567" t="str">
            <v>X</v>
          </cell>
          <cell r="BB1567" t="str">
            <v>X</v>
          </cell>
          <cell r="BG1567" t="str">
            <v>X</v>
          </cell>
          <cell r="BH1567" t="str">
            <v>X</v>
          </cell>
          <cell r="BJ1567" t="str">
            <v>X</v>
          </cell>
          <cell r="BM1567" t="str">
            <v>X</v>
          </cell>
          <cell r="BN1567" t="str">
            <v>X</v>
          </cell>
          <cell r="BO1567" t="str">
            <v>X</v>
          </cell>
          <cell r="BP1567" t="str">
            <v>X</v>
          </cell>
          <cell r="BQ1567" t="str">
            <v>X</v>
          </cell>
        </row>
        <row r="1568">
          <cell r="A1568">
            <v>1565</v>
          </cell>
          <cell r="B1568" t="str">
            <v>D</v>
          </cell>
          <cell r="C1568" t="str">
            <v>AZT151</v>
          </cell>
          <cell r="D1568" t="str">
            <v>Electronic Technical Specialty</v>
          </cell>
          <cell r="E1568" t="str">
            <v>Performs preventive and corrective electronic maintenance on machines and electronic equipment in a vehicle production setting [-] Identifies malfunctions and initiates repair orders [-] Analyzes chronic defects and recommends improvements in collaboration with engineering and maintenance electronics area [-] Adjusts digital programming in control panels as needed</v>
          </cell>
          <cell r="N1568" t="str">
            <v>X</v>
          </cell>
          <cell r="AA1568" t="str">
            <v>X</v>
          </cell>
        </row>
        <row r="1569">
          <cell r="A1569">
            <v>1566</v>
          </cell>
          <cell r="B1569" t="str">
            <v>D</v>
          </cell>
          <cell r="C1569" t="str">
            <v>AZT155</v>
          </cell>
          <cell r="D1569" t="str">
            <v>Electro-Mechanical Technical Specialty</v>
          </cell>
          <cell r="E1569" t="str">
            <v>Provides technical support to engineers to develop, plan, design and construct systems, equipment and plants which involves the application of both electrical and mechanical engineering knowledge</v>
          </cell>
          <cell r="I1569" t="str">
            <v>X</v>
          </cell>
          <cell r="BH1569" t="str">
            <v>X</v>
          </cell>
        </row>
        <row r="1570">
          <cell r="A1570">
            <v>1567</v>
          </cell>
          <cell r="B1570" t="str">
            <v>D</v>
          </cell>
          <cell r="C1570" t="str">
            <v>AZT160</v>
          </cell>
          <cell r="D1570" t="str">
            <v>Welding Skilled Trade</v>
          </cell>
          <cell r="E1570" t="str">
            <v>Welds all types of commonly used metals and alloys of various sizes, shapes and thicknesses, including dissimilar metals such as copper to steel [-] Operates various hand-welding, flame-cutting, hand-soldering or brazing equipment to weld or join metal components or to fill holes, indentations or seams of fabricated metal products [-] May set up, operate and/or tend to robots that weld, braze, solder or heat treat metal products, components or assemblies</v>
          </cell>
          <cell r="L1570" t="str">
            <v>new</v>
          </cell>
          <cell r="N1570" t="str">
            <v>X</v>
          </cell>
          <cell r="O1570" t="str">
            <v>X</v>
          </cell>
          <cell r="R1570" t="str">
            <v>X</v>
          </cell>
          <cell r="T1570" t="str">
            <v>X</v>
          </cell>
          <cell r="V1570" t="str">
            <v>X</v>
          </cell>
          <cell r="Z1570" t="str">
            <v>X</v>
          </cell>
          <cell r="AA1570" t="str">
            <v>X</v>
          </cell>
          <cell r="AC1570" t="str">
            <v>X</v>
          </cell>
          <cell r="AD1570" t="str">
            <v>X</v>
          </cell>
          <cell r="AN1570" t="str">
            <v>X</v>
          </cell>
          <cell r="AP1570" t="str">
            <v>X</v>
          </cell>
          <cell r="AX1570" t="str">
            <v>X</v>
          </cell>
          <cell r="BM1570" t="str">
            <v>X</v>
          </cell>
        </row>
        <row r="1571">
          <cell r="A1571">
            <v>1568</v>
          </cell>
          <cell r="B1571" t="str">
            <v>D</v>
          </cell>
          <cell r="C1571" t="str">
            <v>AZT170</v>
          </cell>
          <cell r="D1571" t="str">
            <v>Mechanical Skilled Trade</v>
          </cell>
          <cell r="E1571" t="str">
            <v>Repairs and maintains machinery and mechanical equipment such as motors, pumps, conveyors, belts, fans, air conditioners, etc. [-] Examines mechanical equipment to diagnose malfunctions [-] Adjusts, cleans and lubricates parts of mechanical devices as necessary [-] Requisitions replacement parts and equipment [-] Oversees contractors at supervisory/management level</v>
          </cell>
          <cell r="F1571" t="str">
            <v>X</v>
          </cell>
          <cell r="I1571" t="str">
            <v>X</v>
          </cell>
          <cell r="K1571" t="str">
            <v>X</v>
          </cell>
          <cell r="O1571" t="str">
            <v>X</v>
          </cell>
          <cell r="R1571" t="str">
            <v>X</v>
          </cell>
          <cell r="T1571" t="str">
            <v>X</v>
          </cell>
          <cell r="V1571" t="str">
            <v>X</v>
          </cell>
          <cell r="Z1571" t="str">
            <v>X</v>
          </cell>
          <cell r="AA1571" t="str">
            <v>X</v>
          </cell>
          <cell r="AC1571" t="str">
            <v>X</v>
          </cell>
          <cell r="AD1571" t="str">
            <v>X</v>
          </cell>
          <cell r="AN1571" t="str">
            <v>X</v>
          </cell>
          <cell r="AP1571" t="str">
            <v>X</v>
          </cell>
          <cell r="AU1571" t="str">
            <v>X</v>
          </cell>
          <cell r="AV1571" t="str">
            <v>X</v>
          </cell>
          <cell r="AX1571" t="str">
            <v>X</v>
          </cell>
          <cell r="BB1571" t="str">
            <v>X</v>
          </cell>
          <cell r="BG1571" t="str">
            <v>X</v>
          </cell>
          <cell r="BH1571" t="str">
            <v>X</v>
          </cell>
          <cell r="BM1571" t="str">
            <v>X</v>
          </cell>
          <cell r="BN1571" t="str">
            <v>X</v>
          </cell>
          <cell r="BO1571" t="str">
            <v>X</v>
          </cell>
          <cell r="BP1571" t="str">
            <v>X</v>
          </cell>
          <cell r="BQ1571" t="str">
            <v>X</v>
          </cell>
        </row>
        <row r="1572">
          <cell r="A1572">
            <v>1569</v>
          </cell>
          <cell r="B1572" t="str">
            <v>D</v>
          </cell>
          <cell r="C1572" t="str">
            <v>AZT175</v>
          </cell>
          <cell r="D1572" t="str">
            <v>Electrical Mechanical Skilled Trade</v>
          </cell>
          <cell r="E1572" t="str">
            <v>Repairs, installs, replaces and tests electrical circuits, equipment and appliances using hand tools and testing instruments to supply electrical power for lighting, equipment and machine operations [-] Repairs and maintains machinery and mechanical equipment such as motors, pumps, conveyors, belts, fans and air conditioners [-] Examines mechanical equipment to diagnose malfunctions</v>
          </cell>
          <cell r="O1572" t="str">
            <v>X</v>
          </cell>
          <cell r="BM1572" t="str">
            <v>X</v>
          </cell>
          <cell r="BO1572" t="str">
            <v>X</v>
          </cell>
          <cell r="BQ1572" t="str">
            <v>X</v>
          </cell>
        </row>
        <row r="1573">
          <cell r="A1573">
            <v>1570</v>
          </cell>
          <cell r="B1573" t="str">
            <v>D</v>
          </cell>
          <cell r="C1573" t="str">
            <v>AZT180</v>
          </cell>
          <cell r="D1573" t="str">
            <v>Machinery/Millwright Skilled Trade</v>
          </cell>
          <cell r="E1573" t="str">
            <v>Installs, modifies, moves, troubleshoots, repairs and dismantles machinery and equipment according to requisition documentation, layout plans, blueprints or other drawings [-] Prepares installation site by constructing foundations and aligns and fastens machinery to the foundation using hoists, dollies, rollers, trucks, tools, squares, rules and micrometers [-] Performs operational tests on newly installed, modified, repaired and moved machinery and equipment to ensure that it meets technical specifications [-] Fabricates metal parts for prototype equipment based on drawings [-] Programs PLCs (programmable logic controllers)</v>
          </cell>
          <cell r="F1573" t="str">
            <v>X</v>
          </cell>
          <cell r="I1573" t="str">
            <v>X</v>
          </cell>
          <cell r="K1573" t="str">
            <v>X</v>
          </cell>
          <cell r="O1573" t="str">
            <v>X</v>
          </cell>
          <cell r="R1573" t="str">
            <v>X</v>
          </cell>
          <cell r="T1573" t="str">
            <v>X</v>
          </cell>
          <cell r="V1573" t="str">
            <v>X</v>
          </cell>
          <cell r="Z1573" t="str">
            <v>X</v>
          </cell>
          <cell r="AA1573" t="str">
            <v>X</v>
          </cell>
          <cell r="AD1573" t="str">
            <v>X</v>
          </cell>
          <cell r="AN1573" t="str">
            <v>X</v>
          </cell>
          <cell r="AP1573" t="str">
            <v>X</v>
          </cell>
          <cell r="AU1573" t="str">
            <v>X</v>
          </cell>
          <cell r="AV1573" t="str">
            <v>X</v>
          </cell>
          <cell r="AX1573" t="str">
            <v>X</v>
          </cell>
          <cell r="BB1573" t="str">
            <v>X</v>
          </cell>
          <cell r="BH1573" t="str">
            <v>X</v>
          </cell>
          <cell r="BM1573" t="str">
            <v>X</v>
          </cell>
          <cell r="BN1573" t="str">
            <v>X</v>
          </cell>
          <cell r="BP1573" t="str">
            <v>X</v>
          </cell>
          <cell r="BQ1573" t="str">
            <v>X</v>
          </cell>
        </row>
        <row r="1574">
          <cell r="A1574">
            <v>1571</v>
          </cell>
          <cell r="B1574" t="str">
            <v>D</v>
          </cell>
          <cell r="C1574" t="str">
            <v>AZT190</v>
          </cell>
          <cell r="D1574" t="str">
            <v>Finishing/Coating/Painting</v>
          </cell>
          <cell r="E1574" t="str">
            <v>Paints, varnishes, stains, enamels, lacquers and redecorates walls, woodwork and fixtures [-] Mixes paint and matches colors; uses brushes, sprayers or rollers to apply paint or other coatings [-] Removes old finishes using a scraper, chemical compounds or a blowtorch [-] Fills nail holes, joints and cracks in walls with plaster or other filler</v>
          </cell>
          <cell r="F1574" t="str">
            <v>X</v>
          </cell>
          <cell r="I1574" t="str">
            <v>X</v>
          </cell>
          <cell r="K1574" t="str">
            <v>new</v>
          </cell>
          <cell r="N1574" t="str">
            <v>deleted</v>
          </cell>
          <cell r="O1574" t="str">
            <v>X</v>
          </cell>
          <cell r="R1574" t="str">
            <v>X</v>
          </cell>
          <cell r="T1574" t="str">
            <v>X</v>
          </cell>
          <cell r="Z1574" t="str">
            <v>X</v>
          </cell>
          <cell r="AA1574" t="str">
            <v>X</v>
          </cell>
          <cell r="AN1574" t="str">
            <v>X</v>
          </cell>
          <cell r="AX1574" t="str">
            <v>X</v>
          </cell>
          <cell r="BH1574" t="str">
            <v>X</v>
          </cell>
          <cell r="BM1574" t="str">
            <v>X</v>
          </cell>
          <cell r="BN1574" t="str">
            <v>X</v>
          </cell>
          <cell r="BO1574" t="str">
            <v>X</v>
          </cell>
          <cell r="BP1574" t="str">
            <v>X</v>
          </cell>
          <cell r="BQ1574" t="str">
            <v>X</v>
          </cell>
        </row>
        <row r="1575">
          <cell r="A1575">
            <v>1572</v>
          </cell>
          <cell r="B1575" t="str">
            <v>D</v>
          </cell>
          <cell r="C1575" t="str">
            <v>AZT191</v>
          </cell>
          <cell r="D1575" t="str">
            <v>Carpentry</v>
          </cell>
          <cell r="E1575" t="str">
            <v>Performs the carpentry duties necessary to construct and maintain building woodwork such as bins, counters, shelves, benches, stairs, doors and windows [-] Works from drawings or verbal instructions and uses a variety of carpentry hand and power tools [-] Repairs high-grade articles of furniture such as cabinets, chairs, store fixtures and office equipment [-] May operate hand saw, mortiser, drill press, wood lathe and related woodworking equipment</v>
          </cell>
          <cell r="F1575" t="str">
            <v>X</v>
          </cell>
          <cell r="I1575" t="str">
            <v>X</v>
          </cell>
          <cell r="O1575" t="str">
            <v>X</v>
          </cell>
          <cell r="R1575" t="str">
            <v>X</v>
          </cell>
          <cell r="T1575" t="str">
            <v>X</v>
          </cell>
          <cell r="Z1575" t="str">
            <v>X</v>
          </cell>
          <cell r="AN1575" t="str">
            <v>X</v>
          </cell>
          <cell r="AX1575" t="str">
            <v>X</v>
          </cell>
          <cell r="BH1575" t="str">
            <v>X</v>
          </cell>
          <cell r="BM1575" t="str">
            <v>X</v>
          </cell>
          <cell r="BN1575" t="str">
            <v>X</v>
          </cell>
          <cell r="BO1575" t="str">
            <v>X</v>
          </cell>
          <cell r="BP1575" t="str">
            <v>X</v>
          </cell>
          <cell r="BQ1575" t="str">
            <v>X</v>
          </cell>
        </row>
        <row r="1576">
          <cell r="A1576">
            <v>1573</v>
          </cell>
          <cell r="B1576" t="str">
            <v>D</v>
          </cell>
          <cell r="C1576" t="str">
            <v>AZT192</v>
          </cell>
          <cell r="D1576" t="str">
            <v>Masonry</v>
          </cell>
          <cell r="E1576" t="str">
            <v>Performs the masonry work necessary to construct and maintain building and grounds such as walls and floors, furnace and boiler settings, stairs and sidewalks [-] Applies and repairs plaster, concrete, bricks, pavers and stones [-] May operate mixer, sander, concrete lathe and related masonry equipment</v>
          </cell>
          <cell r="F1576" t="str">
            <v>X</v>
          </cell>
          <cell r="I1576" t="str">
            <v>X</v>
          </cell>
          <cell r="O1576" t="str">
            <v>X</v>
          </cell>
          <cell r="R1576" t="str">
            <v>X</v>
          </cell>
          <cell r="T1576" t="str">
            <v>X</v>
          </cell>
          <cell r="AN1576" t="str">
            <v>X</v>
          </cell>
          <cell r="AX1576" t="str">
            <v>X</v>
          </cell>
          <cell r="BH1576" t="str">
            <v>X</v>
          </cell>
          <cell r="BM1576" t="str">
            <v>X</v>
          </cell>
          <cell r="BN1576" t="str">
            <v>X</v>
          </cell>
          <cell r="BO1576" t="str">
            <v>X</v>
          </cell>
          <cell r="BP1576" t="str">
            <v>X</v>
          </cell>
          <cell r="BQ1576" t="str">
            <v>X</v>
          </cell>
        </row>
        <row r="1577">
          <cell r="A1577">
            <v>1574</v>
          </cell>
          <cell r="B1577" t="str">
            <v>D</v>
          </cell>
          <cell r="C1577" t="str">
            <v>AZT193</v>
          </cell>
          <cell r="D1577" t="str">
            <v>Lathe Operations</v>
          </cell>
          <cell r="E1577" t="str">
            <v>Operates CNC lathes; calculates amount of material to be fed into machinery, adjusts feeds and operating speed as needed [-] Inspects fabricated parts to ensure they meet specifications</v>
          </cell>
          <cell r="N1577" t="str">
            <v>X</v>
          </cell>
        </row>
        <row r="1578">
          <cell r="A1578">
            <v>1575</v>
          </cell>
          <cell r="B1578" t="str">
            <v>D</v>
          </cell>
          <cell r="C1578" t="str">
            <v>AZT194</v>
          </cell>
          <cell r="D1578" t="str">
            <v>Oven Operations</v>
          </cell>
          <cell r="E1578" t="str">
            <v>Sets up, operates and tends heating equipment, such as heat treating furnaces, flame hardening machines, induction machines, soaking pits or vacuum equipment to temper, harden, anneal or heat treat metal or plastic objects</v>
          </cell>
          <cell r="N1578" t="str">
            <v>X</v>
          </cell>
        </row>
        <row r="1579">
          <cell r="A1579">
            <v>1576</v>
          </cell>
          <cell r="B1579" t="str">
            <v>D</v>
          </cell>
          <cell r="C1579" t="str">
            <v>AZT200</v>
          </cell>
          <cell r="D1579" t="str">
            <v>Network Operations Technical Specialty</v>
          </cell>
          <cell r="E1579" t="str">
            <v>Supports network operations engineers in the management of a public and/or private network such as Internet protocol (IP) networks, wide area networks (WANs), wireless/RF and public switched telephone networks [-] Installs, monitors, maintains, upgrades and supports network communications systems to provide maximum performance and availability [-] Collects and monitors network traffic data to support capacity planning, routing, switching and load balancing and takes responsibility for the day-to-day provisioning and maintenance of network services</v>
          </cell>
          <cell r="I1579" t="str">
            <v>X</v>
          </cell>
          <cell r="AJ1579" t="str">
            <v>X</v>
          </cell>
          <cell r="AN1579" t="str">
            <v>X</v>
          </cell>
          <cell r="AP1579" t="str">
            <v>X</v>
          </cell>
          <cell r="BH1579" t="str">
            <v>X</v>
          </cell>
          <cell r="BK1579" t="str">
            <v>X</v>
          </cell>
        </row>
        <row r="1580">
          <cell r="A1580">
            <v>1577</v>
          </cell>
          <cell r="B1580" t="str">
            <v>D</v>
          </cell>
          <cell r="C1580" t="str">
            <v>AZT240</v>
          </cell>
          <cell r="D1580" t="str">
            <v>Semiconductor Manufacturing Technical Specialty</v>
          </cell>
          <cell r="E1580" t="str">
            <v>Operates sophisticated equipment in a "clean room" to complete the various steps of the semiconductor production sequence [-] Processes semiconductor wafers (i.e., thin slices of silicon) on which microchip circuitry is layered and cuts wafers into many small individual chips [-] Imprints, by means of photolithography, precise microscopic patterns of the circuitry on the wafers, etches out the circuitry patterns with acids and replaces the patterns with metals that conduct electricity [-] Cleans, polishes and loads wafers into a series of special-purpose furnaces, chemical baths and equipment to form circuitry and change conductive properties [-] Troubleshoots semiconductor production problems and makes equipment adjustments and repairs</v>
          </cell>
          <cell r="AJ1580" t="str">
            <v>X</v>
          </cell>
          <cell r="AN1580" t="str">
            <v>X</v>
          </cell>
          <cell r="AP1580" t="str">
            <v>X</v>
          </cell>
          <cell r="BK1580" t="str">
            <v>X</v>
          </cell>
        </row>
        <row r="1581">
          <cell r="A1581">
            <v>1578</v>
          </cell>
          <cell r="B1581" t="str">
            <v>D</v>
          </cell>
          <cell r="C1581" t="str">
            <v>AZT300</v>
          </cell>
          <cell r="D1581" t="str">
            <v>Refrigeration Maintenance</v>
          </cell>
          <cell r="E1581" t="str">
            <v>Installs and performs routine maintenance procedures on refrigeration equipment and systems [-] Performs preventive maintenance, compressor change assists, leak searching and coil washing [-] Adheres to all work safety policies and procedures, including OSHA and any other applicable government or corporate requirements [-] Inspects systems to ensure safety, identifies necessary repairs and performs preventive maintenance [-] May troubleshoot refrigeration software or perform energy optimization procedures</v>
          </cell>
          <cell r="O1581" t="str">
            <v>X</v>
          </cell>
          <cell r="AY1581" t="str">
            <v>X</v>
          </cell>
          <cell r="AZ1581" t="str">
            <v>X</v>
          </cell>
          <cell r="BA1581" t="str">
            <v>X</v>
          </cell>
          <cell r="BD1581" t="str">
            <v>X</v>
          </cell>
          <cell r="BF1581" t="str">
            <v>X</v>
          </cell>
          <cell r="BM1581" t="str">
            <v>X</v>
          </cell>
        </row>
        <row r="1582">
          <cell r="A1582">
            <v>1579</v>
          </cell>
          <cell r="B1582" t="str">
            <v>D</v>
          </cell>
          <cell r="C1582" t="str">
            <v>AZT460</v>
          </cell>
          <cell r="D1582" t="str">
            <v>BIM (Building Information Modeling) Technical Specialty</v>
          </cell>
          <cell r="E1582" t="str">
            <v>Creates, maintains and amends high quality drawings and BIM models of specific physical and functional characteristics of building/project [-] Documents and tracks changes in drawings and BIM models through life of building/project [-] Coordinates with relevant parties to provide information needed to efficiently plan, design and manage building/project infrastructure</v>
          </cell>
          <cell r="O1582" t="str">
            <v>X</v>
          </cell>
          <cell r="BM1582" t="str">
            <v>X</v>
          </cell>
        </row>
        <row r="1583">
          <cell r="A1583">
            <v>1580</v>
          </cell>
          <cell r="B1583" t="str">
            <v>D</v>
          </cell>
          <cell r="C1583" t="str">
            <v>AZT465</v>
          </cell>
          <cell r="D1583" t="str">
            <v>High Voltage Electrical Technical Specialty</v>
          </cell>
          <cell r="E1583" t="str">
            <v>Troubleshoots and repairs overhead and underground distribution systems, including transformers, circuit interrupters, reclosers, capacitors, voltage regulators, medium/high voltage switches, utility poles, and supporting hardware [-] Maintains and works with high voltage cables that are energized or are dead</v>
          </cell>
          <cell r="O1583" t="str">
            <v>X</v>
          </cell>
          <cell r="BM1583" t="str">
            <v>X</v>
          </cell>
        </row>
        <row r="1584">
          <cell r="A1584">
            <v>1581</v>
          </cell>
          <cell r="B1584" t="str">
            <v>D</v>
          </cell>
          <cell r="C1584" t="str">
            <v>AZT470</v>
          </cell>
          <cell r="D1584" t="str">
            <v>Fire Services Technical Specialty</v>
          </cell>
          <cell r="E1584" t="str">
            <v>Monitors and controls daily operational activities for routine maintenance, operation, emergency call service of fire services system and equipment [-] Designs, develops, installs, and maintains fire services systems, equipment and fire extinguishers [-] Installs, tests, maintains, repairs and inspects automatic fire alarm (AFA) and manual fire alarm systems, and electrical/electronic parts of fire services systems Installs, tests, maintains, repairs and inspects fire services piping systems and mechanical parts of fire services system</v>
          </cell>
          <cell r="O1584" t="str">
            <v>X</v>
          </cell>
          <cell r="BM1584" t="str">
            <v>X</v>
          </cell>
        </row>
        <row r="1585">
          <cell r="A1585">
            <v>1582</v>
          </cell>
          <cell r="B1585" t="str">
            <v>D</v>
          </cell>
          <cell r="C1585" t="str">
            <v>AZT472</v>
          </cell>
          <cell r="D1585" t="str">
            <v>Refrigeration/Air Conditioning/Ventilation Technical Specialty</v>
          </cell>
          <cell r="E1585" t="str">
            <v>Fabricates, installs and repairs sheet metal assemblies and products (including ventilation ducting, dampers, fire resistant board and fittings) [-] Fits, assembles, installs, commissions, maintains and repairs refrigeration/air conditioning/ventilation system [-] Prepares, fits, fixes and repairs thermal insulation of air conditioning and refrigeration plants</v>
          </cell>
          <cell r="O1585" t="str">
            <v>X</v>
          </cell>
          <cell r="BM1585" t="str">
            <v>X</v>
          </cell>
        </row>
        <row r="1586">
          <cell r="A1586">
            <v>1583</v>
          </cell>
          <cell r="B1586" t="str">
            <v>D</v>
          </cell>
          <cell r="C1586" t="str">
            <v>AZT475</v>
          </cell>
          <cell r="D1586" t="str">
            <v>Dock and Ship Repairing Technical Specialty</v>
          </cell>
          <cell r="E1586" t="str">
            <v>Maintains ship's main engines and ensures auxiliaries run smoothly Supports Marine Engineer in construction, installation, maintenance and repair of mechanical and electrical equipment on ship</v>
          </cell>
          <cell r="O1586" t="str">
            <v>X</v>
          </cell>
          <cell r="BM1586" t="str">
            <v>X</v>
          </cell>
          <cell r="BQ1586" t="str">
            <v>X</v>
          </cell>
        </row>
        <row r="1587">
          <cell r="A1587">
            <v>1584</v>
          </cell>
          <cell r="B1587" t="str">
            <v>D</v>
          </cell>
          <cell r="C1587" t="str">
            <v>AZT480</v>
          </cell>
          <cell r="D1587" t="str">
            <v>Lift and Escalator Technical Specialty</v>
          </cell>
          <cell r="E1587" t="str">
            <v>Assists in planning, maintenance, installation and monitoring the progress lift and escalator projects [-] Prepares specifications needed for manufacturing [-] Prepares technical documentation and project submission for lift and escalator installation and maintenance projects</v>
          </cell>
          <cell r="O1587" t="str">
            <v>X</v>
          </cell>
          <cell r="BM1587" t="str">
            <v>X</v>
          </cell>
        </row>
        <row r="1588">
          <cell r="A1588">
            <v>1585</v>
          </cell>
          <cell r="B1588" t="str">
            <v>D</v>
          </cell>
          <cell r="C1588" t="str">
            <v>AZT485</v>
          </cell>
          <cell r="D1588" t="str">
            <v>Gas Technical Specialty</v>
          </cell>
          <cell r="E1588" t="str">
            <v>Installs, commissions, maintains and repairs domestic and non-domestic gas piping systems, gas appliances, gas utilization systems, and gas flow controls/meters connected to gas cylinders or gas supply points</v>
          </cell>
          <cell r="O1588" t="str">
            <v>X</v>
          </cell>
          <cell r="BM1588" t="str">
            <v>X</v>
          </cell>
        </row>
        <row r="1589">
          <cell r="A1589">
            <v>1586</v>
          </cell>
          <cell r="B1589" t="str">
            <v>D</v>
          </cell>
          <cell r="C1589" t="str">
            <v>AZT490</v>
          </cell>
          <cell r="D1589" t="str">
            <v>Quantity Surveying Technical Specialty</v>
          </cell>
          <cell r="E1589" t="str">
            <v>Obtains basic data and calculates from plans and details, the probable cost of construction projects with reference to factors such as materials, labor, equipment, overhead and profit [-] Assists the Quantity Surveyor with preparation of bills of quantities including taking-off, working-up/abstracting and measuring and valuating completed works or variations</v>
          </cell>
          <cell r="O1589" t="str">
            <v>X</v>
          </cell>
          <cell r="BM1589" t="str">
            <v>X</v>
          </cell>
        </row>
        <row r="1590">
          <cell r="A1590">
            <v>1587</v>
          </cell>
          <cell r="B1590" t="str">
            <v>D</v>
          </cell>
          <cell r="C1590" t="str">
            <v>AZT495</v>
          </cell>
          <cell r="D1590" t="str">
            <v>Crane Operations</v>
          </cell>
          <cell r="E1590" t="str">
            <v>Operates construction and plant equipment for material-handling purposes including crawler-mounted mobile crane, wheeled telescopic mobile crane, tower crane, truck-mounted crane, and gantry crane</v>
          </cell>
          <cell r="O1590" t="str">
            <v>X</v>
          </cell>
          <cell r="BM1590" t="str">
            <v>X</v>
          </cell>
        </row>
        <row r="1591">
          <cell r="A1591">
            <v>1588</v>
          </cell>
          <cell r="B1591" t="str">
            <v>D</v>
          </cell>
          <cell r="C1591" t="str">
            <v>AZT500</v>
          </cell>
          <cell r="D1591" t="str">
            <v>Skilled Trade Generalist/Multidiscipline - Onshore</v>
          </cell>
          <cell r="E1591" t="str">
            <v>Performs general onshore maintenance activities; coordinates, guides and controls maintenance and repair of mechanical, electrical, electronics and subsea equipment and information technology equipment in the onshore operation facility [-] Inspects equipment, replaces or repairs defective parts and performs related audits</v>
          </cell>
          <cell r="Z1591" t="str">
            <v>X</v>
          </cell>
          <cell r="AA1591" t="str">
            <v>X</v>
          </cell>
        </row>
        <row r="1592">
          <cell r="A1592">
            <v>1589</v>
          </cell>
          <cell r="B1592" t="str">
            <v>D</v>
          </cell>
          <cell r="C1592" t="str">
            <v>AZT501</v>
          </cell>
          <cell r="D1592" t="str">
            <v>Skilled Trade Generalist/Multidisciplinary - Offshore</v>
          </cell>
          <cell r="E1592" t="str">
            <v>Performs general offshore maintenance activities; coordinates, guides and controls maintenance and repair of mechanical, electrical, electronics and subsea equipment and information technology equipment in the offshore operation facility [-] Inspects equipment, replaces or repairs defective parts and performs related audits</v>
          </cell>
          <cell r="Z1592" t="str">
            <v>X</v>
          </cell>
          <cell r="AA1592" t="str">
            <v>X</v>
          </cell>
        </row>
        <row r="1593">
          <cell r="A1593">
            <v>1590</v>
          </cell>
          <cell r="B1593" t="str">
            <v>D</v>
          </cell>
          <cell r="C1593" t="str">
            <v>AZT502</v>
          </cell>
          <cell r="D1593" t="str">
            <v>Engineering Technical Specialty</v>
          </cell>
          <cell r="E1593" t="str">
            <v>Assists engineers with drawings related to drilling, facilities, pipeline, production or reservoir engineering [-] Carries out calculations and selects most appropriate processes as a result of the information provided by the engineering group</v>
          </cell>
          <cell r="AA1593" t="str">
            <v>X</v>
          </cell>
          <cell r="AD1593" t="str">
            <v>X</v>
          </cell>
        </row>
        <row r="1594">
          <cell r="A1594">
            <v>1591</v>
          </cell>
          <cell r="B1594" t="str">
            <v>D</v>
          </cell>
          <cell r="C1594" t="str">
            <v>AZT505</v>
          </cell>
          <cell r="D1594" t="str">
            <v>Geographical Information Systems Technical Specialty</v>
          </cell>
          <cell r="E1594" t="str">
            <v>Develops and maintains geographical information systems (GIS) databases, applications and tools [-] Compiles geospatial data, conducts analyses, develops models, and produces maps and reports [-] Maintains and refines existing map databases to reflect the latest data</v>
          </cell>
          <cell r="O1594" t="str">
            <v>X</v>
          </cell>
          <cell r="AA1594" t="str">
            <v>X</v>
          </cell>
          <cell r="AC1594" t="str">
            <v>X</v>
          </cell>
          <cell r="AD1594" t="str">
            <v>X</v>
          </cell>
          <cell r="BM1594" t="str">
            <v>X</v>
          </cell>
        </row>
        <row r="1595">
          <cell r="A1595">
            <v>1592</v>
          </cell>
          <cell r="B1595" t="str">
            <v>D</v>
          </cell>
          <cell r="C1595" t="str">
            <v>AZT506</v>
          </cell>
          <cell r="D1595" t="str">
            <v>Geosciences Technical Specialty</v>
          </cell>
          <cell r="E1595" t="str">
            <v>Assists geologists and geophysicists in planning and implementing programs of hydrocarbon and mineral extraction</v>
          </cell>
          <cell r="AA1595" t="str">
            <v>deleted</v>
          </cell>
          <cell r="AD1595" t="str">
            <v>X</v>
          </cell>
        </row>
        <row r="1596">
          <cell r="A1596">
            <v>1593</v>
          </cell>
          <cell r="B1596" t="str">
            <v>D</v>
          </cell>
          <cell r="C1596" t="str">
            <v>AZT507</v>
          </cell>
          <cell r="D1596" t="str">
            <v>Geological Technical Specialty</v>
          </cell>
          <cell r="E1596" t="str">
            <v>Completes drawings, extending calculations from seismic shot-points, well log data and a variety of other information and provides interpretation for geophysical programs in concert with professional geologists</v>
          </cell>
          <cell r="AD1596" t="str">
            <v>X</v>
          </cell>
        </row>
        <row r="1597">
          <cell r="A1597">
            <v>1594</v>
          </cell>
          <cell r="B1597" t="str">
            <v>D</v>
          </cell>
          <cell r="C1597" t="str">
            <v>AZT508</v>
          </cell>
          <cell r="D1597" t="str">
            <v>Geophysical Technical Specialty</v>
          </cell>
          <cell r="E1597" t="str">
            <v>Conducts tests and analysis resulting from sample materials provided by engineers, chemists, geologists and/or field technicians [-] Tests and certifies products to ensure quality control; supports research and development activities</v>
          </cell>
          <cell r="AA1597" t="str">
            <v>deleted</v>
          </cell>
          <cell r="AD1597" t="str">
            <v>X</v>
          </cell>
        </row>
        <row r="1598">
          <cell r="A1598">
            <v>1595</v>
          </cell>
          <cell r="B1598" t="str">
            <v>D</v>
          </cell>
          <cell r="C1598" t="str">
            <v>AZT510</v>
          </cell>
          <cell r="D1598" t="str">
            <v>Bulk Power Market/Electric System/Grid Technical Specialty</v>
          </cell>
          <cell r="E1598" t="str">
            <v>Supports engineers, economists, mathematicians or other quantitative professionals in the development of new Independent System Operator (ISO) markets and in making continuous improvements to existing ISO market designs [-] Assists with the development and implementation of new functionality and enhancements to existing functionality of the wholesale electricity markets to improve operating performance of the ISO's market and system operations functions, improve market performance and ensure that markets provide appropriate economic incentives to all participants [-] Conducts analyses of existing market rules, manuals and operating procedures to quantify the competitive performance of the marketplace and recommends market design enhancements [-] Monitors development activities in other ISO/RTO markets to identify best practices, potential risks or failures, and undesirable behaviors by market participants experienced in other markets which may be precluded by effective market designs</v>
          </cell>
          <cell r="AC1598" t="str">
            <v>X</v>
          </cell>
          <cell r="AD1598" t="str">
            <v>X</v>
          </cell>
        </row>
        <row r="1599">
          <cell r="A1599">
            <v>1596</v>
          </cell>
          <cell r="B1599" t="str">
            <v>D</v>
          </cell>
          <cell r="C1599" t="str">
            <v>AZT513</v>
          </cell>
          <cell r="D1599" t="str">
            <v>Electrical Skilled Trade - Onshore</v>
          </cell>
          <cell r="E1599" t="str">
            <v>Performs onshore electric maintenance; repairs, installs, replaces and tests electrical circuits, equipment and appliances using hand tools and testing instruments to supply electrical power for lighting, equipment and machine operations</v>
          </cell>
          <cell r="Z1599" t="str">
            <v>X</v>
          </cell>
          <cell r="AA1599" t="str">
            <v>X</v>
          </cell>
        </row>
        <row r="1600">
          <cell r="A1600">
            <v>1597</v>
          </cell>
          <cell r="B1600" t="str">
            <v>D</v>
          </cell>
          <cell r="C1600" t="str">
            <v>AZT514</v>
          </cell>
          <cell r="D1600" t="str">
            <v>Electrical Skilled Trade - Offshore</v>
          </cell>
          <cell r="E1600" t="str">
            <v>Performs offshore electric maintenance; repairs, installs, replaces and tests electrical circuits, equipment and appliances using hand tools and testing instruments to supply electrical power for lighting, equipment and machine operations</v>
          </cell>
          <cell r="Z1600" t="str">
            <v>X</v>
          </cell>
          <cell r="AA1600" t="str">
            <v>X</v>
          </cell>
        </row>
        <row r="1601">
          <cell r="A1601">
            <v>1598</v>
          </cell>
          <cell r="B1601" t="str">
            <v>D</v>
          </cell>
          <cell r="C1601" t="str">
            <v>AZT515</v>
          </cell>
          <cell r="D1601" t="str">
            <v>Electronic Skilled Trade - Onshore</v>
          </cell>
          <cell r="E1601" t="str">
            <v>Performs onshore electronic maintenance; identifies and resolves defects and installs electronic equipment [-] Designs, builds, installs and tests electronic circuits for automation of machinery [-] Plans and performs preventive maintenance on control panels, circuits and electronic equipment</v>
          </cell>
          <cell r="Z1601" t="str">
            <v>X</v>
          </cell>
          <cell r="AA1601" t="str">
            <v>X</v>
          </cell>
        </row>
        <row r="1602">
          <cell r="A1602">
            <v>1599</v>
          </cell>
          <cell r="B1602" t="str">
            <v>D</v>
          </cell>
          <cell r="C1602" t="str">
            <v>AZT516</v>
          </cell>
          <cell r="D1602" t="str">
            <v>Electronic Skilled Trade - Offshore</v>
          </cell>
          <cell r="E1602" t="str">
            <v>Performs offshore electronic maintenance; identifies and resolves defects and installs electronic equipment [-] Designs, builds, installs and tests electronic circuits for automation of machinery [-] Plans and performs preventive maintenance on control panels, circuits and electronic equipment</v>
          </cell>
          <cell r="Z1602" t="str">
            <v>X</v>
          </cell>
          <cell r="AA1602" t="str">
            <v>X</v>
          </cell>
        </row>
        <row r="1603">
          <cell r="A1603">
            <v>1600</v>
          </cell>
          <cell r="B1603" t="str">
            <v>D</v>
          </cell>
          <cell r="C1603" t="str">
            <v>AZT521</v>
          </cell>
          <cell r="D1603" t="str">
            <v>Mechanical Skilled Trade - Onshore</v>
          </cell>
          <cell r="E1603" t="str">
            <v>Performs onshore mechanic maintenance; repairs and maintains machinery and mechanical equipment such as motors, pumps, conveyors, belts, fans, etc. [-] Examines mechanical equipment to diagnose malfunctions [-] Adjusts, cleans and lubricates parts of mechanical devices as necessary [-] Requisitions replacement parts and equipment [-] Oversees contractors at supervisory/management level</v>
          </cell>
          <cell r="Z1603" t="str">
            <v>X</v>
          </cell>
          <cell r="AA1603" t="str">
            <v>X</v>
          </cell>
        </row>
        <row r="1604">
          <cell r="A1604">
            <v>1601</v>
          </cell>
          <cell r="B1604" t="str">
            <v>D</v>
          </cell>
          <cell r="C1604" t="str">
            <v>AZT522</v>
          </cell>
          <cell r="D1604" t="str">
            <v>Mechanical Skilled Trade - Offshore</v>
          </cell>
          <cell r="E1604" t="str">
            <v>Performs offshore mechanic maintenance; repairs and maintains machinery and mechanical equipment such as motors, pumps, conveyors, belts, fans, etc. [-] Examines mechanical equipment to diagnose malfunctions [-] Adjusts, cleans and lubricates parts of mechanical devices as necessary [-] Requisitions replacement parts and equipment [-] Oversees contractors at supervisory/management level</v>
          </cell>
          <cell r="Z1604" t="str">
            <v>X</v>
          </cell>
          <cell r="AA1604" t="str">
            <v>X</v>
          </cell>
        </row>
        <row r="1605">
          <cell r="A1605">
            <v>1602</v>
          </cell>
          <cell r="B1605" t="str">
            <v>D</v>
          </cell>
          <cell r="C1605" t="str">
            <v>AZT525</v>
          </cell>
          <cell r="D1605" t="str">
            <v>Instrumentation Skilled Trade - Onshore</v>
          </cell>
          <cell r="E1605" t="str">
            <v>Develops, adjusts, tests and calibrates precision instruments for measurement and control in an onshore environment; tests and repairs equipment and measuring instruments [-] Adjusts and adapts equipment and instruments according to project needs and prepares technical documentation [-] Interprets designs and drawings; performs corrective and preventive maintenance for automatic process control, instrument calibration and metrology, manometer, thermometer, electronic indicators, pressure and temperature transistors and basic instruments</v>
          </cell>
          <cell r="Z1605" t="str">
            <v>X</v>
          </cell>
          <cell r="AA1605" t="str">
            <v>X</v>
          </cell>
        </row>
        <row r="1606">
          <cell r="A1606">
            <v>1603</v>
          </cell>
          <cell r="B1606" t="str">
            <v>D</v>
          </cell>
          <cell r="C1606" t="str">
            <v>AZT526</v>
          </cell>
          <cell r="D1606" t="str">
            <v>Instrumentation Skilled Trade - Offshore</v>
          </cell>
          <cell r="E1606" t="str">
            <v>Develops, adjusts, tests and calibrates precision instruments for measurement and control in an offshore environment; tests and repairs equipment and measuring instruments [-] Adjusts and adapts equipment and instruments according to project needs and prepares technical documentation [-] Interprets designs and drawings; performs corrective and preventive maintenance for automatic process control, instrument calibration and metrology, manometer, thermometer, electronic indicators, pressure and temperature transistors, and basic instruments</v>
          </cell>
          <cell r="Z1606" t="str">
            <v>X</v>
          </cell>
          <cell r="AA1606" t="str">
            <v>X</v>
          </cell>
        </row>
        <row r="1607">
          <cell r="A1607">
            <v>1604</v>
          </cell>
          <cell r="B1607" t="str">
            <v>D</v>
          </cell>
          <cell r="C1607" t="str">
            <v>AZT528</v>
          </cell>
          <cell r="D1607" t="str">
            <v>Field Metering Technical Specialty</v>
          </cell>
          <cell r="E1607" t="str">
            <v>Maintains and repairs of all pipeline and metering equipment and auxiliary measurement equipment [-] This is a fully qualified pipeline field position with full working knowledge of field measurement equipment and procedures [-] Designs and implements meter proving schedules [-] Takes a lead role in resolving measurement discrepancies and product volume balance issues [-] Works with field operations staff to ensure accuracy of measurement data, proving meters, calculation proving reports and ensuring completion of supporting documentation</v>
          </cell>
          <cell r="AD1607" t="str">
            <v>X</v>
          </cell>
        </row>
        <row r="1608">
          <cell r="A1608">
            <v>1605</v>
          </cell>
          <cell r="B1608" t="str">
            <v>D</v>
          </cell>
          <cell r="C1608" t="str">
            <v>AZT530</v>
          </cell>
          <cell r="D1608" t="str">
            <v>Maintenance Planning - Onshore</v>
          </cell>
          <cell r="E1608" t="str">
            <v>Performs onshore maintenance planning; develops, plans and executes upgrade and maintenance projects [-] Prepares designs, drawings and schedules of tasks to be performed [-] Selects suppliers and controls the quality of materials and services provided by them [-] Ensures the conservation of equipment and platforms and the quality of customer service</v>
          </cell>
          <cell r="Z1608" t="str">
            <v>X</v>
          </cell>
          <cell r="AA1608" t="str">
            <v>X</v>
          </cell>
          <cell r="AD1608" t="str">
            <v>X</v>
          </cell>
        </row>
        <row r="1609">
          <cell r="A1609">
            <v>1606</v>
          </cell>
          <cell r="B1609" t="str">
            <v>D</v>
          </cell>
          <cell r="C1609" t="str">
            <v>AZT531</v>
          </cell>
          <cell r="D1609" t="str">
            <v>Maintenance Planning - Offshore</v>
          </cell>
          <cell r="E1609" t="str">
            <v>Performs offshore maintenance planning; develops, plans and executes upgrade and maintenance projects [-] Prepares designs, drawings and schedules of tasks to be performed [-] Selects suppliers and controls the quality of materials and services provided by them [-] Ensures the conservation of equipment and platforms and the quality of customer service</v>
          </cell>
          <cell r="Z1609" t="str">
            <v>X</v>
          </cell>
          <cell r="AA1609" t="str">
            <v>X</v>
          </cell>
        </row>
        <row r="1610">
          <cell r="A1610">
            <v>1607</v>
          </cell>
          <cell r="B1610" t="str">
            <v>D</v>
          </cell>
          <cell r="C1610" t="str">
            <v>AZT534</v>
          </cell>
          <cell r="D1610" t="str">
            <v>Bulk Power Metering Technical Specialty</v>
          </cell>
          <cell r="E1610" t="str">
            <v>Provides technical support and works to resolve day-to-day technical operating issues associated with the ISO meter collection, validation and distribution systems and business processing of settlement quality meter data (SQMD) [-] Develops and applies operations support/operations data and compliance standards, processes and controls for new and existing business practices to ensure SQMD accuracy and settlement-ready data transfers from one system to another [-] Reviews, analyzes and responds to meter data disputes from market participants [-] Analyzes, researches, recommends and implements data corrections prior to the settlements process and works to ensure timely and accurate quality data transfers to settlements [-] Prepares and maintains documentation and procedures related to the operation and maintenance of metering applications and business processes</v>
          </cell>
          <cell r="AC1610" t="str">
            <v>X</v>
          </cell>
        </row>
        <row r="1611">
          <cell r="A1611">
            <v>1608</v>
          </cell>
          <cell r="B1611" t="str">
            <v>D</v>
          </cell>
          <cell r="C1611" t="str">
            <v>AZT537</v>
          </cell>
          <cell r="D1611" t="str">
            <v>Interconnection Interface Services Technical Specialty</v>
          </cell>
          <cell r="E1611" t="str">
            <v>Supports engineers, economists, mathematicians or other quantitative professionals in the development of short- and long-term rates and tariffs and regulatory and business strategies for transmission assets in the organization's service areas [-] Assists the organization's representatives on a variety of interconnection issues dealing with Regional Transmission Organizations (RTOs), and/or Independent System Operators (ISOs), Regional Reliability Councils (RRCs), the North American Electric Reliability Corporation (NERC), and the Federal Energy Regulatory Commission (FERC) [-] Coordinates wheeling (the transmission of electricity by an entity that does not own or directly use the power it is transmitting) of purchased power</v>
          </cell>
          <cell r="AC1611" t="str">
            <v>X</v>
          </cell>
        </row>
        <row r="1612">
          <cell r="A1612">
            <v>1609</v>
          </cell>
          <cell r="B1612" t="str">
            <v>D</v>
          </cell>
          <cell r="C1612" t="str">
            <v>AZT538</v>
          </cell>
          <cell r="D1612" t="str">
            <v>Renewable/Alternative Power Grid Interconnection Technical Specialty</v>
          </cell>
          <cell r="E1612" t="str">
            <v>Assists engineers and renewable/alternative power project development staff in determining the feasibility and cost of interconnecting new renewable/alternative power projects to the transmission grid [-] Assists the organization's representatives on a variety of interconnection issues dealing with Regional Transmission Organizations (RTOs), and/or Independent System Operators (ISOs), Regional Reliability Councils (RRCs), and regional and national governmental and regulatory authorities</v>
          </cell>
          <cell r="Z1612" t="str">
            <v>X</v>
          </cell>
          <cell r="AC1612" t="str">
            <v>X</v>
          </cell>
          <cell r="AD1612" t="str">
            <v>X</v>
          </cell>
        </row>
        <row r="1613">
          <cell r="A1613">
            <v>1610</v>
          </cell>
          <cell r="B1613" t="str">
            <v>D</v>
          </cell>
          <cell r="C1613" t="str">
            <v>AZT540</v>
          </cell>
          <cell r="D1613" t="str">
            <v>Welding Skilled Trade - Onshore</v>
          </cell>
          <cell r="E1613" t="str">
            <v>Performs welding operations in an onshore environment; welds all types of commonly used metals and alloys of various sizes, shapes and thicknesses, including dissimilar metals such as copper to steel [-] Operates various hand-welding, flame-cutting, hand-soldering or brazing equipment to weld or join metal components or to fill holes, indentations or seams of fabricated metal products [-] May set up, operate and/or tend to robots that weld, braze, solder or heat treat metal products, components or assemblies</v>
          </cell>
          <cell r="Z1613" t="str">
            <v>X</v>
          </cell>
          <cell r="AA1613" t="str">
            <v>X</v>
          </cell>
        </row>
        <row r="1614">
          <cell r="A1614">
            <v>1611</v>
          </cell>
          <cell r="B1614" t="str">
            <v>D</v>
          </cell>
          <cell r="C1614" t="str">
            <v>AZT541</v>
          </cell>
          <cell r="D1614" t="str">
            <v>Welding Skilled Trade - Offshore</v>
          </cell>
          <cell r="E1614" t="str">
            <v>Performs welding operations in an onshore environment; welds all types of commonly used metals and alloys of various sizes, shapes and thicknesses, including dissimilar metals such as copper to steel [-] Operates various hand-welding, flame-cutting, hand-soldering or brazing equipment to weld or join metal components or to fill holes, indentations or seams of fabricated metal products [-] May set up, operate and/or tend to robots that weld, braze, solder or heat treat metal products, components or assemblies</v>
          </cell>
          <cell r="Z1614" t="str">
            <v>X</v>
          </cell>
          <cell r="AA1614" t="str">
            <v>X</v>
          </cell>
        </row>
        <row r="1615">
          <cell r="A1615">
            <v>1612</v>
          </cell>
          <cell r="B1615" t="str">
            <v>D</v>
          </cell>
          <cell r="C1615" t="str">
            <v>AZT543</v>
          </cell>
          <cell r="D1615" t="str">
            <v>Electric Transmission and/or Distribution Technical Specialty - Office</v>
          </cell>
          <cell r="E1615" t="str">
            <v>Provides expert technical support remotely from an office [-] Provides expert technical support for transmission systems that carry high-power electricity from generating plants to substations and/or distribution systems that carry electricity from substations to final consumers [-] Focuses on transmission circuits, system interconnections, bulk substations and/or distribution systems, including activities such as testing and maintaining relay protective and control equipment and testing the condition of insulation of all major system electric apparatus</v>
          </cell>
          <cell r="AA1615" t="str">
            <v>X</v>
          </cell>
        </row>
        <row r="1616">
          <cell r="A1616">
            <v>1613</v>
          </cell>
          <cell r="B1616" t="str">
            <v>D</v>
          </cell>
          <cell r="C1616" t="str">
            <v>AZT544</v>
          </cell>
          <cell r="D1616" t="str">
            <v>Electric Transmission and/or Distribution Technical Specialty</v>
          </cell>
          <cell r="E1616" t="str">
            <v>Provides expert technical support for transmission systems that carry high-power electricity from generating plants to substations and/or distribution systems that carry electricity from substations to final consumers [-] Focuses on transmission circuits, system interconnections, bulk substations and/or distribution systems, including activities such as testing and maintaining relay protective and control equipment and testing the condition of insulation of all major system electric apparatus</v>
          </cell>
          <cell r="Z1616" t="str">
            <v>X</v>
          </cell>
          <cell r="AA1616" t="str">
            <v>X</v>
          </cell>
          <cell r="AC1616" t="str">
            <v>X</v>
          </cell>
          <cell r="AD1616" t="str">
            <v>X</v>
          </cell>
        </row>
        <row r="1617">
          <cell r="A1617">
            <v>1614</v>
          </cell>
          <cell r="B1617" t="str">
            <v>D</v>
          </cell>
          <cell r="C1617" t="str">
            <v>AZT545</v>
          </cell>
          <cell r="D1617" t="str">
            <v>Scaffolding Skilled Trade - Offshore</v>
          </cell>
          <cell r="E1617" t="str">
            <v>Assembles and disassembles scaffolding, pipes and metal shoring according to drawings, specifications, procedures and technical standards [-] Checks the quality of equipment, confirms the grips of casing clamps, provides the mooring of the structure and reports any problems found in mounting material</v>
          </cell>
          <cell r="O1617" t="str">
            <v>X</v>
          </cell>
          <cell r="Z1617" t="str">
            <v>X</v>
          </cell>
          <cell r="AA1617" t="str">
            <v>X</v>
          </cell>
          <cell r="BM1617" t="str">
            <v>deleted</v>
          </cell>
        </row>
        <row r="1618">
          <cell r="A1618">
            <v>1615</v>
          </cell>
          <cell r="B1618" t="str">
            <v>D</v>
          </cell>
          <cell r="C1618" t="str">
            <v>AZT550</v>
          </cell>
          <cell r="D1618" t="str">
            <v>Fossil Power Generation Technical Specialty</v>
          </cell>
          <cell r="E1618" t="str">
            <v>Provides expert technical support for electric power generating units that use either coal, oil or natural gas [-] Focuses on fossil power plant operations and/or maintenance of plant facilities and mechanical equipment, including activities such as studies relating to installation, calibration, instrumentation maintenance and repair</v>
          </cell>
          <cell r="Z1618" t="str">
            <v>X</v>
          </cell>
          <cell r="AC1618" t="str">
            <v>X</v>
          </cell>
          <cell r="AD1618" t="str">
            <v>X</v>
          </cell>
        </row>
        <row r="1619">
          <cell r="A1619">
            <v>1616</v>
          </cell>
          <cell r="B1619" t="str">
            <v>D</v>
          </cell>
          <cell r="C1619" t="str">
            <v>AZT555</v>
          </cell>
          <cell r="D1619" t="str">
            <v>Hydroelectric Power Generation Technical Specialty</v>
          </cell>
          <cell r="E1619" t="str">
            <v>Provides expert technical support for electric power generating units that use the force of water being released from a reservoir through a dam [-] Focuses on improving hydroelectric power plant operations and/or maintenance of plant facilities and mechanical equipment</v>
          </cell>
          <cell r="AA1619" t="str">
            <v>X</v>
          </cell>
          <cell r="AC1619" t="str">
            <v>X</v>
          </cell>
          <cell r="AD1619" t="str">
            <v>X</v>
          </cell>
        </row>
        <row r="1620">
          <cell r="A1620">
            <v>1617</v>
          </cell>
          <cell r="B1620" t="str">
            <v>D</v>
          </cell>
          <cell r="C1620" t="str">
            <v>AZT556</v>
          </cell>
          <cell r="D1620" t="str">
            <v>Hydroelectric Power Generation Technical Specialty - Office</v>
          </cell>
          <cell r="E1620" t="str">
            <v>Provides expert technical support for electric power generating units that use the force of water being released from a reservoir through a dam [-] Focuses on improving hydroelectric power plant operations and/or maintenance of plant facilities and mechanical equipment</v>
          </cell>
          <cell r="AA1620" t="str">
            <v>new</v>
          </cell>
        </row>
        <row r="1621">
          <cell r="A1621">
            <v>1618</v>
          </cell>
          <cell r="B1621" t="str">
            <v>D</v>
          </cell>
          <cell r="C1621" t="str">
            <v>AZT557</v>
          </cell>
          <cell r="D1621" t="str">
            <v>Renewable/Alternative Power Generation Technical Specialty</v>
          </cell>
          <cell r="E1621" t="str">
            <v>Provides expert technical support for renewable/alternative power generating units [-] Focuses on plant operations and/or maintenance of plant facilities and mechanical equipment, including activities such as studies relating to installation, calibration, instrumentation maintenance and repair</v>
          </cell>
          <cell r="Z1621" t="str">
            <v>X</v>
          </cell>
          <cell r="AA1621" t="str">
            <v>new</v>
          </cell>
          <cell r="AC1621" t="str">
            <v>X</v>
          </cell>
          <cell r="AD1621" t="str">
            <v>X</v>
          </cell>
        </row>
        <row r="1622">
          <cell r="A1622">
            <v>1619</v>
          </cell>
          <cell r="B1622" t="str">
            <v>D</v>
          </cell>
          <cell r="C1622" t="str">
            <v>AZT558</v>
          </cell>
          <cell r="D1622" t="str">
            <v>Wind Resource Technical Specialty</v>
          </cell>
          <cell r="E1622" t="str">
            <v>Participates in wind data acquisition and analysis; supports wind power generation project analysis and wind power systems mapping [-] Assists engineers in wind power generation project design [-] Provides support to engineers in the design and development and/or operation of software tools to aid meteorological data capture and collection</v>
          </cell>
          <cell r="Z1622" t="str">
            <v>X</v>
          </cell>
          <cell r="AA1622" t="str">
            <v>new</v>
          </cell>
          <cell r="AC1622" t="str">
            <v>X</v>
          </cell>
        </row>
        <row r="1623">
          <cell r="A1623">
            <v>1620</v>
          </cell>
          <cell r="B1623" t="str">
            <v>D</v>
          </cell>
          <cell r="C1623" t="str">
            <v>AZT560</v>
          </cell>
          <cell r="D1623" t="str">
            <v>Nuclear Power Generation Technical Specialty</v>
          </cell>
          <cell r="E1623" t="str">
            <v>Provides expert technical support for nuclear power generating units that use energy produced by splitting uranium atoms (i.e., fission) [-] Focuses on improving nuclear power plant operations and/or maintenance of plant facilities and mechanical equipment, including activities such as trend analyses of assigned nuclear systems and/or components</v>
          </cell>
          <cell r="Z1623" t="str">
            <v>X</v>
          </cell>
          <cell r="AC1623" t="str">
            <v>X</v>
          </cell>
          <cell r="AD1623" t="str">
            <v>X</v>
          </cell>
        </row>
        <row r="1624">
          <cell r="A1624">
            <v>1621</v>
          </cell>
          <cell r="B1624" t="str">
            <v>D</v>
          </cell>
          <cell r="C1624" t="str">
            <v>AZT561</v>
          </cell>
          <cell r="D1624" t="str">
            <v>Inspection Technical Specialty - Onshore</v>
          </cell>
          <cell r="E1624" t="str">
            <v>Inspects onshore equipment and processes; detects failures and functional defects, determines causes and implements corrective measures [-] Ensures quality and functional compliance of equipment and projects equipment life cycles [-] Eliminates or repairs nonconformities during the production process [-] May specialize in inspecting welding procedures and performance, including verification of welder qualifications and execution of hardness measurements of welds</v>
          </cell>
          <cell r="Z1624" t="str">
            <v>X</v>
          </cell>
          <cell r="AA1624" t="str">
            <v>X</v>
          </cell>
        </row>
        <row r="1625">
          <cell r="A1625">
            <v>1622</v>
          </cell>
          <cell r="B1625" t="str">
            <v>D</v>
          </cell>
          <cell r="C1625" t="str">
            <v>AZT562</v>
          </cell>
          <cell r="D1625" t="str">
            <v>Inspection Technical Specialty - Offshore</v>
          </cell>
          <cell r="E1625" t="str">
            <v>Inspects onshore equipment and processes; detects failures and functional defects, determines causes and implements corrective measures [-] Ensures quality and functional compliance of equipment and projects equipment life cycles [-] Eliminates or repairs nonconformities during the production process [-] May specialize in inspecting welding procedures and performance, including verification of welder qualifications and execution of hardness measurements of welds</v>
          </cell>
          <cell r="Z1625" t="str">
            <v>revised</v>
          </cell>
          <cell r="AA1625" t="str">
            <v>X</v>
          </cell>
        </row>
        <row r="1626">
          <cell r="A1626">
            <v>1623</v>
          </cell>
          <cell r="B1626" t="str">
            <v>D</v>
          </cell>
          <cell r="C1626" t="str">
            <v>AZT563</v>
          </cell>
          <cell r="D1626" t="str">
            <v>Inspector Technical Specialty</v>
          </cell>
          <cell r="E1626" t="str">
            <v>Examines pressure equipment during fabrication and repair [-] Inspects and monitors pressure equipment and on-stream corrosion monitoring and provides records and plans for complex units</v>
          </cell>
          <cell r="AD1626" t="str">
            <v>X</v>
          </cell>
        </row>
        <row r="1627">
          <cell r="A1627">
            <v>1624</v>
          </cell>
          <cell r="B1627" t="str">
            <v>D</v>
          </cell>
          <cell r="C1627" t="str">
            <v>AZT565</v>
          </cell>
          <cell r="D1627" t="str">
            <v>Painting Skilled Trade - Onshore</v>
          </cell>
          <cell r="E1627" t="str">
            <v>Paints surfaces and equipment in an onshore environment [-] Prepares and cleans surfaces before brushing and painting and removes old paint and oxidation points with automatic tools, scrapers and grinding machines [-] Cleans any accumulated spills and prevents risk of gliding and motion [-] Removes accumulated debris and leftovers from the deck, stairs and compartments</v>
          </cell>
          <cell r="Z1627" t="str">
            <v>X</v>
          </cell>
          <cell r="AA1627" t="str">
            <v>X</v>
          </cell>
        </row>
        <row r="1628">
          <cell r="A1628">
            <v>1625</v>
          </cell>
          <cell r="B1628" t="str">
            <v>D</v>
          </cell>
          <cell r="C1628" t="str">
            <v>AZT566</v>
          </cell>
          <cell r="D1628" t="str">
            <v>Painting Skilled Trade - Offshore</v>
          </cell>
          <cell r="E1628" t="str">
            <v>Paints surfaces and equipment in an offshore environment [-] Prepares and cleans surfaces before brushing and painting and removes old paint and oxidation points with automatic tools, scrapers and grinding machines [-] Cleans any accumulated spills and discards and prevents risk of gliding and motion [-] Removes accumulated debris and leftovers from the deck, stairs and compartments</v>
          </cell>
          <cell r="Z1628" t="str">
            <v>X</v>
          </cell>
          <cell r="AA1628" t="str">
            <v>X</v>
          </cell>
        </row>
        <row r="1629">
          <cell r="A1629">
            <v>1626</v>
          </cell>
          <cell r="B1629" t="str">
            <v>D</v>
          </cell>
          <cell r="C1629" t="str">
            <v>AZT571</v>
          </cell>
          <cell r="D1629" t="str">
            <v>Gas Transmission and/or Distribution Technical Specialty</v>
          </cell>
          <cell r="E1629" t="str">
            <v>Provides expert technical support for gas transmission systems that transport natural gas by pipeline, including incidental storage and/or gas distribution systems that transport natural gas to the final consumer by pipeline [-] Focuses on pipeline and compressor systems for natural gas transmission and/or distribution, including activities such as installing and/or inspecting rectifier stations and anodes used to minimize corrosive effects of static-electricity discharge between gas pipeline and ground</v>
          </cell>
          <cell r="Z1629" t="str">
            <v>X</v>
          </cell>
          <cell r="AC1629" t="str">
            <v>X</v>
          </cell>
          <cell r="AD1629" t="str">
            <v>X</v>
          </cell>
        </row>
        <row r="1630">
          <cell r="A1630">
            <v>1627</v>
          </cell>
          <cell r="B1630" t="str">
            <v>D</v>
          </cell>
          <cell r="C1630" t="str">
            <v>AZT575</v>
          </cell>
          <cell r="D1630" t="str">
            <v>Utilities Skilled Trade - Onshore</v>
          </cell>
          <cell r="E1630" t="str">
            <v>Operates, monitors and maintains onshore utilities, including configuration, maintenance and balancing of HVAC (heating, ventilation and air conditioning), water for injection, water purifier, process equipment, operation of boilers and water quality [-] Operates pumping and air compressor systems and fixed equipment [-] Produces coal gas and distributes utilities, identifies distribution network and interprets distribution flowchart [-] Recommends the purchase of maintenance tools, equipment and supplies required to simplify procedures and improve efficiency</v>
          </cell>
          <cell r="Z1630" t="str">
            <v>X</v>
          </cell>
          <cell r="AA1630" t="str">
            <v>X</v>
          </cell>
        </row>
        <row r="1631">
          <cell r="A1631">
            <v>1628</v>
          </cell>
          <cell r="B1631" t="str">
            <v>D</v>
          </cell>
          <cell r="C1631" t="str">
            <v>AZT576</v>
          </cell>
          <cell r="D1631" t="str">
            <v>Utilities Skilled Trade - Offshore</v>
          </cell>
          <cell r="E1631" t="str">
            <v>Operates, monitors and maintains offshore utilities, including configuration, maintenance and balancing of HVAC (heating, ventilation and air conditioning), water for injection, water purifier, process equipment, operation of boilers and water quality [-] Operates pumping and air compressor systems and fixed equipment [-] Produces coal gas and distributes utilities, identifies distribution network and interprets distribution flowchart [-] Recommends the purchase of maintenance tools, equipment and supplies required to simplify procedures and improve efficiency</v>
          </cell>
          <cell r="Z1631" t="str">
            <v>X</v>
          </cell>
          <cell r="AA1631" t="str">
            <v>X</v>
          </cell>
        </row>
        <row r="1632">
          <cell r="A1632">
            <v>1629</v>
          </cell>
          <cell r="B1632" t="str">
            <v>D</v>
          </cell>
          <cell r="C1632" t="str">
            <v>AZT579</v>
          </cell>
          <cell r="D1632" t="str">
            <v>Major Construction Technical Specialty Generalist/Multidiscipline</v>
          </cell>
          <cell r="E1632" t="str">
            <v>Supports major construction engineers in the preparation of plans, designs and analyses; development and maintenance of cost estimates; and drafting and monitoring of work schedules [-] Inspects construction work in progress to ensure compliance with design specifications [-] Maintains and reviews vendor design documentation to ensure compliance with design requirements [-] Researches government building code regulations</v>
          </cell>
          <cell r="O1632" t="str">
            <v>X</v>
          </cell>
          <cell r="Z1632" t="str">
            <v>X</v>
          </cell>
          <cell r="AC1632" t="str">
            <v>X</v>
          </cell>
          <cell r="AD1632" t="str">
            <v>X</v>
          </cell>
          <cell r="BM1632" t="str">
            <v>X</v>
          </cell>
        </row>
        <row r="1633">
          <cell r="A1633">
            <v>1630</v>
          </cell>
          <cell r="B1633" t="str">
            <v>D</v>
          </cell>
          <cell r="C1633" t="str">
            <v>AZT580</v>
          </cell>
          <cell r="D1633" t="str">
            <v>Major Construction Design Technical Specialty</v>
          </cell>
          <cell r="E1633" t="str">
            <v>Supports construction design engineers in the preparation of plans, designs and analyses in areas such as steel, concrete and formwork/falsework [-] Inspects construction work in progress to ensure compliance with design specifications [-] Maintains and reviews vendor design documentation to ensure compliance with design requirements [-] Researches government building code regulations</v>
          </cell>
          <cell r="O1633" t="str">
            <v>X</v>
          </cell>
          <cell r="AC1633" t="str">
            <v>X</v>
          </cell>
          <cell r="AD1633" t="str">
            <v>X</v>
          </cell>
          <cell r="BM1633" t="str">
            <v>X</v>
          </cell>
        </row>
        <row r="1634">
          <cell r="A1634">
            <v>1631</v>
          </cell>
          <cell r="B1634" t="str">
            <v>D</v>
          </cell>
          <cell r="C1634" t="str">
            <v>AZT583</v>
          </cell>
          <cell r="D1634" t="str">
            <v>Major Construction Cost Technical Specialty</v>
          </cell>
          <cell r="E1634" t="str">
            <v>Supports construction cost engineers in the development and maintenance of cost estimates and tracking actual costs vs. budgets for major construction projects [-] Reviews blueprints and other documentation to prepare cost estimates [-] Collects information from engineers, architects, contractors and subcontractors regarding changes and adjustments to cost estimates [-] Maintains cost monitoring and reporting systems following established procedures</v>
          </cell>
          <cell r="O1634" t="str">
            <v>X</v>
          </cell>
          <cell r="AC1634" t="str">
            <v>X</v>
          </cell>
          <cell r="AD1634" t="str">
            <v>X</v>
          </cell>
          <cell r="BM1634" t="str">
            <v>X</v>
          </cell>
        </row>
        <row r="1635">
          <cell r="A1635">
            <v>1632</v>
          </cell>
          <cell r="B1635" t="str">
            <v>D</v>
          </cell>
          <cell r="C1635" t="str">
            <v>AZT586</v>
          </cell>
          <cell r="D1635" t="str">
            <v>Major Construction Scheduling Technical Specialty</v>
          </cell>
          <cell r="E1635" t="str">
            <v>Drafts and monitors work schedules for major construction projects [-] Tracks major construction project progress vs. schedule and distributes project status reports to engineers and project managers [-] Calculates schedule delays resulting from unanticipated events/risks or resource issues and drafts revised project schedules</v>
          </cell>
          <cell r="O1635" t="str">
            <v>X</v>
          </cell>
          <cell r="AC1635" t="str">
            <v>X</v>
          </cell>
          <cell r="BM1635" t="str">
            <v>X</v>
          </cell>
        </row>
        <row r="1636">
          <cell r="A1636">
            <v>1633</v>
          </cell>
          <cell r="B1636" t="str">
            <v>D</v>
          </cell>
          <cell r="C1636" t="str">
            <v>AZT588</v>
          </cell>
          <cell r="D1636" t="str">
            <v>Major Construction Quality Control Technical Specialty</v>
          </cell>
          <cell r="E1636" t="str">
            <v>Inspects work in progress and completed phases on major construction projects to ensure that work is completed according to specifications, building codes and quality standards [-] Ensures that materials and equipment have been fully tested/inspected at the manufacturing facilities and confirms that all documentation of passed inspections is in order [-] Directs the correction and/or replacement of material, equipment or work that does not conform with specifications, building codes and quality standards</v>
          </cell>
          <cell r="O1636" t="str">
            <v>X</v>
          </cell>
          <cell r="AC1636" t="str">
            <v>X</v>
          </cell>
          <cell r="BM1636" t="str">
            <v>X</v>
          </cell>
        </row>
        <row r="1637">
          <cell r="A1637">
            <v>1634</v>
          </cell>
          <cell r="B1637" t="str">
            <v>D</v>
          </cell>
          <cell r="C1637" t="str">
            <v>AZT590</v>
          </cell>
          <cell r="D1637" t="str">
            <v>Loss Recovery Technical Specialty</v>
          </cell>
          <cell r="E1637" t="str">
            <v>Installs, operates, maintains and calibrates electrical distribution monitoring systems and equipment to support the organization’s nontechnical loss recovery program [-] Acquires surveillance results to determine causes of energy loss, identify potential energy theft and plan corrective actions [-] May participate in the development and management of standards, tools and procedures to increase productivity and limit potential fraud</v>
          </cell>
          <cell r="AA1637" t="str">
            <v>X</v>
          </cell>
        </row>
        <row r="1638">
          <cell r="A1638">
            <v>1635</v>
          </cell>
          <cell r="B1638" t="str">
            <v>D</v>
          </cell>
          <cell r="C1638" t="str">
            <v>AZT800</v>
          </cell>
          <cell r="D1638" t="str">
            <v>Casino Game Machine Technical Services</v>
          </cell>
          <cell r="E1638" t="str">
            <v>Maintains, repairs, relocates and sets up casino gaming machines to avoid downtime and ensure their optimal operation [-] Performs periodic preventive maintenance and troubleshoots reported problems on the casino floor or in a repair shop setting [-] May perform related gaming machine service functions (e.g., refilling slot machines with coins, maintaining card shuffling or coin handling machines) [-] May assist customers and casino staff with gaming machine issues and answer technical questions</v>
          </cell>
          <cell r="BO1638" t="str">
            <v>X</v>
          </cell>
        </row>
        <row r="1639">
          <cell r="A1639">
            <v>1636</v>
          </cell>
          <cell r="B1639" t="str">
            <v>D</v>
          </cell>
          <cell r="C1639" t="str">
            <v>AZT810</v>
          </cell>
          <cell r="D1639" t="str">
            <v>Locksmith Services</v>
          </cell>
          <cell r="E1639" t="str">
            <v>Installs, repairs, rekeys, rebuilds and services mechanical electrical or computerized locking devices (e.g., door hardware, safety deposit boxes, room safes, security locks on gaming equipment) to ensure the security and safety of guests and the protection of the organization's assets and property [-] Disassembles locks and repairs or replaces worn tumblers, springs and other parts [-] Performs required and preventive maintenance on card "swipe" locks [-] Monitors and maintains inventory of cut keys, blanks and locks</v>
          </cell>
          <cell r="BO1639" t="str">
            <v>X</v>
          </cell>
        </row>
        <row r="1640">
          <cell r="A1640">
            <v>1637</v>
          </cell>
          <cell r="B1640" t="str">
            <v>D</v>
          </cell>
          <cell r="C1640" t="str">
            <v>AZT900</v>
          </cell>
          <cell r="D1640" t="str">
            <v>Electrical/Mechanical Skilled Trade - Automotive</v>
          </cell>
          <cell r="E1640" t="str">
            <v>Diagnoses vehicle electrical and/or mechanical systems to identify the trouble source and determines appropriate remediation (repairs) [-] Installs and maintains electrical equipment, identifies electrical faults and repairs electrical wiring in automobiles [-] Adjusts, repairs, reassembles and runs operational checks</v>
          </cell>
          <cell r="G1640" t="str">
            <v>X</v>
          </cell>
        </row>
        <row r="1641">
          <cell r="A1641">
            <v>1638</v>
          </cell>
          <cell r="B1641" t="str">
            <v>D</v>
          </cell>
          <cell r="C1641" t="str">
            <v>AZT900</v>
          </cell>
          <cell r="D1641" t="str">
            <v>Electrical/Mechanical Skilled Trade - Automotive</v>
          </cell>
          <cell r="E1641" t="str">
            <v>Diagnoses vehicle electrical and/or mechanical systems to identify the trouble source and determines appropriate remediation (repairs) [-] Installs and maintains electrical equipment, identifies electrical faults and repairs electrical wiring in automobiles [-] Adjusts, repairs, reassembles and runs operational checks</v>
          </cell>
          <cell r="BQ1641" t="str">
            <v>new</v>
          </cell>
        </row>
        <row r="1642">
          <cell r="A1642">
            <v>1639</v>
          </cell>
          <cell r="B1642" t="str">
            <v>D</v>
          </cell>
          <cell r="C1642" t="str">
            <v>AZT901</v>
          </cell>
          <cell r="D1642" t="str">
            <v>Vehicle Refinishing</v>
          </cell>
          <cell r="E1642" t="str">
            <v>Restores the finish on a damaged vehicle in a shop environment [-] Applies techniques for tinting, blending and color coating paints [-] Monitors and maintains adequate refinishing supplies, including paints, sanding materials and chemicals for preparation</v>
          </cell>
          <cell r="G1642" t="str">
            <v>X</v>
          </cell>
          <cell r="N1642" t="str">
            <v>deleted</v>
          </cell>
        </row>
        <row r="1643">
          <cell r="A1643">
            <v>1640</v>
          </cell>
          <cell r="B1643" t="str">
            <v>D</v>
          </cell>
          <cell r="C1643" t="str">
            <v>AZT901</v>
          </cell>
          <cell r="D1643" t="str">
            <v>Vehicle Refinishing</v>
          </cell>
          <cell r="E1643" t="str">
            <v>Restores the finish on a damaged vehicle in a shop environment [-] Applies techniques for tinting, blending and color coating paints [-] Monitors and maintains adequate refinishing supplies, including paints, sanding materials and chemicals for preparation</v>
          </cell>
          <cell r="BQ1643" t="str">
            <v>new</v>
          </cell>
        </row>
        <row r="1644">
          <cell r="A1644">
            <v>1641</v>
          </cell>
          <cell r="B1644" t="str">
            <v>D</v>
          </cell>
          <cell r="C1644" t="str">
            <v>AZT903</v>
          </cell>
          <cell r="D1644" t="str">
            <v>Dynamometer Inspection Technical Specialty</v>
          </cell>
          <cell r="E1644" t="str">
            <v>Inspects engines on dynamometers for conformance to established specifications, including power, fuel and oil economy, yield under full and partial loads, and friction losses [-] Initiates adjustments and tuning as needed [-] Records results of tests on engine performance in final engine assemblies and prepares related reports</v>
          </cell>
          <cell r="N1644" t="str">
            <v>deleted</v>
          </cell>
        </row>
        <row r="1645">
          <cell r="A1645">
            <v>1642</v>
          </cell>
          <cell r="B1645" t="str">
            <v>D</v>
          </cell>
          <cell r="C1645" t="str">
            <v>AZT905</v>
          </cell>
          <cell r="D1645" t="str">
            <v>Vehicle Repair Skilled Trade</v>
          </cell>
          <cell r="E1645" t="str">
            <v>Performs repairs in sets and/or subsets on the assembly line to ensure sequencing of complete sets</v>
          </cell>
          <cell r="N1645" t="str">
            <v>deleted</v>
          </cell>
        </row>
        <row r="1646">
          <cell r="A1646">
            <v>1643</v>
          </cell>
          <cell r="B1646" t="str">
            <v>D</v>
          </cell>
          <cell r="C1646" t="str">
            <v>AZT920</v>
          </cell>
          <cell r="D1646" t="str">
            <v>Flight Maintenance Skilled Trade - Aerospace</v>
          </cell>
          <cell r="E1646" t="str">
            <v>Inspects and repairs a variety of aircraft equipment and components such as engines, valves, pumps, landing gear, brakes, etc. [-] Performs preventive maintenance according to schedule; investigates and resolves reported problems and malfunctions [-] Assists engineers in a variety of aerospace maintenance projects [-] Prepares and maintains all required records and documentation</v>
          </cell>
          <cell r="BQ1646" t="str">
            <v>X</v>
          </cell>
        </row>
        <row r="1647">
          <cell r="A1647">
            <v>1644</v>
          </cell>
          <cell r="B1647" t="str">
            <v>D</v>
          </cell>
          <cell r="C1647" t="str">
            <v>AZT921</v>
          </cell>
          <cell r="D1647" t="str">
            <v>Flight Maintenance Skilled Trade - Avionics</v>
          </cell>
          <cell r="E1647" t="str">
            <v>Inspects and repairs a variety of aircraft electrical system components such as radar, radio, control systems and other instrumentation [-] Performs preventive maintenance according to schedule; investigates and resolves reported problems and malfunctions [-] Assists engineers in a variety of avionic maintenance projects [-] Prepares and maintains all required records and documentation</v>
          </cell>
          <cell r="BQ1647" t="str">
            <v>X</v>
          </cell>
        </row>
        <row r="1648">
          <cell r="A1648">
            <v>1645</v>
          </cell>
          <cell r="B1648" t="str">
            <v>D</v>
          </cell>
          <cell r="C1648" t="str">
            <v>AZT930</v>
          </cell>
          <cell r="D1648" t="str">
            <v>Dimensional Inspector</v>
          </cell>
          <cell r="E1648" t="str">
            <v>Operates with dimensional inspection of boiler activities, welding and metal structures [-] Monitors handling of various instruments such as caliper, scale, measuring tape, bob, bubble level, among others [-] Develops and approves dimensional inspection procedures [-] Issue inspection reports with the respective opinions</v>
          </cell>
          <cell r="O1648" t="str">
            <v>X</v>
          </cell>
          <cell r="BM1648" t="str">
            <v>X</v>
          </cell>
        </row>
        <row r="1649">
          <cell r="A1649">
            <v>1646</v>
          </cell>
          <cell r="B1649" t="str">
            <v>D</v>
          </cell>
          <cell r="C1649" t="str">
            <v>AZT931</v>
          </cell>
          <cell r="D1649" t="str">
            <v>Painting Inspector</v>
          </cell>
          <cell r="E1649" t="str">
            <v>Supervise both surface preparation and painting services [-] Keeps active and updated the qualification of surface coating in equipments in accordance with the rules [-] Performs interpretation of technical standards, quality inks certificates, preparation of painting implementation procedures [-] Ensures the overall quality of the documents and inspections in industrial paint application processes</v>
          </cell>
          <cell r="O1649" t="str">
            <v>X</v>
          </cell>
          <cell r="BM1649" t="str">
            <v>X</v>
          </cell>
        </row>
        <row r="1650">
          <cell r="A1650">
            <v>1647</v>
          </cell>
          <cell r="B1650" t="str">
            <v>D</v>
          </cell>
          <cell r="C1650" t="str">
            <v>AZT932</v>
          </cell>
          <cell r="D1650" t="str">
            <v>Welding Inspector</v>
          </cell>
          <cell r="E1650" t="str">
            <v>Set welding and repair procedures [-] Performs qualification and certification of welding procedures, of welders and production test pieces [-] Checks base material to be welded [-] Checks the consumable items for use in welding [-] Approves the heat treatment after welding Handles, interprets and implements the requirements of technical standards in relation to welding [-] Checks the adequacy of planned procedures [-] Checks compliance, and testify the preparation conditions of the test bodies and the implementation of the tensile test, fracture, free fall weight, impact, hardness (except for portable meters) and folding [-] Evaluate the results of mechanical tests, compared with technical standards [-] Sends reports of the specimens prepared by macrographic trials</v>
          </cell>
          <cell r="O1650" t="str">
            <v>X</v>
          </cell>
          <cell r="BM1650" t="str">
            <v>X</v>
          </cell>
        </row>
        <row r="1651">
          <cell r="A1651">
            <v>1648</v>
          </cell>
          <cell r="B1651" t="str">
            <v>D</v>
          </cell>
          <cell r="C1651" t="str">
            <v>AZT934</v>
          </cell>
          <cell r="D1651" t="str">
            <v>Electrical Inspector</v>
          </cell>
          <cell r="E1651" t="str">
            <v>Creates procedures for work in the electrical inspection equipment and buildings Inspects electrical machinery and equipment Inspects activities of service providers in major buildings and checks whether the service provider is conducting the machines and equipment according to requirement of the activity</v>
          </cell>
          <cell r="O1651" t="str">
            <v>X</v>
          </cell>
          <cell r="BM1651" t="str">
            <v>X</v>
          </cell>
        </row>
        <row r="1652">
          <cell r="A1652">
            <v>1649</v>
          </cell>
          <cell r="B1652" t="str">
            <v>D</v>
          </cell>
          <cell r="C1652" t="str">
            <v>AZT935</v>
          </cell>
          <cell r="D1652" t="str">
            <v>Instrumentation Inspector</v>
          </cell>
          <cell r="E1652" t="str">
            <v>Handles, interprets, analyzes and implements the requirements of the technical standards referred to instrumentation [-] Checks if documented procedures were developed for activities related to process control and inspection [-] Checks if the documented procedures are in accordance with the rules [-] Performs the inspection of received materials, instruments and instrumentation equipment [-] Performs inspection of execution and test procedures before, during and after the implementation of services [-] Checks if the selection and the use of inspection instruments, measuring and test is appropriate and consistent with the required accuracy</v>
          </cell>
          <cell r="O1652" t="str">
            <v>X</v>
          </cell>
          <cell r="BM1652" t="str">
            <v>X</v>
          </cell>
        </row>
        <row r="1653">
          <cell r="A1653">
            <v>1650</v>
          </cell>
          <cell r="B1653" t="str">
            <v>D</v>
          </cell>
          <cell r="C1653" t="str">
            <v>AZT936</v>
          </cell>
          <cell r="D1653" t="str">
            <v>Civil Inspector</v>
          </cell>
          <cell r="E1653" t="str">
            <v>Controls the quality of the inspected products as well as develops technological / civil control reports with the respective opinions [-] Monitors the execution of civil activities and critically examines the execution of the building services and helps the resolution of incidents and surveillance complaints [-] Reports adequately all incidents or unusual occurrences during field activities</v>
          </cell>
          <cell r="O1653" t="str">
            <v>X</v>
          </cell>
          <cell r="BM1653" t="str">
            <v>X</v>
          </cell>
        </row>
        <row r="1654">
          <cell r="A1654">
            <v>1651</v>
          </cell>
          <cell r="B1654" t="str">
            <v>D</v>
          </cell>
          <cell r="C1654" t="str">
            <v>AZT937</v>
          </cell>
          <cell r="D1654" t="str">
            <v>Equipment Inspector</v>
          </cell>
          <cell r="E1654" t="str">
            <v>Performs and supervises the inspection of equipment at any stage of manufacturing, receiving, construction, assembly and operation, interpreting and recording results [-] Makes recommendations, conducts and monitors the implementation of equipment inspection plans covering items to be inspected, inspection procedures, frequency and sampling for inspection, retention points, acceptance and rejection criteria and wear rates [-] Prepares equipment inspection reports and evaluates the deterioration degree and equipment malfunction for later analysis [-] Conducts quality control of maintenance, manufacturing, construction and assembly, in the case of companies that have this task under the responsibility of the equipment inspection</v>
          </cell>
          <cell r="O1654" t="str">
            <v>X</v>
          </cell>
          <cell r="BM1654" t="str">
            <v>X</v>
          </cell>
          <cell r="BQ1654" t="str">
            <v>X</v>
          </cell>
        </row>
        <row r="1655">
          <cell r="A1655">
            <v>1652</v>
          </cell>
          <cell r="B1655" t="str">
            <v>D</v>
          </cell>
          <cell r="C1655" t="str">
            <v>AZT938</v>
          </cell>
          <cell r="D1655" t="str">
            <v>PL (Penetrant Liquid) Inspector</v>
          </cell>
          <cell r="E1655" t="str">
            <v>Apply non-destructive tests on welded parts to check for possible discontinuities, defects in the weld [-] Performs tests on tubes and other materials fused, forged, rolled and machined [-] Installs and prepares the NDT equipment [-] Leads reports, records and sorts the results of the tests</v>
          </cell>
          <cell r="O1655" t="str">
            <v>X</v>
          </cell>
          <cell r="BM1655" t="str">
            <v>X</v>
          </cell>
        </row>
        <row r="1656">
          <cell r="A1656">
            <v>1653</v>
          </cell>
          <cell r="B1656" t="str">
            <v>D</v>
          </cell>
          <cell r="C1656" t="str">
            <v>AZT939</v>
          </cell>
          <cell r="D1656" t="str">
            <v>Piping Inspector</v>
          </cell>
          <cell r="E1656" t="str">
            <v>Receives piping materials (pipes and fittings) based on existing and standards procedures [-] Generates reports on the qualitative inspection of pipes and fittings [-] Reads drawings, particularly Isometrics, support typical details and pipe plants</v>
          </cell>
          <cell r="O1656" t="str">
            <v>X</v>
          </cell>
          <cell r="BM1656" t="str">
            <v>X</v>
          </cell>
        </row>
        <row r="1657">
          <cell r="A1657">
            <v>1654</v>
          </cell>
          <cell r="B1657" t="str">
            <v>D</v>
          </cell>
          <cell r="C1657" t="str">
            <v>AZT941</v>
          </cell>
          <cell r="D1657" t="str">
            <v>Quality Inspector</v>
          </cell>
          <cell r="E1657" t="str">
            <v>Works with inspection processes / end, routine tests, quality control and fault verification in production [-] Works in accordance with standards and technical procedures, quality and safety</v>
          </cell>
          <cell r="O1657" t="str">
            <v>X</v>
          </cell>
          <cell r="BM1657" t="str">
            <v>X</v>
          </cell>
        </row>
        <row r="1658">
          <cell r="A1658">
            <v>1655</v>
          </cell>
          <cell r="B1658" t="str">
            <v>D</v>
          </cell>
          <cell r="C1658" t="str">
            <v>AZT942</v>
          </cell>
          <cell r="D1658" t="str">
            <v>Rigger</v>
          </cell>
          <cell r="E1658" t="str">
            <v>Reads and interprets properly, drawings and plans, guiding the work of handling and lifting cargo/equipment teams [-] Performs the cargo handling operations, calculating and sizing the necessary resources, observing the conditions and safety standards [-] Apply practical and theoretical tests for movement and lifting cargo / equipment activities, implementing procedures and technical instructions in accordance with manufacturers' specifications, legislation and technical standards [-] Guides the proper use of equipment and materials, selecting and managing their applications in order to identify and propose corrective actions or changes in any procedure [-] Implement and monitor the established planning activities</v>
          </cell>
          <cell r="O1658" t="str">
            <v>X</v>
          </cell>
          <cell r="BM1658" t="str">
            <v>X</v>
          </cell>
        </row>
        <row r="1659">
          <cell r="A1659">
            <v>1656</v>
          </cell>
          <cell r="B1659" t="str">
            <v>D</v>
          </cell>
          <cell r="C1659" t="str">
            <v>AZT950</v>
          </cell>
          <cell r="D1659" t="str">
            <v>Crane Repairing Technical Specialty</v>
          </cell>
          <cell r="E1659" t="str">
            <v>Diagnoses crane equipment to identify cause of failure and determines appropriate remediation (repairs) [-] Performs maintenance services for container handling crane equipment [-] Adjusts, repairs, reassembles and runs operational checks on crane equipment, including crawler-mounted mobile crane, wheeled telescopic mobile crane, tower crane, truck-mounted crane, and gantry crane</v>
          </cell>
          <cell r="BQ1659" t="str">
            <v>new</v>
          </cell>
        </row>
        <row r="1660">
          <cell r="A1660">
            <v>1657</v>
          </cell>
          <cell r="B1660" t="str">
            <v>D</v>
          </cell>
          <cell r="C1660" t="str">
            <v>AZT999</v>
          </cell>
          <cell r="D1660" t="str">
            <v>Technical Specialty/Skilled Trade - No Applicable Discipline</v>
          </cell>
          <cell r="E1660" t="str">
            <v>Responsibilities are within the Technical Specialty/Skilled Trade Function but are not described in other Discipline summaries</v>
          </cell>
          <cell r="F1660" t="str">
            <v>X</v>
          </cell>
          <cell r="I1660" t="str">
            <v>X</v>
          </cell>
          <cell r="O1660" t="str">
            <v>X</v>
          </cell>
          <cell r="R1660" t="str">
            <v>X</v>
          </cell>
          <cell r="T1660" t="str">
            <v>X</v>
          </cell>
          <cell r="V1660" t="str">
            <v>X</v>
          </cell>
          <cell r="Z1660" t="str">
            <v>X</v>
          </cell>
          <cell r="AC1660" t="str">
            <v>X</v>
          </cell>
          <cell r="AD1660" t="str">
            <v>X</v>
          </cell>
          <cell r="AJ1660" t="str">
            <v>X</v>
          </cell>
          <cell r="AN1660" t="str">
            <v>X</v>
          </cell>
          <cell r="AP1660" t="str">
            <v>X</v>
          </cell>
          <cell r="AU1660" t="str">
            <v>X</v>
          </cell>
          <cell r="AX1660" t="str">
            <v>X</v>
          </cell>
          <cell r="AY1660" t="str">
            <v>X</v>
          </cell>
          <cell r="BA1660" t="str">
            <v>X</v>
          </cell>
          <cell r="BD1660" t="str">
            <v>X</v>
          </cell>
          <cell r="BF1660" t="str">
            <v>X</v>
          </cell>
          <cell r="BG1660" t="str">
            <v>X</v>
          </cell>
          <cell r="BH1660" t="str">
            <v>X</v>
          </cell>
          <cell r="BK1660" t="str">
            <v>X</v>
          </cell>
          <cell r="BM1660" t="str">
            <v>X</v>
          </cell>
          <cell r="BN1660" t="str">
            <v>X</v>
          </cell>
          <cell r="BO1660" t="str">
            <v>X</v>
          </cell>
          <cell r="BP1660" t="str">
            <v>X</v>
          </cell>
          <cell r="BQ1660" t="str">
            <v>X</v>
          </cell>
        </row>
        <row r="1661">
          <cell r="A1661">
            <v>1658</v>
          </cell>
          <cell r="B1661" t="str">
            <v>F</v>
          </cell>
          <cell r="C1661" t="str">
            <v>AZU</v>
          </cell>
          <cell r="D1661" t="str">
            <v>Manual/Unskilled Labor</v>
          </cell>
          <cell r="E1661" t="str">
            <v>Performs a variety of general manual labor tasks (e.g., sweeping and cleaning floors and work areas, picking up papers and refuse from grounds, assisting in the handling of heavy materials, making minor repairs, mowing lawns, shoveling snow, cleaning, dusting, washing windows, moving and polishing furniture and equipment). Follows specific processes and procedures to maintain the buildings, facilities and grounds.</v>
          </cell>
          <cell r="F1661" t="str">
            <v>X</v>
          </cell>
          <cell r="I1661" t="str">
            <v>X</v>
          </cell>
          <cell r="J1661" t="str">
            <v>X</v>
          </cell>
          <cell r="K1661" t="str">
            <v>X</v>
          </cell>
          <cell r="O1661" t="str">
            <v>X</v>
          </cell>
          <cell r="P1661" t="str">
            <v>X</v>
          </cell>
          <cell r="R1661" t="str">
            <v>X</v>
          </cell>
          <cell r="T1661" t="str">
            <v>X</v>
          </cell>
          <cell r="V1661" t="str">
            <v>X</v>
          </cell>
          <cell r="Y1661" t="str">
            <v>X</v>
          </cell>
          <cell r="Z1661" t="str">
            <v>X</v>
          </cell>
          <cell r="AC1661" t="str">
            <v>X</v>
          </cell>
          <cell r="AD1661" t="str">
            <v>X</v>
          </cell>
          <cell r="AJ1661" t="str">
            <v>X</v>
          </cell>
          <cell r="AN1661" t="str">
            <v>X</v>
          </cell>
          <cell r="AP1661" t="str">
            <v>X</v>
          </cell>
          <cell r="AQ1661" t="str">
            <v>X</v>
          </cell>
          <cell r="AT1661" t="str">
            <v>X</v>
          </cell>
          <cell r="AU1661" t="str">
            <v>X</v>
          </cell>
          <cell r="AV1661" t="str">
            <v>X</v>
          </cell>
          <cell r="AX1661" t="str">
            <v>X</v>
          </cell>
          <cell r="AY1661" t="str">
            <v>X</v>
          </cell>
          <cell r="BA1661" t="str">
            <v>X</v>
          </cell>
          <cell r="BB1661" t="str">
            <v>X</v>
          </cell>
          <cell r="BD1661" t="str">
            <v>X</v>
          </cell>
          <cell r="BF1661" t="str">
            <v>X</v>
          </cell>
          <cell r="BG1661" t="str">
            <v>X</v>
          </cell>
          <cell r="BH1661" t="str">
            <v>X</v>
          </cell>
          <cell r="BJ1661" t="str">
            <v>X</v>
          </cell>
          <cell r="BK1661" t="str">
            <v>X</v>
          </cell>
          <cell r="BL1661" t="str">
            <v>X</v>
          </cell>
          <cell r="BM1661" t="str">
            <v>X</v>
          </cell>
          <cell r="BN1661" t="str">
            <v>X</v>
          </cell>
          <cell r="BO1661" t="str">
            <v>X</v>
          </cell>
          <cell r="BP1661" t="str">
            <v>X</v>
          </cell>
          <cell r="BQ1661" t="str">
            <v>X</v>
          </cell>
        </row>
        <row r="1662">
          <cell r="A1662">
            <v>1659</v>
          </cell>
          <cell r="B1662" t="str">
            <v>M</v>
          </cell>
          <cell r="C1662" t="str">
            <v>AZU</v>
          </cell>
          <cell r="D1662" t="str">
            <v>Manual/Unskilled Labor</v>
          </cell>
          <cell r="E1662" t="str">
            <v xml:space="preserve">Matching note: [1] Xxxx [2] Xxxx [3] Xxxx </v>
          </cell>
        </row>
        <row r="1663">
          <cell r="A1663">
            <v>1660</v>
          </cell>
          <cell r="B1663" t="str">
            <v>A</v>
          </cell>
          <cell r="C1663" t="str">
            <v>AZU</v>
          </cell>
          <cell r="D1663" t="str">
            <v>Manual/Unskilled Labor</v>
          </cell>
          <cell r="E1663" t="str">
            <v xml:space="preserve">M (Supervisory/Management) 
W (Production/Manual Labor)  </v>
          </cell>
          <cell r="F1663" t="str">
            <v>X</v>
          </cell>
          <cell r="BX1663" t="str">
            <v>[GI INTL]:</v>
          </cell>
        </row>
        <row r="1664">
          <cell r="A1664">
            <v>1661</v>
          </cell>
          <cell r="B1664" t="str">
            <v>D</v>
          </cell>
          <cell r="C1664" t="str">
            <v>AZU000</v>
          </cell>
          <cell r="D1664" t="str">
            <v>Manual/Unskilled Labor Generalist/Multidiscipline</v>
          </cell>
          <cell r="E1664" t="str">
            <v>Performs miscellaneous manual labor activities (e.g., sweeping and cleaning floors and work areas, picking up papers and refuse from grounds, heavy lifting and moving materials, making minor repairs, mowing lawns and shoveling snow) [-] Performs janitorial activities, such as cleaning, dusting, washing windows, moving and polishing furniture and equipment</v>
          </cell>
          <cell r="F1664" t="str">
            <v>X</v>
          </cell>
          <cell r="I1664" t="str">
            <v>X</v>
          </cell>
          <cell r="J1664" t="str">
            <v>X</v>
          </cell>
          <cell r="K1664" t="str">
            <v>X</v>
          </cell>
          <cell r="O1664" t="str">
            <v>X</v>
          </cell>
          <cell r="P1664" t="str">
            <v>X</v>
          </cell>
          <cell r="R1664" t="str">
            <v>X</v>
          </cell>
          <cell r="T1664" t="str">
            <v>X</v>
          </cell>
          <cell r="V1664" t="str">
            <v>X</v>
          </cell>
          <cell r="Y1664" t="str">
            <v>X</v>
          </cell>
          <cell r="Z1664" t="str">
            <v>X</v>
          </cell>
          <cell r="AC1664" t="str">
            <v>X</v>
          </cell>
          <cell r="AD1664" t="str">
            <v>X</v>
          </cell>
          <cell r="AJ1664" t="str">
            <v>X</v>
          </cell>
          <cell r="AN1664" t="str">
            <v>X</v>
          </cell>
          <cell r="AP1664" t="str">
            <v>X</v>
          </cell>
          <cell r="AQ1664" t="str">
            <v>X</v>
          </cell>
          <cell r="AT1664" t="str">
            <v>X</v>
          </cell>
          <cell r="AU1664" t="str">
            <v>X</v>
          </cell>
          <cell r="AV1664" t="str">
            <v>X</v>
          </cell>
          <cell r="AX1664" t="str">
            <v>X</v>
          </cell>
          <cell r="AY1664" t="str">
            <v>X</v>
          </cell>
          <cell r="BA1664" t="str">
            <v>X</v>
          </cell>
          <cell r="BB1664" t="str">
            <v>X</v>
          </cell>
          <cell r="BD1664" t="str">
            <v>X</v>
          </cell>
          <cell r="BF1664" t="str">
            <v>X</v>
          </cell>
          <cell r="BG1664" t="str">
            <v>X</v>
          </cell>
          <cell r="BH1664" t="str">
            <v>X</v>
          </cell>
          <cell r="BK1664" t="str">
            <v>X</v>
          </cell>
          <cell r="BL1664" t="str">
            <v>X</v>
          </cell>
          <cell r="BM1664" t="str">
            <v>X</v>
          </cell>
          <cell r="BN1664" t="str">
            <v>X</v>
          </cell>
          <cell r="BO1664" t="str">
            <v>X</v>
          </cell>
          <cell r="BP1664" t="str">
            <v>X</v>
          </cell>
          <cell r="BQ1664" t="str">
            <v>X</v>
          </cell>
        </row>
        <row r="1665">
          <cell r="A1665">
            <v>1662</v>
          </cell>
          <cell r="B1665" t="str">
            <v>D</v>
          </cell>
          <cell r="C1665" t="str">
            <v>AZU020</v>
          </cell>
          <cell r="D1665" t="str">
            <v>Cleaning</v>
          </cell>
          <cell r="E1665" t="str">
            <v>Undertakes cleaning of contracted premises</v>
          </cell>
          <cell r="I1665" t="str">
            <v>X</v>
          </cell>
          <cell r="BA1665" t="str">
            <v>X</v>
          </cell>
          <cell r="BH1665" t="str">
            <v>X</v>
          </cell>
        </row>
        <row r="1666">
          <cell r="A1666">
            <v>1663</v>
          </cell>
          <cell r="B1666" t="str">
            <v>D</v>
          </cell>
          <cell r="C1666" t="str">
            <v>AZU030</v>
          </cell>
          <cell r="D1666" t="str">
            <v>Groundskeeping</v>
          </cell>
          <cell r="E1666" t="str">
            <v>Maintains grounds through one or more of the following: sod laying, mowing, trimming, planting, watering, trimming, fertilizing, digging, raking and/or sprinkler installation [-] Maintains sidewalks, driveways, parking lots, fountains, planters, etc., in clean and orderly condition [-] Landscapes new ground areas and repairs damaged ground areas [-] Decorates gardens with plants, stones and water displays</v>
          </cell>
          <cell r="BG1666" t="str">
            <v>X</v>
          </cell>
          <cell r="BJ1666" t="str">
            <v>X</v>
          </cell>
          <cell r="BM1666" t="str">
            <v>X</v>
          </cell>
          <cell r="BO1666" t="str">
            <v>X</v>
          </cell>
        </row>
        <row r="1667">
          <cell r="A1667">
            <v>1664</v>
          </cell>
          <cell r="B1667" t="str">
            <v>D</v>
          </cell>
          <cell r="C1667" t="str">
            <v>AZU800</v>
          </cell>
          <cell r="D1667" t="str">
            <v>Sports Facility Maintenance</v>
          </cell>
          <cell r="E1667" t="str">
            <v>Maintains sport facility grounds, including sodding, fertilizing, landscaping, lining fields, marking lanes, etc. [-] Sets up, moves, dismantles and stores bleachers, stands and various sports equipment for events [-] May maintain chemical balance in pools and perform maintenance work on pools, ponds, lakes, etc.</v>
          </cell>
          <cell r="BO1667" t="str">
            <v>X</v>
          </cell>
        </row>
        <row r="1668">
          <cell r="A1668">
            <v>1665</v>
          </cell>
          <cell r="B1668" t="str">
            <v>D</v>
          </cell>
          <cell r="C1668" t="str">
            <v>AZU999</v>
          </cell>
          <cell r="D1668" t="str">
            <v>Manual/Unskilled Labor - No Applicable Discipline</v>
          </cell>
          <cell r="E1668" t="str">
            <v>Responsibilities are within the Manual/Unskilled Labor Function but are not described in other Discipline summaries</v>
          </cell>
          <cell r="F1668" t="str">
            <v>X</v>
          </cell>
          <cell r="I1668" t="str">
            <v>X</v>
          </cell>
          <cell r="O1668" t="str">
            <v>X</v>
          </cell>
          <cell r="R1668" t="str">
            <v>X</v>
          </cell>
          <cell r="T1668" t="str">
            <v>X</v>
          </cell>
          <cell r="V1668" t="str">
            <v>X</v>
          </cell>
          <cell r="Z1668" t="str">
            <v>X</v>
          </cell>
          <cell r="AC1668" t="str">
            <v>X</v>
          </cell>
          <cell r="AD1668" t="str">
            <v>X</v>
          </cell>
          <cell r="AJ1668" t="str">
            <v>X</v>
          </cell>
          <cell r="AN1668" t="str">
            <v>X</v>
          </cell>
          <cell r="AP1668" t="str">
            <v>X</v>
          </cell>
          <cell r="AQ1668" t="str">
            <v>X</v>
          </cell>
          <cell r="AT1668" t="str">
            <v>X</v>
          </cell>
          <cell r="AU1668" t="str">
            <v>X</v>
          </cell>
          <cell r="AX1668" t="str">
            <v>X</v>
          </cell>
          <cell r="AY1668" t="str">
            <v>X</v>
          </cell>
          <cell r="BA1668" t="str">
            <v>X</v>
          </cell>
          <cell r="BD1668" t="str">
            <v>X</v>
          </cell>
          <cell r="BF1668" t="str">
            <v>X</v>
          </cell>
          <cell r="BG1668" t="str">
            <v>X</v>
          </cell>
          <cell r="BH1668" t="str">
            <v>X</v>
          </cell>
          <cell r="BK1668" t="str">
            <v>X</v>
          </cell>
          <cell r="BM1668" t="str">
            <v>X</v>
          </cell>
          <cell r="BN1668" t="str">
            <v>X</v>
          </cell>
          <cell r="BO1668" t="str">
            <v>X</v>
          </cell>
          <cell r="BP1668" t="str">
            <v>X</v>
          </cell>
          <cell r="BQ1668" t="str">
            <v>X</v>
          </cell>
        </row>
        <row r="1669">
          <cell r="A1669">
            <v>1666</v>
          </cell>
          <cell r="B1669" t="str">
            <v>F</v>
          </cell>
          <cell r="C1669" t="str">
            <v>AZZ</v>
          </cell>
          <cell r="D1669" t="str">
            <v>Specialized Consulting</v>
          </cell>
          <cell r="E1669" t="str">
            <v>Provides external clients with a broad range of specialized consulting/professional services.</v>
          </cell>
          <cell r="I1669" t="str">
            <v>X</v>
          </cell>
          <cell r="BH1669" t="str">
            <v>X</v>
          </cell>
        </row>
        <row r="1670">
          <cell r="A1670">
            <v>1667</v>
          </cell>
          <cell r="B1670" t="str">
            <v>M</v>
          </cell>
          <cell r="C1670" t="str">
            <v>AZZ</v>
          </cell>
          <cell r="D1670" t="str">
            <v>Specialized Consulting</v>
          </cell>
          <cell r="E1670" t="str">
            <v xml:space="preserve">Matching note: [1] Xxxx [2] Xxxx [3] Xxxx </v>
          </cell>
        </row>
        <row r="1671">
          <cell r="A1671">
            <v>1668</v>
          </cell>
          <cell r="B1671" t="str">
            <v>A</v>
          </cell>
          <cell r="C1671" t="str">
            <v>AZZ</v>
          </cell>
          <cell r="D1671" t="str">
            <v>Specialized Consulting</v>
          </cell>
          <cell r="E1671" t="str">
            <v>[NOT IN GI INTL]</v>
          </cell>
        </row>
        <row r="1672">
          <cell r="A1672">
            <v>1669</v>
          </cell>
          <cell r="B1672" t="str">
            <v>A</v>
          </cell>
          <cell r="C1672" t="str">
            <v>AZZ</v>
          </cell>
          <cell r="D1672" t="str">
            <v>Specialized Consulting</v>
          </cell>
          <cell r="E1672" t="str">
            <v xml:space="preserve">EX (Executive) 
M (Supervisory/Management) 
P (Professional) </v>
          </cell>
          <cell r="I1672" t="str">
            <v>X</v>
          </cell>
          <cell r="BH1672" t="str">
            <v>X</v>
          </cell>
          <cell r="BX1672" t="str">
            <v xml:space="preserve">[GI MDS GBR
PS GBR]:
</v>
          </cell>
        </row>
        <row r="1673">
          <cell r="A1673">
            <v>1670</v>
          </cell>
          <cell r="B1673" t="str">
            <v>D</v>
          </cell>
          <cell r="C1673" t="str">
            <v>AZZ000</v>
          </cell>
          <cell r="D1673" t="str">
            <v>Specialized Consulting Generalist/Multidiscipline</v>
          </cell>
          <cell r="E1673" t="str">
            <v>Provides external clients with a broad range of specialized consulting/professional services [-] Advises clients on strategic projects based on a solid understanding of client businesses, industries, regulatory environments and markets [-] Helps clients to successfully navigate through related business changes and issues [-] Responsibilities are within the Specialized Consulting Function as a generalist or in a combination of Disciplines</v>
          </cell>
          <cell r="I1673" t="str">
            <v>X</v>
          </cell>
          <cell r="BH1673" t="str">
            <v>X</v>
          </cell>
        </row>
        <row r="1674">
          <cell r="A1674">
            <v>1671</v>
          </cell>
          <cell r="B1674" t="str">
            <v>D</v>
          </cell>
          <cell r="C1674" t="str">
            <v>AZZ010</v>
          </cell>
          <cell r="D1674" t="str">
            <v>Engineering Consulting</v>
          </cell>
          <cell r="E1674" t="str">
            <v>Provides external clients with Engineering consulting services, including the design and management of Engineering projects [-] Helps clients to design, develop and construct a large range of projects and successfully navigate through related business changes and issues</v>
          </cell>
          <cell r="I1674" t="str">
            <v>X</v>
          </cell>
          <cell r="BH1674" t="str">
            <v>X</v>
          </cell>
        </row>
        <row r="1675">
          <cell r="A1675">
            <v>1672</v>
          </cell>
          <cell r="B1675" t="str">
            <v>D</v>
          </cell>
          <cell r="C1675" t="str">
            <v>AZZ020</v>
          </cell>
          <cell r="D1675" t="str">
            <v>Construction Consulting</v>
          </cell>
          <cell r="E1675" t="str">
            <v>Provides external clients with Construction consulting services, including the design and management of Construction projects [-] Helps clients to design, develop and construct a large range of projects and successfully navigate through related business changes and issues</v>
          </cell>
          <cell r="I1675" t="str">
            <v>X</v>
          </cell>
          <cell r="BH1675" t="str">
            <v>X</v>
          </cell>
        </row>
        <row r="1676">
          <cell r="A1676">
            <v>1673</v>
          </cell>
          <cell r="B1676" t="str">
            <v>D</v>
          </cell>
          <cell r="C1676" t="str">
            <v>AZZ999</v>
          </cell>
          <cell r="D1676" t="str">
            <v>Specialized Consulting No Applicable Discipline</v>
          </cell>
          <cell r="E1676" t="str">
            <v>Responsibilities are within the Specialized Consulting Function but are not described in other Discipline summaries</v>
          </cell>
          <cell r="I1676" t="str">
            <v>X</v>
          </cell>
          <cell r="BH1676" t="str">
            <v>X</v>
          </cell>
        </row>
        <row r="1677">
          <cell r="A1677">
            <v>1674</v>
          </cell>
          <cell r="B1677" t="str">
            <v>F</v>
          </cell>
          <cell r="C1677" t="str">
            <v>BAG</v>
          </cell>
          <cell r="D1677" t="str">
            <v>Animation and Gaming</v>
          </cell>
          <cell r="E1677" t="str">
            <v>Designs and develops animations and games for clients using multiple tools and platforms.</v>
          </cell>
          <cell r="BI1677" t="str">
            <v>X</v>
          </cell>
        </row>
        <row r="1678">
          <cell r="A1678">
            <v>1675</v>
          </cell>
          <cell r="B1678" t="str">
            <v>M</v>
          </cell>
          <cell r="C1678" t="str">
            <v>BAG</v>
          </cell>
          <cell r="D1678" t="str">
            <v>Animation and Gaming</v>
          </cell>
          <cell r="E1678" t="str">
            <v xml:space="preserve">Matching note: [1] Xxxx [2] Xxxx [3] Xxxx </v>
          </cell>
        </row>
        <row r="1679">
          <cell r="A1679">
            <v>1676</v>
          </cell>
          <cell r="B1679" t="str">
            <v>A</v>
          </cell>
          <cell r="C1679" t="str">
            <v>BAG</v>
          </cell>
          <cell r="D1679" t="str">
            <v>Animation and Gaming</v>
          </cell>
          <cell r="E1679" t="str">
            <v>[NOT IN GI INTL]</v>
          </cell>
        </row>
        <row r="1680">
          <cell r="A1680">
            <v>1677</v>
          </cell>
          <cell r="B1680" t="str">
            <v>A</v>
          </cell>
          <cell r="C1680" t="str">
            <v>BAG</v>
          </cell>
          <cell r="D1680" t="str">
            <v>Animation and Gaming</v>
          </cell>
          <cell r="E1680" t="str">
            <v xml:space="preserve">EX (Executive) 
M (Supervisory/Management) 
P (Professional) </v>
          </cell>
          <cell r="BI1680" t="str">
            <v>X</v>
          </cell>
          <cell r="BX1680" t="str">
            <v>[BPO APAC]:</v>
          </cell>
        </row>
        <row r="1681">
          <cell r="A1681">
            <v>1678</v>
          </cell>
          <cell r="B1681" t="str">
            <v>D</v>
          </cell>
          <cell r="C1681" t="str">
            <v>BAG000</v>
          </cell>
          <cell r="D1681" t="str">
            <v>Animation and Gaming Generalist/Multidiscipline</v>
          </cell>
          <cell r="E1681" t="str">
            <v>Designs and develops animations and games for internal and external clients based on understanding of the targeted audience, deployment platform, length, technology and budget constraints [-] May specialize in developing customized programs [-] Responsibilities are within the Animation and Gaming Function as a generalist or in a combination of Disciplines</v>
          </cell>
          <cell r="BI1681" t="str">
            <v>X</v>
          </cell>
        </row>
        <row r="1682">
          <cell r="A1682">
            <v>1679</v>
          </cell>
          <cell r="B1682" t="str">
            <v>D</v>
          </cell>
          <cell r="C1682" t="str">
            <v>BAG999</v>
          </cell>
          <cell r="D1682" t="str">
            <v>Animation and Gaming - No Applicable Discipline</v>
          </cell>
          <cell r="E1682" t="str">
            <v>Responsibilities are within the Animation and Gaming Function but are not described in other Discipline summaries</v>
          </cell>
          <cell r="BI1682" t="str">
            <v>X</v>
          </cell>
        </row>
        <row r="1683">
          <cell r="A1683">
            <v>1680</v>
          </cell>
          <cell r="B1683" t="str">
            <v>F</v>
          </cell>
          <cell r="C1683" t="str">
            <v>BBS</v>
          </cell>
          <cell r="D1683" t="str">
            <v>Business Development and Solution Design</v>
          </cell>
          <cell r="E1683" t="str">
            <v>Supports business development, client relationship management, sales support and solution design activities for the organization.</v>
          </cell>
          <cell r="BI1683" t="str">
            <v>X</v>
          </cell>
        </row>
        <row r="1684">
          <cell r="A1684">
            <v>1681</v>
          </cell>
          <cell r="B1684" t="str">
            <v>M</v>
          </cell>
          <cell r="C1684" t="str">
            <v>BBS</v>
          </cell>
          <cell r="D1684" t="str">
            <v>Business Development and Solution Design</v>
          </cell>
          <cell r="E1684" t="str">
            <v xml:space="preserve">Matching note: [1] Xxxx [2] Xxxx [3] Xxxx </v>
          </cell>
        </row>
        <row r="1685">
          <cell r="A1685">
            <v>1682</v>
          </cell>
          <cell r="B1685" t="str">
            <v>A</v>
          </cell>
          <cell r="C1685" t="str">
            <v>BBS</v>
          </cell>
          <cell r="D1685" t="str">
            <v>Business Development and Solution Design</v>
          </cell>
          <cell r="E1685" t="str">
            <v>[NOT IN GI INTL]</v>
          </cell>
        </row>
        <row r="1686">
          <cell r="A1686">
            <v>1683</v>
          </cell>
          <cell r="B1686" t="str">
            <v>A</v>
          </cell>
          <cell r="C1686" t="str">
            <v>BBS</v>
          </cell>
          <cell r="D1686" t="str">
            <v>Business Development and Solution Design</v>
          </cell>
          <cell r="E1686" t="str">
            <v xml:space="preserve">EX (Executive) 
M (Supervisory/Management) 
P (Professional) 
O (Business Process Outsourcing) </v>
          </cell>
          <cell r="BI1686" t="str">
            <v>X</v>
          </cell>
          <cell r="BX1686" t="str">
            <v>[BPO APAC]:</v>
          </cell>
        </row>
        <row r="1687">
          <cell r="A1687">
            <v>1684</v>
          </cell>
          <cell r="B1687" t="str">
            <v>D</v>
          </cell>
          <cell r="C1687" t="str">
            <v>BBS000</v>
          </cell>
          <cell r="D1687" t="str">
            <v>Business Development and Solution Design Generalist/Multidiscipline</v>
          </cell>
          <cell r="E1687" t="str">
            <v xml:space="preserve">Supports the business development, client relationship management, sales support and solution design activities for the organization [-] Supports the pre-sales, sales, bid management and post-sales activities; prepares client proposals and collateral; designs and assists the sales team in developing new solutions consistent with client requirements [-] Responsibilities are within the Business Development and Solution Design Function as a generalist or in a combination of Disciplines </v>
          </cell>
          <cell r="BI1687" t="str">
            <v>X</v>
          </cell>
        </row>
        <row r="1688">
          <cell r="A1688">
            <v>1685</v>
          </cell>
          <cell r="B1688" t="str">
            <v>D</v>
          </cell>
          <cell r="C1688" t="str">
            <v>BBS999</v>
          </cell>
          <cell r="D1688" t="str">
            <v>Business Development and Solution Design - No Applicable Discipline</v>
          </cell>
          <cell r="E1688" t="str">
            <v>Responsibilities are within the Business Development and Solution Design Function but are not described in other Discipline summaries</v>
          </cell>
          <cell r="BI1688" t="str">
            <v>X</v>
          </cell>
        </row>
        <row r="1689">
          <cell r="A1689">
            <v>1686</v>
          </cell>
          <cell r="B1689" t="str">
            <v>F</v>
          </cell>
          <cell r="C1689" t="str">
            <v>BCE</v>
          </cell>
          <cell r="D1689" t="str">
            <v>Content Management, Editorial Services and Desktop Publishing</v>
          </cell>
          <cell r="E1689" t="str">
            <v>Plans, designs, develops, structures, reviews, publishes and communicates content in a non-voice environment for internal (shared services) and external (outsourced) clients. Maintains information via content management, editorial and desktop publishing domains.</v>
          </cell>
          <cell r="BI1689" t="str">
            <v>revised</v>
          </cell>
        </row>
        <row r="1690">
          <cell r="A1690">
            <v>1687</v>
          </cell>
          <cell r="B1690" t="str">
            <v>M</v>
          </cell>
          <cell r="C1690" t="str">
            <v>BCE</v>
          </cell>
          <cell r="D1690" t="str">
            <v>Content Management, Editorial Services and Desktop Publishing</v>
          </cell>
          <cell r="E1690" t="str">
            <v xml:space="preserve">Matching note: [1] Xxxx [2] Xxxx [3] Xxxx </v>
          </cell>
        </row>
        <row r="1691">
          <cell r="A1691">
            <v>1688</v>
          </cell>
          <cell r="B1691" t="str">
            <v>A</v>
          </cell>
          <cell r="C1691" t="str">
            <v>BCE</v>
          </cell>
          <cell r="D1691" t="str">
            <v>Content Management, Editorial Services and Desktop Publishing</v>
          </cell>
          <cell r="E1691" t="str">
            <v>[NOT IN GI INTL]</v>
          </cell>
        </row>
        <row r="1692">
          <cell r="A1692">
            <v>1689</v>
          </cell>
          <cell r="B1692" t="str">
            <v>A</v>
          </cell>
          <cell r="C1692" t="str">
            <v>BCE</v>
          </cell>
          <cell r="D1692" t="str">
            <v>Content Management, Editorial Services and Desktop Publishing</v>
          </cell>
          <cell r="E1692" t="str">
            <v xml:space="preserve">EX (Executive) 
M (Supervisory/Management) 
P (Professional) 
O (Business Process Outsourcing) </v>
          </cell>
          <cell r="BI1692" t="str">
            <v>X</v>
          </cell>
          <cell r="BX1692" t="str">
            <v>[BPO APAC]:</v>
          </cell>
        </row>
        <row r="1693">
          <cell r="A1693">
            <v>1690</v>
          </cell>
          <cell r="B1693" t="str">
            <v>D</v>
          </cell>
          <cell r="C1693" t="str">
            <v>BCE000</v>
          </cell>
          <cell r="D1693" t="str">
            <v>Content Management, Editorial Services and Desktop Publishing Generalist/Multidiscipline</v>
          </cell>
          <cell r="E1693" t="str">
            <v xml:space="preserve">Plans, designs, develops, structures, reviews, publishes and communicates content in a non-voice environment for internal and external clients [-] Maintains information via content management, editorial and desktop publishing domains [-] Responsibilities are within the Content Management, Editorial and Desktop Publishing Function as a generalist or in a combination of Disciplines </v>
          </cell>
          <cell r="BI1693" t="str">
            <v>revised</v>
          </cell>
        </row>
        <row r="1694">
          <cell r="A1694">
            <v>1691</v>
          </cell>
          <cell r="B1694" t="str">
            <v>D</v>
          </cell>
          <cell r="C1694" t="str">
            <v>BCE010</v>
          </cell>
          <cell r="D1694" t="str">
            <v>Content Management</v>
          </cell>
          <cell r="E1694" t="str">
            <v>Performs content design and development based on understanding the purpose of the content or learning module, targeted users, module design, material related research and compilation of content [-] Develops customized modules or learning programs for internal and external clients by supporting the collection, management and publication of information [-] May specialize in premier or preferred client accounts</v>
          </cell>
          <cell r="BI1694" t="str">
            <v>revised</v>
          </cell>
        </row>
        <row r="1695">
          <cell r="A1695">
            <v>1692</v>
          </cell>
          <cell r="B1695" t="str">
            <v>D</v>
          </cell>
          <cell r="C1695" t="str">
            <v>BCE020</v>
          </cell>
          <cell r="D1695" t="str">
            <v>Editorial Services and Desktop Publishing</v>
          </cell>
          <cell r="E1695" t="str">
            <v>Reviews content, structure and publishing materials for reports, intranet and websites for internal and external clients [-] Performs grammar checks and edits; ensures logical flow of content by collating, organizing, and ordering of content, ensuring consistency in language, structuring and neutralizing content consistent with internal and external norms [-] Responsible for ensuring communication is published in user-friendly formats such as HTML, Flash, Acrobat, etc.</v>
          </cell>
          <cell r="BI1695" t="str">
            <v>X</v>
          </cell>
        </row>
        <row r="1696">
          <cell r="A1696">
            <v>1693</v>
          </cell>
          <cell r="B1696" t="str">
            <v>D</v>
          </cell>
          <cell r="C1696" t="str">
            <v>BCE999</v>
          </cell>
          <cell r="D1696" t="str">
            <v>Content Management, Editorial and Desktop Publishing - No Applicable Discipline</v>
          </cell>
          <cell r="E1696" t="str">
            <v>Responsibilities are within the Content Management, Editorial Services and Desktop Publishing Function but are not described in other Discipline summaries</v>
          </cell>
          <cell r="BI1696" t="str">
            <v>X</v>
          </cell>
        </row>
        <row r="1697">
          <cell r="A1697">
            <v>1694</v>
          </cell>
          <cell r="B1697" t="str">
            <v>F</v>
          </cell>
          <cell r="C1697" t="str">
            <v>BFA</v>
          </cell>
          <cell r="D1697" t="str">
            <v>Finance and Accounting</v>
          </cell>
          <cell r="E1697" t="str">
            <v>Processes financial, accounting and reporting transactions of varied complexity for internal and/or external clients, typically in a non-voice environment.</v>
          </cell>
          <cell r="BI1697" t="str">
            <v>revised</v>
          </cell>
        </row>
        <row r="1698">
          <cell r="A1698">
            <v>1695</v>
          </cell>
          <cell r="B1698" t="str">
            <v>M</v>
          </cell>
          <cell r="C1698" t="str">
            <v>BFA</v>
          </cell>
          <cell r="D1698" t="str">
            <v>Finance and Accounting</v>
          </cell>
          <cell r="E1698" t="str">
            <v xml:space="preserve">Matching note: [1] Xxxx [2] Xxxx [3] Xxxx </v>
          </cell>
        </row>
        <row r="1699">
          <cell r="A1699">
            <v>1696</v>
          </cell>
          <cell r="B1699" t="str">
            <v>A</v>
          </cell>
          <cell r="C1699" t="str">
            <v>BFA</v>
          </cell>
          <cell r="D1699" t="str">
            <v>Finance and Accounting</v>
          </cell>
          <cell r="E1699" t="str">
            <v>[NOT IN GI INTL]</v>
          </cell>
        </row>
        <row r="1700">
          <cell r="A1700">
            <v>1697</v>
          </cell>
          <cell r="B1700" t="str">
            <v>A</v>
          </cell>
          <cell r="C1700" t="str">
            <v>BFA</v>
          </cell>
          <cell r="D1700" t="str">
            <v>Finance and Accounting</v>
          </cell>
          <cell r="E1700" t="str">
            <v>EX (Executive) 
M (Supervisory/Management) 
P (Professional) 
O (Business Process Outsourcing) (for BFA000, BFA010, BFA020, BFA999 only)</v>
          </cell>
          <cell r="BI1700" t="str">
            <v>X</v>
          </cell>
          <cell r="BX1700" t="str">
            <v>[BPO APAC]:</v>
          </cell>
        </row>
        <row r="1701">
          <cell r="A1701">
            <v>1698</v>
          </cell>
          <cell r="B1701" t="str">
            <v>D</v>
          </cell>
          <cell r="C1701" t="str">
            <v>BFA000</v>
          </cell>
          <cell r="D1701" t="str">
            <v>Finance and Accounting Generalist/Multidiscipline</v>
          </cell>
          <cell r="E1701" t="str">
            <v>Performs a variety of financial transactions for internal and/or external clients, including transaction processing, accounts receivable, accounts payable, accounting and reconciliation, reporting and controllership, financial planning and analysis, typically in a non-voice environment [-] Responsibilities are within the Finance and Accounting Function as a generalist or in a combination of Disciplines</v>
          </cell>
          <cell r="BI1701" t="str">
            <v>revised</v>
          </cell>
        </row>
        <row r="1702">
          <cell r="A1702">
            <v>1699</v>
          </cell>
          <cell r="B1702" t="str">
            <v>D</v>
          </cell>
          <cell r="C1702" t="str">
            <v>BFA010</v>
          </cell>
          <cell r="D1702" t="str">
            <v>Accounts Payable</v>
          </cell>
          <cell r="E1702" t="str">
            <v>Performs a variety of accounts payable transactions for internal and/or external clients [-] Processes operating expenses, invoices, travel expenses and staff claims [-] Sets up, maintains and indexes vendor and staff master records and resolves queries pertaining to accounts payable transactions [-] Extracts, verifies and updates information and closes transactions in prescribed formats</v>
          </cell>
          <cell r="BI1702" t="str">
            <v>revised</v>
          </cell>
        </row>
        <row r="1703">
          <cell r="A1703">
            <v>1700</v>
          </cell>
          <cell r="B1703" t="str">
            <v>D</v>
          </cell>
          <cell r="C1703" t="str">
            <v>BFA020</v>
          </cell>
          <cell r="D1703" t="str">
            <v>Accounts Receivable</v>
          </cell>
          <cell r="E1703" t="str">
            <v>Performs high volume accounts receivable transactions, including financial transactions related to client/vendor receivables, invoice processing, etc. [-] Sets up, maintains and indexes client/vendor payment receivable records [-] Researches and resolves queries pertaining to accounts receivable transactions [-] Extracts, verifies and updates information and closes transactions in prescribed formats</v>
          </cell>
          <cell r="BI1703" t="str">
            <v>X</v>
          </cell>
        </row>
        <row r="1704">
          <cell r="A1704">
            <v>1701</v>
          </cell>
          <cell r="B1704" t="str">
            <v>D</v>
          </cell>
          <cell r="C1704" t="str">
            <v>BFA030</v>
          </cell>
          <cell r="D1704" t="str">
            <v>Accounting and Reconciliations</v>
          </cell>
          <cell r="E1704" t="str">
            <v>Maintains and reconciles financial accounts for internal and/or external clients [-] Performs a variety of accounting and reconciliation operations, including general ledger maintenance/bookkeeping, profit-and-loss reconciliations, weekly/fortnightly/month-end accounting, monthly/quarterly and annual book-closing, and generation of financial metric/dashboard</v>
          </cell>
          <cell r="BI1704" t="str">
            <v>revised</v>
          </cell>
        </row>
        <row r="1705">
          <cell r="A1705">
            <v>1702</v>
          </cell>
          <cell r="B1705" t="str">
            <v>D</v>
          </cell>
          <cell r="C1705" t="str">
            <v>BFA040</v>
          </cell>
          <cell r="D1705" t="str">
            <v>Financial Reporting and Control</v>
          </cell>
          <cell r="E1705" t="str">
            <v>Performs collection, analysis and reporting on business or financial performance for internal and external clients [-] Conducts advanced finance and accounting processes, e.g., month-end business, financial or functional reporting, financial, MIS or business information, regulatory reporting, local office reporting, risk reporting and head office reporting [-] Performs inter-entity reconciliations, cross-country Guaranteed Acceptance Program (GAP) reporting, budgeting, forecasting, controllership, cost analysis, fund allocation, cash management or treasury operations</v>
          </cell>
          <cell r="BI1705" t="str">
            <v>X</v>
          </cell>
        </row>
        <row r="1706">
          <cell r="A1706">
            <v>1703</v>
          </cell>
          <cell r="B1706" t="str">
            <v>D</v>
          </cell>
          <cell r="C1706" t="str">
            <v>BFA050</v>
          </cell>
          <cell r="D1706" t="str">
            <v>Financial Planning and Analysis</v>
          </cell>
          <cell r="E1706" t="str">
            <v>Performs advanced reporting, control, financial planning, business and financial performance trend analyses [-] Analyzes utilization, revenue recording, productivity, variance and trends against overall business metrics, long-term forecasting and other business intelligence activities [-] Provides analyses that are typically directed to corporate leadership/business management to support quarterly, semi-annual or annual reviews</v>
          </cell>
          <cell r="BI1706" t="str">
            <v>X</v>
          </cell>
        </row>
        <row r="1707">
          <cell r="A1707">
            <v>1704</v>
          </cell>
          <cell r="B1707" t="str">
            <v>D</v>
          </cell>
          <cell r="C1707" t="str">
            <v>BFA060</v>
          </cell>
          <cell r="D1707" t="str">
            <v>Budget Analysis (Shared Services/Outsourced)</v>
          </cell>
          <cell r="E1707" t="str">
            <v>Compiles and reviews the budgets for client organization, taking into consideration actual performance, previous expenditures, and estimated expenses and income [-] Maintains accurate spending records and establishes measures for budgetary control as required by client organization</v>
          </cell>
          <cell r="BI1707" t="str">
            <v>new</v>
          </cell>
        </row>
        <row r="1708">
          <cell r="A1708">
            <v>1705</v>
          </cell>
          <cell r="B1708" t="str">
            <v>D</v>
          </cell>
          <cell r="C1708" t="str">
            <v>BFA070</v>
          </cell>
          <cell r="D1708" t="str">
            <v>Tax Reporting and Compliance (Shared Services/Outsourced)</v>
          </cell>
          <cell r="E1708" t="str">
            <v>Prepares and maintains tax records, returns, reports and other related materials for client organization [-] Participates in the development and implementation of client organization's tax strategy [-] Recommends alternative tax treatments to alleviate or reduce client organization's tax burden</v>
          </cell>
          <cell r="BI1708" t="str">
            <v>new</v>
          </cell>
        </row>
        <row r="1709">
          <cell r="A1709">
            <v>1706</v>
          </cell>
          <cell r="B1709" t="str">
            <v>D</v>
          </cell>
          <cell r="C1709" t="str">
            <v>BFA999</v>
          </cell>
          <cell r="D1709" t="str">
            <v>Finance and Accounting - No Applicable Discipline</v>
          </cell>
          <cell r="E1709" t="str">
            <v>Responsibilities are within the Finance and Accounting Function but are not described in other Discipline summaries</v>
          </cell>
          <cell r="BI1709" t="str">
            <v>X</v>
          </cell>
        </row>
        <row r="1710">
          <cell r="A1710">
            <v>1707</v>
          </cell>
          <cell r="B1710" t="str">
            <v>F</v>
          </cell>
          <cell r="C1710" t="str">
            <v>BFU</v>
          </cell>
          <cell r="D1710" t="str">
            <v>Audit</v>
          </cell>
          <cell r="E1710" t="str">
            <v>Designs, develops and implements client organization's audit program for accounting and financial control systems.</v>
          </cell>
          <cell r="BI1710" t="str">
            <v>new</v>
          </cell>
        </row>
        <row r="1711">
          <cell r="A1711">
            <v>1708</v>
          </cell>
          <cell r="B1711" t="str">
            <v>M</v>
          </cell>
          <cell r="C1711" t="str">
            <v>BFU</v>
          </cell>
          <cell r="D1711" t="str">
            <v>Audit</v>
          </cell>
          <cell r="E1711" t="str">
            <v xml:space="preserve">Matching note: [1] Xxxx [2] Xxxx [3] Xxxx </v>
          </cell>
        </row>
        <row r="1712">
          <cell r="A1712">
            <v>1709</v>
          </cell>
          <cell r="B1712" t="str">
            <v>A</v>
          </cell>
          <cell r="C1712" t="str">
            <v>BFU</v>
          </cell>
          <cell r="D1712" t="str">
            <v>Audit</v>
          </cell>
          <cell r="E1712" t="str">
            <v>[NOT IN GI INTL]</v>
          </cell>
        </row>
        <row r="1713">
          <cell r="A1713">
            <v>1710</v>
          </cell>
          <cell r="B1713" t="str">
            <v>A</v>
          </cell>
          <cell r="C1713" t="str">
            <v>BFU</v>
          </cell>
          <cell r="D1713" t="str">
            <v>Audit</v>
          </cell>
          <cell r="E1713" t="str">
            <v>EX (Executive) 
M (Supervisory/Management) 
P (Professional) 
O (Business Process Outsourcing)</v>
          </cell>
          <cell r="BI1713" t="str">
            <v>X</v>
          </cell>
          <cell r="BX1713" t="str">
            <v>[BPO APAC]:</v>
          </cell>
        </row>
        <row r="1714">
          <cell r="A1714">
            <v>1711</v>
          </cell>
          <cell r="B1714" t="str">
            <v>D</v>
          </cell>
          <cell r="C1714" t="str">
            <v xml:space="preserve">BFU000 </v>
          </cell>
          <cell r="D1714" t="str">
            <v>Audit Generalist/Multidiscipline</v>
          </cell>
          <cell r="E1714" t="str">
            <v>Ensures the effectiveness of internal controls in compliance with client organization's corporate objectives and government standards such as the Sarbanes-Oxley Act (SOX) or the 8th Company Law Directive [-] Reviews, evaluates, develops, implements, maintains and verifies internal and business controls for processes, systems, financial statements, journals and reports in accordance with client organization's internal auditing and government-mandated standards [-] Identifies internal control gaps in business procedures, processes or systems and initiates appropriate remedial action [-] Ensures that documentation for all processes across the organization is reviewed and updated periodically according to client organization policies and procedures [-] May coordinate with external auditors to prepare the attestation of management assessment on internal controls in accordance with government legislation</v>
          </cell>
          <cell r="BI1714" t="str">
            <v>new</v>
          </cell>
        </row>
        <row r="1715">
          <cell r="A1715">
            <v>1712</v>
          </cell>
          <cell r="B1715" t="str">
            <v>D</v>
          </cell>
          <cell r="C1715" t="str">
            <v xml:space="preserve">BFU999 </v>
          </cell>
          <cell r="D1715" t="str">
            <v>Audit - No Applicable Discipline</v>
          </cell>
          <cell r="E1715" t="str">
            <v>Responsibilities are within the Audit Function but are not described in other Discipline summaries</v>
          </cell>
          <cell r="BI1715" t="str">
            <v>new</v>
          </cell>
        </row>
        <row r="1716">
          <cell r="A1716">
            <v>1713</v>
          </cell>
          <cell r="B1716" t="str">
            <v>F</v>
          </cell>
          <cell r="C1716" t="str">
            <v>BHC</v>
          </cell>
          <cell r="D1716" t="str">
            <v>Health Care Information Management</v>
          </cell>
          <cell r="E1716" t="str">
            <v xml:space="preserve">Oversees the management of health care information systems consistent with the medical, administrative, ethical and legal requirements of client's health care delivery system. Manages all health care information relating to patients, treatments, tests, trials, compliance, as prescribed by client organization. </v>
          </cell>
          <cell r="BI1716" t="str">
            <v>new</v>
          </cell>
        </row>
        <row r="1717">
          <cell r="A1717">
            <v>1714</v>
          </cell>
          <cell r="B1717" t="str">
            <v>M</v>
          </cell>
          <cell r="C1717" t="str">
            <v>BHC</v>
          </cell>
          <cell r="D1717" t="str">
            <v>Health Care Information Management</v>
          </cell>
          <cell r="E1717" t="str">
            <v xml:space="preserve">Matching note: [1] Xxxx [2] Xxxx [3] Xxxx </v>
          </cell>
        </row>
        <row r="1718">
          <cell r="A1718">
            <v>1715</v>
          </cell>
          <cell r="B1718" t="str">
            <v>A</v>
          </cell>
          <cell r="C1718" t="str">
            <v>BHC</v>
          </cell>
          <cell r="D1718" t="str">
            <v>Health Care Information Management</v>
          </cell>
          <cell r="E1718" t="str">
            <v>[NOT IN GI INTL]</v>
          </cell>
        </row>
        <row r="1719">
          <cell r="A1719">
            <v>1716</v>
          </cell>
          <cell r="B1719" t="str">
            <v>A</v>
          </cell>
          <cell r="C1719" t="str">
            <v>BHC</v>
          </cell>
          <cell r="D1719" t="str">
            <v>Health Care Information Management</v>
          </cell>
          <cell r="E1719" t="str">
            <v xml:space="preserve">EX (Executive) 
M (Supervisory/Management) 
P (Professional) 
O (Business Process Outsourcing) </v>
          </cell>
          <cell r="BI1719" t="str">
            <v>X</v>
          </cell>
          <cell r="BX1719" t="str">
            <v>[BPO APAC]:</v>
          </cell>
        </row>
        <row r="1720">
          <cell r="A1720">
            <v>1717</v>
          </cell>
          <cell r="B1720" t="str">
            <v>D</v>
          </cell>
          <cell r="C1720" t="str">
            <v>BHC000</v>
          </cell>
          <cell r="D1720" t="str">
            <v>Health Care Information Management Generalist/Multidiscipline</v>
          </cell>
          <cell r="E1720" t="str">
            <v>Responsible for the management of health information systems consistent with the medical, administrative, ethical and legal requirements of client's health care delivery system [-] Oversees the maintenance of client organization's medical records and the coding of data from medical records [-] Participates in the preparation of reports (e.g., patient admissions, treatment, discharges, deaths) for client organization in accordance with client organization's policies and legal requirements</v>
          </cell>
          <cell r="BI1720" t="str">
            <v>new</v>
          </cell>
        </row>
        <row r="1721">
          <cell r="A1721">
            <v>1718</v>
          </cell>
          <cell r="B1721" t="str">
            <v>D</v>
          </cell>
          <cell r="C1721" t="str">
            <v>BHC010</v>
          </cell>
          <cell r="D1721" t="str">
            <v>Medical Billing and Claims Processing</v>
          </cell>
          <cell r="E1721" t="str">
            <v>Provides medical billing and claims processing, including payment, coordination or subrogation of benefits for client organization [-] Reviews claims for eligibility and explains coverage amounts and benefit plan interpretation to client organization's patients or their representatives [-] Reviews claims for irregularities, accuracy and completeness, and obtains additional information as needed</v>
          </cell>
          <cell r="BI1721" t="str">
            <v>new</v>
          </cell>
        </row>
        <row r="1722">
          <cell r="A1722">
            <v>1719</v>
          </cell>
          <cell r="B1722" t="str">
            <v>D</v>
          </cell>
          <cell r="C1722" t="str">
            <v>BHC015</v>
          </cell>
          <cell r="D1722" t="str">
            <v>Medical Transcription</v>
          </cell>
          <cell r="E1722" t="str">
            <v>Transcribes and documents patient records, medical procedures, examination notes and prescriptions from medical practitioners, clinics and hospitals [-] Reviews and transcribes clinical histories, diagnoses, medical notes, examination, laboratory and radiology reports, medical procedures, pharmacology information and prescriptions, treatment records and discharge notes consistent with global healthcare systems, industry norms, clinical and hospital processes, departments and disciplines, latest practices in medicine, pharmacology, surgery and treatments</v>
          </cell>
          <cell r="BI1722" t="str">
            <v>new</v>
          </cell>
        </row>
        <row r="1723">
          <cell r="A1723">
            <v>1720</v>
          </cell>
          <cell r="B1723" t="str">
            <v>D</v>
          </cell>
          <cell r="C1723" t="str">
            <v>BHC020</v>
          </cell>
          <cell r="D1723" t="str">
            <v>Medical Coding</v>
          </cell>
          <cell r="E1723" t="str">
            <v>Extracts clinical information from a variety of medical records and assigns appropriate procedural terminology and medical codes (e.g., ICD 10 CM, CPT) to patient records for client organization [-] Confirms appropriate diagnosis-related group assignments in accordance with client organization's policy [-] Analyzes, enters and manipulates client organization's database</v>
          </cell>
          <cell r="BI1723" t="str">
            <v>new</v>
          </cell>
        </row>
        <row r="1724">
          <cell r="A1724">
            <v>1721</v>
          </cell>
          <cell r="B1724" t="str">
            <v>D</v>
          </cell>
          <cell r="C1724" t="str">
            <v>BHC030</v>
          </cell>
          <cell r="D1724" t="str">
            <v>Medical Records Analytics</v>
          </cell>
          <cell r="E1724" t="str">
            <v>Conducts detailed analysis of medical records and employs modelling techniques to meet client organization's needs [-] Integrates data analysis and models into systems which support aid client organization's decision making process [-] Develops new analysis methodologies and influences design of client organization's medical record technologies supporting future analytical capabilities</v>
          </cell>
          <cell r="BI1724" t="str">
            <v>new</v>
          </cell>
        </row>
        <row r="1725">
          <cell r="A1725">
            <v>1722</v>
          </cell>
          <cell r="B1725" t="str">
            <v>D</v>
          </cell>
          <cell r="C1725" t="str">
            <v>BHC040</v>
          </cell>
          <cell r="D1725" t="str">
            <v>Clinical Data Abstraction</v>
          </cell>
          <cell r="E1725" t="str">
            <v>Collects, analyzes, and abstracts clinical information from medical records [-] Assists with logging of abstracted medical charts and enters abstracted information into client organization's records system</v>
          </cell>
          <cell r="BI1725" t="str">
            <v>new</v>
          </cell>
        </row>
        <row r="1726">
          <cell r="A1726">
            <v>1723</v>
          </cell>
          <cell r="B1726" t="str">
            <v>D</v>
          </cell>
          <cell r="C1726" t="str">
            <v>BHC050</v>
          </cell>
          <cell r="D1726" t="str">
            <v>Discharge Management</v>
          </cell>
          <cell r="E1726" t="str">
            <v>Coordinates record processing to ensure that discharge records are received, properly assembled, analyzed and forwarded to appropriate physicians for completion [-] Audits medical records to ensure compliance with client organization's policies, procedures and standards</v>
          </cell>
          <cell r="BI1726" t="str">
            <v>new</v>
          </cell>
        </row>
        <row r="1727">
          <cell r="A1727">
            <v>1724</v>
          </cell>
          <cell r="B1727" t="str">
            <v>D</v>
          </cell>
          <cell r="C1727" t="str">
            <v>BHC060</v>
          </cell>
          <cell r="D1727" t="str">
            <v>Utilization Management</v>
          </cell>
          <cell r="E1727" t="str">
            <v>Performs utilization review in accordance with the client organization's utilization review plan [-] Assures compliance with client organization's accrediting agencies and government regulations [-] Assists in preparing, maintaining and disseminating utilization review reports and communications for client organization [-] Reviews patient records to ensure appropriate treatment and compliance with client organization's regulatory bodies</v>
          </cell>
          <cell r="BI1727" t="str">
            <v>new</v>
          </cell>
        </row>
        <row r="1728">
          <cell r="A1728">
            <v>1725</v>
          </cell>
          <cell r="B1728" t="str">
            <v>D</v>
          </cell>
          <cell r="C1728" t="str">
            <v>BHC999</v>
          </cell>
          <cell r="D1728" t="str">
            <v>Health Care Information Management - No Applicable Discipline</v>
          </cell>
          <cell r="E1728" t="str">
            <v>Responsibilities are within the Health Care Information Management Function but are not described in other Discipline summaries</v>
          </cell>
          <cell r="BI1728" t="str">
            <v>new</v>
          </cell>
        </row>
        <row r="1729">
          <cell r="A1729">
            <v>1726</v>
          </cell>
          <cell r="B1729" t="str">
            <v>F</v>
          </cell>
          <cell r="C1729" t="str">
            <v>BHR</v>
          </cell>
          <cell r="D1729" t="str">
            <v>Human Resources Shared Services</v>
          </cell>
          <cell r="E1729" t="str">
            <v>Designs, implements and monitors human resource programs and policies for internal or external clients, including recruitment, learning and development, performance management, compensation, payroll, benefits, equal opportunity and diversity in an outsourced/shared services environment. Anticipates and plans for long-term human resource needs of client organization.</v>
          </cell>
          <cell r="BI1729" t="str">
            <v>revised</v>
          </cell>
        </row>
        <row r="1730">
          <cell r="A1730">
            <v>1727</v>
          </cell>
          <cell r="B1730" t="str">
            <v>M</v>
          </cell>
          <cell r="C1730" t="str">
            <v>BHR</v>
          </cell>
          <cell r="D1730" t="str">
            <v>Human Resources Shared Services</v>
          </cell>
          <cell r="E1730" t="str">
            <v xml:space="preserve">Matching note: [1] Xxxx [2] Xxxx [3] Xxxx </v>
          </cell>
        </row>
        <row r="1731">
          <cell r="A1731">
            <v>1728</v>
          </cell>
          <cell r="B1731" t="str">
            <v>A</v>
          </cell>
          <cell r="C1731" t="str">
            <v>BHR</v>
          </cell>
          <cell r="D1731" t="str">
            <v>Human Resources Shared Services</v>
          </cell>
          <cell r="E1731" t="str">
            <v>[NOT IN GI INTL]</v>
          </cell>
        </row>
        <row r="1732">
          <cell r="A1732">
            <v>1729</v>
          </cell>
          <cell r="B1732" t="str">
            <v>A</v>
          </cell>
          <cell r="C1732" t="str">
            <v>BHR</v>
          </cell>
          <cell r="D1732" t="str">
            <v>Human Resources Shared Services</v>
          </cell>
          <cell r="E1732" t="str">
            <v xml:space="preserve">EX (Executive) 
M (Supervisory/Management) 
P (Professional) 
O (Business Process Outsourcing) </v>
          </cell>
          <cell r="BI1732" t="str">
            <v>X</v>
          </cell>
          <cell r="BX1732" t="str">
            <v>[BPO APAC]:</v>
          </cell>
        </row>
        <row r="1733">
          <cell r="A1733">
            <v>1730</v>
          </cell>
          <cell r="B1733" t="str">
            <v>D</v>
          </cell>
          <cell r="C1733" t="str">
            <v>BHR000</v>
          </cell>
          <cell r="D1733" t="str">
            <v>Human Resources Shared Services Generalist/Multidiscipline</v>
          </cell>
          <cell r="E1733" t="str">
            <v>Designs, implements and monitors a variety of human resource programs in an outsourced/shared services environment [-] Anticipates and plans for long-term human resource needs in partnership with client organization's management [-] Responsibilities are within the Human Resources Shared Services Function as a generalist or in a combination of Disciplines</v>
          </cell>
          <cell r="BI1733" t="str">
            <v>revised</v>
          </cell>
        </row>
        <row r="1734">
          <cell r="A1734">
            <v>1731</v>
          </cell>
          <cell r="B1734" t="str">
            <v>D</v>
          </cell>
          <cell r="C1734" t="str">
            <v>BHR010</v>
          </cell>
          <cell r="D1734" t="str">
            <v>Compensation and Payroll</v>
          </cell>
          <cell r="E1734" t="str">
            <v>Provides centralized support services for compensation and payroll activities for client organization [-] Monitors and executes payroll, maintains leave balances and supports the salary administration process [-] Maintains and updates records in databases in accordance with prescribed formats and system requirements of client organization</v>
          </cell>
          <cell r="BI1734" t="str">
            <v>revised</v>
          </cell>
        </row>
        <row r="1735">
          <cell r="A1735">
            <v>1732</v>
          </cell>
          <cell r="B1735" t="str">
            <v>D</v>
          </cell>
          <cell r="C1735" t="str">
            <v>BHR020</v>
          </cell>
          <cell r="D1735" t="str">
            <v>Benefits Administration</v>
          </cell>
          <cell r="E1735" t="str">
            <v>Provides centralized support services for benefits planning, administration and communications for client organization [-] Monitors and processes benefits as described by client policy [-] Maintains and updates records in databases in accordance with prescribed formats and system requirements of client organization</v>
          </cell>
          <cell r="BI1735" t="str">
            <v>revised</v>
          </cell>
        </row>
        <row r="1736">
          <cell r="A1736">
            <v>1733</v>
          </cell>
          <cell r="B1736" t="str">
            <v>D</v>
          </cell>
          <cell r="C1736" t="str">
            <v>BHR030</v>
          </cell>
          <cell r="D1736" t="str">
            <v>Recruitment and Talent Acquisition</v>
          </cell>
          <cell r="E1736" t="str">
            <v>Provides centralized support services for recruitment planning, administration and communications for client organization [-] Sources, recruits, screens, interviews and recommends external and/or internal candidates for all level jobs, including entry, experienced professional/technical, IT, support staff and hourly, and possibly management [-] Maintains and updates records in databases in accordance with prescribed formats and system requirements of client organization</v>
          </cell>
          <cell r="BI1736" t="str">
            <v>revised</v>
          </cell>
        </row>
        <row r="1737">
          <cell r="A1737">
            <v>1734</v>
          </cell>
          <cell r="B1737" t="str">
            <v>D</v>
          </cell>
          <cell r="C1737" t="str">
            <v>BHR040</v>
          </cell>
          <cell r="D1737" t="str">
            <v>Human Resources Information Systems/Employee Database Management</v>
          </cell>
          <cell r="E1737" t="str">
            <v>Provides centralized support services for planning, maintenance and communication of Human Resources Information Systems/employee databases for client organization [-] Maintains and updates client organization's employees information in the Human Resources database in accordance with prescribed formats and system requirements of client organization [-] Monitors Human Resources information needs and designs new or modifies existing systems to meet changing requirements of client organization</v>
          </cell>
          <cell r="BI1737" t="str">
            <v>revised</v>
          </cell>
        </row>
        <row r="1738">
          <cell r="A1738">
            <v>1735</v>
          </cell>
          <cell r="B1738" t="str">
            <v>D</v>
          </cell>
          <cell r="C1738" t="str">
            <v>BHR050</v>
          </cell>
          <cell r="D1738" t="str">
            <v>Employee Help Desk/Contact Center</v>
          </cell>
          <cell r="E1738" t="str">
            <v>Acts as the first point of contact in addressing and understanding queries of client organization's employees [-] Provides centralized human resource services related to payroll, benefits and other transactions of employees of client organization [-] Ensures efficiency of service center operations, technology and transactions</v>
          </cell>
          <cell r="BI1738" t="str">
            <v>revised</v>
          </cell>
        </row>
        <row r="1739">
          <cell r="A1739">
            <v>1736</v>
          </cell>
          <cell r="B1739" t="str">
            <v>D</v>
          </cell>
          <cell r="C1739" t="str">
            <v>BHR060</v>
          </cell>
          <cell r="D1739" t="str">
            <v>Expatriate Services</v>
          </cell>
          <cell r="E1739" t="str">
            <v>Provides comprehensive centralized support services for client organization's expatriates [-] Prepares, documents and disburses payroll checks, payroll taxes, employee benefit payments, insurance and travel administration for employees of client organization [-] Maintains and updates records in databases in accordance with prescribed formats and system requirements of client organization</v>
          </cell>
          <cell r="BI1739" t="str">
            <v>revised</v>
          </cell>
        </row>
        <row r="1740">
          <cell r="A1740">
            <v>1737</v>
          </cell>
          <cell r="B1740" t="str">
            <v>D</v>
          </cell>
          <cell r="C1740" t="str">
            <v>BHR999</v>
          </cell>
          <cell r="D1740" t="str">
            <v>Human Resources Shared Services - No Applicable Discipline</v>
          </cell>
          <cell r="E1740" t="str">
            <v>Responsibilities are within the Human Resources Shared Services Function but are not described in other Discipline summaries</v>
          </cell>
          <cell r="BI1740" t="str">
            <v>X</v>
          </cell>
        </row>
        <row r="1741">
          <cell r="A1741">
            <v>1738</v>
          </cell>
          <cell r="B1741" t="str">
            <v>F</v>
          </cell>
          <cell r="C1741" t="str">
            <v>BIB</v>
          </cell>
          <cell r="D1741" t="str">
            <v>Banking and Investment Banking</v>
          </cell>
          <cell r="E1741" t="str">
            <v>Performs core banking and investment banking transactions for client organizations, typically in a non-voice environment.</v>
          </cell>
          <cell r="BI1741" t="str">
            <v>revised</v>
          </cell>
        </row>
        <row r="1742">
          <cell r="A1742">
            <v>1739</v>
          </cell>
          <cell r="B1742" t="str">
            <v>M</v>
          </cell>
          <cell r="C1742" t="str">
            <v>BIB</v>
          </cell>
          <cell r="D1742" t="str">
            <v>Banking and Investment Banking</v>
          </cell>
          <cell r="E1742" t="str">
            <v xml:space="preserve">Matching note: [1] Xxxx [2] Xxxx [3] Xxxx </v>
          </cell>
        </row>
        <row r="1743">
          <cell r="A1743">
            <v>1740</v>
          </cell>
          <cell r="B1743" t="str">
            <v>A</v>
          </cell>
          <cell r="C1743" t="str">
            <v>BIB</v>
          </cell>
          <cell r="D1743" t="str">
            <v>Banking and Investment Banking</v>
          </cell>
          <cell r="E1743" t="str">
            <v>[NOT IN GI INTL]</v>
          </cell>
        </row>
        <row r="1744">
          <cell r="A1744">
            <v>1741</v>
          </cell>
          <cell r="B1744" t="str">
            <v>A</v>
          </cell>
          <cell r="C1744" t="str">
            <v>BIB</v>
          </cell>
          <cell r="D1744" t="str">
            <v>Banking and Investment Banking</v>
          </cell>
          <cell r="E1744" t="str">
            <v xml:space="preserve">EX (Executive) 
M (Supervisory/Management) 
P (Professional) 
O (Business Process Outsourcing) </v>
          </cell>
          <cell r="BI1744" t="str">
            <v>X</v>
          </cell>
          <cell r="BX1744" t="str">
            <v>[BPO APAC]:</v>
          </cell>
        </row>
        <row r="1745">
          <cell r="A1745">
            <v>1742</v>
          </cell>
          <cell r="B1745" t="str">
            <v>D</v>
          </cell>
          <cell r="C1745" t="str">
            <v>BIB000</v>
          </cell>
          <cell r="D1745" t="str">
            <v>Banking and Investment Banking Generalist/Multidiscipline</v>
          </cell>
          <cell r="E1745" t="str">
            <v>Performs a variety of core banking and investment banking transactions for client organization to support consumer banking, commercial and wholesale banking, trust and custodial accounts, and trade, settlement, treasury and investment banking operations, typically in a non-voice environment [-] May contact internal or external customers and stakeholders by email, chats and calls to resolve questions [-] Responsibilities are within the Banking and Investment Banking Function as a generalist or in a combination of Disciplines</v>
          </cell>
          <cell r="BI1745" t="str">
            <v>revised</v>
          </cell>
        </row>
        <row r="1746">
          <cell r="A1746">
            <v>1743</v>
          </cell>
          <cell r="B1746" t="str">
            <v>D</v>
          </cell>
          <cell r="C1746" t="str">
            <v>BIB010</v>
          </cell>
          <cell r="D1746" t="str">
            <v>Client Onboarding/Know Your Client</v>
          </cell>
          <cell r="E1746" t="str">
            <v>Performs client onboarding operations and processes Know Your Client (KYC) documentation consistent with various country and bank guidelines to minimize risk [-] Verifies that approvals from user groups are obtained and resolves related client issues [-] Conducts due diligence and uploads documentation; participates in the review of KYC documentation and approval of new clients consistent with anti-money laundering guidelines and bank requirements</v>
          </cell>
          <cell r="BI1746" t="str">
            <v>X</v>
          </cell>
        </row>
        <row r="1747">
          <cell r="A1747">
            <v>1744</v>
          </cell>
          <cell r="B1747" t="str">
            <v>D</v>
          </cell>
          <cell r="C1747" t="str">
            <v>BIB020</v>
          </cell>
          <cell r="D1747" t="str">
            <v>Cash Payments and Investigations</v>
          </cell>
          <cell r="E1747" t="str">
            <v>Processes payment exceptions, investigations and queries for client organization [-] Processes stop payment exceptions, converts and transfers funds consistent with client organization instructions, clears checks and internal remittances, monitors queues and follows up on investigation messages and claims [-] Identifies causes and resolves issues related to payment breaks [-] Closes transactions using internal platforms typically in non-voice environment</v>
          </cell>
          <cell r="BI1747" t="str">
            <v>revised</v>
          </cell>
        </row>
        <row r="1748">
          <cell r="A1748">
            <v>1745</v>
          </cell>
          <cell r="B1748" t="str">
            <v>D</v>
          </cell>
          <cell r="C1748" t="str">
            <v>BIB030</v>
          </cell>
          <cell r="D1748" t="str">
            <v>Sanction and Embargo Operations</v>
          </cell>
          <cell r="E1748" t="str">
            <v>Screens customer transactions and payment information against applicable sanctions and prohibitions consistent with banking norms for the country or territory [-] Determines whether customers, payments or transactions are in violation of international financial community standards and regulations [-] Screens and monitors incoming and outgoing payments through a secured message switch; ensures that any potential positive matches are stopped and investigated and verifies the legitimacy of payments [-] Forwards matters requiring investigation to the compliance team</v>
          </cell>
          <cell r="BI1748" t="str">
            <v>X</v>
          </cell>
        </row>
        <row r="1749">
          <cell r="A1749">
            <v>1746</v>
          </cell>
          <cell r="B1749" t="str">
            <v>D</v>
          </cell>
          <cell r="C1749" t="str">
            <v>BIB040</v>
          </cell>
          <cell r="D1749" t="str">
            <v>Corporate Lending and Loan Operations</v>
          </cell>
          <cell r="E1749" t="str">
            <v>Supports the corporate/wholesale banking business through loan administration, processing, trading and documentation typically across geographies [-] Supports loan administration in conjunction with syndicated loan markets with complex and big ticket loan products such as agented, non-agented and bilateral loan processing covering draw-downs, repricings, principal, interest and fee payments/settlements [-] Utilizes knowledge of Nostro and SWIFT to perform position reconciliations; investigates and resolves mismatches; operates in secondary loan markets in conjunction with trading desk and counter parties; prepares trade documentation and updates relevant loan books and cash settlements in multiple currencies [-] Documents processes; prepares end-to-end credit documents for deals; performs operations related to credit controls, limit and interest conditions, financial and non-financial covenant monitoring, document tracking and collateral management</v>
          </cell>
          <cell r="BI1749" t="str">
            <v>X</v>
          </cell>
        </row>
        <row r="1750">
          <cell r="A1750">
            <v>1747</v>
          </cell>
          <cell r="B1750" t="str">
            <v>D</v>
          </cell>
          <cell r="C1750" t="str">
            <v>BIB050</v>
          </cell>
          <cell r="D1750" t="str">
            <v>Trade Operations</v>
          </cell>
          <cell r="E1750" t="str">
            <v xml:space="preserve">Monitors and processes transactions to support trade finance operations with internal or external clients consistent with operating mode and using internal platforms typically in a non-voice environment [-] Supports trade operations, including import letter of credit (LC) payments and correspondence, export LC payments and correspondence, import and export collections, document review, etc. </v>
          </cell>
          <cell r="BI1750" t="str">
            <v>X</v>
          </cell>
        </row>
        <row r="1751">
          <cell r="A1751">
            <v>1748</v>
          </cell>
          <cell r="B1751" t="str">
            <v>D</v>
          </cell>
          <cell r="C1751" t="str">
            <v>BIB060</v>
          </cell>
          <cell r="D1751" t="str">
            <v>Fraud Detection/Anti-Money Laundering Operations</v>
          </cell>
          <cell r="E1751" t="str">
            <v>Monitors, analyzes, identifies and investigates suspicious financial transactions for internal or external clients consistent with the operating model [-] Mitigates financial exposure/risk for the organization by isolating transactions that may be fraudulent or invalid [-] Tracks online/credit card transactions and scans and contrasts transactions and credit card/user with information available on stolen cards, historical fraud activities, etc. [-] Compares usage pattern, including points of purchase, typical value, frequency of transactions, etc. [-] Identifies suspicious events and investigates and categorizes transactions for follow-up</v>
          </cell>
          <cell r="BI1751" t="str">
            <v>X</v>
          </cell>
        </row>
        <row r="1752">
          <cell r="A1752">
            <v>1749</v>
          </cell>
          <cell r="B1752" t="str">
            <v>D</v>
          </cell>
          <cell r="C1752" t="str">
            <v>BIB070</v>
          </cell>
          <cell r="D1752" t="str">
            <v>Asset Services</v>
          </cell>
          <cell r="E1752" t="str">
            <v>Supports bank asset services typically across product categories, business groups and markets [-] Coordinates activities across asset servicing life cycle from announcement to closure for a variety of corporate actions and events [-] Identifies sources of information post-announcement, enters information, notifies various holders/entities around their position on the Corporate Announcement (CA) event, calculates and reconciles entitlements, captures instructions from desks/clients for voluntary events, calculates the net impact and provides instructions for agent communications to issuers [-] Books trade positions to reflect the status of accounts from CA events; supports file closure and settlement of any claims and substantiation activity resulting from Nostro/Depo breaks</v>
          </cell>
          <cell r="BI1752" t="str">
            <v>X</v>
          </cell>
        </row>
        <row r="1753">
          <cell r="A1753">
            <v>1750</v>
          </cell>
          <cell r="B1753" t="str">
            <v>D</v>
          </cell>
          <cell r="C1753" t="str">
            <v>BIB080</v>
          </cell>
          <cell r="D1753" t="str">
            <v>Credit Rating Operations</v>
          </cell>
          <cell r="E1753" t="str">
            <v>Supports the credit risk assessment and management of international portfolios of counterparties [-] Analyzes credit ratings, including financial spreads, market data analyses, peer analyses and cash flow models/forecasts; presents counterparty ratings to rating committees for approval [-] Maintains ongoing monitoring and surveillance of assigned international portfolios, including rating changes, market/industry developments and news events [-] Develops and applies industry/country expertise to assigned international portfolio and typically assigns IRBA-based rating for a 12-month horizon</v>
          </cell>
          <cell r="BI1753" t="str">
            <v>X</v>
          </cell>
        </row>
        <row r="1754">
          <cell r="A1754">
            <v>1751</v>
          </cell>
          <cell r="B1754" t="str">
            <v>D</v>
          </cell>
          <cell r="C1754" t="str">
            <v>BIB090</v>
          </cell>
          <cell r="D1754" t="str">
            <v>Trust and Custodial Operations</v>
          </cell>
          <cell r="E1754" t="str">
            <v>Provides agency and trustee services to global corporations, financial institutions and other organizations [-] Supports end-to-end processes under global custodial operating model through activities such as clearing, settlements, asset servicing, client billing, reconciliation of agent billing, etc. [-] Processes money marketing and program debt transactions; verifies static data and validates interest rate and maturity rate calculations (debt servicing); generates reminders to issuers regarding redemption/interest payments; obtains credit approvals, investigates and resolves total/partial non-receipt of funds in Nostro, and facilitates exercise events allowed under individual trade terms and conditions; notifies relevant parties of ICSDs, issuers and agents, depository and clearing services, client and agent billing, etc.</v>
          </cell>
          <cell r="BI1754" t="str">
            <v>X</v>
          </cell>
        </row>
        <row r="1755">
          <cell r="A1755">
            <v>1752</v>
          </cell>
          <cell r="B1755" t="str">
            <v>D</v>
          </cell>
          <cell r="C1755" t="str">
            <v>BIB100</v>
          </cell>
          <cell r="D1755" t="str">
            <v>Trade and Settlement Operations</v>
          </cell>
          <cell r="E1755" t="str">
            <v>Performs, supports, monitors or conducts investment banking and security operations across the trade life cycle from pre-confirmation to post-settlement; transactions may include consenting and trade capture/amendments, trade confirmations, investigation of failing trades, trade reconciliation, communications with banks and treasury departments [-] Reviews trade bookings in internal security lending systems; identifies and reports errors [-] Enters broker/dealer settlement instructions and trade confirmations</v>
          </cell>
          <cell r="BI1755" t="str">
            <v>X</v>
          </cell>
        </row>
        <row r="1756">
          <cell r="A1756">
            <v>1753</v>
          </cell>
          <cell r="B1756" t="str">
            <v>D</v>
          </cell>
          <cell r="C1756" t="str">
            <v>BIB110</v>
          </cell>
          <cell r="D1756" t="str">
            <v>Risk Trade+1 Day/Profit and Loss Operations</v>
          </cell>
          <cell r="E1756" t="str">
            <v>Performs Risk Trade+1 Day (T+1) and Profit and Loss (P&amp;L) risk valuations and month-end reconciliations [-] Produces a risk P&amp;L for the trading desk, substantiates trade details and ensures that a controlled environment is maintained by traders and onshore finance leaders [-] Performs daily reviews for global market trading desks; provides P&amp;L compilations, P&amp;L analyses and commentary, trade booking reviews and investigations [-] Reviews daily reconciliations, P&amp;L adjustments and balance sheets for material and financial exposures; ensures that risk is reported accurately [-] Calculates transfer pricing, where applicable, and participates in the preparation and dissemination of monthly balance sheet pack; reviews P&amp;L adjustments with controllers</v>
          </cell>
          <cell r="BI1756" t="str">
            <v>X</v>
          </cell>
        </row>
        <row r="1757">
          <cell r="A1757">
            <v>1754</v>
          </cell>
          <cell r="B1757" t="str">
            <v>D</v>
          </cell>
          <cell r="C1757" t="str">
            <v>BIB120</v>
          </cell>
          <cell r="D1757" t="str">
            <v>Business Compliance</v>
          </cell>
          <cell r="E1757" t="str">
            <v>Monitors transactions performed across various business lines; conducts research, reports on associated entities and ensures that there is no money laundering through the bank [-] Processes employee request to deal in the securities in the open market and ensures there is no insider trading [-] Participates in new product approval (NPA) and ensures that new business initiatives and changes to the existing business meet compliance standards</v>
          </cell>
          <cell r="BI1757" t="str">
            <v>X</v>
          </cell>
        </row>
        <row r="1758">
          <cell r="A1758">
            <v>1755</v>
          </cell>
          <cell r="B1758" t="str">
            <v>D</v>
          </cell>
          <cell r="C1758" t="str">
            <v>BIB130</v>
          </cell>
          <cell r="D1758" t="str">
            <v>Reference Data Operations</v>
          </cell>
          <cell r="E1758" t="str">
            <v>Updates static data and maintains reference data repositories [-] Sources, organizes and maintains data separate from vendor interaction and management [-] Identifies and organizes sources of reference data and updates internal systems [-] Conducts quality checks on the authenticity of data</v>
          </cell>
          <cell r="BI1758" t="str">
            <v>X</v>
          </cell>
        </row>
        <row r="1759">
          <cell r="A1759">
            <v>1756</v>
          </cell>
          <cell r="B1759" t="str">
            <v>D</v>
          </cell>
          <cell r="C1759" t="str">
            <v>BIB140</v>
          </cell>
          <cell r="D1759" t="str">
            <v>Change Management</v>
          </cell>
          <cell r="E1759" t="str">
            <v>Provides project and program support for large-scale outsourcing change management, process reengineering, Six Sigma and technology projects to maximize efficiency and minimize operational risk [-] Gathers and analyzes business requirements within the scope of the project; ensures all project documentation and project plans achieve objectives [-] Monitors changes to ensure achievement of financial metrics [-] Participates in planning and releasing changes within the organization to ensure a coordinated rollout</v>
          </cell>
          <cell r="BI1759" t="str">
            <v>X</v>
          </cell>
        </row>
        <row r="1760">
          <cell r="A1760">
            <v>1757</v>
          </cell>
          <cell r="B1760" t="str">
            <v>D</v>
          </cell>
          <cell r="C1760" t="str">
            <v>BIB150</v>
          </cell>
          <cell r="D1760" t="str">
            <v>Pitch Book and Deal Support</v>
          </cell>
          <cell r="E1760" t="str">
            <v>Provides corporate banking front office teams with business performance research and analyses required for pitch book development [-] Supports the generation of pitch books through financial analyses of clients, industry sectors and key organizations; participates in industry sector or geography-specific research of key players, products and services [-] Identifies trends, generates early warning lists and develops newsletters and sector reports</v>
          </cell>
          <cell r="BI1760" t="str">
            <v>X</v>
          </cell>
        </row>
        <row r="1761">
          <cell r="A1761">
            <v>1758</v>
          </cell>
          <cell r="B1761" t="str">
            <v>D</v>
          </cell>
          <cell r="C1761" t="str">
            <v>BIB200</v>
          </cell>
          <cell r="D1761" t="str">
            <v>Banking Risk Management Generalist/Multidiscipline</v>
          </cell>
          <cell r="E1761" t="str">
            <v>Identifies and analyzes potential sources of loss to minimize risk for client organization [-] Estimates the potential financial consequences of an occurring loss [-] Develops and implements controls and cost-effective approaches to minimize the client organization's risks [-] Assesses and communicates information regarding business risks with functions across the organization</v>
          </cell>
          <cell r="BI1761" t="str">
            <v>new</v>
          </cell>
        </row>
        <row r="1762">
          <cell r="A1762">
            <v>1759</v>
          </cell>
          <cell r="B1762" t="str">
            <v>D</v>
          </cell>
          <cell r="C1762" t="str">
            <v>BIB210</v>
          </cell>
          <cell r="D1762" t="str">
            <v>Banking Risk Analytics and Modeling</v>
          </cell>
          <cell r="E1762" t="str">
            <v>Models and develops risks simulation scenarios within the client organization's risk function [-] Defines risk modeling methods [-] Conceives and implements tools and methods of risk evaluation</v>
          </cell>
          <cell r="BI1762" t="str">
            <v>new</v>
          </cell>
        </row>
        <row r="1763">
          <cell r="A1763">
            <v>1760</v>
          </cell>
          <cell r="B1763" t="str">
            <v>D</v>
          </cell>
          <cell r="C1763" t="str">
            <v>BIB220</v>
          </cell>
          <cell r="D1763" t="str">
            <v>Banking Operational Risk</v>
          </cell>
          <cell r="E1763" t="str">
            <v>Develops systems to control and monitor assets in terms of operational risk to client organization [-] Evaluates alternative means of reducing the firm's exposure to financial loss, damage to the client organization's reputation and loss of business continuity [-] Measures risk and sets operational risk management policies i.e., value-at-risk model for day-to-day exposure [-] Informs traders and other specialists on local and global risk exposure</v>
          </cell>
          <cell r="BI1763" t="str">
            <v>new</v>
          </cell>
        </row>
        <row r="1764">
          <cell r="A1764">
            <v>1761</v>
          </cell>
          <cell r="B1764" t="str">
            <v>D</v>
          </cell>
          <cell r="C1764" t="str">
            <v>BIB230</v>
          </cell>
          <cell r="D1764" t="str">
            <v>Banking Risk Management Reporting</v>
          </cell>
          <cell r="E1764" t="str">
            <v>Consolidates and reports risk assessment information across all areas of the client organization to allow business and senior management to effectively manage the client organization's risk levels</v>
          </cell>
          <cell r="BI1764" t="str">
            <v>new</v>
          </cell>
        </row>
        <row r="1765">
          <cell r="A1765">
            <v>1762</v>
          </cell>
          <cell r="B1765" t="str">
            <v>D</v>
          </cell>
          <cell r="C1765" t="str">
            <v>BIB999</v>
          </cell>
          <cell r="D1765" t="str">
            <v>Banking and Investment Banking - No Applicable Discipline</v>
          </cell>
          <cell r="E1765" t="str">
            <v>Responsibilities are within the Banking and Investment Banking Function but are not described in other Discipline summaries</v>
          </cell>
          <cell r="BI1765" t="str">
            <v>X</v>
          </cell>
        </row>
        <row r="1766">
          <cell r="A1766">
            <v>1763</v>
          </cell>
          <cell r="B1766" t="str">
            <v>F</v>
          </cell>
          <cell r="C1766" t="str">
            <v>BIC</v>
          </cell>
          <cell r="D1766" t="str">
            <v>Information Technology Management</v>
          </cell>
          <cell r="E1766" t="str">
            <v>Responsible for both the design, development and implementation of short- and long-term solutions to client organization's information technology (IT) needs through new and existing applications, systems architecture, network systems and applications infrastructure, and the management of the IT infrastructure within an organization.</v>
          </cell>
          <cell r="BI1766" t="str">
            <v>revised</v>
          </cell>
        </row>
        <row r="1767">
          <cell r="A1767">
            <v>1764</v>
          </cell>
          <cell r="B1767" t="str">
            <v>M</v>
          </cell>
          <cell r="C1767" t="str">
            <v>BIC</v>
          </cell>
          <cell r="D1767" t="str">
            <v>Information Technology Management</v>
          </cell>
          <cell r="E1767" t="str">
            <v xml:space="preserve">Matching note: [1] Xxxx [2] Xxxx [3] Xxxx </v>
          </cell>
        </row>
        <row r="1768">
          <cell r="A1768">
            <v>1765</v>
          </cell>
          <cell r="B1768" t="str">
            <v>A</v>
          </cell>
          <cell r="C1768" t="str">
            <v>BIC</v>
          </cell>
          <cell r="D1768" t="str">
            <v>Information Technology Management</v>
          </cell>
          <cell r="E1768" t="str">
            <v>[NOT IN GI INTL]</v>
          </cell>
        </row>
        <row r="1769">
          <cell r="A1769">
            <v>1766</v>
          </cell>
          <cell r="B1769" t="str">
            <v>A</v>
          </cell>
          <cell r="C1769" t="str">
            <v>BIC</v>
          </cell>
          <cell r="D1769" t="str">
            <v>Information Technology Management</v>
          </cell>
          <cell r="E1769" t="str">
            <v xml:space="preserve">EX (Executive) 
M (Supervisory/Management) 
P (Professional) 
T (Technical Support) </v>
          </cell>
          <cell r="BI1769" t="str">
            <v>X</v>
          </cell>
          <cell r="BX1769" t="str">
            <v>[BPO APAC]:</v>
          </cell>
        </row>
        <row r="1770">
          <cell r="A1770">
            <v>1767</v>
          </cell>
          <cell r="B1770" t="str">
            <v>D</v>
          </cell>
          <cell r="C1770" t="str">
            <v>BIC000</v>
          </cell>
          <cell r="D1770" t="str">
            <v>Information Technology Management Generalist/Multidiscipline</v>
          </cell>
          <cell r="E1770" t="str">
            <v>Designs, develops, implements and manages information technology (IT) for client organization including hardware, software and networks [-] Implements short- and long-term IT solutions that meet the needs of the client organization [-] Installs, configures, administers, upgrades and maintains security for IT hardware, software and network infrastructure [-] Responsibilities are within the IT Management Function as a generalist or in a combination of Disciplines</v>
          </cell>
          <cell r="BI1770" t="str">
            <v>revised</v>
          </cell>
        </row>
        <row r="1771">
          <cell r="A1771">
            <v>1768</v>
          </cell>
          <cell r="B1771" t="str">
            <v>D</v>
          </cell>
          <cell r="C1771" t="str">
            <v>BIC001</v>
          </cell>
          <cell r="D1771" t="str">
            <v>Technology Strategy (Shared Services/Outsourced)</v>
          </cell>
          <cell r="E1771" t="str">
            <v>Optimizes the client organization's technology resources and recommends future technology direction and new technology initiatives [-] Researches and identifies new and emerging technologies that will enhance the client organization's operating efficiency and support enhanced customer service and revenue growth</v>
          </cell>
          <cell r="BI1771" t="str">
            <v>revised</v>
          </cell>
        </row>
        <row r="1772">
          <cell r="A1772">
            <v>1769</v>
          </cell>
          <cell r="B1772" t="str">
            <v>D</v>
          </cell>
          <cell r="C1772" t="str">
            <v>BIC999</v>
          </cell>
          <cell r="D1772" t="str">
            <v>Information Technology Management - No Applicable Discipline</v>
          </cell>
          <cell r="E1772" t="str">
            <v>Responsibilities are within the Information Technology Management Function but are not described in other Discipline summaries</v>
          </cell>
          <cell r="BI1772" t="str">
            <v>X</v>
          </cell>
        </row>
        <row r="1773">
          <cell r="A1773">
            <v>1770</v>
          </cell>
          <cell r="B1773" t="str">
            <v>F</v>
          </cell>
          <cell r="C1773" t="str">
            <v>BID</v>
          </cell>
          <cell r="D1773" t="str">
            <v>IT Development (Shared Services/Outsourced)</v>
          </cell>
          <cell r="E1773" t="str">
            <v>Designs, develops, modifies, adapts and implements short- and long-term solutions to client organization's information technology (IT) needs through new and existing applications, systems architecture, network systems and applications infrastructure. Reviews client organization's system requirements and business processes; codes, tests, debugs and implements software solutions.</v>
          </cell>
          <cell r="BI1773" t="str">
            <v>revised</v>
          </cell>
        </row>
        <row r="1774">
          <cell r="A1774">
            <v>1771</v>
          </cell>
          <cell r="B1774" t="str">
            <v>M</v>
          </cell>
          <cell r="C1774" t="str">
            <v>BID</v>
          </cell>
          <cell r="D1774" t="str">
            <v>IT Development (Shared Services/Outsourced)</v>
          </cell>
          <cell r="E1774" t="str">
            <v xml:space="preserve">Matching note: [1] Xxxx [2] Xxxx [3] Xxxx </v>
          </cell>
        </row>
        <row r="1775">
          <cell r="A1775">
            <v>1772</v>
          </cell>
          <cell r="B1775" t="str">
            <v>A</v>
          </cell>
          <cell r="C1775" t="str">
            <v>BID</v>
          </cell>
          <cell r="D1775" t="str">
            <v>IT Development (Shared Services/Outsourced)</v>
          </cell>
          <cell r="E1775" t="str">
            <v>[NOT IN GI INTL]</v>
          </cell>
        </row>
        <row r="1776">
          <cell r="A1776">
            <v>1773</v>
          </cell>
          <cell r="B1776" t="str">
            <v>A</v>
          </cell>
          <cell r="C1776" t="str">
            <v>BID</v>
          </cell>
          <cell r="D1776" t="str">
            <v>IT Development (Shared Services/Outsourced)</v>
          </cell>
          <cell r="E1776" t="str">
            <v xml:space="preserve">EX (Executive) 
M (Supervisory/Management) 
P (Professional) 
T (Technical Support) </v>
          </cell>
          <cell r="BI1776" t="str">
            <v>X</v>
          </cell>
          <cell r="BX1776" t="str">
            <v>[BPO APAC]:</v>
          </cell>
        </row>
        <row r="1777">
          <cell r="A1777">
            <v>1774</v>
          </cell>
          <cell r="B1777" t="str">
            <v>D</v>
          </cell>
          <cell r="C1777" t="str">
            <v>BID000</v>
          </cell>
          <cell r="D1777" t="str">
            <v>IT Development (Shared Services/Outsourced) Generalist/Multidiscipline</v>
          </cell>
          <cell r="E1777" t="str">
            <v>Designs, develops, modifies, adapts and implements short- and long-term solutions to client organization's  information technology (IT) needs through new and existing applications, systems architecture, network systems and applications infrastructure [-] Reviews client organization's system requirements and business processes; codes, tests, debugs and implements software solutions [-] Responsibilities are within the IT Development Function as a generalist or in a combination of Disciplines</v>
          </cell>
          <cell r="BI1777" t="str">
            <v>revised</v>
          </cell>
        </row>
        <row r="1778">
          <cell r="A1778">
            <v>1775</v>
          </cell>
          <cell r="B1778" t="str">
            <v>D</v>
          </cell>
          <cell r="C1778" t="str">
            <v>BID010</v>
          </cell>
          <cell r="D1778" t="str">
            <v>Application Development</v>
          </cell>
          <cell r="E1778" t="str">
            <v>Provides application software development services or technical support to client organization, typically in a defined project [-] Develops program logic for new applications or analyzes and modifies logic in existing applications [-] Codes, tests, debugs, documents, implements and maintains software applications [-] Analyzes requirements and maintains, tests and integrates application components [-] Ensures that system improvements are successfully implemented</v>
          </cell>
          <cell r="BI1778" t="str">
            <v>revised</v>
          </cell>
        </row>
        <row r="1779">
          <cell r="A1779">
            <v>1776</v>
          </cell>
          <cell r="B1779" t="str">
            <v>D</v>
          </cell>
          <cell r="C1779" t="str">
            <v>BID015</v>
          </cell>
          <cell r="D1779" t="str">
            <v>Internet/Web Application Development (Shared Services/Outsourced)</v>
          </cell>
          <cell r="E1779" t="str">
            <v>Designs and develops primarily Internet/web pages and applications such as e-commerce and content-driven websites [-] Codes, tests, debugs, documents and implements web applications using a variety of languages and platforms such as HTML, Java, PHP, JSP, Python, AJAX, JavaScript, ASP, CGI, Perl, XML, etc. [-] Develops proof-of-concepts and prototypes of easy-to-navigate user interfaces (UI) that consist of web pages with graphics, icons and color schemes that are visually appealing [-] Ensures that applications are compatible across multiple computing platforms and browsers [-] May require familiarity with streaming media concepts and techniques, including digital video and audio compression standards such as MP3, WAV and MPEG</v>
          </cell>
          <cell r="BI1779" t="str">
            <v>revised</v>
          </cell>
        </row>
        <row r="1780">
          <cell r="A1780">
            <v>1777</v>
          </cell>
          <cell r="B1780" t="str">
            <v>D</v>
          </cell>
          <cell r="C1780" t="str">
            <v>BID020</v>
          </cell>
          <cell r="D1780" t="str">
            <v>Business Systems Analysis (Shared Services/Outsourced)</v>
          </cell>
          <cell r="E1780" t="str">
            <v>Acts as a liaison between the IT development group and business units of the client organization for the development and implementation of new systems and enhancement of existing systems [-] Evaluates new applications and identifies systems requirements [-] Evaluates new IT developments and evolving business requirements and recommends appropriate systems alternatives and/or enhancements to current systems [-] Prepares communications and makes presentations on system enhancements and/or alternatives</v>
          </cell>
          <cell r="BI1780" t="str">
            <v>revised</v>
          </cell>
        </row>
        <row r="1781">
          <cell r="A1781">
            <v>1778</v>
          </cell>
          <cell r="B1781" t="str">
            <v>D</v>
          </cell>
          <cell r="C1781" t="str">
            <v>BID030</v>
          </cell>
          <cell r="D1781" t="str">
            <v>IT Architecture (Systems Design) (Shared Services/Outsourced)</v>
          </cell>
          <cell r="E1781" t="str">
            <v>Designs and develops IT architecture (integrated process, applications, data and technology) solutions to business problems in alignment with the client organization's enterprise architecture direction and standards [-] Performs technical planning, architecture development and modification of specifications [-] Develops specifications for new products/services, applications and service offerings for client organization [-] Assesses the compatibility and integration of products/services proposed as standards in order to ensure an integrated architecture across interdependent technologies</v>
          </cell>
          <cell r="BI1781" t="str">
            <v>revised</v>
          </cell>
        </row>
        <row r="1782">
          <cell r="A1782">
            <v>1779</v>
          </cell>
          <cell r="B1782" t="str">
            <v>D</v>
          </cell>
          <cell r="C1782" t="str">
            <v>BID040</v>
          </cell>
          <cell r="D1782" t="str">
            <v>Systems Software Development (Shared Services/Outsourced)</v>
          </cell>
          <cell r="E1782" t="str">
            <v>Designs, develops, tests, debugs and implements operating systems components, software tools and utilities for client organization [-] Determines systems software design requirements [-] Ensures that system improvements are successfully implemented and monitored to increase efficiency [-] Generates systems software engineering policies, standards and procedures</v>
          </cell>
          <cell r="BI1782" t="str">
            <v>revised</v>
          </cell>
        </row>
        <row r="1783">
          <cell r="A1783">
            <v>1780</v>
          </cell>
          <cell r="B1783" t="str">
            <v>D</v>
          </cell>
          <cell r="C1783" t="str">
            <v>BID050</v>
          </cell>
          <cell r="D1783" t="str">
            <v>Software Quality Assurance and Testing (Shared Services/Outsourced)</v>
          </cell>
          <cell r="E1783" t="str">
            <v>Conducts a wide range of quality control tests and analyses to ensure that software meets or exceeds client organization's specified standards and end user requirements [-] Drafts, revises and approves test plans and scripts to ensure alignment with standards and IT strategy [-] Creates test data files with valid and invalid records to thoroughly test program logic and verify system flow [-] Coordinates with client organization to plan user acceptance testing, alpha and beta testing [-] Ensures that system tests are successfully completed and documented and all problems are resolved</v>
          </cell>
          <cell r="BI1783" t="str">
            <v>revised</v>
          </cell>
        </row>
        <row r="1784">
          <cell r="A1784">
            <v>1781</v>
          </cell>
          <cell r="B1784" t="str">
            <v>D</v>
          </cell>
          <cell r="C1784" t="str">
            <v>BID060</v>
          </cell>
          <cell r="D1784" t="str">
            <v>Database Design and Analysis (Shared Services/Outsourced)</v>
          </cell>
          <cell r="E1784" t="str">
            <v>Analyzes, designs, creates and implements client organization's databases, including data models, logical and physical databases, data dictionaries and schemas, access methods, device allocations, validation checks, organization and security [-] Develops and implements client organization's database recovery plans and procedures [-] Develops and implements client organization's database analysis and development policies, standards and procedures [-] Collaborates with client organization's database software vendors and external technical support on issues such as software upgrades, problems and potential solutions</v>
          </cell>
          <cell r="BI1784" t="str">
            <v>revised</v>
          </cell>
        </row>
        <row r="1785">
          <cell r="A1785">
            <v>1782</v>
          </cell>
          <cell r="B1785" t="str">
            <v>D</v>
          </cell>
          <cell r="C1785" t="str">
            <v>BID070</v>
          </cell>
          <cell r="D1785" t="str">
            <v>Database Warehousing/Mining (Shared Services/Outsourced)</v>
          </cell>
          <cell r="E1785" t="str">
            <v>Creates client organization's data warehouses (very large databases, usually loaded from transaction and Enterprise Resource Planning [ERP] systems, to support decision making in an organization) and/or data marts (a subset of a data warehouse for a single department or function) [-] Designs, develops and implements client organization's data mining tools and analyses to sift through large amounts of data stored in a data warehouse or data mart to find relationships and patterns</v>
          </cell>
          <cell r="BI1785" t="str">
            <v>revised</v>
          </cell>
        </row>
        <row r="1786">
          <cell r="A1786">
            <v>1783</v>
          </cell>
          <cell r="B1786" t="str">
            <v>D</v>
          </cell>
          <cell r="C1786" t="str">
            <v>BID080</v>
          </cell>
          <cell r="D1786" t="str">
            <v>Network Architecture Design (Shared Services/Outsourced)</v>
          </cell>
          <cell r="E1786" t="str">
            <v>Plans, researches, evaluates, designs and develops client organization's network systems by applying engineering, hardware and software design theories and principles to develop a compatible system infrastructure in line with organization strategies</v>
          </cell>
          <cell r="BI1786" t="str">
            <v>revised</v>
          </cell>
        </row>
        <row r="1787">
          <cell r="A1787">
            <v>1784</v>
          </cell>
          <cell r="B1787" t="str">
            <v>D</v>
          </cell>
          <cell r="C1787" t="str">
            <v>BID090</v>
          </cell>
          <cell r="D1787" t="str">
            <v>Network Planning and Implementation (Shared Services/Outsourced)</v>
          </cell>
          <cell r="E1787" t="str">
            <v>Researches client organization's networking requirements; prepares detailed architectural and installation plans [-] Conducts studies of client organization's network performance and traffic analysis [-] Researches problems, conducts cable and equipment installations, and evaluates new technologies for client organization</v>
          </cell>
          <cell r="BI1787" t="str">
            <v>revised</v>
          </cell>
        </row>
        <row r="1788">
          <cell r="A1788">
            <v>1785</v>
          </cell>
          <cell r="B1788" t="str">
            <v>D</v>
          </cell>
          <cell r="C1788" t="str">
            <v>BID100</v>
          </cell>
          <cell r="D1788" t="str">
            <v>Enterprise Resource Planning (Shared Services/Outsourced)</v>
          </cell>
          <cell r="E1788" t="str">
            <v>Configures, implements, maintains and upgrades client organization's Enterprise Resource Planning (ERP) application modules (e.g., Human Resources, Finance, Supply Chain Management) [-] Analyzes client organization's requirements to determine ERP system configuration and customization [-] Provides ongoing ERP system support to client organization [-] May participate in defining requirements and selecting software vendors</v>
          </cell>
          <cell r="BI1788" t="str">
            <v>revised</v>
          </cell>
        </row>
        <row r="1789">
          <cell r="A1789">
            <v>1786</v>
          </cell>
          <cell r="B1789" t="str">
            <v>D</v>
          </cell>
          <cell r="C1789" t="str">
            <v>BID110</v>
          </cell>
          <cell r="D1789" t="str">
            <v>IS and Cyber Security Development (Shared Services/Outsourced)</v>
          </cell>
          <cell r="E1789" t="str">
            <v>Designs, develops, implements and troubleshoots various information system (IS) and cyber security software for client organization [-] Develops, tests and validates solutions to remediate exploitable conditions on devices such as web servers, mail servers, routers, firewalls and intrusion detection systems [-] Evaluates, codes and implements software fixes (patches) to address system vulnerabilities such as malicious code (e.g., viruses), system exploitation using SQL injection, cross-site scripting, buffer overflows, parameter tampering, hidden field manipulation, cookie poisoning and web services manipulation [-] Conducts security assessments of client organization's systems and applications using penetration tests, ethical hacking tools and risk assessment/mediation methodologies to evaluate vulnerabilities</v>
          </cell>
          <cell r="BI1789" t="str">
            <v>revised</v>
          </cell>
        </row>
        <row r="1790">
          <cell r="A1790">
            <v>1787</v>
          </cell>
          <cell r="B1790" t="str">
            <v>D</v>
          </cell>
          <cell r="C1790" t="str">
            <v>BID999</v>
          </cell>
          <cell r="D1790" t="str">
            <v>IT Development (Shared Services/Outsourced) - No Applicable Discipline</v>
          </cell>
          <cell r="E1790" t="str">
            <v>Responsibilities are within the IT Development (Shared Services/Outsourced) Function but are not described in other Discipline summaries</v>
          </cell>
          <cell r="BI1790" t="str">
            <v>revised</v>
          </cell>
        </row>
        <row r="1791">
          <cell r="A1791">
            <v>1788</v>
          </cell>
          <cell r="B1791" t="str">
            <v>F</v>
          </cell>
          <cell r="C1791" t="str">
            <v>BIO</v>
          </cell>
          <cell r="D1791" t="str">
            <v>Insurance Process Outsourcing</v>
          </cell>
          <cell r="E1791" t="str">
            <v>Plans, administers, executes and communicates information in a non-voice environment to support insurance policy services, claims processing and underwriting in an insurance outsourcing domain. Maintains and updates client organization's records and databases in accordance with prescribed formats and system requirements.</v>
          </cell>
          <cell r="BI1791" t="str">
            <v>revised</v>
          </cell>
        </row>
        <row r="1792">
          <cell r="A1792">
            <v>1789</v>
          </cell>
          <cell r="B1792" t="str">
            <v>M</v>
          </cell>
          <cell r="C1792" t="str">
            <v>BIO</v>
          </cell>
          <cell r="D1792" t="str">
            <v>Insurance Process Outsourcing</v>
          </cell>
          <cell r="E1792" t="str">
            <v xml:space="preserve">Matching note: [1] Xxxx [2] Xxxx [3] Xxxx </v>
          </cell>
        </row>
        <row r="1793">
          <cell r="A1793">
            <v>1790</v>
          </cell>
          <cell r="B1793" t="str">
            <v>A</v>
          </cell>
          <cell r="C1793" t="str">
            <v>BIO</v>
          </cell>
          <cell r="D1793" t="str">
            <v>Insurance Process Outsourcing</v>
          </cell>
          <cell r="E1793" t="str">
            <v>[NOT IN GI INTL]</v>
          </cell>
        </row>
        <row r="1794">
          <cell r="A1794">
            <v>1791</v>
          </cell>
          <cell r="B1794" t="str">
            <v>A</v>
          </cell>
          <cell r="C1794" t="str">
            <v>BIO</v>
          </cell>
          <cell r="D1794" t="str">
            <v>Insurance Process Outsourcing</v>
          </cell>
          <cell r="E1794" t="str">
            <v xml:space="preserve">EX (Executive) 
M (Supervisory/Management) 
P (Professional) 
O (Business Process Outsourcing) </v>
          </cell>
          <cell r="BI1794" t="str">
            <v>X</v>
          </cell>
          <cell r="BX1794" t="str">
            <v>[BPO APAC]:</v>
          </cell>
        </row>
        <row r="1795">
          <cell r="A1795">
            <v>1792</v>
          </cell>
          <cell r="B1795" t="str">
            <v>D</v>
          </cell>
          <cell r="C1795" t="str">
            <v>BIO000</v>
          </cell>
          <cell r="D1795" t="str">
            <v>Insurance Process Outsourcing Generalist/Multidiscipline</v>
          </cell>
          <cell r="E1795" t="str">
            <v>Plans, administers, executes and communicates information in a non-voice environment to support insurance policy services, claims processing and underwriting for both life and non-life insurance policies [-] Maintains and updates client organization's records and databases in accordance with prescribed formats and system requirements [-] Responsibilities are within the Insurance Process Outsourcing Function as a generalist or in a combination of Disciplines</v>
          </cell>
          <cell r="BI1795" t="str">
            <v>revised</v>
          </cell>
        </row>
        <row r="1796">
          <cell r="A1796">
            <v>1793</v>
          </cell>
          <cell r="B1796" t="str">
            <v>D</v>
          </cell>
          <cell r="C1796" t="str">
            <v>BIO010</v>
          </cell>
          <cell r="D1796" t="str">
            <v>Policy Services</v>
          </cell>
          <cell r="E1796" t="str">
            <v>Provides centralized support services for the maintenance, processing and communication of financial and non-financial information for client organization [-] Maintains and updates client organization's policy records and internal databases in accordance with prescribed formats and system requirements</v>
          </cell>
          <cell r="BI1796" t="str">
            <v>revised</v>
          </cell>
        </row>
        <row r="1797">
          <cell r="A1797">
            <v>1794</v>
          </cell>
          <cell r="B1797" t="str">
            <v>D</v>
          </cell>
          <cell r="C1797" t="str">
            <v>BIO020</v>
          </cell>
          <cell r="D1797" t="str">
            <v>Claims Processing</v>
          </cell>
          <cell r="E1797" t="str">
            <v>Provides centralized support services for registering, assessing and settling insurance claims for customers consistent with policies across life and non-life categories [-] Participates in case preparation through third party negotiation [-] Participates in processing various types of claim settlements [-] Collaborates with solicitors and other third parties to seek guidance on the course of action of best interest to the company in the course of claims investigations and negotiations [-] Ensures timely processing of life and non-life claim documents and answers questions about claims processing</v>
          </cell>
          <cell r="BI1797" t="str">
            <v>X</v>
          </cell>
        </row>
        <row r="1798">
          <cell r="A1798">
            <v>1795</v>
          </cell>
          <cell r="B1798" t="str">
            <v>D</v>
          </cell>
          <cell r="C1798" t="str">
            <v>BIO030</v>
          </cell>
          <cell r="D1798" t="str">
            <v>Underwriting</v>
          </cell>
          <cell r="E1798" t="str">
            <v>Assesses standard and non-standard medical and financial risk across insurance products for client organization [-] Ensures compliance with the client organization’s underwriting policies, procedures and guidelines</v>
          </cell>
          <cell r="BI1798" t="str">
            <v>revised</v>
          </cell>
        </row>
        <row r="1799">
          <cell r="A1799">
            <v>1796</v>
          </cell>
          <cell r="B1799" t="str">
            <v>D</v>
          </cell>
          <cell r="C1799" t="str">
            <v>BIO040</v>
          </cell>
          <cell r="D1799" t="str">
            <v>Actuarial - Non-Life</v>
          </cell>
          <cell r="E1799" t="str">
            <v>Makes recommendations on the appropriate levels of client organization's outstanding claims reserves [-] Forecasts future claims liabilities [-] Provides underwriting statistics and recommendations on the adequacy of premium rates and rating methods [-] Involved in general strategic business planning, recommendations and advice on adequacy of insurance levels and cover [-] Manages special projects/investigations including the development of improved methods of provision of actuarial analyses</v>
          </cell>
          <cell r="BI1799" t="str">
            <v>new</v>
          </cell>
        </row>
        <row r="1800">
          <cell r="A1800">
            <v>1797</v>
          </cell>
          <cell r="B1800" t="str">
            <v>D</v>
          </cell>
          <cell r="C1800" t="str">
            <v>BIO050</v>
          </cell>
          <cell r="D1800" t="str">
            <v>Actuarial - Life</v>
          </cell>
          <cell r="E1800" t="str">
            <v>Prepares regular analyses and valuation calculations by client organization's product group/distribution channel in areas such as expenses and allowances, commission level, etc. [-] Prepares client organization's statutory reporting to the regulatory authorities, as well as management; reports on functional strength, profitability, progress and specific portfolios to management [-] Involved in tailoring the rate and setting the premium of individual insurance policies, calculating risk assessment and recommending policy surrender values and costs of policy changes [-] Develops insurance products for client organization, establishes insurance premiums and advises on underwriting policy, and may be responsible for the Actuarial records of the insurance company or division [-] Supports client organization's sales representatives and channel partners in administrative areas such as customer quotes, sales information management, product training and financing</v>
          </cell>
          <cell r="BI1800" t="str">
            <v>new</v>
          </cell>
        </row>
        <row r="1801">
          <cell r="A1801">
            <v>1798</v>
          </cell>
          <cell r="B1801" t="str">
            <v>D</v>
          </cell>
          <cell r="C1801" t="str">
            <v>BIO999</v>
          </cell>
          <cell r="D1801" t="str">
            <v>Insurance Process Outsourcing - No Applicable Discipline</v>
          </cell>
          <cell r="E1801" t="str">
            <v>Responsibilities are within the Insurance Process Outsourcing Function but are not described in other Discipline summaries</v>
          </cell>
          <cell r="BI1801" t="str">
            <v>X</v>
          </cell>
        </row>
        <row r="1802">
          <cell r="A1802">
            <v>1799</v>
          </cell>
          <cell r="B1802" t="str">
            <v>F</v>
          </cell>
          <cell r="C1802" t="str">
            <v>BIT</v>
          </cell>
          <cell r="D1802" t="str">
            <v>IT Administration (Shared Services/Outsourced)</v>
          </cell>
          <cell r="E1802" t="str">
            <v>Manages the Information Technology (IT) infrastructure for client organization, including the physical network (e.g., LANs/WANs, servers, terminals) as well as server applications and software (e.g., PeopleSoft, Oracle). Configures, installs, maintains and upgrades server applications and hardware.</v>
          </cell>
          <cell r="BI1802" t="str">
            <v>revised</v>
          </cell>
        </row>
        <row r="1803">
          <cell r="A1803">
            <v>1800</v>
          </cell>
          <cell r="B1803" t="str">
            <v>M</v>
          </cell>
          <cell r="C1803" t="str">
            <v>BIT</v>
          </cell>
          <cell r="D1803" t="str">
            <v>IT Administration (Shared Services/Outsourced)</v>
          </cell>
          <cell r="E1803" t="str">
            <v xml:space="preserve">Matching note: [1] Xxxx [2] Xxxx [3] Xxxx </v>
          </cell>
        </row>
        <row r="1804">
          <cell r="A1804">
            <v>1801</v>
          </cell>
          <cell r="B1804" t="str">
            <v>A</v>
          </cell>
          <cell r="C1804" t="str">
            <v>BIT</v>
          </cell>
          <cell r="D1804" t="str">
            <v>IT Administration (Shared Services/Outsourced)</v>
          </cell>
          <cell r="E1804" t="str">
            <v>[NOT IN GI INTL]</v>
          </cell>
        </row>
        <row r="1805">
          <cell r="A1805">
            <v>1802</v>
          </cell>
          <cell r="B1805" t="str">
            <v>A</v>
          </cell>
          <cell r="C1805" t="str">
            <v>BIT</v>
          </cell>
          <cell r="D1805" t="str">
            <v>IT Administration (Shared Services/Outsourced)</v>
          </cell>
          <cell r="E1805" t="str">
            <v xml:space="preserve">EX (Executive) 
M (Supervisory/Management) 
P (Professional) 
T (Technical Support) </v>
          </cell>
          <cell r="BI1805" t="str">
            <v>X</v>
          </cell>
          <cell r="BX1805" t="str">
            <v>[BPO APAC]:</v>
          </cell>
        </row>
        <row r="1806">
          <cell r="A1806">
            <v>1803</v>
          </cell>
          <cell r="B1806" t="str">
            <v>D</v>
          </cell>
          <cell r="C1806" t="str">
            <v>BIT000</v>
          </cell>
          <cell r="D1806" t="str">
            <v>IT Administration (Shared Services/Outsourced) Generalist/Multidiscipline</v>
          </cell>
          <cell r="E1806" t="str">
            <v>Administers the IT infrastructure for client organization, including the physical network (e.g., LANs/WANs, servers, terminals) as well as server applications and software (e.g., PeopleSoft, Oracle) [-] Responsibilities are within the IT Administration Function as a generalist or in a combination of Disciplines</v>
          </cell>
          <cell r="BI1806" t="str">
            <v>revised</v>
          </cell>
        </row>
        <row r="1807">
          <cell r="A1807">
            <v>1804</v>
          </cell>
          <cell r="B1807" t="str">
            <v>D</v>
          </cell>
          <cell r="C1807" t="str">
            <v>BIT010</v>
          </cell>
          <cell r="D1807" t="str">
            <v>Computer Systems Administration (Shared Services/Outsourced)</v>
          </cell>
          <cell r="E1807" t="str">
            <v>Configures, installs, maintains and upgrades the client organization's computer systems hardware and software [-] Administers and maintains security of operating systems [-] Restores files or systems by designing, writing and implementing back-up procedures [-] Provides operational support for the client organization's information systems and peripheral equipment such as servers, desktops, printers and storage devices [-] Performs recovery procedures, scheduling and back-ups and monitors batch processes</v>
          </cell>
          <cell r="BI1807" t="str">
            <v>revised</v>
          </cell>
        </row>
        <row r="1808">
          <cell r="A1808">
            <v>1805</v>
          </cell>
          <cell r="B1808" t="str">
            <v>D</v>
          </cell>
          <cell r="C1808" t="str">
            <v>BIT015</v>
          </cell>
          <cell r="D1808" t="str">
            <v>Website Administration (Shared Services/Outsourced)</v>
          </cell>
          <cell r="E1808" t="str">
            <v>Plans and administers web systems hardware and operating system server software, including web server setup and implementation for client organization [-] Maintains and monitors website functionality (e.g., links, calculators, news feeds) and website security [-] Conducts performance monitoring, capacity planning, workload modeling and predictive analyses to identify and resolve potential issues (e.g., performance, security breaches) [-] Collaborates with internal and/or external resources (i.e., content owners, editors, web developers) to maintain current information and tools on the client organization's website(s) [-] Troubleshoots network problems and security issues</v>
          </cell>
          <cell r="BI1808" t="str">
            <v>revised</v>
          </cell>
        </row>
        <row r="1809">
          <cell r="A1809">
            <v>1806</v>
          </cell>
          <cell r="B1809" t="str">
            <v>D</v>
          </cell>
          <cell r="C1809" t="str">
            <v>BIT020</v>
          </cell>
          <cell r="D1809" t="str">
            <v>IT Help Desk Support (Shared Services/Outsourced)</v>
          </cell>
          <cell r="E1809" t="str">
            <v>Provides technical support to the client organization's internal users of computer applications and hardware (e.g., PCs, servers, mainframes) [-] Answers questions regarding system procedures, online transactions, systems status and downtime procedures and is typically located within a call center [-] Collaborates with network services, software systems engineering and/or application development in order to restore service and/or identify problems [-] Maintains a troubleshooting tracking log ensuring timely resolution of problems</v>
          </cell>
          <cell r="BI1809" t="str">
            <v>revised</v>
          </cell>
        </row>
        <row r="1810">
          <cell r="A1810">
            <v>1807</v>
          </cell>
          <cell r="B1810" t="str">
            <v>D</v>
          </cell>
          <cell r="C1810" t="str">
            <v>BIT030</v>
          </cell>
          <cell r="D1810" t="str">
            <v>Database Administration (Shared Services/Outsourced)</v>
          </cell>
          <cell r="E1810" t="str">
            <v>Administers database utilities, monitors the relationships between the database users and applications, and maintains the client organization's databases across multiple platforms and computing environments [-] Applies understanding of relational database concepts and query languages in order to design required summary or aggregation tables to support analyses [-] Collaborates with technology/infrastructure staff to identify data relationships and functional requirements; analyzes and resolves issues related to information flow and content [-] Maintains database support tools, database tables and dictionaries and recovery and back-up procedures [-] Performs data modeling studies and develops detailed data models; maintains data model and entity relationship diagrams</v>
          </cell>
          <cell r="BI1810" t="str">
            <v>revised</v>
          </cell>
        </row>
        <row r="1811">
          <cell r="A1811">
            <v>1808</v>
          </cell>
          <cell r="B1811" t="str">
            <v>D</v>
          </cell>
          <cell r="C1811" t="str">
            <v>BIT040</v>
          </cell>
          <cell r="D1811" t="str">
            <v>Network Control/Administration (Shared Services/Outsourced)</v>
          </cell>
          <cell r="E1811" t="str">
            <v>Provides technical expertise in the management of a public and/or private network; tests and analyzes client organization's network facilities, including network control software, routers, switches, lines, modems, adapters and servers [-] Installs, supports and/or maintains LANs and/or WANs; evaluates and recommends networking product and software upgrades [-] Performs technical analyses of software, hardware and transmission facilities using various diagnostic tools in support of efficient network operations [-] Monitors data traffic and controls network resource performance to ensure high-quality transmission [-] Identifies, diagnoses and resolves technical problems related to network failure/integrity and usage of PC hardware and software</v>
          </cell>
          <cell r="BI1811" t="str">
            <v>revised</v>
          </cell>
        </row>
        <row r="1812">
          <cell r="A1812">
            <v>1809</v>
          </cell>
          <cell r="B1812" t="str">
            <v>D</v>
          </cell>
          <cell r="C1812" t="str">
            <v>BIT060</v>
          </cell>
          <cell r="D1812" t="str">
            <v>IS Disaster Recovery/Business Continuation (Shared Services/Outsourced)</v>
          </cell>
          <cell r="E1812" t="str">
            <v>Develops and tests plans to ensure the continuity of client organization's critical business functions and minimize information loss in the event of a disaster (e.g., fire, flood, hurricane, earthquake) [-] Sets up hot sites so that backup systems can be brought up and running quickly [-] Institutes loss-reduction mechanisms to lessen exposure to disaster risks such as sprinkler systems, insurance policies and evacuation procedures [-] In the event of disaster, assesses damage to computer hardware, vital records, etc., to determine what should be salvaged, restored or replaced</v>
          </cell>
          <cell r="BI1812" t="str">
            <v>revised</v>
          </cell>
        </row>
        <row r="1813">
          <cell r="A1813">
            <v>1810</v>
          </cell>
          <cell r="B1813" t="str">
            <v>D</v>
          </cell>
          <cell r="C1813" t="str">
            <v>BIT070</v>
          </cell>
          <cell r="D1813" t="str">
            <v>IS and Cyber Security (Shared Services/Outsourced)</v>
          </cell>
          <cell r="E1813" t="str">
            <v>Evaluates, tests, recommends, develops, coordinates, monitors and maintains client organization's information systems (IS) and cyber security policies, procedures and systems, including access management for hardware, firmware and software [-] Ensures that the client organization's IS and cyber security architecture/designs, plans, controls, processes, standards, policies and procedures are aligned with their IS standards and overall IS and cyber security [-] Identifies security risks and exposures, determines the causes of security violations and suggests procedures to halt future incidents and improve security [-] Develops techniques and procedures for conducting IS and cyber security risk assessments and compliance audits; the evaluation and testing of hardware, firmware and software for possible impact on system security; and the investigation and resolution of security incidents [-] Implements client organization's IS and cyber security policies and takes measures against intrusion, frauds, attacks or leaks</v>
          </cell>
          <cell r="BI1813" t="str">
            <v>revised</v>
          </cell>
        </row>
        <row r="1814">
          <cell r="A1814">
            <v>1811</v>
          </cell>
          <cell r="B1814" t="str">
            <v>D</v>
          </cell>
          <cell r="C1814" t="str">
            <v>BIT080</v>
          </cell>
          <cell r="D1814" t="str">
            <v>IT Training/Documentation (Shared Services/Outsourced)</v>
          </cell>
          <cell r="E1814" t="str">
            <v>Develops, coordinates and conducts IT training, educational and orientation programs for client organization [-] Develops and maintains documentation of client organization's information technology systems and applications and coordinates incorporation of documentation within applications (e.g., online help) [-] Develops, implements and/or approves training and documentation policies, standards and procedures [-] Maintains records and prepares documentation of client organization's training programs, scheduling, employee attendance and training program effectiveness</v>
          </cell>
          <cell r="BI1814" t="str">
            <v>revised</v>
          </cell>
        </row>
        <row r="1815">
          <cell r="A1815">
            <v>1812</v>
          </cell>
          <cell r="B1815" t="str">
            <v>D</v>
          </cell>
          <cell r="C1815" t="str">
            <v>BIT086</v>
          </cell>
          <cell r="D1815" t="str">
            <v>Data Entry (Shared Services/Outsourced)</v>
          </cell>
          <cell r="E1815" t="str">
            <v>Operates a data entry device to key and/or verify a variety of standard and/or complex coded or uncoded business and statistical source data into a computer</v>
          </cell>
          <cell r="BI1815" t="str">
            <v>revised</v>
          </cell>
        </row>
        <row r="1816">
          <cell r="A1816">
            <v>1813</v>
          </cell>
          <cell r="B1816" t="str">
            <v>D</v>
          </cell>
          <cell r="C1816" t="str">
            <v>BIT110</v>
          </cell>
          <cell r="D1816" t="str">
            <v>IT Outsourcing Management (Shared Services/Outsourced)</v>
          </cell>
          <cell r="E1816" t="str">
            <v>Outsources IT activities in order to lower information technology costs and enable the organization to focus on its core business operations [-] Develops and implements outsourcing policies, standards and procedures that are aligned with the organization's IT standards and strategy [-] Develops and administers contracts with outsourcing services (e.g., data center operations, help desk) in coordination with the organization's procurement and legal functions [-] Analyzes and reports on outsourcing vendor performance [-] Manages the organization's relationship with outsourcing vendors and ensures that the outsourcing vendor's performance meets the organization's requirements</v>
          </cell>
          <cell r="BI1816" t="str">
            <v>revised</v>
          </cell>
        </row>
        <row r="1817">
          <cell r="A1817">
            <v>1814</v>
          </cell>
          <cell r="B1817" t="str">
            <v>D</v>
          </cell>
          <cell r="C1817" t="str">
            <v>BIT999</v>
          </cell>
          <cell r="D1817" t="str">
            <v>IT Administration (Shared Services/Outsourced) - No Applicable Discipline</v>
          </cell>
          <cell r="E1817" t="str">
            <v>Responsibilities are within the IT Administration (Shared Services/Outsourced) Function but are not described in other Discipline summaries</v>
          </cell>
          <cell r="BI1817" t="str">
            <v>revised</v>
          </cell>
        </row>
        <row r="1818">
          <cell r="A1818">
            <v>1815</v>
          </cell>
          <cell r="B1818" t="str">
            <v>F</v>
          </cell>
          <cell r="C1818" t="str">
            <v>BLO</v>
          </cell>
          <cell r="D1818" t="str">
            <v>Legal Services and Process Outsourcing</v>
          </cell>
          <cell r="E1818" t="str">
            <v>Performs legal services and processing in an outsourcing domain. Provides information and recommendations on legal planning, administration, processes and communication, typically in a non-voice environment.</v>
          </cell>
          <cell r="BI1818" t="str">
            <v>X</v>
          </cell>
        </row>
        <row r="1819">
          <cell r="A1819">
            <v>1816</v>
          </cell>
          <cell r="B1819" t="str">
            <v>M</v>
          </cell>
          <cell r="C1819" t="str">
            <v>BLO</v>
          </cell>
          <cell r="D1819" t="str">
            <v>Legal Services and Process Outsourcing</v>
          </cell>
          <cell r="E1819" t="str">
            <v xml:space="preserve">Matching note: [1] Xxxx [2] Xxxx [3] Xxxx </v>
          </cell>
        </row>
        <row r="1820">
          <cell r="A1820">
            <v>1817</v>
          </cell>
          <cell r="B1820" t="str">
            <v>A</v>
          </cell>
          <cell r="C1820" t="str">
            <v>BLO</v>
          </cell>
          <cell r="D1820" t="str">
            <v>Legal Services and Process Outsourcing</v>
          </cell>
          <cell r="E1820" t="str">
            <v>[NOT IN GI INTL]</v>
          </cell>
        </row>
        <row r="1821">
          <cell r="A1821">
            <v>1818</v>
          </cell>
          <cell r="B1821" t="str">
            <v>A</v>
          </cell>
          <cell r="C1821" t="str">
            <v>BLO</v>
          </cell>
          <cell r="D1821" t="str">
            <v>Legal Services and Process Outsourcing</v>
          </cell>
          <cell r="E1821" t="str">
            <v xml:space="preserve">EX (Executive) 
M (Supervisory/Management) 
P (Professional) 
O (Business Process Outsourcing) </v>
          </cell>
          <cell r="BI1821" t="str">
            <v>X</v>
          </cell>
          <cell r="BX1821" t="str">
            <v>[BPO APAC]:</v>
          </cell>
        </row>
        <row r="1822">
          <cell r="A1822">
            <v>1819</v>
          </cell>
          <cell r="B1822" t="str">
            <v>D</v>
          </cell>
          <cell r="C1822" t="str">
            <v>BLO000</v>
          </cell>
          <cell r="D1822" t="str">
            <v>Legal Services and Process Outsourcing Generalist/Multidiscipline</v>
          </cell>
          <cell r="E1822" t="str">
            <v>Performs legal services and processing in an outsourcing domain [-] Provides information and recommendations on legal planning, administration, processes and communication, typically in a non-voice environment [-] Responsibilities are within the Legal Services and Process Outsourcing Function as a generalist or in a combination of Disciplines</v>
          </cell>
          <cell r="BI1822" t="str">
            <v>X</v>
          </cell>
        </row>
        <row r="1823">
          <cell r="A1823">
            <v>1820</v>
          </cell>
          <cell r="B1823" t="str">
            <v>D</v>
          </cell>
          <cell r="C1823" t="str">
            <v>BLO010</v>
          </cell>
          <cell r="D1823" t="str">
            <v>Legal Process Outsourcing/Business Support</v>
          </cell>
          <cell r="E1823" t="str">
            <v>Provides support services for legal data management and verification, documentation, proofreading, patent research and support, trademark renewals and monitoring, and intellectual property recordings and docketing for internal or external clients [-] Provides post-filing client support and query resolution, including database updates and billing; may provide post-filing help desk services</v>
          </cell>
          <cell r="BI1823" t="str">
            <v>X</v>
          </cell>
        </row>
        <row r="1824">
          <cell r="A1824">
            <v>1821</v>
          </cell>
          <cell r="B1824" t="str">
            <v>D</v>
          </cell>
          <cell r="C1824" t="str">
            <v>BLO015</v>
          </cell>
          <cell r="D1824" t="str">
            <v>Legal Administrative Assistance</v>
          </cell>
          <cell r="E1824" t="str">
            <v>Performs secretarial duties that require knowledge of legal procedures and terminology [-] Prepares papers and correspondence such as contracts, briefs, summonses, complaints and motions [-] May maintain files and calendars, schedule appointments, schedule meetings and make travel arrangements</v>
          </cell>
          <cell r="BI1824" t="str">
            <v>new</v>
          </cell>
        </row>
        <row r="1825">
          <cell r="A1825">
            <v>1822</v>
          </cell>
          <cell r="B1825" t="str">
            <v>D</v>
          </cell>
          <cell r="C1825" t="str">
            <v>BLO020</v>
          </cell>
          <cell r="D1825" t="str">
            <v>Legal Services</v>
          </cell>
          <cell r="E1825" t="str">
            <v>Provides support services for litigation, contract documentation and review, paralegal support, legal research and Merger and Acquisition diligence for internal or external clients [-] Conducts legal research on applicable law in regions, countries and industry sectors and provides analyses and recommendations on a variety of legal subject</v>
          </cell>
          <cell r="BI1825" t="str">
            <v>X</v>
          </cell>
        </row>
        <row r="1826">
          <cell r="A1826">
            <v>1823</v>
          </cell>
          <cell r="B1826" t="str">
            <v>D</v>
          </cell>
          <cell r="C1826" t="str">
            <v>BLO030</v>
          </cell>
          <cell r="D1826" t="str">
            <v>Intellectual Property Research and Analytics</v>
          </cell>
          <cell r="E1826" t="str">
            <v>Provides intellectual property research and analyses for internal or external clients [-] Conducts prior art searches to support pre-grant patent filings; identifies prior innovations, arts and technology that could be similar or related; evaluates and compares relevant products, technologies or procedures already in the market and identifies the extent to which a prior art exists [-] Performs services and advises clients on the optimization of the existing patent portfolio based on similar or newer patents in the domain; evaluates the relevance of the existing client patents and recommends discontinuance or refiling of existing patents [-] Provides litigation support to clients in response to patent infringement claims; advises clients on measures to reduce or eliminate the risk of litigation</v>
          </cell>
          <cell r="BI1826" t="str">
            <v>X</v>
          </cell>
        </row>
        <row r="1827">
          <cell r="A1827">
            <v>1824</v>
          </cell>
          <cell r="B1827" t="str">
            <v>D</v>
          </cell>
          <cell r="C1827" t="str">
            <v>BLO040</v>
          </cell>
          <cell r="D1827" t="str">
            <v>Employment/Labor Law</v>
          </cell>
          <cell r="E1827" t="str">
            <v>Provides legal advice regarding employment/labor law for client organization [-] Collaborates with client organization's human resources team on all issues of the law related to the client organization's human capital [-] Monitors legal issues and implications concerned with discrimination, sexual harassment, health and safety, hiring and firing, as well as all other aspects of employee rights and responsibilities</v>
          </cell>
          <cell r="BI1827" t="str">
            <v>new</v>
          </cell>
        </row>
        <row r="1828">
          <cell r="A1828">
            <v>1825</v>
          </cell>
          <cell r="B1828" t="str">
            <v>D</v>
          </cell>
          <cell r="C1828" t="str">
            <v>BLO050</v>
          </cell>
          <cell r="D1828" t="str">
            <v>Paralegal/Legal Support</v>
          </cell>
          <cell r="E1828" t="str">
            <v>Performs a variety of law-related tasks under the direction of attorneys in accordance with client organization's policies and guidelines [-] Conducts legal research, drafts legal documents and performs other related duties [-] Has or is working towards a paralegal designation</v>
          </cell>
          <cell r="BI1828" t="str">
            <v>new</v>
          </cell>
        </row>
        <row r="1829">
          <cell r="A1829">
            <v>1826</v>
          </cell>
          <cell r="B1829" t="str">
            <v>D</v>
          </cell>
          <cell r="C1829" t="str">
            <v>BLO060</v>
          </cell>
          <cell r="D1829" t="str">
            <v>Contract Administration/Management</v>
          </cell>
          <cell r="E1829" t="str">
            <v>Participates in the development and fulfillment of contract requirements in the purchase or sale/delivery of equipment, materials, products or services for client organization [-] Evaluates contract compliance and advises client organization on contractual rights and obligations [-] Requests or approves amendments to contract terms or contract extensions [-] Prepares bids or requests for proposals (RFPs), including specifications and requirements; negotiates contract terms and participates in the determination of acceptable bids</v>
          </cell>
          <cell r="BI1829" t="str">
            <v>new</v>
          </cell>
        </row>
        <row r="1830">
          <cell r="A1830">
            <v>1827</v>
          </cell>
          <cell r="B1830" t="str">
            <v>D</v>
          </cell>
          <cell r="C1830" t="str">
            <v>BLO999</v>
          </cell>
          <cell r="D1830" t="str">
            <v>Legal Services and Process Outsourcing - No Applicable Discipline</v>
          </cell>
          <cell r="E1830" t="str">
            <v>Responsibilities are within the Legal Services and Process Outsourcing Function but are not described in other Discipline summaries</v>
          </cell>
          <cell r="BI1830" t="str">
            <v>X</v>
          </cell>
        </row>
        <row r="1831">
          <cell r="A1831">
            <v>1828</v>
          </cell>
          <cell r="B1831" t="str">
            <v>F</v>
          </cell>
          <cell r="C1831" t="str">
            <v>BMA</v>
          </cell>
          <cell r="D1831" t="str">
            <v>Modeling and Analytics</v>
          </cell>
          <cell r="E1831" t="str">
            <v>Executes a wide variety of activities in the data management and modeling domain.</v>
          </cell>
          <cell r="BI1831" t="str">
            <v>X</v>
          </cell>
        </row>
        <row r="1832">
          <cell r="A1832">
            <v>1829</v>
          </cell>
          <cell r="B1832" t="str">
            <v>M</v>
          </cell>
          <cell r="C1832" t="str">
            <v>BMA</v>
          </cell>
          <cell r="D1832" t="str">
            <v>Modeling and Analytics</v>
          </cell>
          <cell r="E1832" t="str">
            <v xml:space="preserve">Matching note: [1] Xxxx [2] Xxxx [3] Xxxx </v>
          </cell>
        </row>
        <row r="1833">
          <cell r="A1833">
            <v>1830</v>
          </cell>
          <cell r="B1833" t="str">
            <v>A</v>
          </cell>
          <cell r="C1833" t="str">
            <v>BMA</v>
          </cell>
          <cell r="D1833" t="str">
            <v>Modeling and Analytics</v>
          </cell>
          <cell r="E1833" t="str">
            <v>[NOT IN GI INTL]</v>
          </cell>
        </row>
        <row r="1834">
          <cell r="A1834">
            <v>1831</v>
          </cell>
          <cell r="B1834" t="str">
            <v>A</v>
          </cell>
          <cell r="C1834" t="str">
            <v>BMA</v>
          </cell>
          <cell r="D1834" t="str">
            <v>Modeling and Analytics</v>
          </cell>
          <cell r="E1834" t="str">
            <v>EX (Executive) 
M (Supervisory/Management) 
P (Professional) 
O (Business Process Outsourcing) (for BMA000, BMA999 only)</v>
          </cell>
          <cell r="BI1834" t="str">
            <v>X</v>
          </cell>
          <cell r="BX1834" t="str">
            <v>[BPO APAC]:</v>
          </cell>
        </row>
        <row r="1835">
          <cell r="A1835">
            <v>1832</v>
          </cell>
          <cell r="B1835" t="str">
            <v>D</v>
          </cell>
          <cell r="C1835" t="str">
            <v>BMA000</v>
          </cell>
          <cell r="D1835" t="str">
            <v>Modeling and Analytics Generalist/Multidiscipline</v>
          </cell>
          <cell r="E1835" t="str">
            <v>Conducts end-to-end modeling and analytics, including data mining, data pooling, cleaning and reconciliation, model development, model monitoring and implementation, utilizing multiple tools and platforms for internal or external clients [-] Supports risk analytics, reporting and fraud analytics [-] Responsibilities are within the Modeling and Analytics Function as a generalist or in a combination of Disciplines</v>
          </cell>
          <cell r="BI1835" t="str">
            <v>revised</v>
          </cell>
        </row>
        <row r="1836">
          <cell r="A1836">
            <v>1833</v>
          </cell>
          <cell r="B1836" t="str">
            <v>D</v>
          </cell>
          <cell r="C1836" t="str">
            <v>BMA010</v>
          </cell>
          <cell r="D1836" t="str">
            <v>Economics Analysis</v>
          </cell>
          <cell r="E1836" t="str">
            <v>Collects and analyzes economic data on economic conditions that affect the client organization's industry (e.g., inflation, national debt) for use in studies and reports for client's management [-] Prepares reports discussing economic forecasts and their impact on the client organization's industry and the client organization [-] Provides advice to client organization on a variety of economic issues</v>
          </cell>
          <cell r="BI1836" t="str">
            <v>new</v>
          </cell>
        </row>
        <row r="1837">
          <cell r="A1837">
            <v>1834</v>
          </cell>
          <cell r="B1837" t="str">
            <v>D</v>
          </cell>
          <cell r="C1837" t="str">
            <v>BMA020</v>
          </cell>
          <cell r="D1837" t="str">
            <v>Client's Management Data Analysis</v>
          </cell>
          <cell r="E1837" t="str">
            <v>Collects, analyzes and reports management data to support decisions on day-to-day operations, strategic planning and specific business performance issues for client organization [-] Collates, models, interprets and analyzes client organization's data; explains variances and trends [-] Identifies and documents enhancements to modeling techniques</v>
          </cell>
          <cell r="BI1837" t="str">
            <v>new</v>
          </cell>
        </row>
        <row r="1838">
          <cell r="A1838">
            <v>1835</v>
          </cell>
          <cell r="B1838" t="str">
            <v>D</v>
          </cell>
          <cell r="C1838" t="str">
            <v>BMA030</v>
          </cell>
          <cell r="D1838" t="str">
            <v>Yield Management Analysis</v>
          </cell>
          <cell r="E1838" t="str">
            <v>Improves client organization's profitability by increasing yield [-] Understands, anticipates and influences client organization's customer behavior in order to maximize yield or profits from a fixed, perishable resource (e.g., airline seats, hotel room reservations) [-] Works with client organization to strategically control inventory to sell it to the right customer at the right time for the right price</v>
          </cell>
          <cell r="BI1838" t="str">
            <v>new</v>
          </cell>
        </row>
        <row r="1839">
          <cell r="A1839">
            <v>1836</v>
          </cell>
          <cell r="B1839" t="str">
            <v>D</v>
          </cell>
          <cell r="C1839" t="str">
            <v>BMA040</v>
          </cell>
          <cell r="D1839" t="str">
            <v>Predictive Analytics/Business Intelligence Analysis</v>
          </cell>
          <cell r="E1839" t="str">
            <v>Analyzes large quantities of data and develops reports on the overall performance of business segments; develops metrics to measure various characteristics of the client organization's business [-] Combines a good level of understanding on how the client organization's business operates with analytical ability to sift effectively through data available, overlaying all this with the technical competency to illustrate this analysis to senior level stakeholders and the wider business [-] Models advanced methods of combining charts, maps, timelines and infographics into comprehensible dashboards; may create visualizations of complex relationships and big data sets in a user-friendly and easy-to-understand way to facilitate client organization's decision making</v>
          </cell>
          <cell r="BI1839" t="str">
            <v>new</v>
          </cell>
        </row>
        <row r="1840">
          <cell r="A1840">
            <v>1837</v>
          </cell>
          <cell r="B1840" t="str">
            <v>D</v>
          </cell>
          <cell r="C1840" t="str">
            <v>BMA050</v>
          </cell>
          <cell r="D1840" t="str">
            <v>Data Science/Analytics</v>
          </cell>
          <cell r="E1840" t="str">
            <v>Applies and integrates statistical, mathematical, predictive modeling and business analysis skills to manage and manipulate complex high volume data from a variety of sources for client organization [-] Develops and maintains infrastructure systems that connect client organization's internal data sets; creates new data collection frameworks for structured and unstructured data of client organization</v>
          </cell>
          <cell r="BI1840" t="str">
            <v>new</v>
          </cell>
        </row>
        <row r="1841">
          <cell r="A1841">
            <v>1838</v>
          </cell>
          <cell r="B1841" t="str">
            <v>D</v>
          </cell>
          <cell r="C1841" t="str">
            <v>BMA060</v>
          </cell>
          <cell r="D1841" t="str">
            <v>Fraud Prevention Data Analysis and Modeling</v>
          </cell>
          <cell r="E1841" t="str">
            <v>Utilizes data analysis and modeling to derive information to support client organization's business decisions [-] Extracts existing data and undertakes sophisticated statistical analysis and modeling [-] Models data and provides interpretation upon which client organization's policy decisions are made</v>
          </cell>
          <cell r="BI1841" t="str">
            <v>new</v>
          </cell>
        </row>
        <row r="1842">
          <cell r="A1842">
            <v>1839</v>
          </cell>
          <cell r="B1842" t="str">
            <v>D</v>
          </cell>
          <cell r="C1842" t="str">
            <v>BMA999</v>
          </cell>
          <cell r="D1842" t="str">
            <v>Modeling and Analytics - No Applicable Discipline</v>
          </cell>
          <cell r="E1842" t="str">
            <v>Responsibilities are within the Modeling and Analytics Function but are not described in other Discipline summaries</v>
          </cell>
          <cell r="BI1842" t="str">
            <v>X</v>
          </cell>
        </row>
        <row r="1843">
          <cell r="A1843">
            <v>1840</v>
          </cell>
          <cell r="B1843" t="str">
            <v>F</v>
          </cell>
          <cell r="C1843" t="str">
            <v>BMI</v>
          </cell>
          <cell r="D1843" t="str">
            <v>Business Process Management Information</v>
          </cell>
          <cell r="E1843" t="str">
            <v>Collects, analyzes and reports historical and real-time process performance data, trends, analyses and forecasts for internal and external clients.</v>
          </cell>
          <cell r="BI1843" t="str">
            <v>X</v>
          </cell>
        </row>
        <row r="1844">
          <cell r="A1844">
            <v>1841</v>
          </cell>
          <cell r="B1844" t="str">
            <v>M</v>
          </cell>
          <cell r="C1844" t="str">
            <v>BMI</v>
          </cell>
          <cell r="D1844" t="str">
            <v>Business Process Management Information</v>
          </cell>
          <cell r="E1844" t="str">
            <v xml:space="preserve">Matching note: [1] Xxxx [2] Xxxx [3] Xxxx </v>
          </cell>
        </row>
        <row r="1845">
          <cell r="A1845">
            <v>1842</v>
          </cell>
          <cell r="B1845" t="str">
            <v>A</v>
          </cell>
          <cell r="C1845" t="str">
            <v>BMI</v>
          </cell>
          <cell r="D1845" t="str">
            <v>Business Process Management Information</v>
          </cell>
          <cell r="E1845" t="str">
            <v>[NOT IN GI INTL]</v>
          </cell>
        </row>
        <row r="1846">
          <cell r="A1846">
            <v>1843</v>
          </cell>
          <cell r="B1846" t="str">
            <v>A</v>
          </cell>
          <cell r="C1846" t="str">
            <v>BMI</v>
          </cell>
          <cell r="D1846" t="str">
            <v>Business Process Management Information</v>
          </cell>
          <cell r="E1846" t="str">
            <v xml:space="preserve">EX (Executive) 
M (Supervisory/Management) 
P (Professional) 
O (Business Process Outsourcing) </v>
          </cell>
          <cell r="BI1846" t="str">
            <v>X</v>
          </cell>
          <cell r="BX1846" t="str">
            <v>[BPO APAC]:</v>
          </cell>
        </row>
        <row r="1847">
          <cell r="A1847">
            <v>1844</v>
          </cell>
          <cell r="B1847" t="str">
            <v>D</v>
          </cell>
          <cell r="C1847" t="str">
            <v>BMI000</v>
          </cell>
          <cell r="D1847" t="str">
            <v>Business Process Management Information Generalist/Multidiscipline</v>
          </cell>
          <cell r="E1847" t="str">
            <v>Supports business processes through Management Information System (MIS) performance analyses [-] Collects, analyzes and reports historical and real-time process performance data, trends, analyses and forecasts; imports employee data and business performance measures into digitized formats; links data to internal tools and collates key business metric information [-] Analyzes MIS data and identifies trends; reports findings in prescribed client and internal operational formats [-] Responsibilities are within the Business Process Management Information Function as a generalist or in a combination of Disciplines</v>
          </cell>
          <cell r="BI1847" t="str">
            <v>X</v>
          </cell>
        </row>
        <row r="1848">
          <cell r="A1848">
            <v>1845</v>
          </cell>
          <cell r="B1848" t="str">
            <v>D</v>
          </cell>
          <cell r="C1848" t="str">
            <v>BMI999</v>
          </cell>
          <cell r="D1848" t="str">
            <v>Business Process Management Information - No Applicable Discipline</v>
          </cell>
          <cell r="E1848" t="str">
            <v>Responsibilities are within the Business Process Management Information Function but are not described in other Discipline summaries</v>
          </cell>
          <cell r="BI1848" t="str">
            <v>X</v>
          </cell>
        </row>
        <row r="1849">
          <cell r="A1849">
            <v>1846</v>
          </cell>
          <cell r="B1849" t="str">
            <v>F</v>
          </cell>
          <cell r="C1849" t="str">
            <v>BMT</v>
          </cell>
          <cell r="D1849" t="str">
            <v>Medical Transcription</v>
          </cell>
          <cell r="E1849" t="str">
            <v>Transcribes and documents patient records, medical procedures, examination notes and prescriptions from medical practitioners/clinics and hospitals in a non-voice environment.</v>
          </cell>
          <cell r="BI1849" t="str">
            <v>deleted</v>
          </cell>
        </row>
        <row r="1850">
          <cell r="A1850">
            <v>1847</v>
          </cell>
          <cell r="B1850" t="str">
            <v>M</v>
          </cell>
          <cell r="C1850" t="str">
            <v>BMT</v>
          </cell>
          <cell r="D1850" t="str">
            <v>Medical Transcription</v>
          </cell>
          <cell r="E1850" t="str">
            <v xml:space="preserve">Matching note: [1] Xxxx [2] Xxxx [3] Xxxx </v>
          </cell>
        </row>
        <row r="1851">
          <cell r="A1851">
            <v>1848</v>
          </cell>
          <cell r="B1851" t="str">
            <v>A</v>
          </cell>
          <cell r="C1851" t="str">
            <v>BMT</v>
          </cell>
          <cell r="D1851" t="str">
            <v>Medical Transcription</v>
          </cell>
        </row>
        <row r="1852">
          <cell r="A1852">
            <v>1849</v>
          </cell>
          <cell r="B1852" t="str">
            <v>A</v>
          </cell>
          <cell r="C1852" t="str">
            <v>BMT</v>
          </cell>
          <cell r="D1852" t="str">
            <v>Medical Transcription</v>
          </cell>
        </row>
        <row r="1853">
          <cell r="A1853">
            <v>1850</v>
          </cell>
          <cell r="B1853" t="str">
            <v>A</v>
          </cell>
          <cell r="C1853" t="str">
            <v>BMT</v>
          </cell>
          <cell r="D1853" t="str">
            <v>Medical Transcription</v>
          </cell>
        </row>
        <row r="1854">
          <cell r="A1854">
            <v>1851</v>
          </cell>
          <cell r="B1854" t="str">
            <v>A</v>
          </cell>
          <cell r="C1854" t="str">
            <v>BMT</v>
          </cell>
          <cell r="D1854" t="str">
            <v>Medical Transcription</v>
          </cell>
        </row>
        <row r="1855">
          <cell r="A1855">
            <v>1852</v>
          </cell>
          <cell r="B1855" t="str">
            <v>A</v>
          </cell>
          <cell r="C1855" t="str">
            <v>BMT</v>
          </cell>
          <cell r="D1855" t="str">
            <v>Medical Transcription</v>
          </cell>
        </row>
        <row r="1856">
          <cell r="A1856">
            <v>1853</v>
          </cell>
          <cell r="B1856" t="str">
            <v>D</v>
          </cell>
          <cell r="C1856" t="str">
            <v>BMT000</v>
          </cell>
          <cell r="D1856" t="str">
            <v>Medical Transcription Generalist/Multidiscipline</v>
          </cell>
          <cell r="E1856" t="str">
            <v>Transcribes and documents patient records, medical procedures, examination notes and prescriptions from medical practitioners, clinics and hospitals [-] Reviews and transcribes clinical histories, diagnoses, medical notes, examination, laboratory and radiology reports, medical procedures, pharmacology information and prescriptions, treatment records and discharge notes consistent with global healthcare systems, industry norms, clinical and hospital processes, departments and disciplines, latest practices in medicine, pharmacology, surgery and treatments [-] Responsibilities are within the Medical Transcription Function as a generalist or in a combination of Disciplines</v>
          </cell>
          <cell r="BI1856" t="str">
            <v>deleted</v>
          </cell>
        </row>
        <row r="1857">
          <cell r="A1857">
            <v>1854</v>
          </cell>
          <cell r="B1857" t="str">
            <v>D</v>
          </cell>
          <cell r="C1857" t="str">
            <v>BMT999</v>
          </cell>
          <cell r="D1857" t="str">
            <v>Medical Transcription - No Applicable Discipline</v>
          </cell>
          <cell r="E1857" t="str">
            <v>Responsibilities are within the Medical Transcription Function but are not described in other Discipline summaries</v>
          </cell>
          <cell r="BI1857" t="str">
            <v>deleted</v>
          </cell>
        </row>
        <row r="1858">
          <cell r="A1858">
            <v>1855</v>
          </cell>
          <cell r="B1858" t="str">
            <v>F</v>
          </cell>
          <cell r="C1858" t="str">
            <v>BNV</v>
          </cell>
          <cell r="D1858" t="str">
            <v>Non-Voice Based Services</v>
          </cell>
          <cell r="E1858" t="str">
            <v>Answers and initiates inbound and outbound non-voice-based communications in English or other languages to support customer care, telesales, credit and collections and/or remote technical support for clients. Maintains and updates records and databases in accordance with prescribed formats and system requirements.</v>
          </cell>
          <cell r="BI1858" t="str">
            <v>X</v>
          </cell>
        </row>
        <row r="1859">
          <cell r="A1859">
            <v>1856</v>
          </cell>
          <cell r="B1859" t="str">
            <v>M</v>
          </cell>
          <cell r="C1859" t="str">
            <v>BNV</v>
          </cell>
          <cell r="D1859" t="str">
            <v>Non-Voice Based Services</v>
          </cell>
          <cell r="E1859" t="str">
            <v xml:space="preserve">Matching note: [1] Xxxx [2] Xxxx [3] Xxxx </v>
          </cell>
        </row>
        <row r="1860">
          <cell r="A1860">
            <v>1857</v>
          </cell>
          <cell r="B1860" t="str">
            <v>A</v>
          </cell>
          <cell r="C1860" t="str">
            <v>BNV</v>
          </cell>
          <cell r="D1860" t="str">
            <v>Non-Voice Based Services</v>
          </cell>
          <cell r="E1860" t="str">
            <v>[NOT IN GI INTL]</v>
          </cell>
        </row>
        <row r="1861">
          <cell r="A1861">
            <v>1858</v>
          </cell>
          <cell r="B1861" t="str">
            <v>A</v>
          </cell>
          <cell r="C1861" t="str">
            <v>BNV</v>
          </cell>
          <cell r="D1861" t="str">
            <v>Non-Voice Based Services</v>
          </cell>
          <cell r="E1861" t="str">
            <v xml:space="preserve">EX (Executive) 
M (Supervisory/Management) 
P (Professional) 
O (Business Process Outsourcing) </v>
          </cell>
          <cell r="BI1861" t="str">
            <v>X</v>
          </cell>
          <cell r="BX1861" t="str">
            <v>[BPO APAC]:</v>
          </cell>
        </row>
        <row r="1862">
          <cell r="A1862">
            <v>1859</v>
          </cell>
          <cell r="B1862" t="str">
            <v>D</v>
          </cell>
          <cell r="C1862" t="str">
            <v>BNV000</v>
          </cell>
          <cell r="D1862" t="str">
            <v>Non-Voice Generalist/Multidiscipline</v>
          </cell>
          <cell r="E1862" t="str">
            <v>Answers and initiates a variety of real-time inbound and outbound non-voice based communications in English or other languages to support customer care, telesales, credit and collections and/or remote technical support for clients [-] Maintains and updates records and databases in accordance with prescribed formats and system requirements [-] May specialize in premier or preferred client accounts [-] Responsibilities are within the Non-Voice Based Services Function as a generalist or in a combination of Disciplines</v>
          </cell>
          <cell r="BI1862" t="str">
            <v>X</v>
          </cell>
        </row>
        <row r="1863">
          <cell r="A1863">
            <v>1860</v>
          </cell>
          <cell r="B1863" t="str">
            <v>D</v>
          </cell>
          <cell r="C1863" t="str">
            <v>BNV010</v>
          </cell>
          <cell r="D1863" t="str">
            <v>Transaction Processing</v>
          </cell>
          <cell r="E1863" t="str">
            <v>Provides transaction processing support to clients [-] Performs a variety of transactions ranging from data entry, updating records, invoices and claims to verifying information and closing transactions</v>
          </cell>
          <cell r="BI1863" t="str">
            <v>X</v>
          </cell>
        </row>
        <row r="1864">
          <cell r="A1864">
            <v>1861</v>
          </cell>
          <cell r="B1864" t="str">
            <v>D</v>
          </cell>
          <cell r="C1864" t="str">
            <v>BNV020</v>
          </cell>
          <cell r="D1864" t="str">
            <v>Transaction Processing: Rule Based (Medium Complexity)</v>
          </cell>
          <cell r="E1864" t="str">
            <v>This group is expected to perform a series of actions to complete transactions, across domains or industries, for internal or external clients depending on operating model. Transactions are of medium-complexity basis; length of transaction/nature of transaction/industry/domain knowledge required [-] This discipline requires the professionals executing the transactions to operate within a set of guidelines and apply "directional" decision making. Role holders have limited authority to apply independent judgment, conform to procedure and taken specific action limited to the transaction. They require the professionals executing these transactions to have intermediate-level knowledge of the process/industry domain [-] Trained on internal systems and are expected to efficiently pull out/verify/update information and close transactions in prescribed formats [-] They typically go through preprocess, process and technical training prior to production</v>
          </cell>
          <cell r="BI1864" t="str">
            <v>X</v>
          </cell>
        </row>
        <row r="1865">
          <cell r="A1865">
            <v>1862</v>
          </cell>
          <cell r="B1865" t="str">
            <v>D</v>
          </cell>
          <cell r="C1865" t="str">
            <v>BNV030</v>
          </cell>
          <cell r="D1865" t="str">
            <v>Transaction Processing: Judgment Based (High Complexity)</v>
          </cell>
          <cell r="E1865" t="str">
            <v>This group is expected to perform a series of actions to complete transactions, across domains or industries, for internal or external clients depending on operating model. Transactions are of high-complexity basis; impact of transaction/decision-making element/industry/domain knowledge required [-] This discipline requires the professionals to evaluate multiple options available, review/analyze the information available and apply independent judgment. While there are broad process guidelines, the individual's ability to analyze, evaluate the impact of the decision and apply judgment is critical. This requires the professionals executing these transactions to have the advanced-level knowledge of the process/industry domain [-] Trained on internal systems and are expected to efficiently pull out/verify/update information and close transactions in prescribed formats [-] They typically go through pre-process, process and technical training prior to production</v>
          </cell>
          <cell r="BI1865" t="str">
            <v>revised</v>
          </cell>
        </row>
        <row r="1866">
          <cell r="A1866">
            <v>1863</v>
          </cell>
          <cell r="B1866" t="str">
            <v>D</v>
          </cell>
          <cell r="C1866" t="str">
            <v>BNV040</v>
          </cell>
          <cell r="D1866" t="str">
            <v>Non-Voice Based Customer Care</v>
          </cell>
          <cell r="E1866" t="str">
            <v>Answers and initiates inbound and/or outbound customer care calls in English or other languages as a first-level contact to maintain optimum service levels and customer relations [-] Verifies and updates customer information, responds to queries and resolves issues [-] Maintains and updates records and databases in accordance with prescribed formats and system requirements [-] May specialize in premier or preferred client accounts</v>
          </cell>
          <cell r="BI1866" t="str">
            <v>X</v>
          </cell>
        </row>
        <row r="1867">
          <cell r="A1867">
            <v>1864</v>
          </cell>
          <cell r="B1867" t="str">
            <v>D</v>
          </cell>
          <cell r="C1867" t="str">
            <v>BNV050</v>
          </cell>
          <cell r="D1867" t="str">
            <v>Non-Voice Based Remote Technical Support</v>
          </cell>
          <cell r="E1867" t="str">
            <v>Initiates and answers inbound and/or outbound customer care calls in English or other languages to provide non-voice based remote technical support to clients regarding technology products, systems, hardware, infrastructure, networks and/or connectivity [-] Typically refers to a prescribed process checklist to provide advice to clients within a defined time frame; based on response level, may refer unresolved issues to higher service levels [-] Maintains and updates records and databases in accordance with prescribed formats and system requirements [-] May specialize in premier or preferred client accounts</v>
          </cell>
          <cell r="BI1867" t="str">
            <v>revised</v>
          </cell>
        </row>
        <row r="1868">
          <cell r="A1868">
            <v>1865</v>
          </cell>
          <cell r="B1868" t="str">
            <v>D</v>
          </cell>
          <cell r="C1868" t="str">
            <v>BNV999</v>
          </cell>
          <cell r="D1868" t="str">
            <v>Non-Voice Based Services - No Applicable Discipline</v>
          </cell>
          <cell r="E1868" t="str">
            <v>Responsibilities are within the Non-Voice Based Services Function but are not described in other Discipline summaries</v>
          </cell>
          <cell r="BI1868" t="str">
            <v>X</v>
          </cell>
        </row>
        <row r="1869">
          <cell r="A1869">
            <v>1866</v>
          </cell>
          <cell r="B1869" t="str">
            <v>F</v>
          </cell>
          <cell r="C1869" t="str">
            <v>BPT</v>
          </cell>
          <cell r="D1869" t="str">
            <v>Process and Communications Training</v>
          </cell>
          <cell r="E1869" t="str">
            <v>Develops and implements training directed at skills and competencies required for outsourcing services, including pre-process training, voice, accent, cultural sensitivity and communications.</v>
          </cell>
          <cell r="BI1869" t="str">
            <v>X</v>
          </cell>
        </row>
        <row r="1870">
          <cell r="A1870">
            <v>1867</v>
          </cell>
          <cell r="B1870" t="str">
            <v>M</v>
          </cell>
          <cell r="C1870" t="str">
            <v>BPT</v>
          </cell>
          <cell r="D1870" t="str">
            <v>Process and Communications Training</v>
          </cell>
          <cell r="E1870" t="str">
            <v xml:space="preserve">Matching note: [1] Xxxx [2] Xxxx [3] Xxxx </v>
          </cell>
        </row>
        <row r="1871">
          <cell r="A1871">
            <v>1868</v>
          </cell>
          <cell r="B1871" t="str">
            <v>A</v>
          </cell>
          <cell r="C1871" t="str">
            <v>BPT</v>
          </cell>
          <cell r="D1871" t="str">
            <v>Process and Communications Training</v>
          </cell>
          <cell r="E1871" t="str">
            <v>[NOT IN GI INTL]</v>
          </cell>
        </row>
        <row r="1872">
          <cell r="A1872">
            <v>1869</v>
          </cell>
          <cell r="B1872" t="str">
            <v>A</v>
          </cell>
          <cell r="C1872" t="str">
            <v>BPT</v>
          </cell>
          <cell r="D1872" t="str">
            <v>Process and Communications Training</v>
          </cell>
          <cell r="E1872" t="str">
            <v xml:space="preserve">EX (Executive) 
M (Supervisory/Management) 
P (Professional) </v>
          </cell>
          <cell r="BI1872" t="str">
            <v>X</v>
          </cell>
          <cell r="BX1872" t="str">
            <v>[BPO APAC]:</v>
          </cell>
        </row>
        <row r="1873">
          <cell r="A1873">
            <v>1870</v>
          </cell>
          <cell r="B1873" t="str">
            <v>D</v>
          </cell>
          <cell r="C1873" t="str">
            <v>BPT000</v>
          </cell>
          <cell r="D1873" t="str">
            <v>Process and Communications Training Generalist/Multidiscipline</v>
          </cell>
          <cell r="E1873" t="str">
            <v xml:space="preserve">Develops and implements training directed at skills and competencies required for outsourcing services, including pre-process training, voice, accent, cultural sensitivity and communications [-] Analyzes the effectiveness of training and implements improvements [-] Plans and conducts follow-up training and updates [-] Responsibilities are within the Process and Communications Training Function as a generalist or in a combination of Disciplines </v>
          </cell>
          <cell r="BI1873" t="str">
            <v>X</v>
          </cell>
        </row>
        <row r="1874">
          <cell r="A1874">
            <v>1871</v>
          </cell>
          <cell r="B1874" t="str">
            <v>D</v>
          </cell>
          <cell r="C1874" t="str">
            <v>BPT005</v>
          </cell>
          <cell r="D1874" t="str">
            <v>Process Training</v>
          </cell>
          <cell r="E1874" t="str">
            <v>Develops and implements pre-process and process training covering process flows, operating platforms, relevant industry and compliance requirements [-] Analyzes the effectiveness of training and implements improvements [-] Plans and conducts follow-up training and updates</v>
          </cell>
          <cell r="BI1874" t="str">
            <v>X</v>
          </cell>
        </row>
        <row r="1875">
          <cell r="A1875">
            <v>1872</v>
          </cell>
          <cell r="B1875" t="str">
            <v>D</v>
          </cell>
          <cell r="C1875" t="str">
            <v>BPT010</v>
          </cell>
          <cell r="D1875" t="str">
            <v>Voice, Accent and Cultural Sensitivity Training</v>
          </cell>
          <cell r="E1875" t="str">
            <v>Develops and implements voice, accent, cultural sensitivity and communication training covering language, grammar, client geography-specific accent, pronunciation, voice modulation, accent neutralization, customer service, persuasion and cultural sensitivity norms [-] Analyzes the effectiveness of training and implements improvements [-] Plans and conducts follow-up training and updates</v>
          </cell>
          <cell r="BI1875" t="str">
            <v>X</v>
          </cell>
        </row>
        <row r="1876">
          <cell r="A1876">
            <v>1873</v>
          </cell>
          <cell r="B1876" t="str">
            <v>D</v>
          </cell>
          <cell r="C1876" t="str">
            <v>BPT999</v>
          </cell>
          <cell r="D1876" t="str">
            <v>Process and Communications Training - No Applicable Discipline</v>
          </cell>
          <cell r="E1876" t="str">
            <v>Responsibilities are within the Process and Communications Training Function but are not described in other Discipline summaries</v>
          </cell>
          <cell r="BI1876" t="str">
            <v>X</v>
          </cell>
        </row>
        <row r="1877">
          <cell r="A1877">
            <v>1874</v>
          </cell>
          <cell r="B1877" t="str">
            <v>F</v>
          </cell>
          <cell r="C1877" t="str">
            <v>BRO</v>
          </cell>
          <cell r="D1877" t="str">
            <v>Business Research</v>
          </cell>
          <cell r="E1877" t="str">
            <v>Conducts secondary and advanced business research typically in non-voice environment and in coordination with internal or external customers/stakeholders.</v>
          </cell>
          <cell r="BI1877" t="str">
            <v>X</v>
          </cell>
        </row>
        <row r="1878">
          <cell r="A1878">
            <v>1875</v>
          </cell>
          <cell r="B1878" t="str">
            <v>M</v>
          </cell>
          <cell r="C1878" t="str">
            <v>BRO</v>
          </cell>
          <cell r="D1878" t="str">
            <v>Business Research</v>
          </cell>
          <cell r="E1878" t="str">
            <v xml:space="preserve">Matching note: [1] Xxxx [2] Xxxx [3] Xxxx </v>
          </cell>
        </row>
        <row r="1879">
          <cell r="A1879">
            <v>1876</v>
          </cell>
          <cell r="B1879" t="str">
            <v>A</v>
          </cell>
          <cell r="C1879" t="str">
            <v>BRO</v>
          </cell>
          <cell r="D1879" t="str">
            <v>Business Research</v>
          </cell>
          <cell r="E1879" t="str">
            <v>[NOT IN GI INTL]</v>
          </cell>
        </row>
        <row r="1880">
          <cell r="A1880">
            <v>1877</v>
          </cell>
          <cell r="B1880" t="str">
            <v>A</v>
          </cell>
          <cell r="C1880" t="str">
            <v>BRO</v>
          </cell>
          <cell r="D1880" t="str">
            <v>Business Research</v>
          </cell>
          <cell r="E1880" t="str">
            <v xml:space="preserve">EX (Executive) 
M (Supervisory/Management) 
P (Professional) </v>
          </cell>
          <cell r="BI1880" t="str">
            <v>X</v>
          </cell>
          <cell r="BX1880" t="str">
            <v>[BPO APAC]:</v>
          </cell>
        </row>
        <row r="1881">
          <cell r="A1881">
            <v>1878</v>
          </cell>
          <cell r="B1881" t="str">
            <v>D</v>
          </cell>
          <cell r="C1881" t="str">
            <v>BRO010</v>
          </cell>
          <cell r="D1881" t="str">
            <v>Business Research Generalist/Multidiscipline</v>
          </cell>
          <cell r="E1881" t="str">
            <v>Conducts secondary and advanced business research, typically in non-voice environment and in coordination with internal or external customers/stakeholders, including secondary/fee-based database research and advanced research related to equities, investment banking, mergers and acquisitions, etc. [-] Responsibilities are within the Business Research Function as a generalist or in a combination of Disciplines</v>
          </cell>
          <cell r="BI1881" t="str">
            <v>X</v>
          </cell>
        </row>
        <row r="1882">
          <cell r="A1882">
            <v>1879</v>
          </cell>
          <cell r="B1882" t="str">
            <v>D</v>
          </cell>
          <cell r="C1882" t="str">
            <v>BRO020</v>
          </cell>
          <cell r="D1882" t="str">
            <v>Secondary Business Research</v>
          </cell>
          <cell r="E1882" t="str">
            <v>Conducts industry sector research to meet general decision-making and reference requirements of internal and/or external clients [-] Analyzes data from relevant internal and external information sources, including public sources and fee-based databases [-] Identifies and accesses relevant information search parameters, key players and data sources [-] Organizes information and prepares reports and presentations</v>
          </cell>
          <cell r="BI1882" t="str">
            <v>X</v>
          </cell>
        </row>
        <row r="1883">
          <cell r="A1883">
            <v>1880</v>
          </cell>
          <cell r="B1883" t="str">
            <v>D</v>
          </cell>
          <cell r="C1883" t="str">
            <v>BRO030</v>
          </cell>
          <cell r="D1883" t="str">
            <v>Advanced Business Research</v>
          </cell>
          <cell r="E1883" t="str">
            <v>Conducts advanced general industry sector research to support internal and external clients in making decisions related to investments, credit, investment banking, and mergers and acquisitions [-] Collects and analyzes information on economic, socio-political, legal and regulatory factors as well as industry performance, financial performance, competitor/key player profit-and-loss analyses, etc. [-] Analyzes data from relevant internal and external information sources, including public sources and fee-based databases Identifies and accesses relevant information search parameters, key players and data sources [-] Organizes information and prepares reports and presentations</v>
          </cell>
          <cell r="BI1883" t="str">
            <v>X</v>
          </cell>
        </row>
        <row r="1884">
          <cell r="A1884">
            <v>1881</v>
          </cell>
          <cell r="B1884" t="str">
            <v>D</v>
          </cell>
          <cell r="C1884" t="str">
            <v>BRO999</v>
          </cell>
          <cell r="D1884" t="str">
            <v>Business Research - No Applicable Discipline</v>
          </cell>
          <cell r="E1884" t="str">
            <v>Responsibilities are within the Business Research Function but are not described in other Discipline summaries</v>
          </cell>
          <cell r="BI1884" t="str">
            <v>X</v>
          </cell>
        </row>
        <row r="1885">
          <cell r="A1885">
            <v>1882</v>
          </cell>
          <cell r="B1885" t="str">
            <v>F</v>
          </cell>
          <cell r="C1885" t="str">
            <v>BSC</v>
          </cell>
          <cell r="D1885" t="str">
            <v>Supply Chain, Sourcing, Inventory and Distribution</v>
          </cell>
          <cell r="E1885" t="str">
            <v>Performs various activities in the supply chain, sourcing and inventory management domain.</v>
          </cell>
          <cell r="BI1885" t="str">
            <v>X</v>
          </cell>
        </row>
        <row r="1886">
          <cell r="A1886">
            <v>1883</v>
          </cell>
          <cell r="B1886" t="str">
            <v>M</v>
          </cell>
          <cell r="C1886" t="str">
            <v>BSC</v>
          </cell>
          <cell r="D1886" t="str">
            <v>Supply Chain, Sourcing, Inventory and Distribution</v>
          </cell>
          <cell r="E1886" t="str">
            <v xml:space="preserve">Matching note: [1] Xxxx [2] Xxxx [3] Xxxx </v>
          </cell>
        </row>
        <row r="1887">
          <cell r="A1887">
            <v>1884</v>
          </cell>
          <cell r="B1887" t="str">
            <v>A</v>
          </cell>
          <cell r="C1887" t="str">
            <v>BSC</v>
          </cell>
          <cell r="D1887" t="str">
            <v>Supply Chain, Sourcing, Inventory and Distribution</v>
          </cell>
          <cell r="E1887" t="str">
            <v>[NOT IN GI INTL]</v>
          </cell>
        </row>
        <row r="1888">
          <cell r="A1888">
            <v>1885</v>
          </cell>
          <cell r="B1888" t="str">
            <v>A</v>
          </cell>
          <cell r="C1888" t="str">
            <v>BSC</v>
          </cell>
          <cell r="D1888" t="str">
            <v>Supply Chain, Sourcing, Inventory and Distribution</v>
          </cell>
          <cell r="E1888" t="str">
            <v xml:space="preserve">EX (Executive) 
M (Supervisory/Management) 
P (Professional) 
O (Business Process Outsourcing) </v>
          </cell>
          <cell r="BI1888" t="str">
            <v>X</v>
          </cell>
          <cell r="BX1888" t="str">
            <v>[BPO APAC]:</v>
          </cell>
        </row>
        <row r="1889">
          <cell r="A1889">
            <v>1886</v>
          </cell>
          <cell r="B1889" t="str">
            <v>D</v>
          </cell>
          <cell r="C1889" t="str">
            <v>BSC000</v>
          </cell>
          <cell r="D1889" t="str">
            <v>Supply Chain, Sourcing, Inventory and Distribution Generalist/Multidiscipline</v>
          </cell>
          <cell r="E1889" t="str">
            <v xml:space="preserve">Performs a variety of supply chain operations such as sourcing, procurement, vendor management, proposal review, documentation and inventory management in an outsourced non-voice environment [-] Responsibilities are within the Supply Chain, Sourcing, Inventory and Distribution Function as a generalist or in a combination of Disciplines </v>
          </cell>
          <cell r="BI1889" t="str">
            <v>X</v>
          </cell>
        </row>
        <row r="1890">
          <cell r="A1890">
            <v>1887</v>
          </cell>
          <cell r="B1890" t="str">
            <v>D</v>
          </cell>
          <cell r="C1890" t="str">
            <v>BSC010</v>
          </cell>
          <cell r="D1890" t="str">
            <v>Supply Chain/Sourcing</v>
          </cell>
          <cell r="E1890" t="str">
            <v>Provides centralized support services in supply chain and sourcing operations [-] Performs supply chain activities like production planning, material procurement, inventory control, rate setting, outsourcing, vendor selection and retention, expediting, analyzing and distribution</v>
          </cell>
          <cell r="BI1890" t="str">
            <v>X</v>
          </cell>
        </row>
        <row r="1891">
          <cell r="A1891">
            <v>1888</v>
          </cell>
          <cell r="B1891" t="str">
            <v>D</v>
          </cell>
          <cell r="C1891" t="str">
            <v>BSC020</v>
          </cell>
          <cell r="D1891" t="str">
            <v>Procurement</v>
          </cell>
          <cell r="E1891" t="str">
            <v>Coordinates centralized purchase of goods with identified vendors as per procedures [-] Coordinates the ordering and purchasing process for the identified materials/consumables/services as requested by the business [-] Reviews purchase order by follow-up to ensure delivery as per specifications and timelines agreed</v>
          </cell>
          <cell r="BI1891" t="str">
            <v>X</v>
          </cell>
        </row>
        <row r="1892">
          <cell r="A1892">
            <v>1889</v>
          </cell>
          <cell r="B1892" t="str">
            <v>D</v>
          </cell>
          <cell r="C1892" t="str">
            <v>BSC030</v>
          </cell>
          <cell r="D1892" t="str">
            <v>Inventory and Distribution</v>
          </cell>
          <cell r="E1892" t="str">
            <v>Provides centralized support services in inventory and distribution [-] Ensures that inventories are secure, properly identified and readily accessible to authorized personnel [-] Conducts physical inventory counts and reconciles results with inventory records [-] Ensures that quantities of incoming and outgoing shipments are correct</v>
          </cell>
          <cell r="BI1892" t="str">
            <v>X</v>
          </cell>
        </row>
        <row r="1893">
          <cell r="A1893">
            <v>1890</v>
          </cell>
          <cell r="B1893" t="str">
            <v>D</v>
          </cell>
          <cell r="C1893" t="str">
            <v>BSC999</v>
          </cell>
          <cell r="D1893" t="str">
            <v>Supply Chain, Sourcing, Inventory and Distribution - No Applicable Discipline</v>
          </cell>
          <cell r="E1893" t="str">
            <v>Responsibilities are within the Supply Chain, Sourcing, Inventory and Distribution Function but are not described in other Discipline summaries</v>
          </cell>
          <cell r="BI1893" t="str">
            <v>X</v>
          </cell>
        </row>
        <row r="1894">
          <cell r="A1894">
            <v>1891</v>
          </cell>
          <cell r="B1894" t="str">
            <v>F</v>
          </cell>
          <cell r="C1894" t="str">
            <v>BSW</v>
          </cell>
          <cell r="D1894" t="str">
            <v>Scheduling and Workflow Management</v>
          </cell>
          <cell r="E1894" t="str">
            <v>Manages call or workflow process queues and resource utilization through scheduling and workforce deployment using specialized tools and platforms.</v>
          </cell>
          <cell r="BI1894" t="str">
            <v>X</v>
          </cell>
        </row>
        <row r="1895">
          <cell r="A1895">
            <v>1892</v>
          </cell>
          <cell r="B1895" t="str">
            <v>M</v>
          </cell>
          <cell r="C1895" t="str">
            <v>BSW</v>
          </cell>
          <cell r="D1895" t="str">
            <v>Scheduling and Workflow Management</v>
          </cell>
          <cell r="E1895" t="str">
            <v xml:space="preserve">Matching note: [1] Xxxx [2] Xxxx [3] Xxxx </v>
          </cell>
        </row>
        <row r="1896">
          <cell r="A1896">
            <v>1893</v>
          </cell>
          <cell r="B1896" t="str">
            <v>A</v>
          </cell>
          <cell r="C1896" t="str">
            <v>BSW</v>
          </cell>
          <cell r="D1896" t="str">
            <v>Scheduling and Workflow Management</v>
          </cell>
          <cell r="E1896" t="str">
            <v>[NOT IN GI INTL]</v>
          </cell>
        </row>
        <row r="1897">
          <cell r="A1897">
            <v>1894</v>
          </cell>
          <cell r="B1897" t="str">
            <v>A</v>
          </cell>
          <cell r="C1897" t="str">
            <v>BSW</v>
          </cell>
          <cell r="D1897" t="str">
            <v>Scheduling and Workflow Management</v>
          </cell>
          <cell r="E1897" t="str">
            <v xml:space="preserve">EX (Executive) 
M (Supervisory/Management) 
P (Professional) 
O (Business Process Outsourcing) </v>
          </cell>
          <cell r="BI1897" t="str">
            <v>X</v>
          </cell>
          <cell r="BX1897" t="str">
            <v>[BPO APAC]:</v>
          </cell>
        </row>
        <row r="1898">
          <cell r="A1898">
            <v>1895</v>
          </cell>
          <cell r="B1898" t="str">
            <v>D</v>
          </cell>
          <cell r="C1898" t="str">
            <v>BSW000</v>
          </cell>
          <cell r="D1898" t="str">
            <v>Scheduling and Workflow Generalist/Multidiscipline</v>
          </cell>
          <cell r="E1898" t="str">
            <v>Coordinates call or workflow process queues and resource utilization through scheduling and workforce deployment Functions as an onshore command center to monitor queues, forecast and schedule staff, and plan seating capacity for shifts [-] Coordinates the generation of rosters and dialer management [-] Typically uses workflow management tools and platforms such as Total Viewer or Blue Pumpkin [-] Responsibilities are within the Scheduling and Workflow Management Function as a generalist or in a combination of Disciplines</v>
          </cell>
          <cell r="BI1898" t="str">
            <v>X</v>
          </cell>
        </row>
        <row r="1899">
          <cell r="A1899">
            <v>1896</v>
          </cell>
          <cell r="B1899" t="str">
            <v>D</v>
          </cell>
          <cell r="C1899" t="str">
            <v>BSW999</v>
          </cell>
          <cell r="D1899" t="str">
            <v>Scheduling and Workflow - No Applicable Discipline</v>
          </cell>
          <cell r="E1899" t="str">
            <v>Responsibilities are within the Scheduling and Workflow Management Function but are not described in other Discipline summaries</v>
          </cell>
          <cell r="BI1899" t="str">
            <v>X</v>
          </cell>
        </row>
        <row r="1900">
          <cell r="A1900">
            <v>1897</v>
          </cell>
          <cell r="B1900" t="str">
            <v>F</v>
          </cell>
          <cell r="C1900" t="str">
            <v>BTQ</v>
          </cell>
          <cell r="D1900" t="str">
            <v>Transactional/Service Quality</v>
          </cell>
          <cell r="E1900" t="str">
            <v>Ensures adherence of client transactions and services to defined process and client organization's service standards and requirements.</v>
          </cell>
          <cell r="BI1900" t="str">
            <v>revised</v>
          </cell>
        </row>
        <row r="1901">
          <cell r="A1901">
            <v>1898</v>
          </cell>
          <cell r="B1901" t="str">
            <v>M</v>
          </cell>
          <cell r="C1901" t="str">
            <v>BTQ</v>
          </cell>
          <cell r="D1901" t="str">
            <v>Transactional/Service Quality</v>
          </cell>
          <cell r="E1901" t="str">
            <v xml:space="preserve">Matching note: [1] Xxxx [2] Xxxx [3] Xxxx </v>
          </cell>
        </row>
        <row r="1902">
          <cell r="A1902">
            <v>1899</v>
          </cell>
          <cell r="B1902" t="str">
            <v>A</v>
          </cell>
          <cell r="C1902" t="str">
            <v>BTQ</v>
          </cell>
          <cell r="D1902" t="str">
            <v>Transactional/Service Quality</v>
          </cell>
          <cell r="E1902" t="str">
            <v>[NOT IN GI INTL]</v>
          </cell>
        </row>
        <row r="1903">
          <cell r="A1903">
            <v>1900</v>
          </cell>
          <cell r="B1903" t="str">
            <v>A</v>
          </cell>
          <cell r="C1903" t="str">
            <v>BTQ</v>
          </cell>
          <cell r="D1903" t="str">
            <v>Transactional/Service Quality</v>
          </cell>
          <cell r="E1903" t="str">
            <v xml:space="preserve">EX (Executive) 
M (Supervisory/Management) 
P (Professional) 
O (Business Process Outsourcing) </v>
          </cell>
          <cell r="BI1903" t="str">
            <v>X</v>
          </cell>
          <cell r="BX1903" t="str">
            <v>[BPO APAC]:</v>
          </cell>
        </row>
        <row r="1904">
          <cell r="A1904">
            <v>1901</v>
          </cell>
          <cell r="B1904" t="str">
            <v>D</v>
          </cell>
          <cell r="C1904" t="str">
            <v>BTQ000</v>
          </cell>
          <cell r="D1904" t="str">
            <v>Transactional/Service Quality Generalist/Multidiscipline</v>
          </cell>
          <cell r="E1904" t="str">
            <v>Ensures adherence of client transactions and services to defined process and client organization's service standards and requirements [-] Evaluates team/shift performance against performance parameters [-] Monitors calls, transactions, emails, etc., to measure performance [-] Responsibilities are within the Transactional Service Quality Function as a generalist or in a combination of Disciplines</v>
          </cell>
          <cell r="BI1904" t="str">
            <v>revised</v>
          </cell>
        </row>
        <row r="1905">
          <cell r="A1905">
            <v>1902</v>
          </cell>
          <cell r="B1905" t="str">
            <v>D</v>
          </cell>
          <cell r="C1905" t="str">
            <v>BTQ999</v>
          </cell>
          <cell r="D1905" t="str">
            <v>Transactional/Service Quality - No Applicable Discipline</v>
          </cell>
          <cell r="E1905" t="str">
            <v>Responsibilities are within Transactional/Service Quality Function but are not described in other Discipline summaries</v>
          </cell>
          <cell r="BI1905" t="str">
            <v>X</v>
          </cell>
        </row>
        <row r="1906">
          <cell r="A1906">
            <v>1903</v>
          </cell>
          <cell r="B1906" t="str">
            <v>F</v>
          </cell>
          <cell r="C1906" t="str">
            <v>BTS</v>
          </cell>
          <cell r="D1906" t="str">
            <v>Transition and Migrations</v>
          </cell>
          <cell r="E1906" t="str">
            <v>Coordinates the migration of processes, knowledge, systems and operating capabilities from parent/client location to an outsourcing location.</v>
          </cell>
          <cell r="BI1906" t="str">
            <v>X</v>
          </cell>
        </row>
        <row r="1907">
          <cell r="A1907">
            <v>1904</v>
          </cell>
          <cell r="B1907" t="str">
            <v>M</v>
          </cell>
          <cell r="C1907" t="str">
            <v>BTS</v>
          </cell>
          <cell r="D1907" t="str">
            <v>Transition and Migrations</v>
          </cell>
          <cell r="E1907" t="str">
            <v xml:space="preserve">Matching note: [1] Xxxx [2] Xxxx [3] Xxxx </v>
          </cell>
        </row>
        <row r="1908">
          <cell r="A1908">
            <v>1905</v>
          </cell>
          <cell r="B1908" t="str">
            <v>A</v>
          </cell>
          <cell r="C1908" t="str">
            <v>BTS</v>
          </cell>
          <cell r="D1908" t="str">
            <v>Transition and Migrations</v>
          </cell>
          <cell r="E1908" t="str">
            <v>[NOT IN GI INTL]</v>
          </cell>
        </row>
        <row r="1909">
          <cell r="A1909">
            <v>1906</v>
          </cell>
          <cell r="B1909" t="str">
            <v>A</v>
          </cell>
          <cell r="C1909" t="str">
            <v>BTS</v>
          </cell>
          <cell r="D1909" t="str">
            <v>Transition and Migrations</v>
          </cell>
          <cell r="E1909" t="str">
            <v xml:space="preserve">EX (Executive) 
M (Supervisory/Management) 
P (Professional) </v>
          </cell>
          <cell r="BI1909" t="str">
            <v>X</v>
          </cell>
          <cell r="BX1909" t="str">
            <v>[BPO APAC]:</v>
          </cell>
        </row>
        <row r="1910">
          <cell r="A1910">
            <v>1907</v>
          </cell>
          <cell r="B1910" t="str">
            <v>D</v>
          </cell>
          <cell r="C1910" t="str">
            <v>BTS000</v>
          </cell>
          <cell r="D1910" t="str">
            <v>Transition and Migrations Generalist/Multidiscipline</v>
          </cell>
          <cell r="E1910" t="str">
            <v>Coordinates the migration of processes, knowledge, systems and operating capabilities from parent/client location to an outsourcing location/site [-] Assesses and maps parent/client processes of the onshore location and develops plans to relocate the process operations based on defined standards; documents and evaluates process flow and outcomes of the initial/trial outsourced operations; develops the "as is" and "to be" process flow and technical architecture to ensure seamless delivery to the new location [-] Collaborates with business process reengineering team for process restructuring and with the business IT support regarding any activity related to new business transition and ramp-up [-] Responsibilities are within the Transitions and Migrations Function as a generalist or in a combination of Disciplines</v>
          </cell>
          <cell r="BI1910" t="str">
            <v>X</v>
          </cell>
        </row>
        <row r="1911">
          <cell r="A1911">
            <v>1908</v>
          </cell>
          <cell r="B1911" t="str">
            <v>D</v>
          </cell>
          <cell r="C1911" t="str">
            <v>BTS999</v>
          </cell>
          <cell r="D1911" t="str">
            <v>Transition and Migrations - No Applicable Discipline</v>
          </cell>
          <cell r="E1911" t="str">
            <v>Responsibilities are within the Transitions and Migrations Function but are not described in other Discipline summaries</v>
          </cell>
          <cell r="BI1911" t="str">
            <v>X</v>
          </cell>
        </row>
        <row r="1912">
          <cell r="A1912">
            <v>1909</v>
          </cell>
          <cell r="B1912" t="str">
            <v>F</v>
          </cell>
          <cell r="C1912" t="str">
            <v>BVO</v>
          </cell>
          <cell r="D1912" t="str">
            <v>Voice-Based Services</v>
          </cell>
          <cell r="E1912" t="str">
            <v>Answers and initiates inbound and outbound voice-based communications in English or other languages to support customer care, telesales, credit and collections and/or remote technical support for client organization. Maintains and updates records and databases in accordance with prescribed formats and system requirements of client organization.</v>
          </cell>
          <cell r="BI1912" t="str">
            <v>revised</v>
          </cell>
        </row>
        <row r="1913">
          <cell r="A1913">
            <v>1910</v>
          </cell>
          <cell r="B1913" t="str">
            <v>M</v>
          </cell>
          <cell r="C1913" t="str">
            <v>BVO</v>
          </cell>
          <cell r="D1913" t="str">
            <v>Voice-Based Services</v>
          </cell>
          <cell r="E1913" t="str">
            <v xml:space="preserve">Matching note: [1] Xxxx [2] Xxxx [3] Xxxx </v>
          </cell>
        </row>
        <row r="1914">
          <cell r="A1914">
            <v>1911</v>
          </cell>
          <cell r="B1914" t="str">
            <v>A</v>
          </cell>
          <cell r="C1914" t="str">
            <v>BVO</v>
          </cell>
          <cell r="D1914" t="str">
            <v>Voice-Based Services</v>
          </cell>
          <cell r="E1914" t="str">
            <v>[NOT IN GI INTL]</v>
          </cell>
        </row>
        <row r="1915">
          <cell r="A1915">
            <v>1912</v>
          </cell>
          <cell r="B1915" t="str">
            <v>A</v>
          </cell>
          <cell r="C1915" t="str">
            <v>BVO</v>
          </cell>
          <cell r="D1915" t="str">
            <v>Voice-Based Services</v>
          </cell>
          <cell r="E1915" t="str">
            <v xml:space="preserve">EX (Executive) 
M (Supervisory/Management) 
P (Professional) 
O (Business Process Outsourcing) </v>
          </cell>
          <cell r="BI1915" t="str">
            <v>X</v>
          </cell>
          <cell r="BX1915" t="str">
            <v>[BPO APAC]:</v>
          </cell>
        </row>
        <row r="1916">
          <cell r="A1916">
            <v>1913</v>
          </cell>
          <cell r="B1916" t="str">
            <v>D</v>
          </cell>
          <cell r="C1916" t="str">
            <v>BVO000</v>
          </cell>
          <cell r="D1916" t="str">
            <v>Voice-Based Services Generalist/Multidiscipline</v>
          </cell>
          <cell r="E1916" t="str">
            <v>Answers and initiates a variety of real-time inbound and outbound voice-based communications in English or other languages to support customer care, telesales, credit and collections and/or remote technical support for client organization [-] Maintains and updates records and databases in accordance with prescribed formats and system requirements of client organization [-] May specialize in premier or preferred client accounts [-] Responsibilities are within the Voice-Based Services Function as a generalist or in a combination of Disciplines</v>
          </cell>
          <cell r="BI1916" t="str">
            <v>revised</v>
          </cell>
        </row>
        <row r="1917">
          <cell r="A1917">
            <v>1914</v>
          </cell>
          <cell r="B1917" t="str">
            <v>D</v>
          </cell>
          <cell r="C1917" t="str">
            <v>BVO010</v>
          </cell>
          <cell r="D1917" t="str">
            <v>Voice-Based Customer Care</v>
          </cell>
          <cell r="E1917" t="str">
            <v>Answers and initiates inbound and/or outbound customer care calls in English or other languages as a first-level contact to maintain best possible service levels and customer relations [-] Verifies and updates customer information, communicates updates and clarifications, responds to queries and resolves issues [-] Maintains and updates records and databases in accordance with prescribed formats and system requirements of client organization [-] May specialize in premier or preferred client accounts</v>
          </cell>
          <cell r="BI1917" t="str">
            <v>revised</v>
          </cell>
        </row>
        <row r="1918">
          <cell r="A1918">
            <v>1915</v>
          </cell>
          <cell r="B1918" t="str">
            <v>D</v>
          </cell>
          <cell r="C1918" t="str">
            <v>BVO011</v>
          </cell>
          <cell r="D1918" t="str">
            <v>Voice-Based Customer Care (Complex)</v>
          </cell>
          <cell r="E1918" t="str">
            <v>Answers and initiates complex nontechnology related inbound and/or outbound customer care calls in English or other languages as a first level contact to maintain best possible service levels and customer relations [-] Applies knowledge of a product/service/business operations on top of process guidelines in responding to complex inquiries from either internal or external customers or counterparts from onshore operations</v>
          </cell>
          <cell r="BI1918" t="str">
            <v>revised</v>
          </cell>
        </row>
        <row r="1919">
          <cell r="A1919">
            <v>1916</v>
          </cell>
          <cell r="B1919" t="str">
            <v>D</v>
          </cell>
          <cell r="C1919" t="str">
            <v>BVO020</v>
          </cell>
          <cell r="D1919" t="str">
            <v>Telesales/Upselling</v>
          </cell>
          <cell r="E1919" t="str">
            <v>Answers and initiates inbound and/or outbound sales calls in English or other languages directly from/to prospective and/or existing customers [-] Accepts orders, closes sales, maintains customer records and completes required documentation [-] Coordinates inquiries into sales and promotes upgraded products and/or services [-] Identifies and qualifies prospective customers and records sales prospecting activity in computer-based tracking systems [-] Maintains and updates records and databases in accordance with prescribed formats and system requirements of client organization [-] May specialize in premier or preferred client accounts</v>
          </cell>
          <cell r="BI1919" t="str">
            <v>revised</v>
          </cell>
        </row>
        <row r="1920">
          <cell r="A1920">
            <v>1917</v>
          </cell>
          <cell r="B1920" t="str">
            <v>D</v>
          </cell>
          <cell r="C1920" t="str">
            <v>BVO030</v>
          </cell>
          <cell r="D1920" t="str">
            <v>Customer Contact Center Collections</v>
          </cell>
          <cell r="E1920" t="str">
            <v>Answers and initiates inbound and/or outbound customer care calls in English or other languages to provide voice-based collection services for individual customer or corporate accounts; may initiate email, chat or hard-copy correspondence with delinquent accounts and warns them that failure to pay will result in court proceedings [-] Collects and negotiates payment terms on overdue accounts and ensures maximum recovery on accounts in excess of defined delinquency limits [-] Maintains and updates records and databases in accordance with prescribed formats and system requirements of client organization [-] May specialize in a designated group of client accounts</v>
          </cell>
          <cell r="BI1920" t="str">
            <v>revised</v>
          </cell>
        </row>
        <row r="1921">
          <cell r="A1921">
            <v>1918</v>
          </cell>
          <cell r="B1921" t="str">
            <v>D</v>
          </cell>
          <cell r="C1921" t="str">
            <v>BVO040</v>
          </cell>
          <cell r="D1921" t="str">
            <v>Voice-Based Remote Technical Support</v>
          </cell>
          <cell r="E1921" t="str">
            <v>Initiates and answers inbound and/or outbound customer care calls in English or other languages to provide voice-based remote technical support to clients regarding technology products, systems, hardware, infrastructure, networks and/or connectivity [-] Typically refers to a prescribed process checklist to provide advice to clients within a defined time frame; based on response level, may refer unresolved issues to higher service levels [-] Maintains and updates records and databases in accordance with prescribed formats and system requirements of client organization [-] May specialize in premier or preferred client accounts</v>
          </cell>
          <cell r="BI1921" t="str">
            <v>revised</v>
          </cell>
        </row>
        <row r="1922">
          <cell r="A1922">
            <v>1919</v>
          </cell>
          <cell r="B1922" t="str">
            <v>D</v>
          </cell>
          <cell r="C1922" t="str">
            <v>BVO999</v>
          </cell>
          <cell r="D1922" t="str">
            <v>Voice-Based Services - No Applicable Discipline</v>
          </cell>
          <cell r="E1922" t="str">
            <v>Responsibilities are within the Voice-Based Services Function but are not described in other Discipline summaries</v>
          </cell>
          <cell r="BI1922" t="str">
            <v>X</v>
          </cell>
        </row>
        <row r="1923">
          <cell r="A1923">
            <v>1920</v>
          </cell>
          <cell r="B1923" t="str">
            <v>F</v>
          </cell>
          <cell r="C1923" t="str">
            <v>CAH</v>
          </cell>
          <cell r="D1923" t="str">
            <v>Animal Health Sales</v>
          </cell>
          <cell r="E1923" t="str">
            <v xml:space="preserve">Sells animal health products (e.g., animal pharmaceuticals and nutritional supplements) to veterinarians, veterinary clinics, food industry veterinary services, pharmacists, wholesalers, farmers and other clients. </v>
          </cell>
          <cell r="AU1923" t="str">
            <v>X</v>
          </cell>
          <cell r="AV1923" t="str">
            <v>X</v>
          </cell>
          <cell r="AX1923" t="str">
            <v>X</v>
          </cell>
        </row>
        <row r="1924">
          <cell r="A1924">
            <v>1921</v>
          </cell>
          <cell r="B1924" t="str">
            <v>M</v>
          </cell>
          <cell r="C1924" t="str">
            <v>CAH</v>
          </cell>
          <cell r="D1924" t="str">
            <v>Animal Health Sales</v>
          </cell>
          <cell r="E1924" t="str">
            <v xml:space="preserve">Matching note: [1] Xxxx [2] Xxxx [3] Xxxx </v>
          </cell>
        </row>
        <row r="1925">
          <cell r="A1925">
            <v>1922</v>
          </cell>
          <cell r="B1925" t="str">
            <v>A</v>
          </cell>
          <cell r="C1925" t="str">
            <v>CAH</v>
          </cell>
          <cell r="D1925" t="str">
            <v>Animal Health Sales</v>
          </cell>
          <cell r="E1925" t="str">
            <v>[NOT IN GI INTL]</v>
          </cell>
        </row>
        <row r="1926">
          <cell r="A1926">
            <v>1923</v>
          </cell>
          <cell r="B1926" t="str">
            <v>A</v>
          </cell>
          <cell r="C1926" t="str">
            <v>CAH</v>
          </cell>
          <cell r="D1926" t="str">
            <v>Animal Health Sales</v>
          </cell>
          <cell r="E1926" t="str">
            <v xml:space="preserve">EX (Executive) 
M (Supervisory/Management) 
S (Customer/Client Management and Sales) </v>
          </cell>
          <cell r="AU1926" t="str">
            <v>X</v>
          </cell>
          <cell r="AV1926" t="str">
            <v>X</v>
          </cell>
          <cell r="BX1926" t="str">
            <v xml:space="preserve">[PHS INTL     
PHS LATAM]:
</v>
          </cell>
        </row>
        <row r="1927">
          <cell r="A1927">
            <v>1924</v>
          </cell>
          <cell r="B1927" t="str">
            <v>A</v>
          </cell>
          <cell r="C1927" t="str">
            <v>CAH</v>
          </cell>
          <cell r="D1927" t="str">
            <v>Animal Health Sales</v>
          </cell>
          <cell r="E1927" t="str">
            <v xml:space="preserve">M (Supervisory/Management) 
S (Customer/Client Management and Sales) </v>
          </cell>
          <cell r="AX1927" t="str">
            <v>X</v>
          </cell>
          <cell r="BX1927" t="str">
            <v>[PHS MMPS NA]:</v>
          </cell>
        </row>
        <row r="1928">
          <cell r="A1928">
            <v>1925</v>
          </cell>
          <cell r="B1928" t="str">
            <v>D</v>
          </cell>
          <cell r="C1928" t="str">
            <v>CAH000</v>
          </cell>
          <cell r="D1928" t="str">
            <v>Animal Health Sales Generalist/Multidiscipline</v>
          </cell>
          <cell r="E1928" t="str">
            <v>Sells animal health products (e.g., animal pharmaceuticals and nutritional supplements) to veterinarians, veterinary clinics, food industry veterinary services, pharmacists wholesalers, farmers and other clients [-] Closes contracts in order to meet individual/team targets and company business objectives [-] May manage existing accounts as part of a larger account team or could manage small/medium named accounts within a geographical area for a particular product or product set</v>
          </cell>
          <cell r="AU1928" t="str">
            <v>X</v>
          </cell>
          <cell r="AV1928" t="str">
            <v>X</v>
          </cell>
          <cell r="AX1928" t="str">
            <v>X</v>
          </cell>
        </row>
        <row r="1929">
          <cell r="A1929">
            <v>1926</v>
          </cell>
          <cell r="B1929" t="str">
            <v>D</v>
          </cell>
          <cell r="C1929" t="str">
            <v>CAH010</v>
          </cell>
          <cell r="D1929" t="str">
            <v>Animal Health Sales - Account Management</v>
          </cell>
          <cell r="E1929" t="str">
            <v>Builds and maintains effective long-term relationships with a defined animal health customer base [-] Meets revenue targets by increasing revenue spend per customer and by identifying, developing and closing new sales opportunities [-] Delivers and promotes the organization's products in accordance with ethical rules and the marketing and sales strategies defined for the product lines</v>
          </cell>
          <cell r="AU1929" t="str">
            <v>X</v>
          </cell>
          <cell r="AX1929" t="str">
            <v>X</v>
          </cell>
        </row>
        <row r="1930">
          <cell r="A1930">
            <v>1927</v>
          </cell>
          <cell r="B1930" t="str">
            <v>D</v>
          </cell>
          <cell r="C1930" t="str">
            <v>CAH030</v>
          </cell>
          <cell r="D1930" t="str">
            <v>Animal Health Sales - Channel Sales</v>
          </cell>
          <cell r="E1930" t="str">
            <v>Sells a portfolio of the organization's and/or third-party products through a base of reseller partners [-] Specializes in the sale of animal health products and/or related medical/surgical and/or diagnostic/analytical/life science devices</v>
          </cell>
          <cell r="AU1930" t="str">
            <v>X</v>
          </cell>
          <cell r="AX1930" t="str">
            <v>X</v>
          </cell>
        </row>
        <row r="1931">
          <cell r="A1931">
            <v>1928</v>
          </cell>
          <cell r="B1931" t="str">
            <v>D</v>
          </cell>
          <cell r="C1931" t="str">
            <v>CAH040</v>
          </cell>
          <cell r="D1931" t="str">
            <v>Animal Health Sales - Direct Sales</v>
          </cell>
          <cell r="E1931" t="str">
            <v>Sells a portfolio of the organization's and/or third-party products directly to end user organizations [-] Specializes in the sales of animal health products and/or related medical/surgical and/or diagnostic/analytical life science devices</v>
          </cell>
          <cell r="AU1931" t="str">
            <v>X</v>
          </cell>
          <cell r="AX1931" t="str">
            <v>X</v>
          </cell>
        </row>
        <row r="1932">
          <cell r="A1932">
            <v>1929</v>
          </cell>
          <cell r="B1932" t="str">
            <v>D</v>
          </cell>
          <cell r="C1932" t="str">
            <v>CAH999</v>
          </cell>
          <cell r="D1932" t="str">
            <v>Animal Health Sales - No Applicable Discipline</v>
          </cell>
          <cell r="E1932" t="str">
            <v>Responsibilities are within the Animal Health Sales Function but are not described in other Discipline summaries</v>
          </cell>
          <cell r="AU1932" t="str">
            <v>X</v>
          </cell>
          <cell r="AX1932" t="str">
            <v>X</v>
          </cell>
        </row>
        <row r="1933">
          <cell r="A1933">
            <v>1930</v>
          </cell>
          <cell r="B1933" t="str">
            <v>F</v>
          </cell>
          <cell r="C1933" t="str">
            <v>CAM</v>
          </cell>
          <cell r="D1933" t="str">
            <v>Account/Relationship Management</v>
          </cell>
          <cell r="E1933" t="str">
            <v>Builds and maintains effective long-term relationships with a defined customer base to ensure a high level of satisfaction and increase revenues. Identifies, develops and typically closes new sales opportunities. Serves as the primary interface for all products and services, and creates demand for the organization's products and services by raising their profile with customers. Typically has a limited number of key/strategic accounts and maintains relationships with clients at the senior management or executive level.</v>
          </cell>
          <cell r="F1933" t="str">
            <v>X</v>
          </cell>
          <cell r="G1933" t="str">
            <v>X</v>
          </cell>
          <cell r="H1933" t="str">
            <v>X</v>
          </cell>
          <cell r="I1933" t="str">
            <v>X</v>
          </cell>
          <cell r="J1933" t="str">
            <v>X</v>
          </cell>
          <cell r="K1933" t="str">
            <v>X</v>
          </cell>
          <cell r="N1933" t="str">
            <v>deleted</v>
          </cell>
          <cell r="O1933" t="str">
            <v>X</v>
          </cell>
          <cell r="P1933" t="str">
            <v>X</v>
          </cell>
          <cell r="Q1933" t="str">
            <v>X</v>
          </cell>
          <cell r="R1933" t="str">
            <v>X</v>
          </cell>
          <cell r="S1933" t="str">
            <v>X</v>
          </cell>
          <cell r="T1933" t="str">
            <v>X</v>
          </cell>
          <cell r="U1933" t="str">
            <v>X</v>
          </cell>
          <cell r="V1933" t="str">
            <v>X</v>
          </cell>
          <cell r="W1933" t="str">
            <v>X</v>
          </cell>
          <cell r="X1933" t="str">
            <v>X</v>
          </cell>
          <cell r="Y1933" t="str">
            <v>X</v>
          </cell>
          <cell r="Z1933" t="str">
            <v>X</v>
          </cell>
          <cell r="AA1933" t="str">
            <v>X</v>
          </cell>
          <cell r="AB1933" t="str">
            <v>X</v>
          </cell>
          <cell r="AC1933" t="str">
            <v>X</v>
          </cell>
          <cell r="AD1933" t="str">
            <v>X</v>
          </cell>
          <cell r="AG1933" t="str">
            <v>X</v>
          </cell>
          <cell r="AI1933" t="str">
            <v>X</v>
          </cell>
          <cell r="AJ1933" t="str">
            <v>X</v>
          </cell>
          <cell r="AM1933" t="str">
            <v>X</v>
          </cell>
          <cell r="AN1933" t="str">
            <v>X</v>
          </cell>
          <cell r="AO1933" t="str">
            <v>X</v>
          </cell>
          <cell r="AP1933" t="str">
            <v>X</v>
          </cell>
          <cell r="AQ1933" t="str">
            <v>X</v>
          </cell>
          <cell r="AS1933" t="str">
            <v>X</v>
          </cell>
          <cell r="AT1933" t="str">
            <v>X</v>
          </cell>
          <cell r="AU1933" t="str">
            <v>X</v>
          </cell>
          <cell r="AV1933" t="str">
            <v>X</v>
          </cell>
          <cell r="AW1933" t="str">
            <v>X</v>
          </cell>
          <cell r="AX1933" t="str">
            <v>X</v>
          </cell>
          <cell r="AY1933" t="str">
            <v>X</v>
          </cell>
          <cell r="BA1933" t="str">
            <v>X</v>
          </cell>
          <cell r="BB1933" t="str">
            <v>X</v>
          </cell>
          <cell r="BC1933" t="str">
            <v>X</v>
          </cell>
          <cell r="BD1933" t="str">
            <v>X</v>
          </cell>
          <cell r="BE1933" t="str">
            <v>X</v>
          </cell>
          <cell r="BF1933" t="str">
            <v>X</v>
          </cell>
          <cell r="BG1933" t="str">
            <v>X</v>
          </cell>
          <cell r="BH1933" t="str">
            <v>X</v>
          </cell>
          <cell r="BK1933" t="str">
            <v>X</v>
          </cell>
          <cell r="BL1933" t="str">
            <v>X</v>
          </cell>
          <cell r="BM1933" t="str">
            <v>X</v>
          </cell>
          <cell r="BO1933" t="str">
            <v>X</v>
          </cell>
          <cell r="BP1933" t="str">
            <v>X</v>
          </cell>
          <cell r="BQ1933" t="str">
            <v>X</v>
          </cell>
          <cell r="BR1933" t="str">
            <v>X</v>
          </cell>
          <cell r="BS1933" t="str">
            <v>Infrastructure and Operations</v>
          </cell>
          <cell r="BT1933">
            <v>647</v>
          </cell>
          <cell r="BU1933" t="str">
            <v>X</v>
          </cell>
          <cell r="BV1933" t="str">
            <v>Infrastructure and Operations</v>
          </cell>
          <cell r="BW1933">
            <v>514</v>
          </cell>
        </row>
        <row r="1934">
          <cell r="A1934">
            <v>1931</v>
          </cell>
          <cell r="B1934" t="str">
            <v>M</v>
          </cell>
          <cell r="C1934" t="str">
            <v>CAM</v>
          </cell>
          <cell r="D1934" t="str">
            <v>Account/Relationship Management</v>
          </cell>
          <cell r="E1934" t="str">
            <v xml:space="preserve">Matching note: [1] Xxxx [2] Xxxx [3] Xxxx </v>
          </cell>
        </row>
        <row r="1935">
          <cell r="A1935">
            <v>1932</v>
          </cell>
          <cell r="B1935" t="str">
            <v>A</v>
          </cell>
          <cell r="C1935" t="str">
            <v>CAM</v>
          </cell>
          <cell r="D1935" t="str">
            <v>Account/Relationship Management</v>
          </cell>
          <cell r="E1935" t="str">
            <v xml:space="preserve">EX (Executive) 
M (Supervisory/Management) 
S (Customer/Client Management and Sales) </v>
          </cell>
          <cell r="F1935" t="str">
            <v>X</v>
          </cell>
          <cell r="BX1935" t="str">
            <v>[GI INTL]:</v>
          </cell>
        </row>
        <row r="1936">
          <cell r="A1936">
            <v>1933</v>
          </cell>
          <cell r="B1936" t="str">
            <v>A</v>
          </cell>
          <cell r="C1936" t="str">
            <v>CAM</v>
          </cell>
          <cell r="D1936" t="str">
            <v>Account/Relationship Management</v>
          </cell>
          <cell r="E1936" t="str">
            <v xml:space="preserve">M (Supervisory/Management) 
S (Customer/Client Management and Sales) </v>
          </cell>
          <cell r="R1936" t="str">
            <v>X</v>
          </cell>
          <cell r="T1936" t="str">
            <v>X</v>
          </cell>
          <cell r="V1936" t="str">
            <v>X</v>
          </cell>
          <cell r="AC1936" t="str">
            <v>X</v>
          </cell>
          <cell r="AD1936" t="str">
            <v>X</v>
          </cell>
          <cell r="AI1936" t="str">
            <v>X</v>
          </cell>
          <cell r="AN1936" t="str">
            <v>X</v>
          </cell>
          <cell r="AP1936" t="str">
            <v>X</v>
          </cell>
          <cell r="AT1936" t="str">
            <v>X</v>
          </cell>
          <cell r="AX1936" t="str">
            <v>X</v>
          </cell>
          <cell r="BD1936" t="str">
            <v>X</v>
          </cell>
          <cell r="BF1936" t="str">
            <v>X</v>
          </cell>
          <cell r="BX1936" t="str">
            <v xml:space="preserve">GI MMPS US     
GI CSR MMPS US     
GI MMPS CAN     
ENS MMPS US     
ENS CAN     
FS MMPS NA     
HT MMPS US     
HT MMPS CAN     
Media MMPS US     
PHS MMPS NA     
RET MMPS US     
RET MMPS CAN]:
</v>
          </cell>
        </row>
        <row r="1937">
          <cell r="A1937">
            <v>1934</v>
          </cell>
          <cell r="B1937" t="str">
            <v>D</v>
          </cell>
          <cell r="C1937" t="str">
            <v>CAM000</v>
          </cell>
          <cell r="D1937" t="str">
            <v>Account/Relationship Management Generalist/Multidiscipline</v>
          </cell>
          <cell r="E1937" t="str">
            <v>Builds and maintains effective long-term relationships and a high level of satisfaction with key senior-level decision makers and influencers at an assigned group of customer accounts that may include major strategic customers within a geographic or industry focus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 [-] Responsibilities are within the Account/Relationship Management Function as a generalist or in a combination of Disciplines</v>
          </cell>
          <cell r="F1937" t="str">
            <v>X</v>
          </cell>
          <cell r="I1937" t="str">
            <v>X</v>
          </cell>
          <cell r="J1937" t="str">
            <v>X</v>
          </cell>
          <cell r="K1937" t="str">
            <v>X</v>
          </cell>
          <cell r="O1937" t="str">
            <v>X</v>
          </cell>
          <cell r="P1937" t="str">
            <v>X</v>
          </cell>
          <cell r="R1937" t="str">
            <v>X</v>
          </cell>
          <cell r="T1937" t="str">
            <v>X</v>
          </cell>
          <cell r="V1937" t="str">
            <v>X</v>
          </cell>
          <cell r="W1937" t="str">
            <v>X</v>
          </cell>
          <cell r="X1937" t="str">
            <v>X</v>
          </cell>
          <cell r="Y1937" t="str">
            <v>X</v>
          </cell>
          <cell r="Z1937" t="str">
            <v>X</v>
          </cell>
          <cell r="AA1937" t="str">
            <v>X</v>
          </cell>
          <cell r="AC1937" t="str">
            <v>X</v>
          </cell>
          <cell r="AD1937" t="str">
            <v>X</v>
          </cell>
          <cell r="AG1937" t="str">
            <v>X</v>
          </cell>
          <cell r="AI1937" t="str">
            <v>X</v>
          </cell>
          <cell r="AJ1937" t="str">
            <v>X</v>
          </cell>
          <cell r="AN1937" t="str">
            <v>X</v>
          </cell>
          <cell r="AP1937" t="str">
            <v>X</v>
          </cell>
          <cell r="AQ1937" t="str">
            <v>X</v>
          </cell>
          <cell r="AT1937" t="str">
            <v>X</v>
          </cell>
          <cell r="AU1937" t="str">
            <v>X</v>
          </cell>
          <cell r="AV1937" t="str">
            <v>X</v>
          </cell>
          <cell r="AX1937" t="str">
            <v>X</v>
          </cell>
          <cell r="AY1937" t="str">
            <v>X</v>
          </cell>
          <cell r="BA1937" t="str">
            <v>X</v>
          </cell>
          <cell r="BB1937" t="str">
            <v>X</v>
          </cell>
          <cell r="BD1937" t="str">
            <v>X</v>
          </cell>
          <cell r="BF1937" t="str">
            <v>X</v>
          </cell>
          <cell r="BG1937" t="str">
            <v>X</v>
          </cell>
          <cell r="BH1937" t="str">
            <v>X</v>
          </cell>
          <cell r="BK1937" t="str">
            <v>X</v>
          </cell>
          <cell r="BL1937" t="str">
            <v>X</v>
          </cell>
          <cell r="BM1937" t="str">
            <v>X</v>
          </cell>
          <cell r="BO1937" t="str">
            <v>X</v>
          </cell>
          <cell r="BP1937" t="str">
            <v>X</v>
          </cell>
          <cell r="BQ1937" t="str">
            <v>X</v>
          </cell>
          <cell r="BR1937" t="str">
            <v>X</v>
          </cell>
          <cell r="BS1937" t="str">
            <v>Infrastructure and Operations</v>
          </cell>
          <cell r="BT1937">
            <v>648</v>
          </cell>
          <cell r="BU1937" t="str">
            <v>X</v>
          </cell>
          <cell r="BV1937" t="str">
            <v>Infrastructure and Operations</v>
          </cell>
          <cell r="BW1937">
            <v>515</v>
          </cell>
        </row>
        <row r="1938">
          <cell r="A1938">
            <v>1935</v>
          </cell>
          <cell r="B1938" t="str">
            <v>D</v>
          </cell>
          <cell r="C1938" t="str">
            <v>CAM005</v>
          </cell>
          <cell r="D1938" t="str">
            <v>Small/Non-Strategic Account/Relationship Management Single Country</v>
          </cell>
          <cell r="E1938" t="str">
            <v>Builds and maintains effective long-term relationships and a high level of satisfaction with key senior-level decision makers and influencers at an assigned group of ten or more customer accounts, but not major or strategic accounts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v>
          </cell>
          <cell r="F1938" t="str">
            <v>X</v>
          </cell>
          <cell r="I1938" t="str">
            <v>X</v>
          </cell>
          <cell r="O1938" t="str">
            <v>X</v>
          </cell>
          <cell r="R1938" t="str">
            <v>X</v>
          </cell>
          <cell r="T1938" t="str">
            <v>X</v>
          </cell>
          <cell r="Z1938" t="str">
            <v>X</v>
          </cell>
          <cell r="AC1938" t="str">
            <v>X</v>
          </cell>
          <cell r="AG1938" t="str">
            <v>X</v>
          </cell>
          <cell r="AI1938" t="str">
            <v>X</v>
          </cell>
          <cell r="AJ1938" t="str">
            <v>X</v>
          </cell>
          <cell r="AN1938" t="str">
            <v>X</v>
          </cell>
          <cell r="AP1938" t="str">
            <v>X</v>
          </cell>
          <cell r="AQ1938" t="str">
            <v>X</v>
          </cell>
          <cell r="AT1938" t="str">
            <v>X</v>
          </cell>
          <cell r="AY1938" t="str">
            <v>X</v>
          </cell>
          <cell r="BA1938" t="str">
            <v>X</v>
          </cell>
          <cell r="BD1938" t="str">
            <v>X</v>
          </cell>
          <cell r="BF1938" t="str">
            <v>X</v>
          </cell>
          <cell r="BH1938" t="str">
            <v>X</v>
          </cell>
          <cell r="BK1938" t="str">
            <v>X</v>
          </cell>
          <cell r="BM1938" t="str">
            <v>X</v>
          </cell>
          <cell r="BO1938" t="str">
            <v>X</v>
          </cell>
          <cell r="BP1938" t="str">
            <v>X</v>
          </cell>
          <cell r="BQ1938" t="str">
            <v>X</v>
          </cell>
          <cell r="BR1938" t="str">
            <v>X</v>
          </cell>
          <cell r="BS1938" t="str">
            <v>Infrastructure and Operations</v>
          </cell>
          <cell r="BT1938">
            <v>649</v>
          </cell>
          <cell r="BU1938" t="str">
            <v>X</v>
          </cell>
          <cell r="BV1938" t="str">
            <v>Infrastructure and Operations</v>
          </cell>
          <cell r="BW1938">
            <v>516</v>
          </cell>
        </row>
        <row r="1939">
          <cell r="A1939">
            <v>1936</v>
          </cell>
          <cell r="B1939" t="str">
            <v>D</v>
          </cell>
          <cell r="C1939" t="str">
            <v>CAM010</v>
          </cell>
          <cell r="D1939" t="str">
            <v>Major/Strategic Account/Relationship Management Single Country</v>
          </cell>
          <cell r="E1939" t="str">
            <v>Builds and maintains customer relationships with strategic accounts in a single country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v>
          </cell>
          <cell r="F1939" t="str">
            <v>X</v>
          </cell>
          <cell r="I1939" t="str">
            <v>X</v>
          </cell>
          <cell r="O1939" t="str">
            <v>X</v>
          </cell>
          <cell r="R1939" t="str">
            <v>X</v>
          </cell>
          <cell r="T1939" t="str">
            <v>X</v>
          </cell>
          <cell r="V1939" t="str">
            <v>X</v>
          </cell>
          <cell r="AG1939" t="str">
            <v>X</v>
          </cell>
          <cell r="AI1939" t="str">
            <v>X</v>
          </cell>
          <cell r="AJ1939" t="str">
            <v>X</v>
          </cell>
          <cell r="AN1939" t="str">
            <v>X</v>
          </cell>
          <cell r="AP1939" t="str">
            <v>X</v>
          </cell>
          <cell r="AQ1939" t="str">
            <v>X</v>
          </cell>
          <cell r="AT1939" t="str">
            <v>X</v>
          </cell>
          <cell r="AY1939" t="str">
            <v>X</v>
          </cell>
          <cell r="BA1939" t="str">
            <v>X</v>
          </cell>
          <cell r="BD1939" t="str">
            <v>X</v>
          </cell>
          <cell r="BF1939" t="str">
            <v>X</v>
          </cell>
          <cell r="BH1939" t="str">
            <v>X</v>
          </cell>
          <cell r="BK1939" t="str">
            <v>X</v>
          </cell>
          <cell r="BM1939" t="str">
            <v>X</v>
          </cell>
          <cell r="BO1939" t="str">
            <v>X</v>
          </cell>
          <cell r="BP1939" t="str">
            <v>X</v>
          </cell>
          <cell r="BQ1939" t="str">
            <v>X</v>
          </cell>
          <cell r="BR1939" t="str">
            <v>X</v>
          </cell>
          <cell r="BS1939" t="str">
            <v>Infrastructure and Operations</v>
          </cell>
          <cell r="BT1939">
            <v>650</v>
          </cell>
          <cell r="BU1939" t="str">
            <v>X</v>
          </cell>
          <cell r="BV1939" t="str">
            <v>Infrastructure and Operations</v>
          </cell>
          <cell r="BW1939">
            <v>517</v>
          </cell>
        </row>
        <row r="1940">
          <cell r="A1940">
            <v>1937</v>
          </cell>
          <cell r="B1940" t="str">
            <v>B</v>
          </cell>
          <cell r="C1940" t="str">
            <v>CAM010-EX</v>
          </cell>
          <cell r="D1940" t="str">
            <v>National/Global Accounts Executive</v>
          </cell>
          <cell r="E1940" t="str">
            <v>Has primary responsibility for designing, developing and implementing a sales strategy for increasing sales and profits through one strategic account/customer or several large, complex national or global accounts/customers [-] Calls on accounts, develops and coordinates sales presentations, and ensures adequate sales service</v>
          </cell>
          <cell r="Q1940" t="str">
            <v>X</v>
          </cell>
          <cell r="S1940" t="str">
            <v>X</v>
          </cell>
          <cell r="AM1940" t="str">
            <v>X</v>
          </cell>
          <cell r="AS1940" t="str">
            <v>X</v>
          </cell>
          <cell r="BC1940" t="str">
            <v>X</v>
          </cell>
        </row>
        <row r="1941">
          <cell r="A1941">
            <v>1938</v>
          </cell>
          <cell r="B1941" t="str">
            <v>D</v>
          </cell>
          <cell r="C1941" t="str">
            <v>CAM011</v>
          </cell>
          <cell r="D1941" t="str">
            <v>Major/Strategic Account/Relationship Management - $300 Billion USD Retailers</v>
          </cell>
          <cell r="E1941" t="str">
            <v>Builds and maintains customer relationships with strategic accounts with revenues in excess of $300 billion USD [-] Identifies, develops and typically closes new sales opportunities [-] Creates demand for the organization's products and services by raising their profile with customers [-] Achieves revenue targets by increasing revenue spend per account [-] May conduct regular status and strategy meetings with the customer's senior management to understand their needs and link them to the organization's product/service strategies</v>
          </cell>
          <cell r="R1941" t="str">
            <v>new</v>
          </cell>
        </row>
        <row r="1942">
          <cell r="A1942">
            <v>1939</v>
          </cell>
          <cell r="B1942" t="str">
            <v>D</v>
          </cell>
          <cell r="C1942" t="str">
            <v>CAM020</v>
          </cell>
          <cell r="D1942" t="str">
            <v>Major/Strategic Account/Relationship Management Global</v>
          </cell>
          <cell r="E1942" t="str">
            <v>Builds and maintains customer relations with strategic accounts that typically involve an international partner or major global accounts [-] Identifies, develops and typically closes new sales opportunities [-] Creates demand for the organization's products and services by raising their profile with customers [-] Achieves revenue targets by increasing revenue spend per account [-] Conducts regular status and strategy meetings with the customer's senior management to understand their needs and link them to the organization's product/service strategies</v>
          </cell>
          <cell r="F1942" t="str">
            <v>X</v>
          </cell>
          <cell r="I1942" t="str">
            <v>X</v>
          </cell>
          <cell r="O1942" t="str">
            <v>X</v>
          </cell>
          <cell r="R1942" t="str">
            <v>X</v>
          </cell>
          <cell r="T1942" t="str">
            <v>X</v>
          </cell>
          <cell r="AG1942" t="str">
            <v>X</v>
          </cell>
          <cell r="AI1942" t="str">
            <v>X</v>
          </cell>
          <cell r="AJ1942" t="str">
            <v>X</v>
          </cell>
          <cell r="AN1942" t="str">
            <v>X</v>
          </cell>
          <cell r="AP1942" t="str">
            <v>X</v>
          </cell>
          <cell r="AQ1942" t="str">
            <v>X</v>
          </cell>
          <cell r="AT1942" t="str">
            <v>X</v>
          </cell>
          <cell r="AY1942" t="str">
            <v>X</v>
          </cell>
          <cell r="BA1942" t="str">
            <v>X</v>
          </cell>
          <cell r="BD1942" t="str">
            <v>X</v>
          </cell>
          <cell r="BF1942" t="str">
            <v>X</v>
          </cell>
          <cell r="BH1942" t="str">
            <v>X</v>
          </cell>
          <cell r="BK1942" t="str">
            <v>X</v>
          </cell>
          <cell r="BM1942" t="str">
            <v>X</v>
          </cell>
          <cell r="BO1942" t="str">
            <v>X</v>
          </cell>
          <cell r="BP1942" t="str">
            <v>X</v>
          </cell>
          <cell r="BQ1942" t="str">
            <v>X</v>
          </cell>
          <cell r="BR1942" t="str">
            <v>X</v>
          </cell>
          <cell r="BS1942" t="str">
            <v>Infrastructure and Operations</v>
          </cell>
          <cell r="BT1942">
            <v>651</v>
          </cell>
          <cell r="BU1942" t="str">
            <v>X</v>
          </cell>
          <cell r="BV1942" t="str">
            <v>Infrastructure and Operations</v>
          </cell>
          <cell r="BW1942">
            <v>518</v>
          </cell>
        </row>
        <row r="1943">
          <cell r="A1943">
            <v>1940</v>
          </cell>
          <cell r="B1943" t="str">
            <v>B</v>
          </cell>
          <cell r="C1943" t="str">
            <v>CAM020-EX</v>
          </cell>
          <cell r="D1943" t="str">
            <v>Global Account Management Executive</v>
          </cell>
          <cell r="E1943" t="str">
            <v>Has primary responsibility for managing the relationship with a single major, integrated global account/customer [-] Interacts at the highest executive levels of the customer, focusing on the strategic impact of the relationship [-] Develops integrated sales strategy for all product and service offerings [-] May manage several National/Global Accounts Executives dedicated to specific products, services or geographic locations for the account [-] May have profit-and-loss responsibility</v>
          </cell>
          <cell r="H1943" t="str">
            <v>X</v>
          </cell>
          <cell r="Q1943" t="str">
            <v>X</v>
          </cell>
          <cell r="S1943" t="str">
            <v>X</v>
          </cell>
          <cell r="U1943" t="str">
            <v>X</v>
          </cell>
          <cell r="AM1943" t="str">
            <v>X</v>
          </cell>
          <cell r="AO1943" t="str">
            <v>X</v>
          </cell>
          <cell r="BC1943" t="str">
            <v>X</v>
          </cell>
          <cell r="BE1943" t="str">
            <v>X</v>
          </cell>
        </row>
        <row r="1944">
          <cell r="A1944">
            <v>1941</v>
          </cell>
          <cell r="B1944" t="str">
            <v>D</v>
          </cell>
          <cell r="C1944" t="str">
            <v>CAM200</v>
          </cell>
          <cell r="D1944" t="str">
            <v>Consulting and Professional Services Account/Relationship Management</v>
          </cell>
          <cell r="E1944" t="str">
            <v>Manages corporate-wide relationships for software consultancy and professional services accounts [-] Identifies, develops and typically closes new sales opportunities [-] Collaborates with clients on their requirements to favorably influence specifications in requests for proposal (RFPs)</v>
          </cell>
          <cell r="AJ1944" t="str">
            <v>X</v>
          </cell>
          <cell r="AN1944" t="str">
            <v>X</v>
          </cell>
          <cell r="AP1944" t="str">
            <v>X</v>
          </cell>
          <cell r="BK1944" t="str">
            <v>X</v>
          </cell>
          <cell r="BU1944" t="str">
            <v>X</v>
          </cell>
          <cell r="BV1944" t="str">
            <v>Infrastructure and Operations</v>
          </cell>
          <cell r="BW1944">
            <v>519</v>
          </cell>
        </row>
        <row r="1945">
          <cell r="A1945">
            <v>1942</v>
          </cell>
          <cell r="B1945" t="str">
            <v>D</v>
          </cell>
          <cell r="C1945" t="str">
            <v>CAM210</v>
          </cell>
          <cell r="D1945" t="str">
            <v>Outsourcing Services Account/Relationship Management</v>
          </cell>
          <cell r="E1945" t="str">
            <v>Manages relationships for outsourced services such as facilities management, business process and information technology [-] Identifies, develops and typically closes new sales opportunities [-] Typically manages relationships that may involve both short- and long-term commitment of service and vary significantly in value/strategic importance</v>
          </cell>
          <cell r="AJ1945" t="str">
            <v>X</v>
          </cell>
          <cell r="AN1945" t="str">
            <v>X</v>
          </cell>
          <cell r="AP1945" t="str">
            <v>X</v>
          </cell>
          <cell r="BK1945" t="str">
            <v>X</v>
          </cell>
        </row>
        <row r="1946">
          <cell r="A1946">
            <v>1943</v>
          </cell>
          <cell r="B1946" t="str">
            <v>B</v>
          </cell>
          <cell r="C1946" t="str">
            <v>CAM210-EX</v>
          </cell>
          <cell r="D1946" t="str">
            <v>Outsourcing Executive - Major Accounts</v>
          </cell>
          <cell r="E1946" t="str">
            <v>Has responsibility for the overall business management of a select group of major outsourcing clients within a geography, industry sector or solution [-] Responsibilities include revenue growth, profit, contract delivery and client satisfaction</v>
          </cell>
          <cell r="AM1946" t="str">
            <v>X</v>
          </cell>
        </row>
        <row r="1947">
          <cell r="A1947">
            <v>1944</v>
          </cell>
          <cell r="B1947" t="str">
            <v>B</v>
          </cell>
          <cell r="C1947" t="str">
            <v>CAM212-EX</v>
          </cell>
          <cell r="D1947" t="str">
            <v>Outsourcing Executive</v>
          </cell>
          <cell r="E1947" t="str">
            <v>Has responsibility for the overall business management of a group of outsourcing clients within a geography, industry sector or solution [-] Responsibilities include revenue growth, profit, contract delivery and client satisfaction</v>
          </cell>
          <cell r="AM1947" t="str">
            <v>X</v>
          </cell>
        </row>
        <row r="1948">
          <cell r="A1948">
            <v>1945</v>
          </cell>
          <cell r="B1948" t="str">
            <v>D</v>
          </cell>
          <cell r="C1948" t="str">
            <v>CAM220</v>
          </cell>
          <cell r="D1948" t="str">
            <v>Systems Integration and Solutions Account/Relationship Management</v>
          </cell>
          <cell r="E1948" t="str">
            <v>Manages corporate-wide relationships for high-value systems and solutions accounts [-] Identifies, develops and typically closes new sales opportunities [-] Promotes the organization's capabilities to provide an integrated solution that combines products and services [-] Collaborates with clients on their requirements to favorably influence specifications in requests for proposal (RFPs)</v>
          </cell>
          <cell r="AJ1948" t="str">
            <v>X</v>
          </cell>
          <cell r="AN1948" t="str">
            <v>X</v>
          </cell>
          <cell r="AP1948" t="str">
            <v>X</v>
          </cell>
          <cell r="BK1948" t="str">
            <v>X</v>
          </cell>
        </row>
        <row r="1949">
          <cell r="A1949">
            <v>1946</v>
          </cell>
          <cell r="B1949" t="str">
            <v>B</v>
          </cell>
          <cell r="C1949" t="str">
            <v>CAM400-EX</v>
          </cell>
          <cell r="D1949" t="str">
            <v>National Accounts Executive</v>
          </cell>
          <cell r="E1949" t="str">
            <v>Has primary responsibility for designing, developing and implementing a sales strategy for increasing sales and profits through major strategic, large, complex national accounts (e.g., health care systems, pharmacies, government agencies) [-] Calls on accounts, develops and coordinates sales presentations, and ensures adequate sales service</v>
          </cell>
          <cell r="AW1949" t="str">
            <v>X</v>
          </cell>
        </row>
        <row r="1950">
          <cell r="A1950">
            <v>1947</v>
          </cell>
          <cell r="B1950" t="str">
            <v>B</v>
          </cell>
          <cell r="C1950" t="str">
            <v>CAM405-EX</v>
          </cell>
          <cell r="D1950" t="str">
            <v>Top Managed Health Care Executive</v>
          </cell>
          <cell r="E1950" t="str">
            <v>Has primary responsibility for developing and implementing strategies for increasing sales to national customers and large health care concerns [-] Develops and coordinates relations with pharmacies, government agencies, hospital systems and multi-hospital buying groups, and ensures adequate sales service</v>
          </cell>
          <cell r="AW1950" t="str">
            <v>X</v>
          </cell>
        </row>
        <row r="1951">
          <cell r="A1951">
            <v>1948</v>
          </cell>
          <cell r="B1951" t="str">
            <v>B</v>
          </cell>
          <cell r="C1951" t="str">
            <v>CAM406-EX</v>
          </cell>
          <cell r="D1951" t="str">
            <v>Managed Care Sales Executive</v>
          </cell>
          <cell r="E1951" t="str">
            <v>Has primary responsibility for developing and implementing a sales strategy for increasing sales through large health care concerns [-] Calls on and maintains relationships with hospital systems and multi-hospital buying groups [-] Develops and coordinates sales presentations and ensures adequate sales service</v>
          </cell>
          <cell r="AW1951" t="str">
            <v>X</v>
          </cell>
        </row>
        <row r="1952">
          <cell r="A1952">
            <v>1949</v>
          </cell>
          <cell r="B1952" t="str">
            <v>B</v>
          </cell>
          <cell r="C1952" t="str">
            <v>CAM407-EX</v>
          </cell>
          <cell r="D1952" t="str">
            <v>Managed Care Regional Sales Executive</v>
          </cell>
          <cell r="E1952" t="str">
            <v>Has primary responsibility for sales activities directed at large health care concerns within a specific regional area [-] Designs and develops sales plans and field training programs</v>
          </cell>
          <cell r="AW1952" t="str">
            <v>X</v>
          </cell>
        </row>
        <row r="1953">
          <cell r="A1953">
            <v>1950</v>
          </cell>
          <cell r="B1953" t="str">
            <v>D</v>
          </cell>
          <cell r="C1953" t="str">
            <v>CAM410</v>
          </cell>
          <cell r="D1953" t="str">
            <v>Account/Relationship Management - Hospitals</v>
          </cell>
          <cell r="E1953" t="str">
            <v>Builds and maintains effective long-term relationships with hospitals in a defined therapy area [-] Identifies, develops and typically closes new sales opportunities [-] Coordinates responses to tender, proposal content, management of compliance with the requirements and contract regulations [-] May organize public relations activities to promote the organization's image</v>
          </cell>
          <cell r="AU1953" t="str">
            <v>X</v>
          </cell>
          <cell r="AX1953" t="str">
            <v>X</v>
          </cell>
        </row>
        <row r="1954">
          <cell r="A1954">
            <v>1951</v>
          </cell>
          <cell r="B1954" t="str">
            <v>D</v>
          </cell>
          <cell r="C1954" t="str">
            <v>CAM420</v>
          </cell>
          <cell r="D1954" t="str">
            <v>Account/Relationship Management - Pharmacy Purchasing Groups</v>
          </cell>
          <cell r="E1954" t="str">
            <v>Builds and maintains effective long-term relationships with pharmacist purchasing groups in a defined geographic area [-] Identifies, develops and typically closes new sales opportunities [-] Presents and promotes the organization's products in accordance with ethical rules and the marketing and sales strategies defined for the product lines</v>
          </cell>
          <cell r="AU1954" t="str">
            <v>X</v>
          </cell>
          <cell r="AX1954" t="str">
            <v>X</v>
          </cell>
        </row>
        <row r="1955">
          <cell r="A1955">
            <v>1952</v>
          </cell>
          <cell r="B1955" t="str">
            <v>D</v>
          </cell>
          <cell r="C1955" t="str">
            <v>CAM430</v>
          </cell>
          <cell r="D1955" t="str">
            <v>Account/Relationship Management - Government Agencies</v>
          </cell>
          <cell r="E1955" t="str">
            <v>Builds and maintains effective long-term relationships with government customers [-] Identifies, develops and typically closes new sales opportunities [-] Presents and promotes the organization's products in accordance with ethical rules and the marketing and sales strategies defined for the product lines</v>
          </cell>
          <cell r="AU1955" t="str">
            <v>X</v>
          </cell>
          <cell r="AV1955" t="str">
            <v>X</v>
          </cell>
          <cell r="AX1955" t="str">
            <v>X</v>
          </cell>
        </row>
        <row r="1956">
          <cell r="A1956">
            <v>1953</v>
          </cell>
          <cell r="B1956" t="str">
            <v>D</v>
          </cell>
          <cell r="C1956" t="str">
            <v>CAM440</v>
          </cell>
          <cell r="D1956" t="str">
            <v>Account/Relationship Management - Wholesalers and Other Accounts</v>
          </cell>
          <cell r="E1956" t="str">
            <v>Builds and maintains effective long-term relationships with wholesalers and other (e.g., distributors, medical networks, health insurance organizations, Internet sellers) accounts in a defined geographic area [-] Identifies, develops and typically closes new sales opportunities [-] Presents and promotes the organization's products in accordance with ethical rules and the marketing and sales strategies defined for the product lines</v>
          </cell>
          <cell r="AU1956" t="str">
            <v>X</v>
          </cell>
          <cell r="AX1956" t="str">
            <v>X</v>
          </cell>
        </row>
        <row r="1957">
          <cell r="A1957">
            <v>1954</v>
          </cell>
          <cell r="B1957" t="str">
            <v>D</v>
          </cell>
          <cell r="C1957" t="str">
            <v>CAM500</v>
          </cell>
          <cell r="D1957" t="str">
            <v>Key Accounts</v>
          </cell>
          <cell r="E1957" t="str">
            <v>Manages accounts of customers with substantial energy usage such as commercial or industrial consumers, universities and local municipalities [-] Identifies, develops and typically closes new sales opportunities</v>
          </cell>
          <cell r="AC1957" t="str">
            <v>X</v>
          </cell>
          <cell r="AD1957" t="str">
            <v>X</v>
          </cell>
        </row>
        <row r="1958">
          <cell r="A1958">
            <v>1955</v>
          </cell>
          <cell r="B1958" t="str">
            <v>B</v>
          </cell>
          <cell r="C1958" t="str">
            <v>CAM500-EX</v>
          </cell>
          <cell r="D1958" t="str">
            <v>Key Accounts Sales Executive</v>
          </cell>
          <cell r="E1958" t="str">
            <v>Is responsible for management of the sales team and sales support resources responsible for key accounts [-] Directs the sales of services in a specific industry, product segment or geographic area</v>
          </cell>
          <cell r="AB1958" t="str">
            <v>X</v>
          </cell>
        </row>
        <row r="1959">
          <cell r="A1959">
            <v>1956</v>
          </cell>
          <cell r="B1959" t="str">
            <v>D</v>
          </cell>
          <cell r="C1959" t="str">
            <v>CAM510</v>
          </cell>
          <cell r="D1959" t="str">
            <v>Industrial/Commercial - Account/Relationship Management</v>
          </cell>
          <cell r="E1959" t="str">
            <v>Manages accounts of industrial or commercial customers such as office complexes, hotels, hospitals and production sites [-] Identifies, develops and typically closes new sales opportunities</v>
          </cell>
          <cell r="Z1959" t="str">
            <v>X</v>
          </cell>
          <cell r="AA1959" t="str">
            <v>X</v>
          </cell>
          <cell r="AC1959" t="str">
            <v>X</v>
          </cell>
          <cell r="AD1959" t="str">
            <v>X</v>
          </cell>
        </row>
        <row r="1960">
          <cell r="A1960">
            <v>1957</v>
          </cell>
          <cell r="B1960" t="str">
            <v>B</v>
          </cell>
          <cell r="C1960" t="str">
            <v>CAM510-EX</v>
          </cell>
          <cell r="D1960" t="str">
            <v>Industrial/Commercial Sales Executive</v>
          </cell>
          <cell r="E1960" t="str">
            <v>Is responsible for management of the sales team and sales support resources responsible for industrial and commercial accounts [-] Directs the sales of services in a specific industry, product segment or geographic area</v>
          </cell>
          <cell r="AB1960" t="str">
            <v>X</v>
          </cell>
        </row>
        <row r="1961">
          <cell r="A1961">
            <v>1958</v>
          </cell>
          <cell r="B1961" t="str">
            <v>D</v>
          </cell>
          <cell r="C1961" t="str">
            <v>CAM520</v>
          </cell>
          <cell r="D1961" t="str">
            <v>Residential Development - Account/Relationship Management</v>
          </cell>
          <cell r="E1961" t="str">
            <v>Manages accounts of developers of individual residences such as single-family homes, multifamily homes and apartment buildings [-] Identifies, develops and typically closes new sales opportunities</v>
          </cell>
          <cell r="Z1961" t="str">
            <v>X</v>
          </cell>
          <cell r="AC1961" t="str">
            <v>X</v>
          </cell>
        </row>
        <row r="1962">
          <cell r="A1962">
            <v>1959</v>
          </cell>
          <cell r="B1962" t="str">
            <v>D</v>
          </cell>
          <cell r="C1962" t="str">
            <v>CAM700</v>
          </cell>
          <cell r="D1962" t="str">
            <v>Major/Strategic Advertising Account/Relationship Management Single Country</v>
          </cell>
          <cell r="E1962" t="str">
            <v>Manages customer relationships in a single country for major or strategic advertising accounts [-] Identifies, develops and typically closes new sales opportunities</v>
          </cell>
          <cell r="AT1962" t="str">
            <v>X</v>
          </cell>
        </row>
        <row r="1963">
          <cell r="A1963">
            <v>1960</v>
          </cell>
          <cell r="B1963" t="str">
            <v>D</v>
          </cell>
          <cell r="C1963" t="str">
            <v>CAM710</v>
          </cell>
          <cell r="D1963" t="str">
            <v>Major/Strategic Advertising Account/Relationship Management Multi-Country/Global</v>
          </cell>
          <cell r="E1963" t="str">
            <v>Manages relationships for an international partner or a major, global or strategic advertising account [-] Identifies, develops and typically closes new sales opportunities</v>
          </cell>
          <cell r="AT1963" t="str">
            <v>X</v>
          </cell>
        </row>
        <row r="1964">
          <cell r="A1964">
            <v>1961</v>
          </cell>
          <cell r="B1964" t="str">
            <v>D</v>
          </cell>
          <cell r="C1964" t="str">
            <v>CAM800</v>
          </cell>
          <cell r="D1964" t="str">
            <v>Hospitality Account/Relationship Management - Business/Corporate</v>
          </cell>
          <cell r="E1964" t="str">
            <v>Builds and maintains effective long-term relationships and a high level of satisfaction with key senior-level decision makers and influencers at an assigned group of business/corporate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1964" t="str">
            <v>X</v>
          </cell>
          <cell r="BO1964" t="str">
            <v>X</v>
          </cell>
        </row>
        <row r="1965">
          <cell r="A1965">
            <v>1962</v>
          </cell>
          <cell r="B1965" t="str">
            <v>D</v>
          </cell>
          <cell r="C1965" t="str">
            <v>CAM810</v>
          </cell>
          <cell r="D1965" t="str">
            <v>Hospitality Account/Relationship Management - Travel Agencies</v>
          </cell>
          <cell r="E1965" t="str">
            <v>Builds and maintains effective long-term relationships and a high level of satisfaction with key senior-level decision makers and influencers at an assigned group of travel agency accounts that may include major strategic customers in the hospitality industry [-] Identifies, develops and typically closes new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1965" t="str">
            <v>X</v>
          </cell>
          <cell r="BO1965" t="str">
            <v>X</v>
          </cell>
        </row>
        <row r="1966">
          <cell r="A1966">
            <v>1963</v>
          </cell>
          <cell r="B1966" t="str">
            <v>D</v>
          </cell>
          <cell r="C1966" t="str">
            <v>CAM820</v>
          </cell>
          <cell r="D1966" t="str">
            <v>Hospitality Account/Relationship Management - Online Sites</v>
          </cell>
          <cell r="E1966" t="str">
            <v>Builds and maintains effective long-term relationships and a high level of satisfaction with key senior-level decision makers and influencers at an assigned group of online travel site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1966" t="str">
            <v>X</v>
          </cell>
          <cell r="BO1966" t="str">
            <v>X</v>
          </cell>
        </row>
        <row r="1967">
          <cell r="A1967">
            <v>1964</v>
          </cell>
          <cell r="B1967" t="str">
            <v>D</v>
          </cell>
          <cell r="C1967" t="str">
            <v>CAM830</v>
          </cell>
          <cell r="D1967" t="str">
            <v>Hospitality Account/Relationship Management - Tour Operators</v>
          </cell>
          <cell r="E1967" t="str">
            <v>Builds and maintains effective long-term relationships and a high level of satisfaction with key senior-level decision makers and influencers at an assigned group of tour operator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properties and services</v>
          </cell>
          <cell r="O1967" t="str">
            <v>X</v>
          </cell>
          <cell r="BO1967" t="str">
            <v>X</v>
          </cell>
        </row>
        <row r="1968">
          <cell r="A1968">
            <v>1965</v>
          </cell>
          <cell r="B1968" t="str">
            <v>D</v>
          </cell>
          <cell r="C1968" t="str">
            <v>CAM840</v>
          </cell>
          <cell r="D1968" t="str">
            <v>Casino Preferred Player Services</v>
          </cell>
          <cell r="E1968" t="str">
            <v>Initiates and maintains contact with guests identified as preferred players due to the time and money they spend or may spend at the casino [-] Encourages preferred players to visit the casino by issuing complimentary rooms, food and beverage services (comps), coordinating reservations and/or promoting special events [-] Contacts preferred players from the casino's loyalty program, determines the appropriate level of comps and ensures player satisfaction Identifies and resolves customer complaints in collaboration with casino staff and management</v>
          </cell>
          <cell r="O1968" t="str">
            <v>X</v>
          </cell>
          <cell r="BO1968" t="str">
            <v>X</v>
          </cell>
        </row>
        <row r="1969">
          <cell r="A1969">
            <v>1966</v>
          </cell>
          <cell r="B1969" t="str">
            <v>D</v>
          </cell>
          <cell r="C1969" t="str">
            <v>CAM900</v>
          </cell>
          <cell r="D1969" t="str">
            <v>Account/Relationship Management - Automotive Parts and Accessories</v>
          </cell>
          <cell r="E1969" t="str">
            <v>Creates demands for automotive parts and accessories to key accounts (e.g., fleet companies, car rental companies, car manufacturers, dealers/distributors) in an assigned territory [-] Prepares and implements post-sales plans and strategies and builds and maintains customer relations with key accounts [-] Monitors availability of automotive parts and accessories to ensure adequate stock levels to support client demand</v>
          </cell>
          <cell r="G1969" t="str">
            <v>X</v>
          </cell>
          <cell r="K1969" t="str">
            <v>new</v>
          </cell>
          <cell r="N1969" t="str">
            <v>deleted</v>
          </cell>
        </row>
        <row r="1970">
          <cell r="A1970">
            <v>1967</v>
          </cell>
          <cell r="B1970" t="str">
            <v>D</v>
          </cell>
          <cell r="C1970" t="str">
            <v>CAM999</v>
          </cell>
          <cell r="D1970" t="str">
            <v>Account/Relationship Management - No Applicable Discipline</v>
          </cell>
          <cell r="E1970" t="str">
            <v>Responsibilities are within the Account/Relationship Management Function but are not described in other Discipline summaries</v>
          </cell>
          <cell r="F1970" t="str">
            <v>X</v>
          </cell>
          <cell r="I1970" t="str">
            <v>X</v>
          </cell>
          <cell r="O1970" t="str">
            <v>X</v>
          </cell>
          <cell r="R1970" t="str">
            <v>X</v>
          </cell>
          <cell r="T1970" t="str">
            <v>X</v>
          </cell>
          <cell r="V1970" t="str">
            <v>X</v>
          </cell>
          <cell r="Z1970" t="str">
            <v>X</v>
          </cell>
          <cell r="AC1970" t="str">
            <v>X</v>
          </cell>
          <cell r="AD1970" t="str">
            <v>X</v>
          </cell>
          <cell r="AG1970" t="str">
            <v>X</v>
          </cell>
          <cell r="AI1970" t="str">
            <v>X</v>
          </cell>
          <cell r="AJ1970" t="str">
            <v>X</v>
          </cell>
          <cell r="AN1970" t="str">
            <v>X</v>
          </cell>
          <cell r="AP1970" t="str">
            <v>X</v>
          </cell>
          <cell r="AQ1970" t="str">
            <v>X</v>
          </cell>
          <cell r="AT1970" t="str">
            <v>X</v>
          </cell>
          <cell r="AU1970" t="str">
            <v>X</v>
          </cell>
          <cell r="AX1970" t="str">
            <v>X</v>
          </cell>
          <cell r="AY1970" t="str">
            <v>X</v>
          </cell>
          <cell r="BA1970" t="str">
            <v>X</v>
          </cell>
          <cell r="BD1970" t="str">
            <v>X</v>
          </cell>
          <cell r="BF1970" t="str">
            <v>X</v>
          </cell>
          <cell r="BG1970" t="str">
            <v>X</v>
          </cell>
          <cell r="BH1970" t="str">
            <v>X</v>
          </cell>
          <cell r="BK1970" t="str">
            <v>X</v>
          </cell>
          <cell r="BM1970" t="str">
            <v>X</v>
          </cell>
          <cell r="BO1970" t="str">
            <v>X</v>
          </cell>
          <cell r="BP1970" t="str">
            <v>X</v>
          </cell>
          <cell r="BQ1970" t="str">
            <v>X</v>
          </cell>
          <cell r="BR1970" t="str">
            <v>X</v>
          </cell>
          <cell r="BS1970" t="str">
            <v>Infrastructure and Operations</v>
          </cell>
          <cell r="BT1970">
            <v>652</v>
          </cell>
          <cell r="BU1970" t="str">
            <v>X</v>
          </cell>
          <cell r="BV1970" t="str">
            <v>Infrastructure and Operations</v>
          </cell>
          <cell r="BW1970">
            <v>520</v>
          </cell>
        </row>
        <row r="1971">
          <cell r="A1971">
            <v>1968</v>
          </cell>
          <cell r="B1971" t="str">
            <v>F</v>
          </cell>
          <cell r="C1971" t="str">
            <v>CBM</v>
          </cell>
          <cell r="D1971" t="str">
            <v>Bid Management</v>
          </cell>
          <cell r="E1971" t="str">
            <v>Manages the bidding process from initial contact through to contract signing, but excluding the ongoing account management once the contract has been signed. Manages the preparation of bids and tenders with particular emphasis on establishing the organization's trading terms. Identifies and manages appropriate resources and team support to develop package and price custom solutions.</v>
          </cell>
          <cell r="F1971" t="str">
            <v>X</v>
          </cell>
          <cell r="I1971" t="str">
            <v>X</v>
          </cell>
          <cell r="J1971" t="str">
            <v>X</v>
          </cell>
          <cell r="K1971" t="str">
            <v>X</v>
          </cell>
          <cell r="O1971" t="str">
            <v>X</v>
          </cell>
          <cell r="R1971" t="str">
            <v>X</v>
          </cell>
          <cell r="V1971" t="str">
            <v>X</v>
          </cell>
          <cell r="W1971" t="str">
            <v>X</v>
          </cell>
          <cell r="Y1971" t="str">
            <v>X</v>
          </cell>
          <cell r="Z1971" t="str">
            <v>X</v>
          </cell>
          <cell r="AA1971" t="str">
            <v>X</v>
          </cell>
          <cell r="AC1971" t="str">
            <v>X</v>
          </cell>
          <cell r="AD1971" t="str">
            <v>X</v>
          </cell>
          <cell r="AG1971" t="str">
            <v>X</v>
          </cell>
          <cell r="AI1971" t="str">
            <v>X</v>
          </cell>
          <cell r="AJ1971" t="str">
            <v>X</v>
          </cell>
          <cell r="AN1971" t="str">
            <v>X</v>
          </cell>
          <cell r="AP1971" t="str">
            <v>X</v>
          </cell>
          <cell r="AU1971" t="str">
            <v>X</v>
          </cell>
          <cell r="AV1971" t="str">
            <v>X</v>
          </cell>
          <cell r="BB1971" t="str">
            <v>X</v>
          </cell>
          <cell r="BH1971" t="str">
            <v>X</v>
          </cell>
          <cell r="BJ1971" t="str">
            <v>X</v>
          </cell>
          <cell r="BK1971" t="str">
            <v>X</v>
          </cell>
          <cell r="BM1971" t="str">
            <v>X</v>
          </cell>
          <cell r="BP1971" t="str">
            <v>X</v>
          </cell>
          <cell r="BQ1971" t="str">
            <v>X</v>
          </cell>
          <cell r="BR1971" t="str">
            <v>X</v>
          </cell>
          <cell r="BS1971" t="str">
            <v>Infrastructure and Operations</v>
          </cell>
          <cell r="BT1971">
            <v>653</v>
          </cell>
          <cell r="BU1971" t="str">
            <v>X</v>
          </cell>
          <cell r="BV1971" t="str">
            <v>Infrastructure and Operations</v>
          </cell>
          <cell r="BW1971">
            <v>521</v>
          </cell>
        </row>
        <row r="1972">
          <cell r="A1972">
            <v>1969</v>
          </cell>
          <cell r="B1972" t="str">
            <v>M</v>
          </cell>
          <cell r="C1972" t="str">
            <v>CBM</v>
          </cell>
          <cell r="D1972" t="str">
            <v>Bid Management</v>
          </cell>
          <cell r="E1972" t="str">
            <v xml:space="preserve">Matching note: [1] Xxxx [2] Xxxx [3] Xxxx </v>
          </cell>
        </row>
        <row r="1973">
          <cell r="A1973">
            <v>1970</v>
          </cell>
          <cell r="B1973" t="str">
            <v>A</v>
          </cell>
          <cell r="C1973" t="str">
            <v>CBM</v>
          </cell>
          <cell r="D1973" t="str">
            <v>Bid Management</v>
          </cell>
          <cell r="E1973" t="str">
            <v xml:space="preserve">EX (Executive) 
M (Supervisory/Management) 
S (Customer/Client Management and Sales) </v>
          </cell>
          <cell r="F1973" t="str">
            <v>X</v>
          </cell>
          <cell r="BX1973" t="str">
            <v>[GI INTL]:</v>
          </cell>
        </row>
        <row r="1974">
          <cell r="A1974">
            <v>1971</v>
          </cell>
          <cell r="B1974" t="str">
            <v>A</v>
          </cell>
          <cell r="C1974" t="str">
            <v>CBM</v>
          </cell>
          <cell r="D1974" t="str">
            <v>Bid Management</v>
          </cell>
          <cell r="E1974" t="str">
            <v xml:space="preserve">M (Supervisory/Management) 
S (Customer/Client Management and Sales) </v>
          </cell>
          <cell r="R1974" t="str">
            <v>X</v>
          </cell>
          <cell r="T1974" t="str">
            <v>X</v>
          </cell>
          <cell r="V1974" t="str">
            <v>X</v>
          </cell>
          <cell r="AC1974" t="str">
            <v>X</v>
          </cell>
          <cell r="AD1974" t="str">
            <v>X</v>
          </cell>
          <cell r="AI1974" t="str">
            <v>X</v>
          </cell>
          <cell r="AN1974" t="str">
            <v>X</v>
          </cell>
          <cell r="AP1974" t="str">
            <v>X</v>
          </cell>
          <cell r="BX1974" t="str">
            <v xml:space="preserve">[GI MMPS US     
GI CSR MMPS US     
GI MMPS CAN     
ENS MMPS US     
ENS CAN     
FS MMPS NA     
HT MMPS US     
HT MMPS CAN]:
</v>
          </cell>
        </row>
        <row r="1975">
          <cell r="A1975">
            <v>1972</v>
          </cell>
          <cell r="B1975" t="str">
            <v>D</v>
          </cell>
          <cell r="C1975" t="str">
            <v>CBM000</v>
          </cell>
          <cell r="D1975" t="str">
            <v>Bid Management Generalist/Multidiscipline</v>
          </cell>
          <cell r="E1975" t="str">
            <v>Manages the preparation of bids and tenders with particular emphasis on establishing the organization's trading terms [-] Collaborates with business developers and account managers to obtain and clarify customer requirements [-] Identifies and manages appropriate resources and team support to develop, package and price custom solutions [-] May coordinate legal sign-off on bids and proposals, placement of supplier orders and acceptance of customer orders</v>
          </cell>
          <cell r="F1975" t="str">
            <v>X</v>
          </cell>
          <cell r="I1975" t="str">
            <v>X</v>
          </cell>
          <cell r="J1975" t="str">
            <v>X</v>
          </cell>
          <cell r="K1975" t="str">
            <v>X</v>
          </cell>
          <cell r="O1975" t="str">
            <v>X</v>
          </cell>
          <cell r="R1975" t="str">
            <v>X</v>
          </cell>
          <cell r="V1975" t="str">
            <v>X</v>
          </cell>
          <cell r="W1975" t="str">
            <v>X</v>
          </cell>
          <cell r="Y1975" t="str">
            <v>X</v>
          </cell>
          <cell r="Z1975" t="str">
            <v>X</v>
          </cell>
          <cell r="AA1975" t="str">
            <v>X</v>
          </cell>
          <cell r="AC1975" t="str">
            <v>X</v>
          </cell>
          <cell r="AD1975" t="str">
            <v>X</v>
          </cell>
          <cell r="AG1975" t="str">
            <v>X</v>
          </cell>
          <cell r="AI1975" t="str">
            <v>X</v>
          </cell>
          <cell r="AJ1975" t="str">
            <v>X</v>
          </cell>
          <cell r="AN1975" t="str">
            <v>X</v>
          </cell>
          <cell r="AP1975" t="str">
            <v>X</v>
          </cell>
          <cell r="AU1975" t="str">
            <v>X</v>
          </cell>
          <cell r="AV1975" t="str">
            <v>X</v>
          </cell>
          <cell r="BB1975" t="str">
            <v>X</v>
          </cell>
          <cell r="BH1975" t="str">
            <v>X</v>
          </cell>
          <cell r="BK1975" t="str">
            <v>X</v>
          </cell>
          <cell r="BM1975" t="str">
            <v>X</v>
          </cell>
          <cell r="BP1975" t="str">
            <v>X</v>
          </cell>
          <cell r="BQ1975" t="str">
            <v>X</v>
          </cell>
          <cell r="BR1975" t="str">
            <v>X</v>
          </cell>
          <cell r="BS1975" t="str">
            <v>Infrastructure and Operations</v>
          </cell>
          <cell r="BT1975">
            <v>654</v>
          </cell>
          <cell r="BU1975" t="str">
            <v>X</v>
          </cell>
          <cell r="BV1975" t="str">
            <v>Infrastructure and Operations</v>
          </cell>
          <cell r="BW1975">
            <v>522</v>
          </cell>
        </row>
        <row r="1976">
          <cell r="A1976">
            <v>1973</v>
          </cell>
          <cell r="B1976" t="str">
            <v>D</v>
          </cell>
          <cell r="C1976" t="str">
            <v>CBM010</v>
          </cell>
          <cell r="D1976" t="str">
            <v>Government Bid Management</v>
          </cell>
          <cell r="E1976" t="str">
            <v>Manages the preparation of bids and tenders to national, regional or local governments [-] Maintains a thorough understanding of government procurement procedures and guidelines to ensure that the organization's bids are fully compliant</v>
          </cell>
          <cell r="F1976" t="str">
            <v>X</v>
          </cell>
          <cell r="O1976" t="str">
            <v>X</v>
          </cell>
          <cell r="R1976" t="str">
            <v>X</v>
          </cell>
          <cell r="AN1976" t="str">
            <v>X</v>
          </cell>
          <cell r="AP1976" t="str">
            <v>X</v>
          </cell>
          <cell r="BM1976" t="str">
            <v>new</v>
          </cell>
          <cell r="BQ1976" t="str">
            <v>X</v>
          </cell>
        </row>
        <row r="1977">
          <cell r="A1977">
            <v>1974</v>
          </cell>
          <cell r="B1977" t="str">
            <v>D</v>
          </cell>
          <cell r="C1977" t="str">
            <v>CBM999</v>
          </cell>
          <cell r="D1977" t="str">
            <v>Bid Management - No Applicable Discipline</v>
          </cell>
          <cell r="E1977" t="str">
            <v>Responsibilities are within the Bid Management Function but are not described in other Discipline summaries</v>
          </cell>
          <cell r="F1977" t="str">
            <v>X</v>
          </cell>
          <cell r="I1977" t="str">
            <v>X</v>
          </cell>
          <cell r="O1977" t="str">
            <v>X</v>
          </cell>
          <cell r="R1977" t="str">
            <v>X</v>
          </cell>
          <cell r="V1977" t="str">
            <v>X</v>
          </cell>
          <cell r="Z1977" t="str">
            <v>X</v>
          </cell>
          <cell r="AC1977" t="str">
            <v>X</v>
          </cell>
          <cell r="AD1977" t="str">
            <v>X</v>
          </cell>
          <cell r="AG1977" t="str">
            <v>X</v>
          </cell>
          <cell r="AI1977" t="str">
            <v>X</v>
          </cell>
          <cell r="AJ1977" t="str">
            <v>X</v>
          </cell>
          <cell r="AN1977" t="str">
            <v>X</v>
          </cell>
          <cell r="AP1977" t="str">
            <v>X</v>
          </cell>
          <cell r="AU1977" t="str">
            <v>X</v>
          </cell>
          <cell r="BH1977" t="str">
            <v>X</v>
          </cell>
          <cell r="BJ1977" t="str">
            <v>X</v>
          </cell>
          <cell r="BK1977" t="str">
            <v>X</v>
          </cell>
          <cell r="BM1977" t="str">
            <v>X</v>
          </cell>
          <cell r="BP1977" t="str">
            <v>X</v>
          </cell>
          <cell r="BQ1977" t="str">
            <v>X</v>
          </cell>
          <cell r="BR1977" t="str">
            <v>X</v>
          </cell>
          <cell r="BS1977" t="str">
            <v>Infrastructure and Operations</v>
          </cell>
          <cell r="BT1977">
            <v>655</v>
          </cell>
          <cell r="BU1977" t="str">
            <v>X</v>
          </cell>
          <cell r="BV1977" t="str">
            <v>Infrastructure and Operations</v>
          </cell>
          <cell r="BW1977">
            <v>523</v>
          </cell>
        </row>
        <row r="1978">
          <cell r="A1978">
            <v>1975</v>
          </cell>
          <cell r="B1978" t="str">
            <v>F</v>
          </cell>
          <cell r="C1978" t="str">
            <v>CDM</v>
          </cell>
          <cell r="D1978" t="str">
            <v>Client Service Delivery Management</v>
          </cell>
          <cell r="E1978" t="str">
            <v>Manages ongoing contractual relationships and the operational delivery of services to clients for an account or group of accounts. Serves as the primary point of contact with clients and ensures client satisfaction.</v>
          </cell>
          <cell r="F1978" t="str">
            <v>X</v>
          </cell>
          <cell r="I1978" t="str">
            <v>X</v>
          </cell>
          <cell r="J1978" t="str">
            <v>X</v>
          </cell>
          <cell r="O1978" t="str">
            <v>X</v>
          </cell>
          <cell r="R1978" t="str">
            <v>X</v>
          </cell>
          <cell r="T1978" t="str">
            <v>new</v>
          </cell>
          <cell r="V1978" t="str">
            <v>X</v>
          </cell>
          <cell r="AC1978" t="str">
            <v>X</v>
          </cell>
          <cell r="AG1978" t="str">
            <v>X</v>
          </cell>
          <cell r="AI1978" t="str">
            <v>X</v>
          </cell>
          <cell r="AJ1978" t="str">
            <v>X</v>
          </cell>
          <cell r="AN1978" t="str">
            <v>X</v>
          </cell>
          <cell r="AP1978" t="str">
            <v>X</v>
          </cell>
          <cell r="AQ1978" t="str">
            <v>X</v>
          </cell>
          <cell r="BH1978" t="str">
            <v>X</v>
          </cell>
          <cell r="BI1978" t="str">
            <v>new</v>
          </cell>
          <cell r="BK1978" t="str">
            <v>X</v>
          </cell>
          <cell r="BM1978" t="str">
            <v>X</v>
          </cell>
          <cell r="BP1978" t="str">
            <v>X</v>
          </cell>
          <cell r="BQ1978" t="str">
            <v>X</v>
          </cell>
          <cell r="BR1978" t="str">
            <v>X</v>
          </cell>
          <cell r="BS1978" t="str">
            <v>Infrastructure and Operations</v>
          </cell>
          <cell r="BT1978">
            <v>656</v>
          </cell>
          <cell r="BU1978" t="str">
            <v>X</v>
          </cell>
          <cell r="BV1978" t="str">
            <v>Infrastructure and Operations</v>
          </cell>
          <cell r="BW1978">
            <v>524</v>
          </cell>
        </row>
        <row r="1979">
          <cell r="A1979">
            <v>1976</v>
          </cell>
          <cell r="B1979" t="str">
            <v>M</v>
          </cell>
          <cell r="C1979" t="str">
            <v>CDM</v>
          </cell>
          <cell r="D1979" t="str">
            <v>Client Service Delivery Management</v>
          </cell>
          <cell r="E1979" t="str">
            <v xml:space="preserve">Matching note: [1] Xxxx [2] Xxxx [3] Xxxx </v>
          </cell>
        </row>
        <row r="1980">
          <cell r="A1980">
            <v>1977</v>
          </cell>
          <cell r="B1980" t="str">
            <v>A</v>
          </cell>
          <cell r="C1980" t="str">
            <v>CDM</v>
          </cell>
          <cell r="D1980" t="str">
            <v>Client Service Delivery Management</v>
          </cell>
          <cell r="E1980" t="str">
            <v xml:space="preserve">EX (Executive) 
M (Supervisory/Management) 
S (Customer/Client Management and Sales) </v>
          </cell>
          <cell r="F1980" t="str">
            <v>X</v>
          </cell>
          <cell r="BX1980" t="str">
            <v>[GI INTL]:</v>
          </cell>
        </row>
        <row r="1981">
          <cell r="A1981">
            <v>1978</v>
          </cell>
          <cell r="B1981" t="str">
            <v>A</v>
          </cell>
          <cell r="C1981" t="str">
            <v>CDM</v>
          </cell>
          <cell r="D1981" t="str">
            <v>Client Service Delivery Management</v>
          </cell>
          <cell r="E1981" t="str">
            <v xml:space="preserve">M (Supervisory/Management) 
S (Customer/Client Management and Sales) </v>
          </cell>
          <cell r="R1981" t="str">
            <v>X</v>
          </cell>
          <cell r="T1981" t="str">
            <v>X</v>
          </cell>
          <cell r="V1981" t="str">
            <v>X</v>
          </cell>
          <cell r="AC1981" t="str">
            <v>X</v>
          </cell>
          <cell r="AI1981" t="str">
            <v>X</v>
          </cell>
          <cell r="AN1981" t="str">
            <v>X</v>
          </cell>
          <cell r="AP1981" t="str">
            <v>X</v>
          </cell>
          <cell r="BX1981" t="str">
            <v xml:space="preserve">[GI MMPS US     
GI CSR MMPS US     
GI MMPS CAN     
ENS MMPS US     
FS MMPS NA     
HT MMPS US     
HT MMPS CAN]:
</v>
          </cell>
        </row>
        <row r="1982">
          <cell r="A1982">
            <v>1979</v>
          </cell>
          <cell r="B1982" t="str">
            <v>D</v>
          </cell>
          <cell r="C1982" t="str">
            <v>CDM000</v>
          </cell>
          <cell r="D1982" t="str">
            <v>Client Service Delivery Management Generalist/Multidiscipline</v>
          </cell>
          <cell r="E1982" t="str">
            <v>Manages the delivery of contracted services to clients to ensure that SLAs (service level agreements) and KPI (key performance indicators) as defined in the relevant contracts are met or exceeded [-] Maintains tight control over the project schedule, risks, scope of work and budget; ensures that operational teams and subcontractors have a clear understanding of client requirements [-] Builds and maintains strong client relationships and provides day-to-day client advice and support [-] Promotes the organization's capabilities to clients, identifies sales opportunities to be forwarded to the account managers and achieves contract extensions or additional business within the account(s) [-] Contracts may involve both short- and long-term commitment of service and vary significantly in value/strategic importance</v>
          </cell>
          <cell r="F1982" t="str">
            <v>X</v>
          </cell>
          <cell r="I1982" t="str">
            <v>X</v>
          </cell>
          <cell r="J1982" t="str">
            <v>X</v>
          </cell>
          <cell r="O1982" t="str">
            <v>X</v>
          </cell>
          <cell r="R1982" t="str">
            <v>X</v>
          </cell>
          <cell r="T1982" t="str">
            <v>new</v>
          </cell>
          <cell r="V1982" t="str">
            <v>X</v>
          </cell>
          <cell r="AC1982" t="str">
            <v>X</v>
          </cell>
          <cell r="AG1982" t="str">
            <v>X</v>
          </cell>
          <cell r="AI1982" t="str">
            <v>X</v>
          </cell>
          <cell r="AJ1982" t="str">
            <v>X</v>
          </cell>
          <cell r="AN1982" t="str">
            <v>X</v>
          </cell>
          <cell r="AP1982" t="str">
            <v>X</v>
          </cell>
          <cell r="AQ1982" t="str">
            <v>X</v>
          </cell>
          <cell r="BH1982" t="str">
            <v>X</v>
          </cell>
          <cell r="BI1982" t="str">
            <v>new</v>
          </cell>
          <cell r="BK1982" t="str">
            <v>X</v>
          </cell>
          <cell r="BM1982" t="str">
            <v>X</v>
          </cell>
          <cell r="BP1982" t="str">
            <v>X</v>
          </cell>
          <cell r="BQ1982" t="str">
            <v>X</v>
          </cell>
          <cell r="BR1982" t="str">
            <v>X</v>
          </cell>
          <cell r="BS1982" t="str">
            <v>Infrastructure and Operations</v>
          </cell>
          <cell r="BT1982">
            <v>657</v>
          </cell>
          <cell r="BU1982" t="str">
            <v>X</v>
          </cell>
          <cell r="BV1982" t="str">
            <v>Infrastructure and Operations</v>
          </cell>
          <cell r="BW1982">
            <v>525</v>
          </cell>
        </row>
        <row r="1983">
          <cell r="A1983">
            <v>1980</v>
          </cell>
          <cell r="B1983" t="str">
            <v>D</v>
          </cell>
          <cell r="C1983" t="str">
            <v>CDM200</v>
          </cell>
          <cell r="D1983" t="str">
            <v>Client Service Delivery Management - Consulting and Professional Services</v>
          </cell>
          <cell r="E1983" t="str">
            <v>Ensures timely and successful delivery of contracted consulting and professional services such as business process design, strategy consulting, change management, and application design and management to clients</v>
          </cell>
          <cell r="AP1983" t="str">
            <v>X</v>
          </cell>
        </row>
        <row r="1984">
          <cell r="A1984">
            <v>1981</v>
          </cell>
          <cell r="B1984" t="str">
            <v>D</v>
          </cell>
          <cell r="C1984" t="str">
            <v>CDM210</v>
          </cell>
          <cell r="D1984" t="str">
            <v>Client Service Delivery Management - Outsourcing Services</v>
          </cell>
          <cell r="E1984" t="str">
            <v>Ensures timely and successful delivery of contracted outsourced services such as facilities management, business process and information technology to clients</v>
          </cell>
          <cell r="AJ1984" t="str">
            <v>X</v>
          </cell>
          <cell r="AN1984" t="str">
            <v>X</v>
          </cell>
          <cell r="AP1984" t="str">
            <v>X</v>
          </cell>
          <cell r="BI1984" t="str">
            <v>new</v>
          </cell>
          <cell r="BK1984" t="str">
            <v>X</v>
          </cell>
        </row>
        <row r="1985">
          <cell r="A1985">
            <v>1982</v>
          </cell>
          <cell r="B1985" t="str">
            <v>D</v>
          </cell>
          <cell r="C1985" t="str">
            <v>CDM220</v>
          </cell>
          <cell r="D1985" t="str">
            <v>Client Service Delivery Management - Systems Integration and Solutions</v>
          </cell>
          <cell r="E1985" t="str">
            <v>Ensures timely and successful delivery of contracted systems integration and solutions services such as complex, high-value systems and solutions that typically integrate hardware, software and/or services from multiple vendors</v>
          </cell>
          <cell r="AJ1985" t="str">
            <v>X</v>
          </cell>
          <cell r="AN1985" t="str">
            <v>X</v>
          </cell>
          <cell r="AP1985" t="str">
            <v>X</v>
          </cell>
          <cell r="BI1985" t="str">
            <v>new</v>
          </cell>
          <cell r="BK1985" t="str">
            <v>X</v>
          </cell>
        </row>
        <row r="1986">
          <cell r="A1986">
            <v>1983</v>
          </cell>
          <cell r="B1986" t="str">
            <v>D</v>
          </cell>
          <cell r="C1986" t="str">
            <v>CDM230</v>
          </cell>
          <cell r="D1986" t="str">
            <v>Client Service Delivery Management - Internet Services</v>
          </cell>
          <cell r="E1986" t="str">
            <v>Ensures timely and successful delivery of contracted availability services such as online or e-commerce services, network support and server hosting to clients</v>
          </cell>
          <cell r="AJ1986" t="str">
            <v>X</v>
          </cell>
          <cell r="AN1986" t="str">
            <v>X</v>
          </cell>
          <cell r="AP1986" t="str">
            <v>X</v>
          </cell>
          <cell r="BI1986" t="str">
            <v>new</v>
          </cell>
          <cell r="BK1986" t="str">
            <v>X</v>
          </cell>
        </row>
        <row r="1987">
          <cell r="A1987">
            <v>1984</v>
          </cell>
          <cell r="B1987" t="str">
            <v>D</v>
          </cell>
          <cell r="C1987" t="str">
            <v>CDM500</v>
          </cell>
          <cell r="D1987" t="str">
            <v>Client Service Delivery Management - Key Accounts</v>
          </cell>
          <cell r="E1987" t="str">
            <v>Manages accounts of customers with substantial energy usage such as commercial or industrial consumers, universities and local municipalities</v>
          </cell>
          <cell r="AC1987" t="str">
            <v>X</v>
          </cell>
        </row>
        <row r="1988">
          <cell r="A1988">
            <v>1985</v>
          </cell>
          <cell r="B1988" t="str">
            <v>D</v>
          </cell>
          <cell r="C1988" t="str">
            <v>CDM510</v>
          </cell>
          <cell r="D1988" t="str">
            <v>Client Service Delivery Management - Industrial/Commercial</v>
          </cell>
          <cell r="E1988" t="str">
            <v>Manages accounts of industrial or commercial customers such as office complexes, hotels, hospitals and production sites</v>
          </cell>
          <cell r="AC1988" t="str">
            <v>X</v>
          </cell>
        </row>
        <row r="1989">
          <cell r="A1989">
            <v>1986</v>
          </cell>
          <cell r="B1989" t="str">
            <v>D</v>
          </cell>
          <cell r="C1989" t="str">
            <v>CDM520</v>
          </cell>
          <cell r="D1989" t="str">
            <v>Client Service Delivery Management - Residential Development</v>
          </cell>
          <cell r="E1989" t="str">
            <v>Manages accounts of developers of individual residences such as single-family homes, multifamily homes and apartment buildings</v>
          </cell>
          <cell r="AC1989" t="str">
            <v>X</v>
          </cell>
        </row>
        <row r="1990">
          <cell r="A1990">
            <v>1987</v>
          </cell>
          <cell r="B1990" t="str">
            <v>D</v>
          </cell>
          <cell r="C1990" t="str">
            <v>CDM999</v>
          </cell>
          <cell r="D1990" t="str">
            <v>Client Service Delivery Management - No Applicable Discipline</v>
          </cell>
          <cell r="E1990" t="str">
            <v>Responsibilities are within the Client Service Delivery Management Function but are not described in other Discipline summaries</v>
          </cell>
          <cell r="F1990" t="str">
            <v>X</v>
          </cell>
          <cell r="I1990" t="str">
            <v>X</v>
          </cell>
          <cell r="O1990" t="str">
            <v>X</v>
          </cell>
          <cell r="R1990" t="str">
            <v>X</v>
          </cell>
          <cell r="T1990" t="str">
            <v>new</v>
          </cell>
          <cell r="V1990" t="str">
            <v>X</v>
          </cell>
          <cell r="AC1990" t="str">
            <v>X</v>
          </cell>
          <cell r="AG1990" t="str">
            <v>X</v>
          </cell>
          <cell r="AI1990" t="str">
            <v>X</v>
          </cell>
          <cell r="AJ1990" t="str">
            <v>X</v>
          </cell>
          <cell r="AN1990" t="str">
            <v>X</v>
          </cell>
          <cell r="AP1990" t="str">
            <v>X</v>
          </cell>
          <cell r="AQ1990" t="str">
            <v>X</v>
          </cell>
          <cell r="BH1990" t="str">
            <v>X</v>
          </cell>
          <cell r="BI1990" t="str">
            <v>new</v>
          </cell>
          <cell r="BK1990" t="str">
            <v>X</v>
          </cell>
          <cell r="BM1990" t="str">
            <v>X</v>
          </cell>
          <cell r="BP1990" t="str">
            <v>X</v>
          </cell>
          <cell r="BQ1990" t="str">
            <v>X</v>
          </cell>
          <cell r="BR1990" t="str">
            <v>X</v>
          </cell>
          <cell r="BS1990" t="str">
            <v>Infrastructure and Operations</v>
          </cell>
          <cell r="BT1990">
            <v>658</v>
          </cell>
          <cell r="BU1990" t="str">
            <v>X</v>
          </cell>
          <cell r="BV1990" t="str">
            <v>Infrastructure and Operations</v>
          </cell>
          <cell r="BW1990">
            <v>526</v>
          </cell>
        </row>
        <row r="1991">
          <cell r="A1991">
            <v>1988</v>
          </cell>
          <cell r="B1991" t="str">
            <v>F</v>
          </cell>
          <cell r="C1991" t="str">
            <v>CMR</v>
          </cell>
          <cell r="D1991" t="str">
            <v>Medical Representation</v>
          </cell>
          <cell r="E1991" t="str">
            <v xml:space="preserve">Presents the company's drugs, products and services to prescribing doctors and medical personnel in order to meet individual/team quotas and the organization's business objectives. Creates, monitors and revises lead generation plans to generate a substantive sales opportunity pipeline. </v>
          </cell>
          <cell r="O1991" t="str">
            <v>X</v>
          </cell>
          <cell r="W1991" t="str">
            <v>X</v>
          </cell>
          <cell r="AU1991" t="str">
            <v>X</v>
          </cell>
          <cell r="AV1991" t="str">
            <v>X</v>
          </cell>
          <cell r="AW1991" t="str">
            <v>X</v>
          </cell>
          <cell r="AX1991" t="str">
            <v>X</v>
          </cell>
        </row>
        <row r="1992">
          <cell r="A1992">
            <v>1989</v>
          </cell>
          <cell r="B1992" t="str">
            <v>M</v>
          </cell>
          <cell r="C1992" t="str">
            <v>CMR</v>
          </cell>
          <cell r="D1992" t="str">
            <v>Medical Representation</v>
          </cell>
          <cell r="E1992" t="str">
            <v xml:space="preserve">Matching note: [1] Xxxx [2] Xxxx [3] Xxxx </v>
          </cell>
        </row>
        <row r="1993">
          <cell r="A1993">
            <v>1990</v>
          </cell>
          <cell r="B1993" t="str">
            <v>A</v>
          </cell>
          <cell r="C1993" t="str">
            <v>CMR</v>
          </cell>
          <cell r="D1993" t="str">
            <v>Medical Representation</v>
          </cell>
          <cell r="E1993" t="str">
            <v>[NOT IN GI INTL]</v>
          </cell>
        </row>
        <row r="1994">
          <cell r="A1994">
            <v>1991</v>
          </cell>
          <cell r="B1994" t="str">
            <v>A</v>
          </cell>
          <cell r="C1994" t="str">
            <v>CMR</v>
          </cell>
          <cell r="D1994" t="str">
            <v>Medical Representation</v>
          </cell>
          <cell r="E1994" t="str">
            <v>EX (Executive) 
M (Supervisory/Management) 
V (Medical Representation)</v>
          </cell>
          <cell r="O1994" t="str">
            <v>X</v>
          </cell>
          <cell r="W1994" t="str">
            <v>X</v>
          </cell>
          <cell r="AU1994" t="str">
            <v>X</v>
          </cell>
          <cell r="AV1994" t="str">
            <v>X</v>
          </cell>
          <cell r="BX1994" t="str">
            <v xml:space="preserve">[CYCAR INTL
PHS INTL
PHS LATAM
GI Macau]:
</v>
          </cell>
        </row>
        <row r="1995">
          <cell r="A1995">
            <v>1992</v>
          </cell>
          <cell r="B1995" t="str">
            <v>A</v>
          </cell>
          <cell r="C1995" t="str">
            <v>CMR</v>
          </cell>
          <cell r="D1995" t="str">
            <v>Medical Representation</v>
          </cell>
          <cell r="E1995" t="str">
            <v>M (Supervisory/Management) 
V (Medical Representation)</v>
          </cell>
          <cell r="AX1995" t="str">
            <v>X</v>
          </cell>
          <cell r="BX1995" t="str">
            <v>[PHS MMPS NA]:</v>
          </cell>
        </row>
        <row r="1996">
          <cell r="A1996">
            <v>1993</v>
          </cell>
          <cell r="B1996" t="str">
            <v>D</v>
          </cell>
          <cell r="C1996" t="str">
            <v>CMR000</v>
          </cell>
          <cell r="D1996" t="str">
            <v>Medical Representation Generalist/Multidiscipline</v>
          </cell>
          <cell r="E1996" t="str">
            <v>Presents pharmaceutical products to prescribing healthcare professionals, including generalist practitioners, specialists and hospital professionals [-] Delivers therapeutic information in compliance with ethical rules and according to the marketing and sales strategies defined for the product line [-] May use various e-detailing platforms such as web-based or video conferencing/training, data specific web sites, physician portals and blogs</v>
          </cell>
          <cell r="O1996" t="str">
            <v>X</v>
          </cell>
          <cell r="W1996" t="str">
            <v>X</v>
          </cell>
          <cell r="AU1996" t="str">
            <v>X</v>
          </cell>
          <cell r="AV1996" t="str">
            <v>X</v>
          </cell>
          <cell r="AX1996" t="str">
            <v>X</v>
          </cell>
        </row>
        <row r="1997">
          <cell r="A1997">
            <v>1994</v>
          </cell>
          <cell r="B1997" t="str">
            <v>B</v>
          </cell>
          <cell r="C1997" t="str">
            <v>CMR000-EX</v>
          </cell>
          <cell r="D1997" t="str">
            <v>Top Primary Care Sales Executive</v>
          </cell>
          <cell r="E1997" t="str">
            <v>Has primary responsibility for developing sales programs and directing the sales force to achieve volume objectives for the ethical pharmaceutical products [-] Tracks sales performance against objectives and informs management of results</v>
          </cell>
          <cell r="AW1997" t="str">
            <v>X</v>
          </cell>
        </row>
        <row r="1998">
          <cell r="A1998">
            <v>1995</v>
          </cell>
          <cell r="B1998" t="str">
            <v>B</v>
          </cell>
          <cell r="C1998" t="str">
            <v>CMR001-EX</v>
          </cell>
          <cell r="D1998" t="str">
            <v>Area Sales Executive - Primary Care Sales</v>
          </cell>
          <cell r="E1998" t="str">
            <v>Has primary responsibility for the pharmaceutical unit's sales activities within a major geographic sector [-] May have responsibility for one or more marketing staff members who tailor programs for market-specific needs [-] Manages a sales staff through Regional Sales Executives</v>
          </cell>
          <cell r="AW1998" t="str">
            <v>X</v>
          </cell>
        </row>
        <row r="1999">
          <cell r="A1999">
            <v>1996</v>
          </cell>
          <cell r="B1999" t="str">
            <v>B</v>
          </cell>
          <cell r="C1999" t="str">
            <v>CMR002-EX</v>
          </cell>
          <cell r="D1999" t="str">
            <v>Regional Sales Executive - Primary Care Sales</v>
          </cell>
          <cell r="E1999" t="str">
            <v>Has primary responsibility for the pharmaceutical unit's sales activities within a regional area [-] Manages a sales force through district (branch) sales managers [-] May manage a sales organization made up of distributors, franchises and/or other sales outlets appropriate for the ethical pharmaceutical unit's products [-] May have responsibility for one or more marketing staff members who tailor programs for market-specific needs [-] Typically reports to an Area Sales Executive</v>
          </cell>
          <cell r="AW1999" t="str">
            <v>X</v>
          </cell>
        </row>
        <row r="2000">
          <cell r="A2000">
            <v>1997</v>
          </cell>
          <cell r="B2000" t="str">
            <v>B</v>
          </cell>
          <cell r="C2000" t="str">
            <v>CMR005-EX</v>
          </cell>
          <cell r="D2000" t="str">
            <v>Sales Executive - Therapeutic Area</v>
          </cell>
          <cell r="E2000" t="str">
            <v>Has primary responsibility for plans and policies related to sales activities for a major therapeutic area</v>
          </cell>
          <cell r="AW2000" t="str">
            <v>X</v>
          </cell>
        </row>
        <row r="2001">
          <cell r="A2001">
            <v>1998</v>
          </cell>
          <cell r="B2001" t="str">
            <v>D</v>
          </cell>
          <cell r="C2001" t="str">
            <v>CMR010</v>
          </cell>
          <cell r="D2001" t="str">
            <v>Medical Representation - General Practitioners/Primary Care Physicians</v>
          </cell>
          <cell r="E2001" t="str">
            <v>Presents pharmaceutical products to prescribing general practitioners/primary care physicians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1" t="str">
            <v>X</v>
          </cell>
          <cell r="W2001" t="str">
            <v>X</v>
          </cell>
          <cell r="AU2001" t="str">
            <v>X</v>
          </cell>
          <cell r="AV2001" t="str">
            <v>X</v>
          </cell>
          <cell r="AX2001" t="str">
            <v>X</v>
          </cell>
        </row>
        <row r="2002">
          <cell r="A2002">
            <v>1999</v>
          </cell>
          <cell r="B2002" t="str">
            <v>D</v>
          </cell>
          <cell r="C2002" t="str">
            <v>CMR020</v>
          </cell>
          <cell r="D2002" t="str">
            <v>Medical Representation - Specialists</v>
          </cell>
          <cell r="E2002" t="str">
            <v>Visits specialists in private consultation or in hospital [-] Presents pharmaceutical products to prescribing healthcare professionals in specialist therapy areas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2" t="str">
            <v>X</v>
          </cell>
          <cell r="W2002" t="str">
            <v>X</v>
          </cell>
          <cell r="AU2002" t="str">
            <v>X</v>
          </cell>
          <cell r="AV2002" t="str">
            <v>X</v>
          </cell>
          <cell r="AX2002" t="str">
            <v>X</v>
          </cell>
        </row>
        <row r="2003">
          <cell r="A2003">
            <v>2000</v>
          </cell>
          <cell r="B2003" t="str">
            <v>D</v>
          </cell>
          <cell r="C2003" t="str">
            <v>CMR022</v>
          </cell>
          <cell r="D2003" t="str">
            <v>Medical Representation - Oncology Specialists</v>
          </cell>
          <cell r="E2003" t="str">
            <v>Presents oncology products to prescribing oncology specialists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3" t="str">
            <v>X</v>
          </cell>
          <cell r="W2003" t="str">
            <v>X</v>
          </cell>
          <cell r="AU2003" t="str">
            <v>X</v>
          </cell>
          <cell r="AV2003" t="str">
            <v>X</v>
          </cell>
          <cell r="AX2003" t="str">
            <v>X</v>
          </cell>
        </row>
        <row r="2004">
          <cell r="A2004">
            <v>2001</v>
          </cell>
          <cell r="B2004" t="str">
            <v>D</v>
          </cell>
          <cell r="C2004" t="str">
            <v>CMR030</v>
          </cell>
          <cell r="D2004" t="str">
            <v>Medical Representation - Hospitals</v>
          </cell>
          <cell r="E2004" t="str">
            <v>Presents pharmaceutical products to prescribing healthcare professionals in hospitals in compliance with ethical rules and according to the marketing and sales strategies defined for the product line [-] Delivers therapeutic information on products [-] May use various e-detailing platforms such as web-based or video conferencing/training, data specific web sites, physician portals and blogs</v>
          </cell>
          <cell r="O2004" t="str">
            <v>X</v>
          </cell>
          <cell r="W2004" t="str">
            <v>X</v>
          </cell>
          <cell r="AU2004" t="str">
            <v>X</v>
          </cell>
          <cell r="AV2004" t="str">
            <v>X</v>
          </cell>
          <cell r="AX2004" t="str">
            <v>X</v>
          </cell>
        </row>
        <row r="2005">
          <cell r="A2005">
            <v>2002</v>
          </cell>
          <cell r="B2005" t="str">
            <v>D</v>
          </cell>
          <cell r="C2005" t="str">
            <v>CMR999</v>
          </cell>
          <cell r="D2005" t="str">
            <v>Medical Representation - No Applicable Discipline</v>
          </cell>
          <cell r="E2005" t="str">
            <v>Responsibilities are within the Medical Representation Function but are not described in other Discipline summaries</v>
          </cell>
          <cell r="O2005" t="str">
            <v>X</v>
          </cell>
          <cell r="AU2005" t="str">
            <v>X</v>
          </cell>
          <cell r="AX2005" t="str">
            <v>X</v>
          </cell>
        </row>
        <row r="2006">
          <cell r="A2006">
            <v>2003</v>
          </cell>
          <cell r="B2006" t="str">
            <v>F</v>
          </cell>
          <cell r="C2006" t="str">
            <v>CSA</v>
          </cell>
          <cell r="D2006" t="str">
            <v>Sales</v>
          </cell>
          <cell r="E2006" t="str">
            <v xml:space="preserve">Responsible for overall sales, including both direct and channel sales, to promote and support the organization's products. May also be responsible for customer service. </v>
          </cell>
          <cell r="F2006" t="str">
            <v>X</v>
          </cell>
          <cell r="H2006" t="str">
            <v>X</v>
          </cell>
          <cell r="I2006" t="str">
            <v>X</v>
          </cell>
          <cell r="J2006" t="str">
            <v>X</v>
          </cell>
          <cell r="K2006" t="str">
            <v>new</v>
          </cell>
          <cell r="O2006" t="str">
            <v>X</v>
          </cell>
          <cell r="P2006" t="str">
            <v>X</v>
          </cell>
          <cell r="Q2006" t="str">
            <v>X</v>
          </cell>
          <cell r="S2006" t="str">
            <v>X</v>
          </cell>
          <cell r="U2006" t="str">
            <v>X</v>
          </cell>
          <cell r="W2006" t="str">
            <v>X</v>
          </cell>
          <cell r="Z2006" t="str">
            <v>X</v>
          </cell>
          <cell r="AB2006" t="str">
            <v>X</v>
          </cell>
          <cell r="AD2006" t="str">
            <v>X</v>
          </cell>
          <cell r="AJ2006" t="str">
            <v>X</v>
          </cell>
          <cell r="AM2006" t="str">
            <v>X</v>
          </cell>
          <cell r="AO2006" t="str">
            <v>X</v>
          </cell>
          <cell r="AQ2006" t="str">
            <v>X</v>
          </cell>
          <cell r="AS2006" t="str">
            <v>X</v>
          </cell>
          <cell r="AU2006" t="str">
            <v>X</v>
          </cell>
          <cell r="AY2006" t="str">
            <v>new</v>
          </cell>
          <cell r="BA2006" t="str">
            <v>new</v>
          </cell>
          <cell r="BB2006" t="str">
            <v>new</v>
          </cell>
          <cell r="BC2006" t="str">
            <v>X</v>
          </cell>
          <cell r="BE2006" t="str">
            <v>X</v>
          </cell>
          <cell r="BG2006" t="str">
            <v>X</v>
          </cell>
          <cell r="BH2006" t="str">
            <v>X</v>
          </cell>
          <cell r="BK2006" t="str">
            <v>X</v>
          </cell>
          <cell r="BL2006" t="str">
            <v>X</v>
          </cell>
          <cell r="BM2006" t="str">
            <v>X</v>
          </cell>
          <cell r="BO2006" t="str">
            <v>X</v>
          </cell>
          <cell r="BP2006" t="str">
            <v>X</v>
          </cell>
          <cell r="BQ2006" t="str">
            <v>X</v>
          </cell>
          <cell r="BU2006" t="str">
            <v>X</v>
          </cell>
          <cell r="BV2006" t="str">
            <v>Infrastructure and Operations</v>
          </cell>
          <cell r="BW2006">
            <v>527</v>
          </cell>
        </row>
        <row r="2007">
          <cell r="A2007">
            <v>2004</v>
          </cell>
          <cell r="B2007" t="str">
            <v>M</v>
          </cell>
          <cell r="C2007" t="str">
            <v>CSA</v>
          </cell>
          <cell r="D2007" t="str">
            <v>Sales</v>
          </cell>
          <cell r="E2007" t="str">
            <v xml:space="preserve">Matching note: [1] Xxxx [2] Xxxx [3] Xxxx </v>
          </cell>
        </row>
        <row r="2008">
          <cell r="A2008">
            <v>2005</v>
          </cell>
          <cell r="B2008" t="str">
            <v>A</v>
          </cell>
          <cell r="C2008" t="str">
            <v>CSA</v>
          </cell>
          <cell r="D2008" t="str">
            <v>Sales</v>
          </cell>
          <cell r="E2008" t="str">
            <v xml:space="preserve">EX (Executive) 
M (Supervisory/Management) 
S (Customer/Client Management and Sales) </v>
          </cell>
          <cell r="F2008" t="str">
            <v>X</v>
          </cell>
          <cell r="BX2008" t="str">
            <v>[GI INTL]:</v>
          </cell>
        </row>
        <row r="2009">
          <cell r="A2009">
            <v>2006</v>
          </cell>
          <cell r="B2009" t="str">
            <v>D</v>
          </cell>
          <cell r="C2009" t="str">
            <v>CSA000</v>
          </cell>
          <cell r="D2009" t="str">
            <v>Sales Generalist/Multidiscipline</v>
          </cell>
          <cell r="E2009" t="str">
            <v>Designs, develops and implements sales programs to meet the organization's business objectives [-] Plans, directs and coordinates the efforts of sales toward the accomplishment of objectives</v>
          </cell>
          <cell r="F2009" t="str">
            <v>X</v>
          </cell>
          <cell r="I2009" t="str">
            <v>X</v>
          </cell>
          <cell r="J2009" t="str">
            <v>X</v>
          </cell>
          <cell r="K2009" t="str">
            <v>new</v>
          </cell>
          <cell r="O2009" t="str">
            <v>X</v>
          </cell>
          <cell r="P2009" t="str">
            <v>X</v>
          </cell>
          <cell r="W2009" t="str">
            <v>X</v>
          </cell>
          <cell r="Z2009" t="str">
            <v>X</v>
          </cell>
          <cell r="AJ2009" t="str">
            <v>X</v>
          </cell>
          <cell r="AQ2009" t="str">
            <v>X</v>
          </cell>
          <cell r="AU2009" t="str">
            <v>X</v>
          </cell>
          <cell r="AY2009" t="str">
            <v>new</v>
          </cell>
          <cell r="BA2009" t="str">
            <v>new</v>
          </cell>
          <cell r="BB2009" t="str">
            <v>new</v>
          </cell>
          <cell r="BG2009" t="str">
            <v>X</v>
          </cell>
          <cell r="BH2009" t="str">
            <v>X</v>
          </cell>
          <cell r="BK2009" t="str">
            <v>X</v>
          </cell>
          <cell r="BL2009" t="str">
            <v>X</v>
          </cell>
          <cell r="BM2009" t="str">
            <v>X</v>
          </cell>
          <cell r="BO2009" t="str">
            <v>X</v>
          </cell>
          <cell r="BP2009" t="str">
            <v>X</v>
          </cell>
          <cell r="BQ2009" t="str">
            <v>X</v>
          </cell>
          <cell r="BU2009" t="str">
            <v>X</v>
          </cell>
          <cell r="BV2009" t="str">
            <v>Infrastructure and Operations</v>
          </cell>
          <cell r="BW2009">
            <v>528</v>
          </cell>
        </row>
        <row r="2010">
          <cell r="A2010">
            <v>2007</v>
          </cell>
          <cell r="B2010" t="str">
            <v>B</v>
          </cell>
          <cell r="C2010" t="str">
            <v>CSA001-EX</v>
          </cell>
          <cell r="D2010" t="str">
            <v>Top Sales Executive</v>
          </cell>
          <cell r="E2010" t="str">
            <v>Has primary responsibility for developing and implementing sales programs and directing the sales force to achieve volume objectives for the organization's products [-] Tracks sales performance against objectives and informs management of results [-] May manage relationships with major clients</v>
          </cell>
          <cell r="H2010" t="str">
            <v>X</v>
          </cell>
          <cell r="Q2010" t="str">
            <v>X</v>
          </cell>
          <cell r="S2010" t="str">
            <v>X</v>
          </cell>
          <cell r="U2010" t="str">
            <v>X</v>
          </cell>
          <cell r="AB2010" t="str">
            <v>X</v>
          </cell>
          <cell r="AD2010" t="str">
            <v>X</v>
          </cell>
          <cell r="AM2010" t="str">
            <v>X</v>
          </cell>
          <cell r="AO2010" t="str">
            <v>X</v>
          </cell>
          <cell r="AS2010" t="str">
            <v>X</v>
          </cell>
          <cell r="BC2010" t="str">
            <v>X</v>
          </cell>
          <cell r="BE2010" t="str">
            <v>X</v>
          </cell>
        </row>
        <row r="2011">
          <cell r="A2011">
            <v>2008</v>
          </cell>
          <cell r="B2011" t="str">
            <v>D</v>
          </cell>
          <cell r="C2011" t="str">
            <v>CSA999</v>
          </cell>
          <cell r="D2011" t="str">
            <v>Sales - No Applicable Discipline</v>
          </cell>
          <cell r="E2011" t="str">
            <v>Responsibilities are within the Sales Function but are not described in other Discipline summaries</v>
          </cell>
          <cell r="F2011" t="str">
            <v>X</v>
          </cell>
          <cell r="I2011" t="str">
            <v>X</v>
          </cell>
          <cell r="O2011" t="str">
            <v>X</v>
          </cell>
          <cell r="Z2011" t="str">
            <v>X</v>
          </cell>
          <cell r="AJ2011" t="str">
            <v>X</v>
          </cell>
          <cell r="AQ2011" t="str">
            <v>X</v>
          </cell>
          <cell r="AU2011" t="str">
            <v>X</v>
          </cell>
          <cell r="AY2011" t="str">
            <v>new</v>
          </cell>
          <cell r="BA2011" t="str">
            <v>new</v>
          </cell>
          <cell r="BG2011" t="str">
            <v>X</v>
          </cell>
          <cell r="BH2011" t="str">
            <v>X</v>
          </cell>
          <cell r="BK2011" t="str">
            <v>X</v>
          </cell>
          <cell r="BM2011" t="str">
            <v>X</v>
          </cell>
          <cell r="BO2011" t="str">
            <v>X</v>
          </cell>
          <cell r="BP2011" t="str">
            <v>X</v>
          </cell>
          <cell r="BQ2011" t="str">
            <v>X</v>
          </cell>
          <cell r="BU2011" t="str">
            <v>X</v>
          </cell>
          <cell r="BV2011" t="str">
            <v>Infrastructure and Operations</v>
          </cell>
          <cell r="BW2011">
            <v>529</v>
          </cell>
        </row>
        <row r="2012">
          <cell r="A2012">
            <v>2009</v>
          </cell>
          <cell r="B2012" t="str">
            <v>F</v>
          </cell>
          <cell r="C2012" t="str">
            <v>CSC</v>
          </cell>
          <cell r="D2012" t="str">
            <v>Channel Sales</v>
          </cell>
          <cell r="E2012" t="str">
            <v>Maximizes revenues from sales of the organization's products and/or services through a base of reseller partners such as dealers, systems integrators, value-added resellers (VARs), distributors or retailers. Locates, evaluates and recruits potential channel partners. Supports partners throughout the sales process in all sales-oriented activities, such as marketing, advertising, sales promotions and training, to achieve revenue targets.</v>
          </cell>
          <cell r="F2012" t="str">
            <v>X</v>
          </cell>
          <cell r="G2012" t="str">
            <v>X</v>
          </cell>
          <cell r="H2012" t="str">
            <v>X</v>
          </cell>
          <cell r="I2012" t="str">
            <v>X</v>
          </cell>
          <cell r="J2012" t="str">
            <v>X</v>
          </cell>
          <cell r="K2012" t="str">
            <v>X</v>
          </cell>
          <cell r="L2012" t="str">
            <v>X</v>
          </cell>
          <cell r="N2012" t="str">
            <v>deleted</v>
          </cell>
          <cell r="O2012" t="str">
            <v>X</v>
          </cell>
          <cell r="P2012" t="str">
            <v>X</v>
          </cell>
          <cell r="Q2012" t="str">
            <v>X</v>
          </cell>
          <cell r="R2012" t="str">
            <v>X</v>
          </cell>
          <cell r="S2012" t="str">
            <v>X</v>
          </cell>
          <cell r="T2012" t="str">
            <v>X</v>
          </cell>
          <cell r="U2012" t="str">
            <v>X</v>
          </cell>
          <cell r="V2012" t="str">
            <v>X</v>
          </cell>
          <cell r="W2012" t="str">
            <v>X</v>
          </cell>
          <cell r="X2012" t="str">
            <v>X</v>
          </cell>
          <cell r="Z2012" t="str">
            <v>X</v>
          </cell>
          <cell r="AA2012" t="str">
            <v>X</v>
          </cell>
          <cell r="AD2012" t="str">
            <v>X</v>
          </cell>
          <cell r="AJ2012" t="str">
            <v>X</v>
          </cell>
          <cell r="AL2012" t="str">
            <v>X</v>
          </cell>
          <cell r="AM2012" t="str">
            <v>X</v>
          </cell>
          <cell r="AN2012" t="str">
            <v>X</v>
          </cell>
          <cell r="AO2012" t="str">
            <v>X</v>
          </cell>
          <cell r="AP2012" t="str">
            <v>X</v>
          </cell>
          <cell r="AQ2012" t="str">
            <v>X</v>
          </cell>
          <cell r="AR2012" t="str">
            <v>X</v>
          </cell>
          <cell r="AT2012" t="str">
            <v>X</v>
          </cell>
          <cell r="AU2012" t="str">
            <v>X</v>
          </cell>
          <cell r="AV2012" t="str">
            <v>X</v>
          </cell>
          <cell r="AX2012" t="str">
            <v>X</v>
          </cell>
          <cell r="AY2012" t="str">
            <v>X</v>
          </cell>
          <cell r="AZ2012" t="str">
            <v>X</v>
          </cell>
          <cell r="BA2012" t="str">
            <v>X</v>
          </cell>
          <cell r="BB2012" t="str">
            <v>X</v>
          </cell>
          <cell r="BC2012" t="str">
            <v>X</v>
          </cell>
          <cell r="BD2012" t="str">
            <v>X</v>
          </cell>
          <cell r="BE2012" t="str">
            <v>X</v>
          </cell>
          <cell r="BF2012" t="str">
            <v>X</v>
          </cell>
          <cell r="BH2012" t="str">
            <v>X</v>
          </cell>
          <cell r="BK2012" t="str">
            <v>X</v>
          </cell>
          <cell r="BL2012" t="str">
            <v>X</v>
          </cell>
          <cell r="BM2012" t="str">
            <v>X</v>
          </cell>
          <cell r="BO2012" t="str">
            <v>X</v>
          </cell>
          <cell r="BP2012" t="str">
            <v>X</v>
          </cell>
          <cell r="BQ2012" t="str">
            <v>X</v>
          </cell>
          <cell r="BR2012" t="str">
            <v>X</v>
          </cell>
          <cell r="BS2012" t="str">
            <v>Infrastructure and Operations</v>
          </cell>
          <cell r="BT2012">
            <v>659</v>
          </cell>
          <cell r="BU2012" t="str">
            <v>X</v>
          </cell>
          <cell r="BV2012" t="str">
            <v>Infrastructure and Operations</v>
          </cell>
          <cell r="BW2012">
            <v>530</v>
          </cell>
        </row>
        <row r="2013">
          <cell r="A2013">
            <v>2010</v>
          </cell>
          <cell r="B2013" t="str">
            <v>M</v>
          </cell>
          <cell r="C2013" t="str">
            <v>CSC</v>
          </cell>
          <cell r="D2013" t="str">
            <v>Channel Sales</v>
          </cell>
          <cell r="E2013" t="str">
            <v xml:space="preserve">Matching note: [1] Xxxx [2] Xxxx [3] Xxxx </v>
          </cell>
        </row>
        <row r="2014">
          <cell r="A2014">
            <v>2011</v>
          </cell>
          <cell r="B2014" t="str">
            <v>A</v>
          </cell>
          <cell r="C2014" t="str">
            <v>CSC</v>
          </cell>
          <cell r="D2014" t="str">
            <v>Channel Sales</v>
          </cell>
          <cell r="E2014" t="str">
            <v xml:space="preserve">EX (Executive) 
M (Supervisory/Management) 
S (Customer/Client Management and Sales) </v>
          </cell>
          <cell r="F2014" t="str">
            <v>X</v>
          </cell>
          <cell r="BX2014" t="str">
            <v>[GI INTL]:</v>
          </cell>
        </row>
        <row r="2015">
          <cell r="A2015">
            <v>2012</v>
          </cell>
          <cell r="B2015" t="str">
            <v>A</v>
          </cell>
          <cell r="C2015" t="str">
            <v>CSC</v>
          </cell>
          <cell r="D2015" t="str">
            <v>Channel Sales</v>
          </cell>
          <cell r="E2015" t="str">
            <v xml:space="preserve">M (Supervisory/Management) 
S (Customer/Client Management and Sales) </v>
          </cell>
          <cell r="R2015" t="str">
            <v>X</v>
          </cell>
          <cell r="T2015" t="str">
            <v>X</v>
          </cell>
          <cell r="V2015" t="str">
            <v>X</v>
          </cell>
          <cell r="AD2015" t="str">
            <v>X</v>
          </cell>
          <cell r="AN2015" t="str">
            <v>X</v>
          </cell>
          <cell r="AP2015" t="str">
            <v>X</v>
          </cell>
          <cell r="AT2015" t="str">
            <v>X</v>
          </cell>
          <cell r="AX2015" t="str">
            <v>X</v>
          </cell>
          <cell r="BD2015" t="str">
            <v>X</v>
          </cell>
          <cell r="BF2015" t="str">
            <v>X</v>
          </cell>
          <cell r="BX2015" t="str">
            <v xml:space="preserve">[GI MMPS US     
GI CSR MMPS US     
GI MMPS CAN     
ENS CAN     
HT MMPS US     
HT MMPS CAN     
Media MMPS US     
PHS MMPS NA     
RET MMPS US     
RET MMPS CAN]:
</v>
          </cell>
        </row>
        <row r="2016">
          <cell r="A2016">
            <v>2013</v>
          </cell>
          <cell r="B2016" t="str">
            <v>D</v>
          </cell>
          <cell r="C2016" t="str">
            <v>CSC000</v>
          </cell>
          <cell r="D2016" t="str">
            <v>Channel Sales Generalist/Multidiscipline</v>
          </cell>
          <cell r="E2016" t="str">
            <v>Maximizes revenues from sales of the organization's products and/or services through a base of reseller partners in specific assigned channels and/or vertical markets [-] Locates, evaluates and recruits potential channel partners, including systems integrators, value-added resellers (VARs), distributors, dealers or retailers [-] Supports partners throughout the sales process in all sales-oriented activities, including marketing, advertising, sales promotions and training to achieve revenue targets [-] Responsibilities are within the Channel Sales Function as a generalist or in a combination of Disciplines</v>
          </cell>
          <cell r="F2016" t="str">
            <v>X</v>
          </cell>
          <cell r="I2016" t="str">
            <v>X</v>
          </cell>
          <cell r="J2016" t="str">
            <v>X</v>
          </cell>
          <cell r="O2016" t="str">
            <v>X</v>
          </cell>
          <cell r="P2016" t="str">
            <v>X</v>
          </cell>
          <cell r="R2016" t="str">
            <v>X</v>
          </cell>
          <cell r="T2016" t="str">
            <v>X</v>
          </cell>
          <cell r="V2016" t="str">
            <v>X</v>
          </cell>
          <cell r="W2016" t="str">
            <v>X</v>
          </cell>
          <cell r="X2016" t="str">
            <v>X</v>
          </cell>
          <cell r="Z2016" t="str">
            <v>X</v>
          </cell>
          <cell r="AD2016" t="str">
            <v>X</v>
          </cell>
          <cell r="AJ2016" t="str">
            <v>X</v>
          </cell>
          <cell r="AN2016" t="str">
            <v>X</v>
          </cell>
          <cell r="AP2016" t="str">
            <v>X</v>
          </cell>
          <cell r="AQ2016" t="str">
            <v>X</v>
          </cell>
          <cell r="AT2016" t="str">
            <v>X</v>
          </cell>
          <cell r="AU2016" t="str">
            <v>X</v>
          </cell>
          <cell r="AX2016" t="str">
            <v>X</v>
          </cell>
          <cell r="AY2016" t="str">
            <v>X</v>
          </cell>
          <cell r="BA2016" t="str">
            <v>X</v>
          </cell>
          <cell r="BD2016" t="str">
            <v>X</v>
          </cell>
          <cell r="BF2016" t="str">
            <v>X</v>
          </cell>
          <cell r="BH2016" t="str">
            <v>X</v>
          </cell>
          <cell r="BK2016" t="str">
            <v>X</v>
          </cell>
          <cell r="BL2016" t="str">
            <v>X</v>
          </cell>
          <cell r="BM2016" t="str">
            <v>X</v>
          </cell>
          <cell r="BO2016" t="str">
            <v>X</v>
          </cell>
          <cell r="BP2016" t="str">
            <v>X</v>
          </cell>
          <cell r="BQ2016" t="str">
            <v>X</v>
          </cell>
          <cell r="BR2016" t="str">
            <v>X</v>
          </cell>
          <cell r="BS2016" t="str">
            <v>Infrastructure and Operations</v>
          </cell>
          <cell r="BT2016">
            <v>660</v>
          </cell>
          <cell r="BU2016" t="str">
            <v>X</v>
          </cell>
          <cell r="BV2016" t="str">
            <v>Infrastructure and Operations</v>
          </cell>
          <cell r="BW2016">
            <v>531</v>
          </cell>
        </row>
        <row r="2017">
          <cell r="A2017">
            <v>2014</v>
          </cell>
          <cell r="B2017" t="str">
            <v>B</v>
          </cell>
          <cell r="C2017" t="str">
            <v>CSC000-EX</v>
          </cell>
          <cell r="D2017" t="str">
            <v>Top Channel Sales Executive</v>
          </cell>
          <cell r="E2017" t="str">
            <v>Has primary responsibility for the sales and distribution of products and achievement of specific revenue objectives through alternate channels (e.g., third-party sales) [-] Develops and designs strategies and plans to support selling to indirect sales channels</v>
          </cell>
          <cell r="H2017" t="str">
            <v>X</v>
          </cell>
          <cell r="Q2017" t="str">
            <v>X</v>
          </cell>
          <cell r="S2017" t="str">
            <v>X</v>
          </cell>
          <cell r="U2017" t="str">
            <v>X</v>
          </cell>
          <cell r="AM2017" t="str">
            <v>X</v>
          </cell>
          <cell r="AO2017" t="str">
            <v>X</v>
          </cell>
          <cell r="BC2017" t="str">
            <v>X</v>
          </cell>
          <cell r="BE2017" t="str">
            <v>X</v>
          </cell>
        </row>
        <row r="2018">
          <cell r="A2018">
            <v>2015</v>
          </cell>
          <cell r="B2018" t="str">
            <v>B</v>
          </cell>
          <cell r="C2018" t="str">
            <v>CSC001-EX</v>
          </cell>
          <cell r="D2018" t="str">
            <v>Channel Sales Executive (Second Level)</v>
          </cell>
          <cell r="E2018" t="str">
            <v>Under the direction of the Top Channel Sales Executive, has primary responsibility for achieving specific revenue objectives through one or more specified alternate channels (e.g., third-party sales)</v>
          </cell>
          <cell r="Q2018" t="str">
            <v>X</v>
          </cell>
          <cell r="U2018" t="str">
            <v>X</v>
          </cell>
          <cell r="AM2018" t="str">
            <v>X</v>
          </cell>
          <cell r="AO2018" t="str">
            <v>X</v>
          </cell>
          <cell r="BE2018" t="str">
            <v>X</v>
          </cell>
        </row>
        <row r="2019">
          <cell r="A2019">
            <v>2016</v>
          </cell>
          <cell r="B2019" t="str">
            <v>D</v>
          </cell>
          <cell r="C2019" t="str">
            <v>CSC010</v>
          </cell>
          <cell r="D2019" t="str">
            <v>Channel Sales - Durable Goods Generalist/Multidiscipline</v>
          </cell>
          <cell r="E2019" t="str">
            <v>Sells a portfolio of the organization's and/or third-party durable (hard) goods (i.e., products that do not quickly wear out) through a base of reseller partners; typically sells products such as vehicles, appliances, business equipment, electronic equipment, home furnishings and fixtures, housewares and accessories [-] Locates, evaluates and recruits potential channel partners, including systems integrators, value-added resellers (VARs), distributors, dealers or retailers [-] Supports partners throughout the sales process in all sales-oriented activities, including marketing, advertising, sales promotions and training to achieve revenue targets</v>
          </cell>
          <cell r="F2019" t="str">
            <v>X</v>
          </cell>
          <cell r="I2019" t="str">
            <v>X</v>
          </cell>
          <cell r="K2019" t="str">
            <v>X</v>
          </cell>
          <cell r="O2019" t="str">
            <v>X</v>
          </cell>
          <cell r="R2019" t="str">
            <v>X</v>
          </cell>
          <cell r="T2019" t="str">
            <v>X</v>
          </cell>
          <cell r="V2019" t="str">
            <v>X</v>
          </cell>
          <cell r="AA2019" t="str">
            <v>X</v>
          </cell>
          <cell r="AN2019" t="str">
            <v>X</v>
          </cell>
          <cell r="AP2019" t="str">
            <v>X</v>
          </cell>
          <cell r="AV2019" t="str">
            <v>X</v>
          </cell>
          <cell r="AY2019" t="str">
            <v>X</v>
          </cell>
          <cell r="BA2019" t="str">
            <v>X</v>
          </cell>
          <cell r="BB2019" t="str">
            <v>X</v>
          </cell>
          <cell r="BD2019" t="str">
            <v>X</v>
          </cell>
          <cell r="BF2019" t="str">
            <v>X</v>
          </cell>
          <cell r="BH2019" t="str">
            <v>X</v>
          </cell>
          <cell r="BM2019" t="str">
            <v>X</v>
          </cell>
          <cell r="BP2019" t="str">
            <v>X</v>
          </cell>
          <cell r="BQ2019" t="str">
            <v>X</v>
          </cell>
          <cell r="BR2019" t="str">
            <v>X</v>
          </cell>
          <cell r="BS2019" t="str">
            <v>Infrastructure and Operations</v>
          </cell>
          <cell r="BT2019">
            <v>661</v>
          </cell>
          <cell r="BV2019" t="str">
            <v>Infrastructure and Operations</v>
          </cell>
        </row>
        <row r="2020">
          <cell r="A2020">
            <v>2017</v>
          </cell>
          <cell r="B2020" t="str">
            <v>D</v>
          </cell>
          <cell r="C2020" t="str">
            <v>CSC012</v>
          </cell>
          <cell r="D2020" t="str">
            <v>Dealer Network Development</v>
          </cell>
          <cell r="E2020" t="str">
            <v>Locates, evaluates and recruits potential channel partners, including systems integrators, value-added resellers, distributors, dealers and/or retailers [-] Contributes to the increase of the company's market share and strives to maintain and improve the competitive positioning of the company [-] Coordinates market research and new business studies</v>
          </cell>
          <cell r="K2020" t="str">
            <v>new</v>
          </cell>
          <cell r="N2020" t="str">
            <v>deleted</v>
          </cell>
        </row>
        <row r="2021">
          <cell r="A2021">
            <v>2018</v>
          </cell>
          <cell r="B2021" t="str">
            <v>D</v>
          </cell>
          <cell r="C2021" t="str">
            <v>CSC020</v>
          </cell>
          <cell r="D2021" t="str">
            <v>Channel Sales - Nondurable Goods Generalist/Multidiscipline</v>
          </cell>
          <cell r="E2021" t="str">
            <v>Sells a portfolio of the organization's and/or third-party nondurable (soft) goods (i.e., products that are used up when used once or that have a lifespan of less than three years) through a base of reseller partners; typically sells products such as food, cosmetics, pharmaceuticals, cleaning products, office supplies, printer ink, packaging and containers, paper and paper products, personal products, rubber, plastics, textiles and clothing [-] Locates, evaluates and recruits potential channel partners, including systems integrators, value-added resellers (VARs), distributors, dealers or retailers [-] Supports partners throughout the sales process in all sales-oriented activities, including marketing, advertising, sales promotions and training to achieve revenue targets</v>
          </cell>
          <cell r="F2021" t="str">
            <v>X</v>
          </cell>
          <cell r="I2021" t="str">
            <v>X</v>
          </cell>
          <cell r="K2021" t="str">
            <v>X</v>
          </cell>
          <cell r="O2021" t="str">
            <v>X</v>
          </cell>
          <cell r="R2021" t="str">
            <v>X</v>
          </cell>
          <cell r="T2021" t="str">
            <v>X</v>
          </cell>
          <cell r="V2021" t="str">
            <v>X</v>
          </cell>
          <cell r="AA2021" t="str">
            <v>X</v>
          </cell>
          <cell r="AN2021" t="str">
            <v>X</v>
          </cell>
          <cell r="AP2021" t="str">
            <v>X</v>
          </cell>
          <cell r="AV2021" t="str">
            <v>X</v>
          </cell>
          <cell r="AY2021" t="str">
            <v>X</v>
          </cell>
          <cell r="BA2021" t="str">
            <v>X</v>
          </cell>
          <cell r="BB2021" t="str">
            <v>X</v>
          </cell>
          <cell r="BD2021" t="str">
            <v>X</v>
          </cell>
          <cell r="BF2021" t="str">
            <v>X</v>
          </cell>
          <cell r="BH2021" t="str">
            <v>X</v>
          </cell>
          <cell r="BM2021" t="str">
            <v>X</v>
          </cell>
          <cell r="BP2021" t="str">
            <v>X</v>
          </cell>
          <cell r="BQ2021" t="str">
            <v>X</v>
          </cell>
          <cell r="BR2021" t="str">
            <v>X</v>
          </cell>
          <cell r="BS2021" t="str">
            <v>Infrastructure and Operations</v>
          </cell>
          <cell r="BT2021">
            <v>662</v>
          </cell>
          <cell r="BV2021" t="str">
            <v>Infrastructure and Operations</v>
          </cell>
        </row>
        <row r="2022">
          <cell r="A2022">
            <v>2019</v>
          </cell>
          <cell r="B2022" t="str">
            <v>D</v>
          </cell>
          <cell r="C2022" t="str">
            <v>CSC025</v>
          </cell>
          <cell r="D2022" t="str">
            <v>Channel Sales - Agrochemical</v>
          </cell>
          <cell r="E2022" t="str">
            <v>Sells a portfolio of agrochemical products through a base of reseller partners [-] Supports partners throughout the sales process in all sales-oriented activities, including marketing, advertising, sales promotions and training to achieve revenue targets</v>
          </cell>
          <cell r="L2022" t="str">
            <v>X</v>
          </cell>
        </row>
        <row r="2023">
          <cell r="A2023">
            <v>2020</v>
          </cell>
          <cell r="B2023" t="str">
            <v>D</v>
          </cell>
          <cell r="C2023" t="str">
            <v>CSC200</v>
          </cell>
          <cell r="D2023" t="str">
            <v>Channel Sales - IT Hardware/Software Products</v>
          </cell>
          <cell r="E2023" t="str">
            <v>Sells a portfolio of the organization's and/or third-party products through a base of reseller partners [-] Specializes in the sale of both hardware and software products</v>
          </cell>
          <cell r="J2023" t="str">
            <v>X</v>
          </cell>
          <cell r="AJ2023" t="str">
            <v>X</v>
          </cell>
          <cell r="AN2023" t="str">
            <v>X</v>
          </cell>
          <cell r="AP2023" t="str">
            <v>X</v>
          </cell>
          <cell r="BK2023" t="str">
            <v>X</v>
          </cell>
          <cell r="BU2023" t="str">
            <v>X</v>
          </cell>
          <cell r="BV2023" t="str">
            <v>Infrastructure and Operations</v>
          </cell>
          <cell r="BW2023">
            <v>532</v>
          </cell>
        </row>
        <row r="2024">
          <cell r="A2024">
            <v>2021</v>
          </cell>
          <cell r="B2024" t="str">
            <v>D</v>
          </cell>
          <cell r="C2024" t="str">
            <v>CSC210</v>
          </cell>
          <cell r="D2024" t="str">
            <v>Channel Sales - IT Hardware Products</v>
          </cell>
          <cell r="E2024" t="str">
            <v>Sells a portfolio of the organization's and/or third-party products through a base of reseller partners [-] Specializes in the sale of servers, mainframes, desktop computers, storage devices, printers, input devices and other linked peripherals</v>
          </cell>
          <cell r="AN2024" t="str">
            <v>X</v>
          </cell>
          <cell r="AP2024" t="str">
            <v>X</v>
          </cell>
        </row>
        <row r="2025">
          <cell r="A2025">
            <v>2022</v>
          </cell>
          <cell r="B2025" t="str">
            <v>D</v>
          </cell>
          <cell r="C2025" t="str">
            <v>CSC220</v>
          </cell>
          <cell r="D2025" t="str">
            <v>Channel Sales - IT Software Products</v>
          </cell>
          <cell r="E2025" t="str">
            <v>Sells a portfolio of the organization's and/or third-party software products through a base of reseller partners [-] Specializes in the sale of enterprise systems, desktop packages, software development tools, databases, communications software, applications software and new software license sales</v>
          </cell>
          <cell r="AJ2025" t="str">
            <v>X</v>
          </cell>
          <cell r="AN2025" t="str">
            <v>X</v>
          </cell>
          <cell r="AP2025" t="str">
            <v>X</v>
          </cell>
          <cell r="BK2025" t="str">
            <v>X</v>
          </cell>
          <cell r="BU2025" t="str">
            <v>X</v>
          </cell>
          <cell r="BV2025" t="str">
            <v>Infrastructure and Operations</v>
          </cell>
          <cell r="BW2025">
            <v>533</v>
          </cell>
        </row>
        <row r="2026">
          <cell r="A2026">
            <v>2023</v>
          </cell>
          <cell r="B2026" t="str">
            <v>D</v>
          </cell>
          <cell r="C2026" t="str">
            <v>CSC225</v>
          </cell>
          <cell r="D2026" t="str">
            <v>Channel Sales - Cyber Security Products and Services</v>
          </cell>
          <cell r="E2026" t="str">
            <v>Sells a portfolio of the organization's and/or third-party products and services through a base of reseller partners [-] Specializes in the sale of (cyber) security products and services [-] Has conceptual knowledge of security platforms, systems and products</v>
          </cell>
          <cell r="AJ2026" t="str">
            <v>new</v>
          </cell>
          <cell r="AN2026" t="str">
            <v>new</v>
          </cell>
          <cell r="AP2026" t="str">
            <v>new</v>
          </cell>
          <cell r="BK2026" t="str">
            <v>X</v>
          </cell>
          <cell r="BL2026" t="str">
            <v>new</v>
          </cell>
        </row>
        <row r="2027">
          <cell r="A2027">
            <v>2024</v>
          </cell>
          <cell r="B2027" t="str">
            <v>D</v>
          </cell>
          <cell r="C2027" t="str">
            <v>CSC240</v>
          </cell>
          <cell r="D2027" t="str">
            <v>Channel Sales - Telecom Hardware/Software Products</v>
          </cell>
          <cell r="E2027" t="str">
            <v>Sells a portfolio of telecommunication and networking hardware and software through a base of reseller partners [-] Specializes in the sale of wireless networking equipment, fiber optics, hubs, switches, routers, and network security devices and software</v>
          </cell>
          <cell r="AJ2027" t="str">
            <v>new</v>
          </cell>
          <cell r="AN2027" t="str">
            <v>X</v>
          </cell>
          <cell r="AP2027" t="str">
            <v>X</v>
          </cell>
          <cell r="BL2027" t="str">
            <v>new</v>
          </cell>
        </row>
        <row r="2028">
          <cell r="A2028">
            <v>2025</v>
          </cell>
          <cell r="B2028" t="str">
            <v>D</v>
          </cell>
          <cell r="C2028" t="str">
            <v>CSC250</v>
          </cell>
          <cell r="D2028" t="str">
            <v>Channel Sales - Semiconductors</v>
          </cell>
          <cell r="E2028" t="str">
            <v>Sells semiconductors (e.g., integrated circuits, microprocessors, memory chips) through a base of reseller partners who resell to computer manufacturers and manufacturers of products that have electronic components (e.g., motor vehicles, appliances, telephones)</v>
          </cell>
          <cell r="AJ2028" t="str">
            <v>X</v>
          </cell>
          <cell r="AN2028" t="str">
            <v>X</v>
          </cell>
          <cell r="AP2028" t="str">
            <v>X</v>
          </cell>
          <cell r="BK2028" t="str">
            <v>X</v>
          </cell>
        </row>
        <row r="2029">
          <cell r="A2029">
            <v>2026</v>
          </cell>
          <cell r="B2029" t="str">
            <v>D</v>
          </cell>
          <cell r="C2029" t="str">
            <v>CSC260</v>
          </cell>
          <cell r="D2029" t="str">
            <v>Channel Sales - Other Electronics</v>
          </cell>
          <cell r="E2029" t="str">
            <v>Sells a portfolio of electronics through a base of reseller partners; products typically include general electronic products, equipment and office electronics, as well as other specialized mechanical, electric and electronic products and components</v>
          </cell>
          <cell r="AN2029" t="str">
            <v>X</v>
          </cell>
        </row>
        <row r="2030">
          <cell r="A2030">
            <v>2027</v>
          </cell>
          <cell r="B2030" t="str">
            <v>D</v>
          </cell>
          <cell r="C2030" t="str">
            <v>CSC270</v>
          </cell>
          <cell r="D2030" t="str">
            <v>Channel Sales - Telecom Services</v>
          </cell>
          <cell r="E2030" t="str">
            <v>Sells a portfolio of the organization's and/or third-party telecom services through a base of reseller partners [-] Specializes in the sale of voice, data and/or network services</v>
          </cell>
          <cell r="AJ2030" t="str">
            <v>X</v>
          </cell>
          <cell r="AN2030" t="str">
            <v>X</v>
          </cell>
          <cell r="AP2030" t="str">
            <v>X</v>
          </cell>
          <cell r="BK2030" t="str">
            <v>X</v>
          </cell>
        </row>
        <row r="2031">
          <cell r="A2031">
            <v>2028</v>
          </cell>
          <cell r="B2031" t="str">
            <v>D</v>
          </cell>
          <cell r="C2031" t="str">
            <v>CSC272</v>
          </cell>
          <cell r="D2031" t="str">
            <v>Channel Sales - Small and Medium Enterprise Telecom Services</v>
          </cell>
          <cell r="E2031" t="str">
            <v>Sells a portfolio of the organization's and/or third-party telecom services through a base of reseller partners [-] Specializes in resellers who focus on small and medium enterprises</v>
          </cell>
          <cell r="AL2031" t="str">
            <v>X</v>
          </cell>
        </row>
        <row r="2032">
          <cell r="A2032">
            <v>2029</v>
          </cell>
          <cell r="B2032" t="str">
            <v>D</v>
          </cell>
          <cell r="C2032" t="str">
            <v>CSC273</v>
          </cell>
          <cell r="D2032" t="str">
            <v>Channel Sales - Prepaid Telecom Services</v>
          </cell>
          <cell r="E2032" t="str">
            <v>Sells a portfolio of the organization's and/or third-party prepaid telecom services through a base of reseller partners [-] Specializes in the initial and recharge sale of prepaid services through distributors, stores and websites</v>
          </cell>
          <cell r="AL2032" t="str">
            <v>X</v>
          </cell>
        </row>
        <row r="2033">
          <cell r="A2033">
            <v>2030</v>
          </cell>
          <cell r="B2033" t="str">
            <v>D</v>
          </cell>
          <cell r="C2033" t="str">
            <v>CSC274</v>
          </cell>
          <cell r="D2033" t="str">
            <v>Channel Sales - Reseller Telecom Services</v>
          </cell>
          <cell r="E2033" t="str">
            <v>Sells a portfolio of the organization's and/or third-party telecom services through a base of reseller partners [-] Specializes in sales through resellers</v>
          </cell>
          <cell r="AL2033" t="str">
            <v>X</v>
          </cell>
        </row>
        <row r="2034">
          <cell r="A2034">
            <v>2031</v>
          </cell>
          <cell r="B2034" t="str">
            <v>D</v>
          </cell>
          <cell r="C2034" t="str">
            <v>CSC275</v>
          </cell>
          <cell r="D2034" t="str">
            <v>Channel Sales - Retail Telecom Services</v>
          </cell>
          <cell r="E2034" t="str">
            <v>Sells a portfolio of the organization's and/or third-party telecom services through a base of reseller partners [-] Specializes in sales through retailers</v>
          </cell>
          <cell r="AL2034" t="str">
            <v>X</v>
          </cell>
        </row>
        <row r="2035">
          <cell r="A2035">
            <v>2032</v>
          </cell>
          <cell r="B2035" t="str">
            <v>D</v>
          </cell>
          <cell r="C2035" t="str">
            <v>CSC280</v>
          </cell>
          <cell r="D2035" t="str">
            <v>Channel Sales - Internet Services</v>
          </cell>
          <cell r="E2035" t="str">
            <v>Sells Internet services through a base of reseller partners; services typically include web-based content such as Internet service providers (ISPs) or web organizations (e.g., business-to-business and business-to-consumer services and applications, web and server hosting)</v>
          </cell>
          <cell r="AJ2035" t="str">
            <v>X</v>
          </cell>
          <cell r="AN2035" t="str">
            <v>X</v>
          </cell>
          <cell r="AP2035" t="str">
            <v>X</v>
          </cell>
          <cell r="BK2035" t="str">
            <v>X</v>
          </cell>
        </row>
        <row r="2036">
          <cell r="A2036">
            <v>2033</v>
          </cell>
          <cell r="B2036" t="str">
            <v>D</v>
          </cell>
          <cell r="C2036" t="str">
            <v>CSC300</v>
          </cell>
          <cell r="D2036" t="str">
            <v>Channel Sales - Merchandise Liquidation</v>
          </cell>
          <cell r="E2036" t="str">
            <v>Liquidates discontinued, past season, clearance and unproductive merchandise [-] Promotes and sells products identified for liquidation to companies that specialize in closeout merchandise [-] Implements liquidation pricing and disposal strategies to maximize cash yield within established timelines [-] Keeps inventory clean of overstock/obsolete inventory and identifies alternate channels for liquidation of product [-] Ensures that sales of liquidated merchandise comply with brand guidelines such as de-labeling and sales restrictions to consumers in geographies outside the brand's primary markets</v>
          </cell>
          <cell r="AY2036" t="str">
            <v>X</v>
          </cell>
          <cell r="AZ2036" t="str">
            <v>X</v>
          </cell>
          <cell r="BA2036" t="str">
            <v>X</v>
          </cell>
          <cell r="BB2036" t="str">
            <v>X</v>
          </cell>
          <cell r="BD2036" t="str">
            <v>X</v>
          </cell>
          <cell r="BF2036" t="str">
            <v>X</v>
          </cell>
          <cell r="BL2036" t="str">
            <v>X</v>
          </cell>
        </row>
        <row r="2037">
          <cell r="A2037">
            <v>2034</v>
          </cell>
          <cell r="B2037" t="str">
            <v>D</v>
          </cell>
          <cell r="C2037" t="str">
            <v>CSC420</v>
          </cell>
          <cell r="D2037" t="str">
            <v>Channel Sales - OTC/Consumer Health</v>
          </cell>
          <cell r="E2037" t="str">
            <v>Sells a portfolio of the organization's and/or third-party products through a base of reseller partners [-] Specializes in the sales of over-the-counter (OTC), nonprescription drugs and consumer health products (e.g., creams, dental care, eye care) to pharmacists, doctors, hospitals, other caretakers, retailers, wholesalers and purchasing groups</v>
          </cell>
          <cell r="AU2037" t="str">
            <v>X</v>
          </cell>
          <cell r="AV2037" t="str">
            <v>X</v>
          </cell>
          <cell r="AX2037" t="str">
            <v>X</v>
          </cell>
        </row>
        <row r="2038">
          <cell r="A2038">
            <v>2035</v>
          </cell>
          <cell r="B2038" t="str">
            <v>D</v>
          </cell>
          <cell r="C2038" t="str">
            <v>CSC700</v>
          </cell>
          <cell r="D2038" t="str">
            <v>Channel Sales - Books and Professional Publications</v>
          </cell>
          <cell r="E2038" t="str">
            <v>Sells a portfolio of the organization's and/or third-party professional publications, education books and/or consumer/trade books through a base of reseller partners [-] May sell physical media (e.g., print, DVD/CD, flash) and/or downloadable digital versions</v>
          </cell>
          <cell r="AQ2038" t="str">
            <v>X</v>
          </cell>
          <cell r="AR2038" t="str">
            <v>X</v>
          </cell>
          <cell r="AT2038" t="str">
            <v>X</v>
          </cell>
        </row>
        <row r="2039">
          <cell r="A2039">
            <v>2036</v>
          </cell>
          <cell r="B2039" t="str">
            <v>D</v>
          </cell>
          <cell r="C2039" t="str">
            <v>CSC710</v>
          </cell>
          <cell r="D2039" t="str">
            <v>Channel Sales - Subscription Information Services</v>
          </cell>
          <cell r="E2039" t="str">
            <v>Sells a portfolio of the organization's and/or third-party subscription information services such as online news services, databases and analytical tools through a base of reseller partners</v>
          </cell>
          <cell r="AQ2039" t="str">
            <v>X</v>
          </cell>
          <cell r="AR2039" t="str">
            <v>X</v>
          </cell>
          <cell r="AT2039" t="str">
            <v>X</v>
          </cell>
        </row>
        <row r="2040">
          <cell r="A2040">
            <v>2037</v>
          </cell>
          <cell r="B2040" t="str">
            <v>D</v>
          </cell>
          <cell r="C2040" t="str">
            <v>CSC720</v>
          </cell>
          <cell r="D2040" t="str">
            <v>Channel Sales - Educational Books and Materials</v>
          </cell>
          <cell r="E2040" t="str">
            <v>Sells a portfolio of the organization's and/or third-party educational books and materials through a base of reseller partners</v>
          </cell>
          <cell r="AT2040" t="str">
            <v>X</v>
          </cell>
        </row>
        <row r="2041">
          <cell r="A2041">
            <v>2038</v>
          </cell>
          <cell r="B2041" t="str">
            <v>D</v>
          </cell>
          <cell r="C2041" t="str">
            <v>CSC740</v>
          </cell>
          <cell r="D2041" t="str">
            <v>Channel Sales - Recordings/Movies/Music</v>
          </cell>
          <cell r="E2041" t="str">
            <v>Sells a portfolio of the organization's and/or third-party recordings, TV shows, movies and/or music through a base of reseller partners [-] May sell physical media (e.g., DVD/CD, flash, vinyl) and/or downloadable digital versions</v>
          </cell>
          <cell r="AQ2041" t="str">
            <v>X</v>
          </cell>
          <cell r="AR2041" t="str">
            <v>X</v>
          </cell>
          <cell r="AT2041" t="str">
            <v>X</v>
          </cell>
        </row>
        <row r="2042">
          <cell r="A2042">
            <v>2039</v>
          </cell>
          <cell r="B2042" t="str">
            <v>D</v>
          </cell>
          <cell r="C2042" t="str">
            <v>CSC800</v>
          </cell>
          <cell r="D2042" t="str">
            <v>Hospitality Channel Sales - Business/Corporate</v>
          </cell>
          <cell r="E2042" t="str">
            <v>Builds and maintains effective long-term relationships and a high level of satisfaction with key senior-level decision makers and influencers at an assigned group of business/corporate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2" t="str">
            <v>X</v>
          </cell>
          <cell r="BO2042" t="str">
            <v>X</v>
          </cell>
        </row>
        <row r="2043">
          <cell r="A2043">
            <v>2040</v>
          </cell>
          <cell r="B2043" t="str">
            <v>D</v>
          </cell>
          <cell r="C2043" t="str">
            <v>CSC810</v>
          </cell>
          <cell r="D2043" t="str">
            <v>Hospitality Channel Sales - Travel Agencies</v>
          </cell>
          <cell r="E2043" t="str">
            <v>Builds and maintains effective long-term relationships and a high level of satisfaction with key senior-level decision makers and influencers at an assigned group of travel agency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3" t="str">
            <v>X</v>
          </cell>
          <cell r="BO2043" t="str">
            <v>X</v>
          </cell>
        </row>
        <row r="2044">
          <cell r="A2044">
            <v>2041</v>
          </cell>
          <cell r="B2044" t="str">
            <v>D</v>
          </cell>
          <cell r="C2044" t="str">
            <v>CSC820</v>
          </cell>
          <cell r="D2044" t="str">
            <v>Hospitality Channel Sales - Online Travel Sites</v>
          </cell>
          <cell r="E2044" t="str">
            <v>Builds and maintains effective long-term relationships and a high level of satisfaction with key senior-level decision makers and influencers at an assigned group of online travel site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4" t="str">
            <v>X</v>
          </cell>
          <cell r="BO2044" t="str">
            <v>X</v>
          </cell>
        </row>
        <row r="2045">
          <cell r="A2045">
            <v>2042</v>
          </cell>
          <cell r="B2045" t="str">
            <v>D</v>
          </cell>
          <cell r="C2045" t="str">
            <v>CSC830</v>
          </cell>
          <cell r="D2045" t="str">
            <v>Hospitality Channel Sales - Tour Operators</v>
          </cell>
          <cell r="E2045" t="str">
            <v>Builds and maintains effective long-term relationships and a high level of satisfaction with key senior-level decision makers and influencers at an assigned group of tour operator accounts that may include major strategic customers [-] Identifies, develops and typically closes new hospitality sales opportunities [-] Creates demand for the organization's property and service offerings by raising their profile with customers [-] Achieves revenue targets by increasing revenue spend per account [-] May conduct regular status and strategy meetings with the customer's senior management to understand their needs and link them to the organization's property and service offerings</v>
          </cell>
          <cell r="O2045" t="str">
            <v>X</v>
          </cell>
          <cell r="BO2045" t="str">
            <v>X</v>
          </cell>
        </row>
        <row r="2046">
          <cell r="A2046">
            <v>2043</v>
          </cell>
          <cell r="B2046" t="str">
            <v>D</v>
          </cell>
          <cell r="C2046" t="str">
            <v>CSC900</v>
          </cell>
          <cell r="D2046" t="str">
            <v>Channel Sales - Vehicle Remarketing</v>
          </cell>
          <cell r="E2046" t="str">
            <v>Identifies remarketable vehicles and coordinates their disposal [-] Participates in formulation of pricing and markup guidelines based on vehicle brand, age, mileage and condition to achieve revenue objectives [-] Identifies opportunities to export used vehicles to other markets</v>
          </cell>
          <cell r="G2046" t="str">
            <v>X</v>
          </cell>
        </row>
        <row r="2047">
          <cell r="A2047">
            <v>2044</v>
          </cell>
          <cell r="B2047" t="str">
            <v>D</v>
          </cell>
          <cell r="C2047" t="str">
            <v>CSC910</v>
          </cell>
          <cell r="D2047" t="str">
            <v>Channel Sales - Medical Technology Generalist/Multidiscipline</v>
          </cell>
          <cell r="E2047" t="str">
            <v>Sells a portfolio of the organization's and/or third-party products through a base of reseller partners [-] Specializes in the sale of both medical/surgical and diagnostic/analytical/life science devices</v>
          </cell>
          <cell r="AU2047" t="str">
            <v>X</v>
          </cell>
          <cell r="AX2047" t="str">
            <v>X</v>
          </cell>
        </row>
        <row r="2048">
          <cell r="A2048">
            <v>2045</v>
          </cell>
          <cell r="B2048" t="str">
            <v>D</v>
          </cell>
          <cell r="C2048" t="str">
            <v>CSC911</v>
          </cell>
          <cell r="D2048" t="str">
            <v>Channel Sales - Medical/Surgical Devices</v>
          </cell>
          <cell r="E2048" t="str">
            <v>Sells a portfolio of the organization's and/or third-party products through a base of reseller partners [-] Specializes in the sale of medical and/or surgical devices (e.g., needles, gloves, oxygen masks), active implantable technology (e.g., cardiac pacemakers, heart catheters) and non-active implantable technology (e.g., cardiac stents and prostheses)</v>
          </cell>
          <cell r="AU2048" t="str">
            <v>X</v>
          </cell>
          <cell r="AX2048" t="str">
            <v>X</v>
          </cell>
        </row>
        <row r="2049">
          <cell r="A2049">
            <v>2046</v>
          </cell>
          <cell r="B2049" t="str">
            <v>D</v>
          </cell>
          <cell r="C2049" t="str">
            <v>CSC912</v>
          </cell>
          <cell r="D2049" t="str">
            <v>Channel Sales - Diagnostic/Analytical/Life Science Technology</v>
          </cell>
          <cell r="E2049" t="str">
            <v>Sells a portfolio of the organization's and/or third-party products through a base of reseller partners [-] Specializes in the sales of analytical instruments, diagnostic equipment (e.g., medical imaging and x-ray machines), therapeutic equipment (e.g., infusion pumps, medical lasers) life science discovery systems, separation and preparative technologies, molecular diagnostics and reagents</v>
          </cell>
          <cell r="AU2049" t="str">
            <v>X</v>
          </cell>
          <cell r="AX2049" t="str">
            <v>X</v>
          </cell>
        </row>
        <row r="2050">
          <cell r="A2050">
            <v>2047</v>
          </cell>
          <cell r="B2050" t="str">
            <v>D</v>
          </cell>
          <cell r="C2050" t="str">
            <v>CSC999</v>
          </cell>
          <cell r="D2050" t="str">
            <v>Channel Sales - No Applicable Discipline</v>
          </cell>
          <cell r="E2050" t="str">
            <v>Responsibilities are within the Channel Sales Function but are not described in other Discipline summaries</v>
          </cell>
          <cell r="F2050" t="str">
            <v>X</v>
          </cell>
          <cell r="I2050" t="str">
            <v>X</v>
          </cell>
          <cell r="O2050" t="str">
            <v>X</v>
          </cell>
          <cell r="R2050" t="str">
            <v>X</v>
          </cell>
          <cell r="T2050" t="str">
            <v>X</v>
          </cell>
          <cell r="V2050" t="str">
            <v>X</v>
          </cell>
          <cell r="Z2050" t="str">
            <v>X</v>
          </cell>
          <cell r="AD2050" t="str">
            <v>X</v>
          </cell>
          <cell r="AJ2050" t="str">
            <v>X</v>
          </cell>
          <cell r="AN2050" t="str">
            <v>X</v>
          </cell>
          <cell r="AP2050" t="str">
            <v>X</v>
          </cell>
          <cell r="AQ2050" t="str">
            <v>X</v>
          </cell>
          <cell r="AT2050" t="str">
            <v>X</v>
          </cell>
          <cell r="AU2050" t="str">
            <v>X</v>
          </cell>
          <cell r="AX2050" t="str">
            <v>X</v>
          </cell>
          <cell r="AY2050" t="str">
            <v>X</v>
          </cell>
          <cell r="BA2050" t="str">
            <v>X</v>
          </cell>
          <cell r="BD2050" t="str">
            <v>X</v>
          </cell>
          <cell r="BF2050" t="str">
            <v>X</v>
          </cell>
          <cell r="BH2050" t="str">
            <v>X</v>
          </cell>
          <cell r="BK2050" t="str">
            <v>X</v>
          </cell>
          <cell r="BM2050" t="str">
            <v>X</v>
          </cell>
          <cell r="BO2050" t="str">
            <v>X</v>
          </cell>
          <cell r="BP2050" t="str">
            <v>X</v>
          </cell>
          <cell r="BQ2050" t="str">
            <v>X</v>
          </cell>
          <cell r="BR2050" t="str">
            <v>X</v>
          </cell>
          <cell r="BS2050" t="str">
            <v>Infrastructure and Operations</v>
          </cell>
          <cell r="BT2050">
            <v>663</v>
          </cell>
          <cell r="BU2050" t="str">
            <v>X</v>
          </cell>
          <cell r="BV2050" t="str">
            <v>Infrastructure and Operations</v>
          </cell>
          <cell r="BW2050">
            <v>534</v>
          </cell>
        </row>
        <row r="2051">
          <cell r="A2051">
            <v>2048</v>
          </cell>
          <cell r="B2051" t="str">
            <v>F</v>
          </cell>
          <cell r="C2051" t="str">
            <v>CSD</v>
          </cell>
          <cell r="D2051" t="str">
            <v>Direct Sales</v>
          </cell>
          <cell r="E2051" t="str">
            <v>Closes direct sales of products and/or services in order to meet individual/team quotas and the organization's business objectives. Creates, monitors and revises lead generation plans to ensure a substantive sales opportunity pipeline. Typically, sales cycles are relatively short.</v>
          </cell>
          <cell r="F2051" t="str">
            <v>X</v>
          </cell>
          <cell r="H2051" t="str">
            <v>X</v>
          </cell>
          <cell r="I2051" t="str">
            <v>X</v>
          </cell>
          <cell r="J2051" t="str">
            <v>X</v>
          </cell>
          <cell r="K2051" t="str">
            <v>X</v>
          </cell>
          <cell r="O2051" t="str">
            <v>X</v>
          </cell>
          <cell r="P2051" t="str">
            <v>X</v>
          </cell>
          <cell r="Q2051" t="str">
            <v>X</v>
          </cell>
          <cell r="R2051" t="str">
            <v>X</v>
          </cell>
          <cell r="S2051" t="str">
            <v>X</v>
          </cell>
          <cell r="T2051" t="str">
            <v>X</v>
          </cell>
          <cell r="U2051" t="str">
            <v>X</v>
          </cell>
          <cell r="V2051" t="str">
            <v>X</v>
          </cell>
          <cell r="W2051" t="str">
            <v>X</v>
          </cell>
          <cell r="X2051" t="str">
            <v>X</v>
          </cell>
          <cell r="Z2051" t="str">
            <v>X</v>
          </cell>
          <cell r="AA2051" t="str">
            <v>X</v>
          </cell>
          <cell r="AC2051" t="str">
            <v>X</v>
          </cell>
          <cell r="AD2051" t="str">
            <v>X</v>
          </cell>
          <cell r="AJ2051" t="str">
            <v>X</v>
          </cell>
          <cell r="AL2051" t="str">
            <v>X</v>
          </cell>
          <cell r="AM2051" t="str">
            <v>X</v>
          </cell>
          <cell r="AN2051" t="str">
            <v>X</v>
          </cell>
          <cell r="AO2051" t="str">
            <v>X</v>
          </cell>
          <cell r="AP2051" t="str">
            <v>X</v>
          </cell>
          <cell r="AQ2051" t="str">
            <v>X</v>
          </cell>
          <cell r="AR2051" t="str">
            <v>X</v>
          </cell>
          <cell r="AT2051" t="str">
            <v>X</v>
          </cell>
          <cell r="AU2051" t="str">
            <v>X</v>
          </cell>
          <cell r="AV2051" t="str">
            <v>X</v>
          </cell>
          <cell r="AX2051" t="str">
            <v>X</v>
          </cell>
          <cell r="AY2051" t="str">
            <v>X</v>
          </cell>
          <cell r="AZ2051" t="str">
            <v>X</v>
          </cell>
          <cell r="BA2051" t="str">
            <v>X</v>
          </cell>
          <cell r="BB2051" t="str">
            <v>X</v>
          </cell>
          <cell r="BC2051" t="str">
            <v>X</v>
          </cell>
          <cell r="BD2051" t="str">
            <v>X</v>
          </cell>
          <cell r="BE2051" t="str">
            <v>X</v>
          </cell>
          <cell r="BF2051" t="str">
            <v>X</v>
          </cell>
          <cell r="BH2051" t="str">
            <v>X</v>
          </cell>
          <cell r="BK2051" t="str">
            <v>X</v>
          </cell>
          <cell r="BL2051" t="str">
            <v>X</v>
          </cell>
          <cell r="BM2051" t="str">
            <v>X</v>
          </cell>
          <cell r="BO2051" t="str">
            <v>X</v>
          </cell>
          <cell r="BP2051" t="str">
            <v>X</v>
          </cell>
          <cell r="BQ2051" t="str">
            <v>X</v>
          </cell>
          <cell r="BU2051" t="str">
            <v>X</v>
          </cell>
          <cell r="BV2051" t="str">
            <v>Infrastructure and Operations</v>
          </cell>
          <cell r="BW2051">
            <v>535</v>
          </cell>
        </row>
        <row r="2052">
          <cell r="A2052">
            <v>2049</v>
          </cell>
          <cell r="B2052" t="str">
            <v>M</v>
          </cell>
          <cell r="C2052" t="str">
            <v>CSD</v>
          </cell>
          <cell r="D2052" t="str">
            <v>Direct Sales</v>
          </cell>
          <cell r="E2052" t="str">
            <v xml:space="preserve">Matching note: [1] Xxxx [2] Xxxx [3] Xxxx </v>
          </cell>
        </row>
        <row r="2053">
          <cell r="A2053">
            <v>2050</v>
          </cell>
          <cell r="B2053" t="str">
            <v>A</v>
          </cell>
          <cell r="C2053" t="str">
            <v>CSD</v>
          </cell>
          <cell r="D2053" t="str">
            <v>Direct Sales</v>
          </cell>
          <cell r="E2053" t="str">
            <v xml:space="preserve">EX (Executive) 
M (Supervisory/Management) 
S (Customer/Client Management and Sales) </v>
          </cell>
          <cell r="F2053" t="str">
            <v>X</v>
          </cell>
          <cell r="BX2053" t="str">
            <v>[GI INTL]:</v>
          </cell>
        </row>
        <row r="2054">
          <cell r="A2054">
            <v>2051</v>
          </cell>
          <cell r="B2054" t="str">
            <v>A</v>
          </cell>
          <cell r="C2054" t="str">
            <v>CSD</v>
          </cell>
          <cell r="D2054" t="str">
            <v>Direct Sales</v>
          </cell>
          <cell r="E2054" t="str">
            <v xml:space="preserve">M (Supervisory/Management) 
S (Customer/Client Management and Sales) </v>
          </cell>
          <cell r="R2054" t="str">
            <v>X</v>
          </cell>
          <cell r="T2054" t="str">
            <v>X</v>
          </cell>
          <cell r="V2054" t="str">
            <v>X</v>
          </cell>
          <cell r="AC2054" t="str">
            <v>X</v>
          </cell>
          <cell r="AD2054" t="str">
            <v>X</v>
          </cell>
          <cell r="AN2054" t="str">
            <v>X</v>
          </cell>
          <cell r="AP2054" t="str">
            <v>X</v>
          </cell>
          <cell r="AT2054" t="str">
            <v>X</v>
          </cell>
          <cell r="AX2054" t="str">
            <v>X</v>
          </cell>
          <cell r="BD2054" t="str">
            <v>X</v>
          </cell>
          <cell r="BF2054" t="str">
            <v>X</v>
          </cell>
          <cell r="BX2054" t="str">
            <v xml:space="preserve">GI MMPS US     
GI CSR MMPS US     
GI MMPS CAN     
ENS MMPS US     
ENS CAN     
HT MMPS US     
HT MMPS CAN     
Media MMPS US     
PHS MMPS NA     
RET MMPS US     
RET MMPS CAN]:
</v>
          </cell>
        </row>
        <row r="2055">
          <cell r="A2055">
            <v>2052</v>
          </cell>
          <cell r="B2055" t="str">
            <v>D</v>
          </cell>
          <cell r="C2055" t="str">
            <v>CSD000</v>
          </cell>
          <cell r="D2055" t="str">
            <v>Direct Sales Generalist/Multidiscipline</v>
          </cell>
          <cell r="E2055" t="str">
            <v>Promotes and sells a portfolio of technical and/or nontechnical products and/or services and solutions directly to current and new end customers [-] Informs customers of new product/service introductions and prices [-] Creates, monitors and revises lead generation plans to ensure a substantive sales opportunity pipeline [-] Responsibilities are within the Direct Sales Function as a generalist or in a combination of Disciplines</v>
          </cell>
          <cell r="F2055" t="str">
            <v>X</v>
          </cell>
          <cell r="I2055" t="str">
            <v>X</v>
          </cell>
          <cell r="J2055" t="str">
            <v>X</v>
          </cell>
          <cell r="O2055" t="str">
            <v>X</v>
          </cell>
          <cell r="P2055" t="str">
            <v>X</v>
          </cell>
          <cell r="R2055" t="str">
            <v>X</v>
          </cell>
          <cell r="T2055" t="str">
            <v>X</v>
          </cell>
          <cell r="V2055" t="str">
            <v>X</v>
          </cell>
          <cell r="W2055" t="str">
            <v>X</v>
          </cell>
          <cell r="X2055" t="str">
            <v>X</v>
          </cell>
          <cell r="Z2055" t="str">
            <v>X</v>
          </cell>
          <cell r="AC2055" t="str">
            <v>X</v>
          </cell>
          <cell r="AD2055" t="str">
            <v>X</v>
          </cell>
          <cell r="AJ2055" t="str">
            <v>X</v>
          </cell>
          <cell r="AN2055" t="str">
            <v>X</v>
          </cell>
          <cell r="AP2055" t="str">
            <v>X</v>
          </cell>
          <cell r="AQ2055" t="str">
            <v>X</v>
          </cell>
          <cell r="AT2055" t="str">
            <v>X</v>
          </cell>
          <cell r="AU2055" t="str">
            <v>X</v>
          </cell>
          <cell r="AX2055" t="str">
            <v>X</v>
          </cell>
          <cell r="AY2055" t="str">
            <v>X</v>
          </cell>
          <cell r="BA2055" t="str">
            <v>X</v>
          </cell>
          <cell r="BD2055" t="str">
            <v>X</v>
          </cell>
          <cell r="BF2055" t="str">
            <v>X</v>
          </cell>
          <cell r="BH2055" t="str">
            <v>X</v>
          </cell>
          <cell r="BK2055" t="str">
            <v>X</v>
          </cell>
          <cell r="BL2055" t="str">
            <v>X</v>
          </cell>
          <cell r="BM2055" t="str">
            <v>X</v>
          </cell>
          <cell r="BO2055" t="str">
            <v>X</v>
          </cell>
          <cell r="BP2055" t="str">
            <v>X</v>
          </cell>
          <cell r="BQ2055" t="str">
            <v>X</v>
          </cell>
          <cell r="BU2055" t="str">
            <v>X</v>
          </cell>
          <cell r="BV2055" t="str">
            <v>Infrastructure and Operations</v>
          </cell>
          <cell r="BW2055">
            <v>536</v>
          </cell>
        </row>
        <row r="2056">
          <cell r="A2056">
            <v>2053</v>
          </cell>
          <cell r="B2056" t="str">
            <v>B</v>
          </cell>
          <cell r="C2056" t="str">
            <v>CSD001-EX</v>
          </cell>
          <cell r="D2056" t="str">
            <v>Sales Executive (Second Level)</v>
          </cell>
          <cell r="E2056" t="str">
            <v>Under the direction of the Top Sales Executive, has primary responsibility for developing and implementing a sales program and directing the sale of products within a segment of the organization's sales force [-] Sales type could be direct, indirect or retail; sales force could be segmented by geographic area, market segment or product line</v>
          </cell>
          <cell r="H2056" t="str">
            <v>X</v>
          </cell>
          <cell r="Q2056" t="str">
            <v>X</v>
          </cell>
          <cell r="U2056" t="str">
            <v>X</v>
          </cell>
          <cell r="AM2056" t="str">
            <v>X</v>
          </cell>
          <cell r="AO2056" t="str">
            <v>X</v>
          </cell>
          <cell r="BC2056" t="str">
            <v>X</v>
          </cell>
          <cell r="BE2056" t="str">
            <v>X</v>
          </cell>
        </row>
        <row r="2057">
          <cell r="A2057">
            <v>2054</v>
          </cell>
          <cell r="B2057" t="str">
            <v>B</v>
          </cell>
          <cell r="C2057" t="str">
            <v>CSD002-EX</v>
          </cell>
          <cell r="D2057" t="str">
            <v>Sales Executive (Third Level)</v>
          </cell>
          <cell r="E2057" t="str">
            <v>Under the direction of the Sales Executive (Second Level), has primary responsibility for developing and implementing a sales program and directing the sale of products within a segment of the organization's sales force [-] Sales type could be direct, indirect or retail; sales force could be segmented by geographic area, market segment or product line</v>
          </cell>
          <cell r="Q2057" t="str">
            <v>X</v>
          </cell>
          <cell r="U2057" t="str">
            <v>X</v>
          </cell>
          <cell r="AM2057" t="str">
            <v>X</v>
          </cell>
          <cell r="AO2057" t="str">
            <v>X</v>
          </cell>
          <cell r="BE2057" t="str">
            <v>X</v>
          </cell>
        </row>
        <row r="2058">
          <cell r="A2058">
            <v>2055</v>
          </cell>
          <cell r="B2058" t="str">
            <v>B</v>
          </cell>
          <cell r="C2058" t="str">
            <v>CSD005-EX</v>
          </cell>
          <cell r="D2058" t="str">
            <v>Regional Field Sales Executive</v>
          </cell>
          <cell r="E2058" t="str">
            <v>Under the direction of the Top Sales Executive or Top Sales and Marketing Executive, has primary responsibility for the organization's sales activities within a large geographic area [-] Typically manages a sales force through district (branch) field sales managers [-] May manage a sales organization made up of distributors, franchisees and/or other sales outlets appropriate for the organization's products [-] In smaller companies, this may be the lowest level of sales management</v>
          </cell>
          <cell r="Q2058" t="str">
            <v>X</v>
          </cell>
          <cell r="S2058" t="str">
            <v>X</v>
          </cell>
          <cell r="AM2058" t="str">
            <v>X</v>
          </cell>
          <cell r="BC2058" t="str">
            <v>X</v>
          </cell>
        </row>
        <row r="2059">
          <cell r="A2059">
            <v>2056</v>
          </cell>
          <cell r="B2059" t="str">
            <v>D</v>
          </cell>
          <cell r="C2059" t="str">
            <v>CSD010</v>
          </cell>
          <cell r="D2059" t="str">
            <v>Direct Sales - Durable Goods Generalist/Multidiscipline</v>
          </cell>
          <cell r="E2059" t="str">
            <v>Sells a portfolio of the organization's and/or third-party durable (hard) goods (i.e., products that do not quickly wear out) directly to customers; typically sells products such as vehicles, appliances, business equipment, electronic equipment, home furnishings and fixtures, housewares and accessories [-] Informs customers of new product/service introductions and prices for such [-] Creates, monitors and revises lead generation plans to ensure a substantive sales opportunity pipeline</v>
          </cell>
          <cell r="F2059" t="str">
            <v>X</v>
          </cell>
          <cell r="I2059" t="str">
            <v>X</v>
          </cell>
          <cell r="K2059" t="str">
            <v>X</v>
          </cell>
          <cell r="O2059" t="str">
            <v>X</v>
          </cell>
          <cell r="R2059" t="str">
            <v>X</v>
          </cell>
          <cell r="T2059" t="str">
            <v>X</v>
          </cell>
          <cell r="V2059" t="str">
            <v>X</v>
          </cell>
          <cell r="AA2059" t="str">
            <v>X</v>
          </cell>
          <cell r="AN2059" t="str">
            <v>X</v>
          </cell>
          <cell r="AP2059" t="str">
            <v>X</v>
          </cell>
          <cell r="AV2059" t="str">
            <v>X</v>
          </cell>
          <cell r="AY2059" t="str">
            <v>X</v>
          </cell>
          <cell r="BA2059" t="str">
            <v>X</v>
          </cell>
          <cell r="BB2059" t="str">
            <v>X</v>
          </cell>
          <cell r="BD2059" t="str">
            <v>X</v>
          </cell>
          <cell r="BF2059" t="str">
            <v>X</v>
          </cell>
          <cell r="BH2059" t="str">
            <v>X</v>
          </cell>
          <cell r="BM2059" t="str">
            <v>X</v>
          </cell>
          <cell r="BP2059" t="str">
            <v>X</v>
          </cell>
          <cell r="BQ2059" t="str">
            <v>X</v>
          </cell>
        </row>
        <row r="2060">
          <cell r="A2060">
            <v>2057</v>
          </cell>
          <cell r="B2060" t="str">
            <v>D</v>
          </cell>
          <cell r="C2060" t="str">
            <v>CSD020</v>
          </cell>
          <cell r="D2060" t="str">
            <v>Direct Sales - Nondurable Goods Generalist/Multidiscipline</v>
          </cell>
          <cell r="E2060" t="str">
            <v>Sells a portfolio of the organization's and/or third-party nondurable (soft) goods (i.e., products that are used up when used once or that have a lifespan of less than three years) directly to customers; typically sells products such as food, cosmetics, pharmaceuticals, cleaning products, office supplies, printer ink, packaging and containers, paper and paper products, personal products, rubber, plastics, textiles and clothing [-] Informs customers of new product/service introductions and prices for such [-] Creates, monitors and revises lead generation plans to ensure a substantive sales opportunity pipeline</v>
          </cell>
          <cell r="F2060" t="str">
            <v>X</v>
          </cell>
          <cell r="I2060" t="str">
            <v>X</v>
          </cell>
          <cell r="K2060" t="str">
            <v>X</v>
          </cell>
          <cell r="O2060" t="str">
            <v>X</v>
          </cell>
          <cell r="R2060" t="str">
            <v>X</v>
          </cell>
          <cell r="T2060" t="str">
            <v>X</v>
          </cell>
          <cell r="V2060" t="str">
            <v>X</v>
          </cell>
          <cell r="AA2060" t="str">
            <v>X</v>
          </cell>
          <cell r="AN2060" t="str">
            <v>X</v>
          </cell>
          <cell r="AP2060" t="str">
            <v>X</v>
          </cell>
          <cell r="AV2060" t="str">
            <v>X</v>
          </cell>
          <cell r="AY2060" t="str">
            <v>X</v>
          </cell>
          <cell r="BA2060" t="str">
            <v>X</v>
          </cell>
          <cell r="BB2060" t="str">
            <v>X</v>
          </cell>
          <cell r="BD2060" t="str">
            <v>X</v>
          </cell>
          <cell r="BF2060" t="str">
            <v>X</v>
          </cell>
          <cell r="BH2060" t="str">
            <v>X</v>
          </cell>
          <cell r="BM2060" t="str">
            <v>X</v>
          </cell>
          <cell r="BP2060" t="str">
            <v>X</v>
          </cell>
          <cell r="BQ2060" t="str">
            <v>X</v>
          </cell>
        </row>
        <row r="2061">
          <cell r="A2061">
            <v>2058</v>
          </cell>
          <cell r="B2061" t="str">
            <v>D</v>
          </cell>
          <cell r="C2061" t="str">
            <v>CSD025</v>
          </cell>
          <cell r="D2061" t="str">
            <v>Foodservice Sales</v>
          </cell>
          <cell r="E2061" t="str">
            <v>Sells a portfolio of the organization's nondurable (soft) goods directly to businesses (e.g., foodservice, school systems, institutions, hotels, restaurants); typically sells products such as food, utensils, cleaning products, paper products [-] Recommends and develops sales plans including targets and expense budgets [-] Identifies and evaluates new or emerging trends in competitive activity [-] Trains, motivates and evaluates field sales persons</v>
          </cell>
          <cell r="R2061" t="str">
            <v>new</v>
          </cell>
        </row>
        <row r="2062">
          <cell r="A2062">
            <v>2059</v>
          </cell>
          <cell r="B2062" t="str">
            <v>D</v>
          </cell>
          <cell r="C2062" t="str">
            <v>CSD030</v>
          </cell>
          <cell r="D2062" t="str">
            <v>Direct Sales - Services Generalist/Multidiscipline</v>
          </cell>
          <cell r="E2062" t="str">
            <v>Sells a portfolio of the organization's and/or third-party services directly to end user organizations [-] Informs customers of new product/service introductions and prices for such [-] Creates, monitors and revises lead generation plans to ensure a substantive sales opportunity pipeline</v>
          </cell>
          <cell r="F2062" t="str">
            <v>X</v>
          </cell>
          <cell r="I2062" t="str">
            <v>X</v>
          </cell>
          <cell r="K2062" t="str">
            <v>X</v>
          </cell>
          <cell r="O2062" t="str">
            <v>X</v>
          </cell>
          <cell r="R2062" t="str">
            <v>X</v>
          </cell>
          <cell r="T2062" t="str">
            <v>X</v>
          </cell>
          <cell r="V2062" t="str">
            <v>X</v>
          </cell>
          <cell r="AA2062" t="str">
            <v>X</v>
          </cell>
          <cell r="AJ2062" t="str">
            <v>X</v>
          </cell>
          <cell r="AN2062" t="str">
            <v>X</v>
          </cell>
          <cell r="AP2062" t="str">
            <v>X</v>
          </cell>
          <cell r="AV2062" t="str">
            <v>X</v>
          </cell>
          <cell r="BB2062" t="str">
            <v>X</v>
          </cell>
          <cell r="BH2062" t="str">
            <v>X</v>
          </cell>
          <cell r="BK2062" t="str">
            <v>X</v>
          </cell>
          <cell r="BM2062" t="str">
            <v>X</v>
          </cell>
          <cell r="BO2062" t="str">
            <v>X</v>
          </cell>
          <cell r="BP2062" t="str">
            <v>X</v>
          </cell>
          <cell r="BQ2062" t="str">
            <v>X</v>
          </cell>
        </row>
        <row r="2063">
          <cell r="A2063">
            <v>2060</v>
          </cell>
          <cell r="B2063" t="str">
            <v>D</v>
          </cell>
          <cell r="C2063" t="str">
            <v>CSD200</v>
          </cell>
          <cell r="D2063" t="str">
            <v>Direct Sales - IT Hardware/Software Products</v>
          </cell>
          <cell r="E2063" t="str">
            <v>Sells a portfolio of the organization's and/or third-party products directly to end user organizations [-] Specializes in the sale of both hardware and software products</v>
          </cell>
          <cell r="J2063" t="str">
            <v>X</v>
          </cell>
          <cell r="O2063" t="str">
            <v>X</v>
          </cell>
          <cell r="AJ2063" t="str">
            <v>X</v>
          </cell>
          <cell r="AN2063" t="str">
            <v>X</v>
          </cell>
          <cell r="AP2063" t="str">
            <v>X</v>
          </cell>
          <cell r="BK2063" t="str">
            <v>X</v>
          </cell>
        </row>
        <row r="2064">
          <cell r="A2064">
            <v>2061</v>
          </cell>
          <cell r="B2064" t="str">
            <v>D</v>
          </cell>
          <cell r="C2064" t="str">
            <v>CSD210</v>
          </cell>
          <cell r="D2064" t="str">
            <v>Direct Sales - IT Hardware Products</v>
          </cell>
          <cell r="E2064" t="str">
            <v>Sells a portfolio of the organization's and/or third-party products directly to end user organizations [-] Specializes in the sale of servers, mainframes, desktop computers, storage devices, printers, input devices and other linked peripherals</v>
          </cell>
          <cell r="O2064" t="str">
            <v>X</v>
          </cell>
          <cell r="AJ2064" t="str">
            <v>X</v>
          </cell>
          <cell r="AN2064" t="str">
            <v>X</v>
          </cell>
          <cell r="AP2064" t="str">
            <v>X</v>
          </cell>
          <cell r="BK2064" t="str">
            <v>X</v>
          </cell>
        </row>
        <row r="2065">
          <cell r="A2065">
            <v>2062</v>
          </cell>
          <cell r="B2065" t="str">
            <v>D</v>
          </cell>
          <cell r="C2065" t="str">
            <v>CSD220</v>
          </cell>
          <cell r="D2065" t="str">
            <v>Direct Sales - IT Software Products</v>
          </cell>
          <cell r="E2065" t="str">
            <v>Sells a portfolio of the organization's and/or third-party software products directly to end user organizations [-] Specializes in the sale of enterprise systems, desktop packages, software development tools, databases, communications software, applications software and new software license sales</v>
          </cell>
          <cell r="O2065" t="str">
            <v>X</v>
          </cell>
          <cell r="AJ2065" t="str">
            <v>X</v>
          </cell>
          <cell r="AN2065" t="str">
            <v>X</v>
          </cell>
          <cell r="AP2065" t="str">
            <v>X</v>
          </cell>
          <cell r="BK2065" t="str">
            <v>X</v>
          </cell>
        </row>
        <row r="2066">
          <cell r="A2066">
            <v>2063</v>
          </cell>
          <cell r="B2066" t="str">
            <v>D</v>
          </cell>
          <cell r="C2066" t="str">
            <v>CSD225</v>
          </cell>
          <cell r="D2066" t="str">
            <v>Direct Sales - Cyber Security Products and Services</v>
          </cell>
          <cell r="E2066" t="str">
            <v>Sells a portfolio of the organization's and/or third-party products directly to end user organizations [-] Specializes in the sale of (cyber) security products and services</v>
          </cell>
          <cell r="AJ2066" t="str">
            <v>new</v>
          </cell>
          <cell r="AN2066" t="str">
            <v>new</v>
          </cell>
          <cell r="AP2066" t="str">
            <v>new</v>
          </cell>
          <cell r="BK2066" t="str">
            <v>X</v>
          </cell>
          <cell r="BL2066" t="str">
            <v>new</v>
          </cell>
        </row>
        <row r="2067">
          <cell r="A2067">
            <v>2064</v>
          </cell>
          <cell r="B2067" t="str">
            <v>D</v>
          </cell>
          <cell r="C2067" t="str">
            <v>CSD230</v>
          </cell>
          <cell r="D2067" t="str">
            <v>Direct Sales - IT Education Services</v>
          </cell>
          <cell r="E2067" t="str">
            <v>Sells a portfolio of IT education services directly to end user organizations [-] Specializes in the sale of educational products and training services</v>
          </cell>
          <cell r="O2067" t="str">
            <v>X</v>
          </cell>
          <cell r="AJ2067" t="str">
            <v>X</v>
          </cell>
          <cell r="AN2067" t="str">
            <v>X</v>
          </cell>
        </row>
        <row r="2068">
          <cell r="A2068">
            <v>2065</v>
          </cell>
          <cell r="B2068" t="str">
            <v>D</v>
          </cell>
          <cell r="C2068" t="str">
            <v>CSD240</v>
          </cell>
          <cell r="D2068" t="str">
            <v>Direct Sales - Telecom Hardware/Software Products</v>
          </cell>
          <cell r="E2068" t="str">
            <v>Sells a portfolio of telecommunication and networking hardware and software directly to end user organizations [-] Specializes in sale of wireless networking equipment, fiber optics, hubs, switches, routers, and network security devices and software</v>
          </cell>
          <cell r="O2068" t="str">
            <v>X</v>
          </cell>
          <cell r="AJ2068" t="str">
            <v>X</v>
          </cell>
          <cell r="AN2068" t="str">
            <v>X</v>
          </cell>
          <cell r="AP2068" t="str">
            <v>X</v>
          </cell>
          <cell r="BK2068" t="str">
            <v>X</v>
          </cell>
        </row>
        <row r="2069">
          <cell r="A2069">
            <v>2066</v>
          </cell>
          <cell r="B2069" t="str">
            <v>D</v>
          </cell>
          <cell r="C2069" t="str">
            <v>CSD250</v>
          </cell>
          <cell r="D2069" t="str">
            <v>Direct Sales - Semiconductors</v>
          </cell>
          <cell r="E2069" t="str">
            <v>Sells semiconductors (e.g., integrated circuits, microprocessors, memory chips) directly to computer manufacturers and manufacturers of products that have electronic components (e.g., motor vehicles, appliances, telephones)</v>
          </cell>
          <cell r="O2069" t="str">
            <v>X</v>
          </cell>
          <cell r="AJ2069" t="str">
            <v>X</v>
          </cell>
          <cell r="AN2069" t="str">
            <v>X</v>
          </cell>
          <cell r="AP2069" t="str">
            <v>X</v>
          </cell>
          <cell r="BK2069" t="str">
            <v>X</v>
          </cell>
        </row>
        <row r="2070">
          <cell r="A2070">
            <v>2067</v>
          </cell>
          <cell r="B2070" t="str">
            <v>D</v>
          </cell>
          <cell r="C2070" t="str">
            <v>CSD260</v>
          </cell>
          <cell r="D2070" t="str">
            <v>Direct Sales - Other Electronics</v>
          </cell>
          <cell r="E2070" t="str">
            <v>Sells a portfolio of electronics directly to end user organizations; products typically include general electronic products, equipment and office electronics, as well as other specialized mechanical, electric and electronic products and components</v>
          </cell>
          <cell r="O2070" t="str">
            <v>X</v>
          </cell>
          <cell r="AJ2070" t="str">
            <v>X</v>
          </cell>
          <cell r="AN2070" t="str">
            <v>X</v>
          </cell>
        </row>
        <row r="2071">
          <cell r="A2071">
            <v>2068</v>
          </cell>
          <cell r="B2071" t="str">
            <v>D</v>
          </cell>
          <cell r="C2071" t="str">
            <v>CSD270</v>
          </cell>
          <cell r="D2071" t="str">
            <v>Direct Sales - Telecom Services</v>
          </cell>
          <cell r="E2071" t="str">
            <v>Sells a portfolio of the organization's and/or third-party telecom services directly to end user organizations; services typically include the services of voice, data or network providers</v>
          </cell>
          <cell r="O2071" t="str">
            <v>X</v>
          </cell>
          <cell r="AJ2071" t="str">
            <v>X</v>
          </cell>
          <cell r="AN2071" t="str">
            <v>X</v>
          </cell>
          <cell r="AP2071" t="str">
            <v>X</v>
          </cell>
          <cell r="BK2071" t="str">
            <v>X</v>
          </cell>
        </row>
        <row r="2072">
          <cell r="A2072">
            <v>2069</v>
          </cell>
          <cell r="B2072" t="str">
            <v>D</v>
          </cell>
          <cell r="C2072" t="str">
            <v>CSD271</v>
          </cell>
          <cell r="D2072" t="str">
            <v>Direct Sales - Consumer Telecom Services</v>
          </cell>
          <cell r="E2072" t="str">
            <v>Sells a portfolio of the organization's and/or third-party telecom services directly to end-user organizations; services typically include the services of voice, data or network providers [-] Specializes in sales directly to the end-consumer</v>
          </cell>
          <cell r="AL2072" t="str">
            <v>X</v>
          </cell>
        </row>
        <row r="2073">
          <cell r="A2073">
            <v>2070</v>
          </cell>
          <cell r="B2073" t="str">
            <v>D</v>
          </cell>
          <cell r="C2073" t="str">
            <v>CSD272</v>
          </cell>
          <cell r="D2073" t="str">
            <v>Direct Sales - Small and Medium Business Telecom Services</v>
          </cell>
          <cell r="E2073" t="str">
            <v>Sells a portfolio of the organization's and/or third-party telecom services directly to end-user organizations; services typically include the services of voice, data or network providers [-] Specializes in sales directly to small and medium business</v>
          </cell>
          <cell r="AL2073" t="str">
            <v>X</v>
          </cell>
        </row>
        <row r="2074">
          <cell r="A2074">
            <v>2071</v>
          </cell>
          <cell r="B2074" t="str">
            <v>D</v>
          </cell>
          <cell r="C2074" t="str">
            <v>CSD280</v>
          </cell>
          <cell r="D2074" t="str">
            <v>Direct Sales - Internet Services</v>
          </cell>
          <cell r="E2074" t="str">
            <v>Sells Internet services directly to end user organizations; services typically include web-based content such as Internet service providers (ISPs) or web organizations (e.g., business-to-business and business-to-consumer services and applications, web and server hosting)</v>
          </cell>
          <cell r="O2074" t="str">
            <v>X</v>
          </cell>
          <cell r="AJ2074" t="str">
            <v>X</v>
          </cell>
          <cell r="AN2074" t="str">
            <v>X</v>
          </cell>
          <cell r="AP2074" t="str">
            <v>X</v>
          </cell>
          <cell r="BK2074" t="str">
            <v>X</v>
          </cell>
        </row>
        <row r="2075">
          <cell r="A2075">
            <v>2072</v>
          </cell>
          <cell r="B2075" t="str">
            <v>B</v>
          </cell>
          <cell r="C2075" t="str">
            <v>CSD300-EX</v>
          </cell>
          <cell r="D2075" t="str">
            <v>Top Merchandise Liquidation Executive</v>
          </cell>
          <cell r="E2075" t="str">
            <v>Has primary responsibility for liquidating discontinued, past season, clearance and unproductive merchandise [-] Identifies companies that purchase closeout merchandise at off-price to sell merchandise designated for liquidation [-] Develops liquidation pricing and disposal strategies to maximize cash yield within established timelines [-] Ensures that sales of liquidated merchandise comply with brand guidelines such as de-labeling and sales restrictions to consumers in geographies outside the brand's primary markets</v>
          </cell>
          <cell r="BC2075" t="str">
            <v>X</v>
          </cell>
        </row>
        <row r="2076">
          <cell r="A2076">
            <v>2073</v>
          </cell>
          <cell r="B2076" t="str">
            <v>D</v>
          </cell>
          <cell r="C2076" t="str">
            <v>CSD310</v>
          </cell>
          <cell r="D2076" t="str">
            <v>Direct Consumer Sales</v>
          </cell>
          <cell r="E2076" t="str">
            <v>Sells a portfolio of products directly to customers outside of a retail store environment (i.e., door-to-door, consumer product parties, offices sales)</v>
          </cell>
          <cell r="AY2076" t="str">
            <v>X</v>
          </cell>
          <cell r="AZ2076" t="str">
            <v>X</v>
          </cell>
          <cell r="BA2076" t="str">
            <v>X</v>
          </cell>
          <cell r="BD2076" t="str">
            <v>X</v>
          </cell>
        </row>
        <row r="2077">
          <cell r="A2077">
            <v>2074</v>
          </cell>
          <cell r="B2077" t="str">
            <v>D</v>
          </cell>
          <cell r="C2077" t="str">
            <v>CSD500</v>
          </cell>
          <cell r="D2077" t="str">
            <v>Key Accounts Sales</v>
          </cell>
          <cell r="E2077" t="str">
            <v>Manages accounts of customers with substantial energy usage such as commercial or industrial consumers, universities and local municipalities</v>
          </cell>
          <cell r="AC2077" t="str">
            <v>X</v>
          </cell>
          <cell r="AD2077" t="str">
            <v>X</v>
          </cell>
        </row>
        <row r="2078">
          <cell r="A2078">
            <v>2075</v>
          </cell>
          <cell r="B2078" t="str">
            <v>D</v>
          </cell>
          <cell r="C2078" t="str">
            <v>CSD510</v>
          </cell>
          <cell r="D2078" t="str">
            <v>Industrial/Commercial Sales</v>
          </cell>
          <cell r="E2078" t="str">
            <v>Manages accounts of industrial or commercial customers such as office complexes, hotels, hospitals and production sites</v>
          </cell>
          <cell r="AC2078" t="str">
            <v>X</v>
          </cell>
          <cell r="AD2078" t="str">
            <v>X</v>
          </cell>
        </row>
        <row r="2079">
          <cell r="A2079">
            <v>2076</v>
          </cell>
          <cell r="B2079" t="str">
            <v>D</v>
          </cell>
          <cell r="C2079" t="str">
            <v>CSD520</v>
          </cell>
          <cell r="D2079" t="str">
            <v>Residential Development Sales</v>
          </cell>
          <cell r="E2079" t="str">
            <v>Manages accounts of developers of individual residences such as single-family homes, multifamily homes and apartment buildings</v>
          </cell>
          <cell r="AC2079" t="str">
            <v>X</v>
          </cell>
          <cell r="AD2079" t="str">
            <v>X</v>
          </cell>
        </row>
        <row r="2080">
          <cell r="A2080">
            <v>2077</v>
          </cell>
          <cell r="B2080" t="str">
            <v>D</v>
          </cell>
          <cell r="C2080" t="str">
            <v>CSD550</v>
          </cell>
          <cell r="D2080" t="str">
            <v>Energy Facilities Capacity Sales</v>
          </cell>
          <cell r="E2080" t="str">
            <v>Plans, organizes and controls the marketing and sales related to physical facilities [-] Works with operations and transportation personnel to promote customer service [-] May coordinate advertising and public relations activities for processing plants and pipeline capacity</v>
          </cell>
          <cell r="AD2080" t="str">
            <v>X</v>
          </cell>
        </row>
        <row r="2081">
          <cell r="A2081">
            <v>2078</v>
          </cell>
          <cell r="B2081" t="str">
            <v>D</v>
          </cell>
          <cell r="C2081" t="str">
            <v>CSD700</v>
          </cell>
          <cell r="D2081" t="str">
            <v>Direct Sales - Books and Professional Publications</v>
          </cell>
          <cell r="E2081" t="str">
            <v>Sells a portfolio of the organization's and/or third-party professional publications, education books, and/or consumer/trade books directly to customers</v>
          </cell>
          <cell r="O2081" t="str">
            <v>X</v>
          </cell>
          <cell r="AQ2081" t="str">
            <v>X</v>
          </cell>
          <cell r="AR2081" t="str">
            <v>X</v>
          </cell>
          <cell r="AT2081" t="str">
            <v>X</v>
          </cell>
        </row>
        <row r="2082">
          <cell r="A2082">
            <v>2079</v>
          </cell>
          <cell r="B2082" t="str">
            <v>D</v>
          </cell>
          <cell r="C2082" t="str">
            <v>CSD710</v>
          </cell>
          <cell r="D2082" t="str">
            <v>Direct Sales - Subscription Information Services</v>
          </cell>
          <cell r="E2082" t="str">
            <v>Sells a portfolio of the organization's and/or third-party subscription information services, such as online news services, databases and analytical tools, directly to customers</v>
          </cell>
          <cell r="O2082" t="str">
            <v>X</v>
          </cell>
          <cell r="AQ2082" t="str">
            <v>X</v>
          </cell>
          <cell r="AR2082" t="str">
            <v>X</v>
          </cell>
          <cell r="AT2082" t="str">
            <v>X</v>
          </cell>
        </row>
        <row r="2083">
          <cell r="A2083">
            <v>2080</v>
          </cell>
          <cell r="B2083" t="str">
            <v>D</v>
          </cell>
          <cell r="C2083" t="str">
            <v>CSD720</v>
          </cell>
          <cell r="D2083" t="str">
            <v>Direct Sales - Educational Books and Materials</v>
          </cell>
          <cell r="E2083" t="str">
            <v>Sells a portfolio of the organization's and/or third-party educational books and materials, including textbooks, fiction and nonfiction books used in a school curriculum, directly to customers [-] May sell physical media (e.g., print, DVD/CD, flash) and/or downloadable digital versions</v>
          </cell>
          <cell r="AT2083" t="str">
            <v>X</v>
          </cell>
        </row>
        <row r="2084">
          <cell r="A2084">
            <v>2081</v>
          </cell>
          <cell r="B2084" t="str">
            <v>D</v>
          </cell>
          <cell r="C2084" t="str">
            <v>CSD730</v>
          </cell>
          <cell r="D2084" t="str">
            <v>Direct Sales - Events/Exhibits</v>
          </cell>
          <cell r="E2084" t="str">
            <v>Sells a portfolio of the organization's and/or third-party event/exhibit space [-] Typically sells booth/floor space, sponsorships, directory advertisements and other ancillary media</v>
          </cell>
          <cell r="O2084" t="str">
            <v>X</v>
          </cell>
          <cell r="AQ2084" t="str">
            <v>X</v>
          </cell>
          <cell r="AR2084" t="str">
            <v>X</v>
          </cell>
          <cell r="AT2084" t="str">
            <v>X</v>
          </cell>
        </row>
        <row r="2085">
          <cell r="A2085">
            <v>2082</v>
          </cell>
          <cell r="B2085" t="str">
            <v>D</v>
          </cell>
          <cell r="C2085" t="str">
            <v>CSD740</v>
          </cell>
          <cell r="D2085" t="str">
            <v>Direct Sales - Character/Brand Licensing</v>
          </cell>
          <cell r="E2085" t="str">
            <v>Develops and maintains strong relationships with licensees and retail partners [-] Promotes and sells character licensing opportunities to current and new customers [-] Monitors consumer product markets and explores new potential licensing and retail partners</v>
          </cell>
          <cell r="O2085" t="str">
            <v>X</v>
          </cell>
          <cell r="AQ2085" t="str">
            <v>X</v>
          </cell>
          <cell r="AR2085" t="str">
            <v>X</v>
          </cell>
          <cell r="AT2085" t="str">
            <v>X</v>
          </cell>
        </row>
        <row r="2086">
          <cell r="A2086">
            <v>2083</v>
          </cell>
          <cell r="B2086" t="str">
            <v>D</v>
          </cell>
          <cell r="C2086" t="str">
            <v>CSD800</v>
          </cell>
          <cell r="D2086" t="str">
            <v>Hospitality Direct Sales - Business/Corporate</v>
          </cell>
          <cell r="E2086" t="str">
            <v>Promotes and sells a portfolio of the organization's property and service offerings directly to current and new end user business/corporate customers [-] Informs customers of new property and service introductions [-] Creates, monitors and revises lead generation plans to ensure a substantive sales opportunity pipeline [-] May be responsible for creating and follow-up on business/corporate customer accounts [-] Analyzes market to ensure maximum coverage</v>
          </cell>
          <cell r="O2086" t="str">
            <v>X</v>
          </cell>
          <cell r="BO2086" t="str">
            <v>X</v>
          </cell>
        </row>
        <row r="2087">
          <cell r="A2087">
            <v>2084</v>
          </cell>
          <cell r="B2087" t="str">
            <v>D</v>
          </cell>
          <cell r="C2087" t="str">
            <v>CSD810</v>
          </cell>
          <cell r="D2087" t="str">
            <v>Hospitality Direct Sales - Timeshares</v>
          </cell>
          <cell r="E2087" t="str">
            <v>Promotes and sells a portfolio of the organization's timeshare offerings directly to current and new end user customers [-] Informs customers of new property and service introductions and prices [-] Creates, monitors and revises lead generation plans to ensure a substantive sales opportunity pipeline [-] May maintain customer timeshare account information</v>
          </cell>
          <cell r="O2087" t="str">
            <v>X</v>
          </cell>
          <cell r="BO2087" t="str">
            <v>X</v>
          </cell>
        </row>
        <row r="2088">
          <cell r="A2088">
            <v>2085</v>
          </cell>
          <cell r="B2088" t="str">
            <v>D</v>
          </cell>
          <cell r="C2088" t="str">
            <v>CSD820</v>
          </cell>
          <cell r="D2088" t="str">
            <v>Event Sales and Service</v>
          </cell>
          <cell r="E2088" t="str">
            <v>Promotes and sells services and books events, venues and services to new and existing customers [-] Builds and maintains effective long-term relationships with defined local businesses to secure competitive [-] Participates in event budgeting and negotiations [-] Develops and implements strategies to maximize revenue and meet revenue targets</v>
          </cell>
          <cell r="O2088" t="str">
            <v>X</v>
          </cell>
          <cell r="BO2088" t="str">
            <v>X</v>
          </cell>
        </row>
        <row r="2089">
          <cell r="A2089">
            <v>2086</v>
          </cell>
          <cell r="B2089" t="str">
            <v>D</v>
          </cell>
          <cell r="C2089" t="str">
            <v>CSD830</v>
          </cell>
          <cell r="D2089" t="str">
            <v>Hospitality Property Leasing</v>
          </cell>
          <cell r="E2089" t="str">
            <v>Plans and implements leasing of the organization's retail and office space [-] Formulates develops and implements marketing strategies for potential tenants [-] Conducts tours of property space with prospects and clients [-] Negotiates leases and lease renewals</v>
          </cell>
          <cell r="O2089" t="str">
            <v>X</v>
          </cell>
          <cell r="BO2089" t="str">
            <v>X</v>
          </cell>
        </row>
        <row r="2090">
          <cell r="A2090">
            <v>2087</v>
          </cell>
          <cell r="B2090" t="str">
            <v>D</v>
          </cell>
          <cell r="C2090" t="str">
            <v>CSD832</v>
          </cell>
          <cell r="D2090" t="str">
            <v>Hospitality Property Leasing - Retail</v>
          </cell>
          <cell r="E2090" t="str">
            <v>Plans and implements leasing of the organization's retail space [-] Formulates, develops and implements marketing strategies for potential tenants [-] Conducts tours of property space with prospects and clients [-] Negotiates leases and lease renewals</v>
          </cell>
          <cell r="O2090" t="str">
            <v>X</v>
          </cell>
          <cell r="BO2090" t="str">
            <v>X</v>
          </cell>
        </row>
        <row r="2091">
          <cell r="A2091">
            <v>2088</v>
          </cell>
          <cell r="B2091" t="str">
            <v>D</v>
          </cell>
          <cell r="C2091" t="str">
            <v>CSD834</v>
          </cell>
          <cell r="D2091" t="str">
            <v>Hospitality Property Leasing - Office</v>
          </cell>
          <cell r="E2091" t="str">
            <v>Plans and implements leasing of the organization's office space [-] Formulates, develops and implements marketing strategies for potential tenants [-] Conducts tours of space with prospects and clients [-] Negotiates leases and lease renewals</v>
          </cell>
          <cell r="O2091" t="str">
            <v>X</v>
          </cell>
          <cell r="BO2091" t="str">
            <v>X</v>
          </cell>
        </row>
        <row r="2092">
          <cell r="A2092">
            <v>2089</v>
          </cell>
          <cell r="B2092" t="str">
            <v>D</v>
          </cell>
          <cell r="C2092" t="str">
            <v>CSD910</v>
          </cell>
          <cell r="D2092" t="str">
            <v>Direct Sales - Medical Technology Generalist/Multidiscipline</v>
          </cell>
          <cell r="E2092" t="str">
            <v>Sells a portfolio of the organization's and/or third-party products directly to end user organizations [-] Specializes in the sale of both medical/surgical and diagnostic/analytical/life science devices</v>
          </cell>
          <cell r="AU2092" t="str">
            <v>X</v>
          </cell>
          <cell r="AX2092" t="str">
            <v>X</v>
          </cell>
        </row>
        <row r="2093">
          <cell r="A2093">
            <v>2090</v>
          </cell>
          <cell r="B2093" t="str">
            <v>D</v>
          </cell>
          <cell r="C2093" t="str">
            <v>CSD911</v>
          </cell>
          <cell r="D2093" t="str">
            <v>Direct Sales - Medical/Surgical Devices</v>
          </cell>
          <cell r="E2093" t="str">
            <v>Sells a portfolio of the organization's and/or third-party products directly to end user organizations [-] Specializes in the sale of medical and/or surgical devices (e.g., needles, gloves, oxygen masks), active implantable technology (e.g., cardiac pacemakers, heart catheters) and non-active implantable technology (e.g., cardiac stents and prostheses)</v>
          </cell>
          <cell r="AU2093" t="str">
            <v>X</v>
          </cell>
          <cell r="AV2093" t="str">
            <v>X</v>
          </cell>
          <cell r="AX2093" t="str">
            <v>X</v>
          </cell>
        </row>
        <row r="2094">
          <cell r="A2094">
            <v>2091</v>
          </cell>
          <cell r="B2094" t="str">
            <v>D</v>
          </cell>
          <cell r="C2094" t="str">
            <v>CSD912</v>
          </cell>
          <cell r="D2094" t="str">
            <v>Direct Sales - Diagnostic/Analytical/Life Science Technology</v>
          </cell>
          <cell r="E2094" t="str">
            <v>Sells a portfolio of the organization's and/or third-party products directly to end user organizations [-] Specializes in the sales of analytical instruments, diagnostic equipment (e.g., medical imaging and x-ray machines), therapeutic equipment (e.g., infusion pumps, medical lasers) life science discovery systems, separation and preparative technologies, molecular diagnostics and reagents</v>
          </cell>
          <cell r="AU2094" t="str">
            <v>X</v>
          </cell>
          <cell r="AV2094" t="str">
            <v>X</v>
          </cell>
          <cell r="AX2094" t="str">
            <v>X</v>
          </cell>
        </row>
        <row r="2095">
          <cell r="A2095">
            <v>2092</v>
          </cell>
          <cell r="B2095" t="str">
            <v>D</v>
          </cell>
          <cell r="C2095" t="str">
            <v>CSD999</v>
          </cell>
          <cell r="D2095" t="str">
            <v>Direct Sales - No Applicable Discipline</v>
          </cell>
          <cell r="E2095" t="str">
            <v>Responsibilities are within the Direct Sales Function but are not described in other Discipline summaries</v>
          </cell>
          <cell r="F2095" t="str">
            <v>X</v>
          </cell>
          <cell r="I2095" t="str">
            <v>X</v>
          </cell>
          <cell r="O2095" t="str">
            <v>X</v>
          </cell>
          <cell r="R2095" t="str">
            <v>X</v>
          </cell>
          <cell r="T2095" t="str">
            <v>X</v>
          </cell>
          <cell r="V2095" t="str">
            <v>X</v>
          </cell>
          <cell r="Z2095" t="str">
            <v>X</v>
          </cell>
          <cell r="AC2095" t="str">
            <v>X</v>
          </cell>
          <cell r="AD2095" t="str">
            <v>X</v>
          </cell>
          <cell r="AJ2095" t="str">
            <v>X</v>
          </cell>
          <cell r="AN2095" t="str">
            <v>X</v>
          </cell>
          <cell r="AP2095" t="str">
            <v>X</v>
          </cell>
          <cell r="AQ2095" t="str">
            <v>X</v>
          </cell>
          <cell r="AT2095" t="str">
            <v>X</v>
          </cell>
          <cell r="AU2095" t="str">
            <v>X</v>
          </cell>
          <cell r="AX2095" t="str">
            <v>X</v>
          </cell>
          <cell r="AY2095" t="str">
            <v>X</v>
          </cell>
          <cell r="BA2095" t="str">
            <v>X</v>
          </cell>
          <cell r="BD2095" t="str">
            <v>X</v>
          </cell>
          <cell r="BF2095" t="str">
            <v>X</v>
          </cell>
          <cell r="BH2095" t="str">
            <v>X</v>
          </cell>
          <cell r="BK2095" t="str">
            <v>X</v>
          </cell>
          <cell r="BM2095" t="str">
            <v>X</v>
          </cell>
          <cell r="BO2095" t="str">
            <v>X</v>
          </cell>
          <cell r="BP2095" t="str">
            <v>X</v>
          </cell>
          <cell r="BQ2095" t="str">
            <v>X</v>
          </cell>
          <cell r="BU2095" t="str">
            <v>X</v>
          </cell>
          <cell r="BV2095" t="str">
            <v>Infrastructure and Operations</v>
          </cell>
          <cell r="BW2095">
            <v>537</v>
          </cell>
        </row>
        <row r="2096">
          <cell r="A2096">
            <v>2093</v>
          </cell>
          <cell r="B2096" t="str">
            <v>F</v>
          </cell>
          <cell r="C2096" t="str">
            <v>CSG</v>
          </cell>
          <cell r="D2096" t="str">
            <v>Government Sales</v>
          </cell>
          <cell r="E2096" t="str">
            <v xml:space="preserve">Promotes and sells technical and/or nontechnical products and/or services and solutions directly to government entities or subcontractors. Develops new accounts and/or expands existing accounts within assigned agencies or geographic territories. Ensures that the organization's sales initiatives are fully compliant with government procurement procedures and guidelines. </v>
          </cell>
          <cell r="Q2096" t="str">
            <v>X</v>
          </cell>
          <cell r="R2096" t="str">
            <v>X</v>
          </cell>
          <cell r="S2096" t="str">
            <v>X</v>
          </cell>
          <cell r="T2096" t="str">
            <v>X</v>
          </cell>
          <cell r="AM2096" t="str">
            <v>X</v>
          </cell>
          <cell r="AN2096" t="str">
            <v>X</v>
          </cell>
        </row>
        <row r="2097">
          <cell r="A2097">
            <v>2094</v>
          </cell>
          <cell r="B2097" t="str">
            <v>M</v>
          </cell>
          <cell r="C2097" t="str">
            <v>CSG</v>
          </cell>
          <cell r="D2097" t="str">
            <v>Government Sales</v>
          </cell>
          <cell r="E2097" t="str">
            <v xml:space="preserve">Matching note: [1] Xxxx [2] Xxxx [3] Xxxx </v>
          </cell>
        </row>
        <row r="2098">
          <cell r="A2098">
            <v>2095</v>
          </cell>
          <cell r="B2098" t="str">
            <v>A</v>
          </cell>
          <cell r="C2098" t="str">
            <v>CSG</v>
          </cell>
          <cell r="D2098" t="str">
            <v>Government Sales</v>
          </cell>
          <cell r="E2098" t="str">
            <v xml:space="preserve">EX (Executive) 
M (Supervisory/Management) 
S (Customer/Client Management and Sales) </v>
          </cell>
          <cell r="F2098" t="str">
            <v>X</v>
          </cell>
          <cell r="BX2098" t="str">
            <v>[GI INTL]:</v>
          </cell>
        </row>
        <row r="2099">
          <cell r="A2099">
            <v>2096</v>
          </cell>
          <cell r="B2099" t="str">
            <v>A</v>
          </cell>
          <cell r="C2099" t="str">
            <v>CSG</v>
          </cell>
          <cell r="D2099" t="str">
            <v>Government Sales</v>
          </cell>
          <cell r="E2099" t="str">
            <v xml:space="preserve">M (Supervisory/Management) 
S (Customer/Client Management and Sales) </v>
          </cell>
          <cell r="R2099" t="str">
            <v>X</v>
          </cell>
          <cell r="T2099" t="str">
            <v>X</v>
          </cell>
          <cell r="AN2099" t="str">
            <v>X</v>
          </cell>
          <cell r="BX2099" t="str">
            <v xml:space="preserve">[GI MMPS US     
GI CSR MMPS US     
HT MMPS US]:
</v>
          </cell>
        </row>
        <row r="2100">
          <cell r="A2100">
            <v>2097</v>
          </cell>
          <cell r="B2100" t="str">
            <v>D</v>
          </cell>
          <cell r="C2100" t="str">
            <v>CSG000</v>
          </cell>
          <cell r="D2100" t="str">
            <v>Government Sales Generalist/Multidiscipline</v>
          </cell>
          <cell r="E2100" t="str">
            <v>Promotes and sells technical and/or nontechnical products and/or services and solutions directly to government entities or subcontractors [-] Develops new accounts and/or expands existing accounts within assigned agencies or geographic territories [-] Maintains a thorough understanding of government procurement procedures and guidelines to ensure that the organization's sales initiatives are fully compliant; may be required to have security clearance [-] Promotes the inclusion of the organization's products and/or services on government specification lists [-] Responsibilities are within the Government Sales Function as a generalist or in a combination of Disciplines</v>
          </cell>
          <cell r="R2100" t="str">
            <v>X</v>
          </cell>
          <cell r="T2100" t="str">
            <v>X</v>
          </cell>
          <cell r="AN2100" t="str">
            <v>X</v>
          </cell>
        </row>
        <row r="2101">
          <cell r="A2101">
            <v>2098</v>
          </cell>
          <cell r="B2101" t="str">
            <v>B</v>
          </cell>
          <cell r="C2101" t="str">
            <v>CSG000-EX</v>
          </cell>
          <cell r="D2101" t="str">
            <v>Top Government Sales Executive</v>
          </cell>
          <cell r="E2101" t="str">
            <v>Has primary responsibility for directing and promoting sales of the organization's products and/or services to government agencies [-] Typically, specializes in one segment of government (national or local)</v>
          </cell>
          <cell r="Q2101" t="str">
            <v>X</v>
          </cell>
          <cell r="S2101" t="str">
            <v>X</v>
          </cell>
          <cell r="AM2101" t="str">
            <v>X</v>
          </cell>
        </row>
        <row r="2102">
          <cell r="A2102">
            <v>2099</v>
          </cell>
          <cell r="B2102" t="str">
            <v>D</v>
          </cell>
          <cell r="C2102" t="str">
            <v>CSG010</v>
          </cell>
          <cell r="D2102" t="str">
            <v>Government Sales - Durable Goods Generalist/Multidiscipline</v>
          </cell>
          <cell r="E2102" t="str">
            <v>Sells a portfolio of the organization's and/or third-party durable (hard) goods (i.e., products that do not quickly wear out) directly to government entities or subcontractors; typically sells products such as vehicles, appliances, business equipment, electronic equipment, home furnishings and fixtures, housewares and accessories</v>
          </cell>
          <cell r="R2102" t="str">
            <v>X</v>
          </cell>
          <cell r="T2102" t="str">
            <v>X</v>
          </cell>
          <cell r="AN2102" t="str">
            <v>X</v>
          </cell>
        </row>
        <row r="2103">
          <cell r="A2103">
            <v>2100</v>
          </cell>
          <cell r="B2103" t="str">
            <v>D</v>
          </cell>
          <cell r="C2103" t="str">
            <v>CSG020</v>
          </cell>
          <cell r="D2103" t="str">
            <v>Government Sales - Nondurable Goods Generalist/Multidiscipline</v>
          </cell>
          <cell r="E2103" t="str">
            <v>Sells a portfolio of the organization's and/or third-party nondurable (soft) goods (i.e., products that are used up when used once or that have a lifespan of less than three years) directly to government entities or subcontractors; typically sells products such as food, cosmetics, pharmaceuticals, cleaning products, office supplies, printer ink, packaging and containers, paper and paper products, personal products, rubber, plastics, textiles and clothing</v>
          </cell>
          <cell r="R2103" t="str">
            <v>X</v>
          </cell>
          <cell r="T2103" t="str">
            <v>X</v>
          </cell>
          <cell r="AN2103" t="str">
            <v>X</v>
          </cell>
        </row>
        <row r="2104">
          <cell r="A2104">
            <v>2101</v>
          </cell>
          <cell r="B2104" t="str">
            <v>D</v>
          </cell>
          <cell r="C2104" t="str">
            <v>CSG030</v>
          </cell>
          <cell r="D2104" t="str">
            <v>Government Sales - Services Generalist/Multidiscipline</v>
          </cell>
          <cell r="E2104" t="str">
            <v>Sells a portfolio of the organization's and/or third-party services directly to government entities or subcontractors</v>
          </cell>
          <cell r="R2104" t="str">
            <v>X</v>
          </cell>
          <cell r="T2104" t="str">
            <v>X</v>
          </cell>
          <cell r="AN2104" t="str">
            <v>X</v>
          </cell>
        </row>
        <row r="2105">
          <cell r="A2105">
            <v>2102</v>
          </cell>
          <cell r="B2105" t="str">
            <v>D</v>
          </cell>
          <cell r="C2105" t="str">
            <v>CSG200</v>
          </cell>
          <cell r="D2105" t="str">
            <v>Government Sales - IT Hardware/Software Products</v>
          </cell>
          <cell r="E2105" t="str">
            <v>Sells a portfolio of the organization's and/or third-party products directly to government entities or subcontractors [-] Specializes in the sale of both hardware and software products</v>
          </cell>
          <cell r="AN2105" t="str">
            <v>X</v>
          </cell>
        </row>
        <row r="2106">
          <cell r="A2106">
            <v>2103</v>
          </cell>
          <cell r="B2106" t="str">
            <v>D</v>
          </cell>
          <cell r="C2106" t="str">
            <v>CSG210</v>
          </cell>
          <cell r="D2106" t="str">
            <v>Government Sales - IT Hardware Products</v>
          </cell>
          <cell r="E2106" t="str">
            <v>Sells a portfolio of the organization's and/or third-party products directly to government entities or subcontractors [-] Specializes in the sale of servers, mainframes, desktop computers, storage devices, printers, input devices and other linked peripherals products</v>
          </cell>
          <cell r="AN2106" t="str">
            <v>X</v>
          </cell>
        </row>
        <row r="2107">
          <cell r="A2107">
            <v>2104</v>
          </cell>
          <cell r="B2107" t="str">
            <v>D</v>
          </cell>
          <cell r="C2107" t="str">
            <v>CSG220</v>
          </cell>
          <cell r="D2107" t="str">
            <v>Government Sales - IT Software Products</v>
          </cell>
          <cell r="E2107" t="str">
            <v>Sells a portfolio of the organization's and/or third-party software products directly to end user organizations; products typically include enterprise systems, desktop packages, software development tools, databases, communications software, applications software and new software license sales</v>
          </cell>
          <cell r="AN2107" t="str">
            <v>X</v>
          </cell>
        </row>
        <row r="2108">
          <cell r="A2108">
            <v>2105</v>
          </cell>
          <cell r="B2108" t="str">
            <v>D</v>
          </cell>
          <cell r="C2108" t="str">
            <v>CSG230</v>
          </cell>
          <cell r="D2108" t="str">
            <v>Government Sales - IT Education Services</v>
          </cell>
          <cell r="E2108" t="str">
            <v>Sells a portfolio of IT education services directly to government entities or subcontractors [-] Specializes in the sale of educational products and training services</v>
          </cell>
          <cell r="AN2108" t="str">
            <v>X</v>
          </cell>
        </row>
        <row r="2109">
          <cell r="A2109">
            <v>2106</v>
          </cell>
          <cell r="B2109" t="str">
            <v>D</v>
          </cell>
          <cell r="C2109" t="str">
            <v>CSG240</v>
          </cell>
          <cell r="D2109" t="str">
            <v>Government Sales - Telecom Hardware/Software Products</v>
          </cell>
          <cell r="E2109" t="str">
            <v>Sells a portfolio of telecommunication and networking hardware and software directly to government entities or subcontractors [-] Specializes in the sale of wireless networking equipment, fiber optics, hubs, switches, routers, and network security devices and software</v>
          </cell>
          <cell r="AN2109" t="str">
            <v>X</v>
          </cell>
        </row>
        <row r="2110">
          <cell r="A2110">
            <v>2107</v>
          </cell>
          <cell r="B2110" t="str">
            <v>D</v>
          </cell>
          <cell r="C2110" t="str">
            <v>CSG250</v>
          </cell>
          <cell r="D2110" t="str">
            <v>Government Sales - Semiconductors</v>
          </cell>
          <cell r="E2110" t="str">
            <v xml:space="preserve">Sells semiconductors (e.g., integrated circuits, microprocessors, memory chips) directly to government entities or subcontractor manufacturers of products that have electronic components (e.g., motor vehicles, security systems, telecommunications devices) </v>
          </cell>
          <cell r="AN2110" t="str">
            <v>X</v>
          </cell>
        </row>
        <row r="2111">
          <cell r="A2111">
            <v>2108</v>
          </cell>
          <cell r="B2111" t="str">
            <v>D</v>
          </cell>
          <cell r="C2111" t="str">
            <v>CSG260</v>
          </cell>
          <cell r="D2111" t="str">
            <v>Government Sales - Other Electronics</v>
          </cell>
          <cell r="E2111" t="str">
            <v>Sells a portfolio of electronics directly to government entities or subcontractors [-] Specializes in the sale of general electronic products, equipment and office electronics, as well as other specialized mechanical, electric and electronic products and components</v>
          </cell>
          <cell r="AN2111" t="str">
            <v>X</v>
          </cell>
        </row>
        <row r="2112">
          <cell r="A2112">
            <v>2109</v>
          </cell>
          <cell r="B2112" t="str">
            <v>D</v>
          </cell>
          <cell r="C2112" t="str">
            <v>CSG270</v>
          </cell>
          <cell r="D2112" t="str">
            <v>Government Sales - Telecom Services</v>
          </cell>
          <cell r="E2112" t="str">
            <v>Sells a portfolio of the organization's and/or third-party telecom services directly to government entities or subcontractors [-] Specializes in the sale of services of voice, data and/or network services</v>
          </cell>
          <cell r="AN2112" t="str">
            <v>X</v>
          </cell>
        </row>
        <row r="2113">
          <cell r="A2113">
            <v>2110</v>
          </cell>
          <cell r="B2113" t="str">
            <v>D</v>
          </cell>
          <cell r="C2113" t="str">
            <v>CSG280</v>
          </cell>
          <cell r="D2113" t="str">
            <v>Government Sales - Internet Services</v>
          </cell>
          <cell r="E2113" t="str">
            <v xml:space="preserve">Sells Internet services directly to government entities or subcontractors; services typically include web-based content such as Internet service providers (ISPs) or web organizations (e.g., business-to-business and business-to-consumer services and applications, web and server hosting) </v>
          </cell>
          <cell r="AN2113" t="str">
            <v>X</v>
          </cell>
        </row>
        <row r="2114">
          <cell r="A2114">
            <v>2111</v>
          </cell>
          <cell r="B2114" t="str">
            <v>D</v>
          </cell>
          <cell r="C2114" t="str">
            <v>CSG282</v>
          </cell>
          <cell r="D2114" t="str">
            <v>Government Sales - Consulting and Professional Services</v>
          </cell>
          <cell r="E2114" t="str">
            <v>Sells high-value consulting and professional services such as business process design, strategy consulting, change management, and application design and management directly to government entities [-] Establishes and maintains key client relationships and collaborates with clients on their requirements to favorably influence specifications in requests for proposal (RFPs)</v>
          </cell>
          <cell r="AN2114" t="str">
            <v>X</v>
          </cell>
        </row>
        <row r="2115">
          <cell r="A2115">
            <v>2112</v>
          </cell>
          <cell r="B2115" t="str">
            <v>D</v>
          </cell>
          <cell r="C2115" t="str">
            <v>CSG284</v>
          </cell>
          <cell r="D2115" t="str">
            <v>Government Sales - Outsourcing Services</v>
          </cell>
          <cell r="E2115" t="str">
            <v>Sells a portfolio of services directly to government entities [-] Specializes in the sale of business process or information technology outsourcing that creates solutions, process optimization, redesign and change management [-] Collaborates with delivery team to ensure that delivery capability matches the proposed solution</v>
          </cell>
          <cell r="AN2115" t="str">
            <v>X</v>
          </cell>
        </row>
        <row r="2116">
          <cell r="A2116">
            <v>2113</v>
          </cell>
          <cell r="B2116" t="str">
            <v>D</v>
          </cell>
          <cell r="C2116" t="str">
            <v>CSG286</v>
          </cell>
          <cell r="D2116" t="str">
            <v>Government Sales - Systems Integration and Solutions</v>
          </cell>
          <cell r="E2116" t="str">
            <v>Sells complex, high-value systems and solutions directly to government entities that typically integrate hardware, software and/or services from multiple vendors into an integrated system solution [-] Promotes the organization's capabilities to government entities to provide an integrated solution that combines products and services [-] Qualifies potential government customers and analyzes their technical requirements to determine the appropriate resources, which may include subcontractors, to fulfill their needs [-] Grows a base of government accounts and applies consultative sales techniques to meet or exceed established sales targets [-] Maintains a high level of government, agency, product and service knowledge to transfer this knowledge to customers and prospects</v>
          </cell>
          <cell r="AN2116" t="str">
            <v>X</v>
          </cell>
        </row>
        <row r="2117">
          <cell r="A2117">
            <v>2114</v>
          </cell>
          <cell r="B2117" t="str">
            <v>D</v>
          </cell>
          <cell r="C2117" t="str">
            <v>CSG999</v>
          </cell>
          <cell r="D2117" t="str">
            <v>Government Sales - No Applicable Discipline</v>
          </cell>
          <cell r="E2117" t="str">
            <v>Responsibilities are within the Government Sales Function but are not described in other Discipline summaries</v>
          </cell>
          <cell r="R2117" t="str">
            <v>X</v>
          </cell>
          <cell r="T2117" t="str">
            <v>X</v>
          </cell>
          <cell r="AN2117" t="str">
            <v>X</v>
          </cell>
        </row>
        <row r="2118">
          <cell r="A2118">
            <v>2115</v>
          </cell>
          <cell r="B2118" t="str">
            <v>F</v>
          </cell>
          <cell r="C2118" t="str">
            <v>CSI</v>
          </cell>
          <cell r="D2118" t="str">
            <v>Audience Development/Circulation/Subscription Sales</v>
          </cell>
          <cell r="E2118" t="str">
            <v xml:space="preserve">Responsible for audience development/circulation sales to maintain and expand the audience for the organization's media outlets and build brand/title awareness to ensure that maximum revenues are achieved within profit objectives. </v>
          </cell>
          <cell r="AQ2118" t="str">
            <v>X</v>
          </cell>
          <cell r="AR2118" t="str">
            <v>X</v>
          </cell>
          <cell r="AS2118" t="str">
            <v>X</v>
          </cell>
          <cell r="AT2118" t="str">
            <v>X</v>
          </cell>
        </row>
        <row r="2119">
          <cell r="A2119">
            <v>2116</v>
          </cell>
          <cell r="B2119" t="str">
            <v>M</v>
          </cell>
          <cell r="C2119" t="str">
            <v>CSI</v>
          </cell>
          <cell r="D2119" t="str">
            <v>Audience Development/Circulation/Subscription Sales</v>
          </cell>
          <cell r="E2119" t="str">
            <v xml:space="preserve">Matching note: [1] Xxxx [2] Xxxx [3] Xxxx </v>
          </cell>
        </row>
        <row r="2120">
          <cell r="A2120">
            <v>2117</v>
          </cell>
          <cell r="B2120" t="str">
            <v>A</v>
          </cell>
          <cell r="C2120" t="str">
            <v>CSI</v>
          </cell>
          <cell r="D2120" t="str">
            <v>Audience Development/Circulation/Subscription Sales</v>
          </cell>
          <cell r="E2120" t="str">
            <v>[NOT IN GI INTL]</v>
          </cell>
        </row>
        <row r="2121">
          <cell r="A2121">
            <v>2118</v>
          </cell>
          <cell r="B2121" t="str">
            <v>A</v>
          </cell>
          <cell r="C2121" t="str">
            <v>CSI</v>
          </cell>
          <cell r="D2121" t="str">
            <v>Audience Development/Circulation/Subscription Sales</v>
          </cell>
          <cell r="E2121" t="str">
            <v xml:space="preserve">M (Supervisory/Management) 
S (Customer/Client Management and Sales) </v>
          </cell>
          <cell r="AR2121" t="str">
            <v>X</v>
          </cell>
          <cell r="AT2121" t="str">
            <v>X</v>
          </cell>
          <cell r="BX2121" t="str">
            <v xml:space="preserve">[Media INTL     
Media MMPS US]:
</v>
          </cell>
        </row>
        <row r="2122">
          <cell r="A2122">
            <v>2119</v>
          </cell>
          <cell r="B2122" t="str">
            <v>D</v>
          </cell>
          <cell r="C2122" t="str">
            <v>CSI000</v>
          </cell>
          <cell r="D2122" t="str">
            <v>Audience Development/Circulation/Subscription Sales Generalist/Multidiscipline</v>
          </cell>
          <cell r="E2122" t="str">
            <v>Oversees the efficient collection, collation and analysis of circulation data [-] Administers audience development/circulation programs for subscription renewals [-] Builds brand/title awareness to ensure that maximum revenues are achieved within profit objectives [-] Responsibilities are within the Audience Development/Circulation/Subscription Sales Function as a generalist or in a combination of Disciplines</v>
          </cell>
          <cell r="AQ2122" t="str">
            <v>X</v>
          </cell>
          <cell r="AR2122" t="str">
            <v>X</v>
          </cell>
          <cell r="AT2122" t="str">
            <v>X</v>
          </cell>
        </row>
        <row r="2123">
          <cell r="A2123">
            <v>2120</v>
          </cell>
          <cell r="B2123" t="str">
            <v>B</v>
          </cell>
          <cell r="C2123" t="str">
            <v>CSI000-EX</v>
          </cell>
          <cell r="D2123" t="str">
            <v>Top Audience Development/Circulation Executive</v>
          </cell>
          <cell r="E2123" t="str">
            <v>Has primary responsibility for designing and implementing the audience development/circulation strategy to maintain and expand the audience and build brand/title awareness [-] Monitors overall performance to ensure maximum revenues are achieved within profit objectives [-] Responsible for all audience development/circulation functions, and meeting audience/revenue objectives</v>
          </cell>
          <cell r="AS2123" t="str">
            <v>X</v>
          </cell>
        </row>
        <row r="2124">
          <cell r="A2124">
            <v>2121</v>
          </cell>
          <cell r="B2124" t="str">
            <v>B</v>
          </cell>
          <cell r="C2124" t="str">
            <v>CSI001-EX</v>
          </cell>
          <cell r="D2124" t="str">
            <v>Audience Development/Circulation Executive (Second Level)</v>
          </cell>
          <cell r="E2124" t="str">
            <v>Under direction of the Top Audience Development/Circulation Executive (CSI000-EX), has primary responsibilities for developing and implementing programs to maintain and expand the audience through new business and/or renewals for a segment of the organization [-] Tracks performance against objectives and monitors trends</v>
          </cell>
          <cell r="AS2124" t="str">
            <v>X</v>
          </cell>
        </row>
        <row r="2125">
          <cell r="A2125">
            <v>2122</v>
          </cell>
          <cell r="B2125" t="str">
            <v>D</v>
          </cell>
          <cell r="C2125" t="str">
            <v>CSI010</v>
          </cell>
          <cell r="D2125" t="str">
            <v>Audience Development/Circulation/Subscription Sales</v>
          </cell>
          <cell r="E2125" t="str">
            <v>Generates revenue through subscription sales using various methods, including direct marketing, telesales and channel sales (e.g., magazine wholesalers) [-] Selects lists of potential subscribers that are likely to have a strong interest in the publication's content and willingness to buy [-] Uses various promotional strategies to sell subscriptions, including multi-year pricing discounts, free trials and free branded merchandise to maintain and expand the number of subscribers</v>
          </cell>
          <cell r="AQ2125" t="str">
            <v>X</v>
          </cell>
          <cell r="AR2125" t="str">
            <v>X</v>
          </cell>
          <cell r="AT2125" t="str">
            <v>X</v>
          </cell>
        </row>
        <row r="2126">
          <cell r="A2126">
            <v>2123</v>
          </cell>
          <cell r="B2126" t="str">
            <v>D</v>
          </cell>
          <cell r="C2126" t="str">
            <v>CSI020</v>
          </cell>
          <cell r="D2126" t="str">
            <v>Audience Development/Circulation/Single Copy Sales</v>
          </cell>
          <cell r="E2126" t="str">
            <v>Sells newspapers, magazines and/or other publications to reseller partners such as newsstands and bookstores [-] Develops and maintains relationships with retailers, wholesalers and key accounts to enhance revenue [-] Organizes special promotions and placement of point-of-sale material [-] Prepares reports and analyses on single copy sales and distribution results</v>
          </cell>
          <cell r="AQ2126" t="str">
            <v>X</v>
          </cell>
          <cell r="AR2126" t="str">
            <v>X</v>
          </cell>
          <cell r="AT2126" t="str">
            <v>X</v>
          </cell>
        </row>
        <row r="2127">
          <cell r="A2127">
            <v>2124</v>
          </cell>
          <cell r="B2127" t="str">
            <v>D</v>
          </cell>
          <cell r="C2127" t="str">
            <v>CSI030</v>
          </cell>
          <cell r="D2127" t="str">
            <v>Audience Development/Circulation/Subscription Renewals</v>
          </cell>
          <cell r="E2127" t="str">
            <v>Develops and implements the subscription renewal process for existing subscribers to the organization's media outlets</v>
          </cell>
          <cell r="AQ2127" t="str">
            <v>X</v>
          </cell>
          <cell r="AR2127" t="str">
            <v>X</v>
          </cell>
          <cell r="AT2127" t="str">
            <v>X</v>
          </cell>
        </row>
        <row r="2128">
          <cell r="A2128">
            <v>2125</v>
          </cell>
          <cell r="B2128" t="str">
            <v>D</v>
          </cell>
          <cell r="C2128" t="str">
            <v>CSI040</v>
          </cell>
          <cell r="D2128" t="str">
            <v>Audience Development/Circulation Public Place Bulk Distribution</v>
          </cell>
          <cell r="E2128" t="str">
            <v>Oversees the distribution of the organization's newspapers, magazines and/or other publications to public places such as airports, hotels and waiting rooms</v>
          </cell>
          <cell r="AQ2128" t="str">
            <v>X</v>
          </cell>
          <cell r="AR2128" t="str">
            <v>X</v>
          </cell>
        </row>
        <row r="2129">
          <cell r="A2129">
            <v>2126</v>
          </cell>
          <cell r="B2129" t="str">
            <v>D</v>
          </cell>
          <cell r="C2129" t="str">
            <v>CSI999</v>
          </cell>
          <cell r="D2129" t="str">
            <v>Audience Development/Circulation/Subscription Sales - No Applicable Discipline</v>
          </cell>
          <cell r="E2129" t="str">
            <v>Responsibilities are within the Audience Development/Circulation/Subscription function but are not described in other Discipline summaries</v>
          </cell>
          <cell r="AQ2129" t="str">
            <v>X</v>
          </cell>
          <cell r="AR2129" t="str">
            <v>X</v>
          </cell>
          <cell r="AT2129" t="str">
            <v>X</v>
          </cell>
        </row>
        <row r="2130">
          <cell r="A2130">
            <v>2127</v>
          </cell>
          <cell r="B2130" t="str">
            <v>F</v>
          </cell>
          <cell r="C2130" t="str">
            <v>CSL</v>
          </cell>
          <cell r="D2130" t="str">
            <v>Large Deal Acquisition Sales</v>
          </cell>
          <cell r="E2130" t="str">
            <v>Sells complex, high-value solutions and/or services. Plans, facilitates and/or conducts complex negotiations, typically over a long sales cycle (i.e., one year or more), to reach long-term agreements and commitments. Plans and executes effective relationship strategies for one strategic or several large, complex opportunities with a limited number of key/strategic customers and typically maintains relationships with customers on a senior management or executive level. Identifies and prioritizes new client opportunities and develops solution implementation and growth strategies.</v>
          </cell>
          <cell r="F2130" t="str">
            <v>revised</v>
          </cell>
          <cell r="I2130" t="str">
            <v>revised</v>
          </cell>
          <cell r="J2130" t="str">
            <v>X</v>
          </cell>
          <cell r="K2130" t="str">
            <v>revised</v>
          </cell>
          <cell r="O2130" t="str">
            <v>X</v>
          </cell>
          <cell r="R2130" t="str">
            <v>revised</v>
          </cell>
          <cell r="V2130" t="str">
            <v>revised</v>
          </cell>
          <cell r="W2130" t="str">
            <v>X</v>
          </cell>
          <cell r="Y2130" t="str">
            <v>revised</v>
          </cell>
          <cell r="Z2130" t="str">
            <v>revised</v>
          </cell>
          <cell r="AA2130" t="str">
            <v>X</v>
          </cell>
          <cell r="AJ2130" t="str">
            <v>revised</v>
          </cell>
          <cell r="AN2130" t="str">
            <v>revised</v>
          </cell>
          <cell r="AP2130" t="str">
            <v>revised</v>
          </cell>
          <cell r="AV2130" t="str">
            <v>deleted</v>
          </cell>
          <cell r="BB2130" t="str">
            <v>X</v>
          </cell>
          <cell r="BH2130" t="str">
            <v>X</v>
          </cell>
          <cell r="BK2130" t="str">
            <v>X</v>
          </cell>
          <cell r="BM2130" t="str">
            <v>revised</v>
          </cell>
          <cell r="BP2130" t="str">
            <v>X</v>
          </cell>
          <cell r="BQ2130" t="str">
            <v>X</v>
          </cell>
          <cell r="BU2130" t="str">
            <v>X</v>
          </cell>
          <cell r="BV2130" t="str">
            <v>Infrastructure and Operations</v>
          </cell>
          <cell r="BW2130">
            <v>538</v>
          </cell>
        </row>
        <row r="2131">
          <cell r="A2131">
            <v>2128</v>
          </cell>
          <cell r="B2131" t="str">
            <v>M</v>
          </cell>
          <cell r="C2131" t="str">
            <v>CSL</v>
          </cell>
          <cell r="D2131" t="str">
            <v>Large Deal Acquisition Sales</v>
          </cell>
          <cell r="E2131" t="str">
            <v xml:space="preserve">Matching note: [1] Xxxx [2] Xxxx [3] Xxxx </v>
          </cell>
        </row>
        <row r="2132">
          <cell r="A2132">
            <v>2129</v>
          </cell>
          <cell r="B2132" t="str">
            <v>A</v>
          </cell>
          <cell r="C2132" t="str">
            <v>CSL</v>
          </cell>
          <cell r="D2132" t="str">
            <v>Large Deal Acquisition Sales</v>
          </cell>
          <cell r="E2132" t="str">
            <v xml:space="preserve">EX (Executive) 
M (Supervisory/Management) 
S (Customer/Client Management and Sales) </v>
          </cell>
          <cell r="F2132" t="str">
            <v>X</v>
          </cell>
          <cell r="BX2132" t="str">
            <v>[GI INTL]:</v>
          </cell>
        </row>
        <row r="2133">
          <cell r="A2133">
            <v>2130</v>
          </cell>
          <cell r="B2133" t="str">
            <v>A</v>
          </cell>
          <cell r="C2133" t="str">
            <v>CSL</v>
          </cell>
          <cell r="D2133" t="str">
            <v>Large Deal Acquisition Sales</v>
          </cell>
          <cell r="E2133" t="str">
            <v xml:space="preserve">M (Supervisory/Management) 
S (Customer/Client Management and Sales) </v>
          </cell>
          <cell r="R2133" t="str">
            <v>X</v>
          </cell>
          <cell r="T2133" t="str">
            <v>X</v>
          </cell>
          <cell r="V2133" t="str">
            <v>X</v>
          </cell>
          <cell r="AN2133" t="str">
            <v>X</v>
          </cell>
          <cell r="AP2133" t="str">
            <v>X</v>
          </cell>
          <cell r="BX2133" t="str">
            <v xml:space="preserve">[GI MMPS US     
GI CSR MMPS US     
GI MMPS CAN     
HT MMPS US     
HT MMPS CAN]:
</v>
          </cell>
        </row>
        <row r="2134">
          <cell r="A2134">
            <v>2131</v>
          </cell>
          <cell r="B2134" t="str">
            <v>D</v>
          </cell>
          <cell r="C2134" t="str">
            <v>CSL000</v>
          </cell>
          <cell r="D2134" t="str">
            <v>Large Deal Acquisition Sales Generalist/Multidiscipline</v>
          </cell>
          <cell r="E2134" t="str">
            <v>Plans, facilitates and/or conducts multifaceted, extended negotiations for the sale of complex, high-value, multi-year contracts for solutions and/or services to produce revenue in line with organization and individual targets and quotas [-] Applies consultative selling skills to develop attractive value propositions for one strategic or several large, complex opportunities in a specific industry or other defined market segment that may include many countries and regions [-] Maintains effective customer relationships with key senior-level decision makers and influencers in order to understand the customer's requirements, match them with the organization's solutions and close the deal [-] Utilizes advanced product/service knowledge and understanding of the customer's business to develop customized proposals that present creative solutions that successfully sell the organization's capabilities [-] Produces revenue in line with current organization and individual targets/quotas</v>
          </cell>
          <cell r="F2134" t="str">
            <v>X</v>
          </cell>
          <cell r="I2134" t="str">
            <v>X</v>
          </cell>
          <cell r="J2134" t="str">
            <v>X</v>
          </cell>
          <cell r="K2134" t="str">
            <v>X</v>
          </cell>
          <cell r="O2134" t="str">
            <v>X</v>
          </cell>
          <cell r="R2134" t="str">
            <v>X</v>
          </cell>
          <cell r="V2134" t="str">
            <v>X</v>
          </cell>
          <cell r="W2134" t="str">
            <v>X</v>
          </cell>
          <cell r="Y2134" t="str">
            <v>X</v>
          </cell>
          <cell r="Z2134" t="str">
            <v>X</v>
          </cell>
          <cell r="AA2134" t="str">
            <v>X</v>
          </cell>
          <cell r="AJ2134" t="str">
            <v>X</v>
          </cell>
          <cell r="AN2134" t="str">
            <v>X</v>
          </cell>
          <cell r="AP2134" t="str">
            <v>X</v>
          </cell>
          <cell r="AV2134" t="str">
            <v>deleted</v>
          </cell>
          <cell r="BB2134" t="str">
            <v>X</v>
          </cell>
          <cell r="BH2134" t="str">
            <v>X</v>
          </cell>
          <cell r="BK2134" t="str">
            <v>X</v>
          </cell>
          <cell r="BM2134" t="str">
            <v>X</v>
          </cell>
          <cell r="BP2134" t="str">
            <v>X</v>
          </cell>
          <cell r="BQ2134" t="str">
            <v>X</v>
          </cell>
          <cell r="BU2134" t="str">
            <v>X</v>
          </cell>
          <cell r="BV2134" t="str">
            <v>Infrastructure and Operations</v>
          </cell>
          <cell r="BW2134">
            <v>539</v>
          </cell>
        </row>
        <row r="2135">
          <cell r="A2135">
            <v>2132</v>
          </cell>
          <cell r="B2135" t="str">
            <v>D</v>
          </cell>
          <cell r="C2135" t="str">
            <v>CSL200</v>
          </cell>
          <cell r="D2135" t="str">
            <v>Large Deal Acquisition Sales - Consulting and Professional Services</v>
          </cell>
          <cell r="E2135" t="str">
            <v>Sells high-value consulting and professional services such as business process design, strategy consulting, change management, and application design and management to leading organizations [-] Establishes and maintains key client relationships and collaborates with clients on their requirements to favorably influence specifications in requests for proposal (RFPs) [-] Secures estimates from partners and alliance partners as needed for resources with specialized expertise [-] Transitions sold business to professional services and project management teams for implementation</v>
          </cell>
          <cell r="AJ2135" t="str">
            <v>X</v>
          </cell>
          <cell r="AN2135" t="str">
            <v>X</v>
          </cell>
          <cell r="AP2135" t="str">
            <v>X</v>
          </cell>
          <cell r="BK2135" t="str">
            <v>X</v>
          </cell>
          <cell r="BU2135" t="str">
            <v>X</v>
          </cell>
          <cell r="BV2135" t="str">
            <v>Infrastructure and Operations</v>
          </cell>
          <cell r="BW2135">
            <v>540</v>
          </cell>
        </row>
        <row r="2136">
          <cell r="A2136">
            <v>2133</v>
          </cell>
          <cell r="B2136" t="str">
            <v>D</v>
          </cell>
          <cell r="C2136" t="str">
            <v>CSL210</v>
          </cell>
          <cell r="D2136" t="str">
            <v>Large Deal Acquisition Sales - Outsourcing Services</v>
          </cell>
          <cell r="E2136" t="str">
            <v>Sells a portfolio of services; products typically include facilities (i.e., office building, factory, warehouse) management, business process or information technology outsourcing [-] Collaborates with clients' senior management teams to define and execute outsourcing initiatives that create solutions, process optimization, redesign and change management [-] Ensures solution value drivers are reflected in the client value proposition [-] Collaborates with delivery team to ensure that delivery capability matches the proposed solution</v>
          </cell>
          <cell r="AJ2136" t="str">
            <v>X</v>
          </cell>
          <cell r="AN2136" t="str">
            <v>X</v>
          </cell>
          <cell r="AP2136" t="str">
            <v>X</v>
          </cell>
          <cell r="BK2136" t="str">
            <v>X</v>
          </cell>
        </row>
        <row r="2137">
          <cell r="A2137">
            <v>2134</v>
          </cell>
          <cell r="B2137" t="str">
            <v>D</v>
          </cell>
          <cell r="C2137" t="str">
            <v>CSL220</v>
          </cell>
          <cell r="D2137" t="str">
            <v>Large Deal Acquisition Sales - Systems Integration and Solutions</v>
          </cell>
          <cell r="E2137" t="str">
            <v>Sells complex, high-value, corporate-wide systems and solutions that typically integrate hardware, software and/or services from multiple vendors into an integrated system solution [-] Promotes the organization's capabilities to provide an integrated solution that combines products and services [-] Qualifies potential customers and analyzes their technical requirements to determine the appropriate resources, which may include subcontractors, to fulfill their needs [-] Grows a base of accounts within an assigned market segment and applies consultative sales techniques to meet or exceed established sales targets [-] Maintains a high level of industry, organization, product and service knowledge to transfer this knowledge to customers and prospects</v>
          </cell>
          <cell r="AJ2137" t="str">
            <v>X</v>
          </cell>
          <cell r="AN2137" t="str">
            <v>X</v>
          </cell>
          <cell r="AP2137" t="str">
            <v>X</v>
          </cell>
          <cell r="BK2137" t="str">
            <v>X</v>
          </cell>
        </row>
        <row r="2138">
          <cell r="A2138">
            <v>2135</v>
          </cell>
          <cell r="B2138" t="str">
            <v>D</v>
          </cell>
          <cell r="C2138" t="str">
            <v>CSL270</v>
          </cell>
          <cell r="D2138" t="str">
            <v>Large Deal Acquisition Sales - Telecommunication Services</v>
          </cell>
          <cell r="E2138" t="str">
            <v>Sells a portfolio of the organization's and/or third-party telecom services directly to client organizations [-] Specializes in the sale of voice, data and/or network services for large companies and/or government</v>
          </cell>
          <cell r="AJ2138" t="str">
            <v>X</v>
          </cell>
          <cell r="AN2138" t="str">
            <v>X</v>
          </cell>
          <cell r="BK2138" t="str">
            <v>X</v>
          </cell>
        </row>
        <row r="2139">
          <cell r="A2139">
            <v>2136</v>
          </cell>
          <cell r="B2139" t="str">
            <v>D</v>
          </cell>
          <cell r="C2139" t="str">
            <v>CSL280</v>
          </cell>
          <cell r="D2139" t="str">
            <v>Large Deal Acquisition Sales - Cloud Services</v>
          </cell>
          <cell r="E2139" t="str">
            <v>Sells a portfolio of the organization's and/or third-party cloud services and solutions directly to client organizations; services typically include cloud storage and cloud computing [-] Specializes in the sale of cloud storage, cloud computing services and solutions to large companies and/or government agencies</v>
          </cell>
          <cell r="AJ2139" t="str">
            <v>X</v>
          </cell>
          <cell r="AN2139" t="str">
            <v>X</v>
          </cell>
          <cell r="BK2139" t="str">
            <v>X</v>
          </cell>
        </row>
        <row r="2140">
          <cell r="A2140">
            <v>2137</v>
          </cell>
          <cell r="B2140" t="str">
            <v>D</v>
          </cell>
          <cell r="C2140" t="str">
            <v>CSL999</v>
          </cell>
          <cell r="D2140" t="str">
            <v>Large Deal Acquisition Sales - No Applicable Discipline</v>
          </cell>
          <cell r="E2140" t="str">
            <v>Responsibilities are within the Large Deal Acquisition Sales Function but are not described in other Discipline summaries</v>
          </cell>
          <cell r="F2140" t="str">
            <v>X</v>
          </cell>
          <cell r="I2140" t="str">
            <v>X</v>
          </cell>
          <cell r="O2140" t="str">
            <v>X</v>
          </cell>
          <cell r="R2140" t="str">
            <v>X</v>
          </cell>
          <cell r="V2140" t="str">
            <v>X</v>
          </cell>
          <cell r="Z2140" t="str">
            <v>X</v>
          </cell>
          <cell r="AJ2140" t="str">
            <v>X</v>
          </cell>
          <cell r="AN2140" t="str">
            <v>X</v>
          </cell>
          <cell r="AP2140" t="str">
            <v>X</v>
          </cell>
          <cell r="BH2140" t="str">
            <v>X</v>
          </cell>
          <cell r="BK2140" t="str">
            <v>X</v>
          </cell>
          <cell r="BM2140" t="str">
            <v>X</v>
          </cell>
          <cell r="BP2140" t="str">
            <v>X</v>
          </cell>
          <cell r="BQ2140" t="str">
            <v>X</v>
          </cell>
          <cell r="BU2140" t="str">
            <v>X</v>
          </cell>
          <cell r="BV2140" t="str">
            <v>Infrastructure and Operations</v>
          </cell>
          <cell r="BW2140">
            <v>541</v>
          </cell>
        </row>
        <row r="2141">
          <cell r="A2141">
            <v>2138</v>
          </cell>
          <cell r="B2141" t="str">
            <v>F</v>
          </cell>
          <cell r="C2141" t="str">
            <v>CSM</v>
          </cell>
          <cell r="D2141" t="str">
            <v>Advertising Sales and Account Management</v>
          </cell>
          <cell r="E2141" t="str">
            <v xml:space="preserve">Responsible for direct sales of advertising for one or more segments (e.g., daypart or genre of programming, major account list, customer industry segment, large geographic area) of the organization's advertising sales efforts. Responsible for the development and maintenance of long-term relationships with a defined customer base to maintain a high level of satisfaction and increase revenues. Creates, monitors and revises lead generation plans to generate a substantive sales opportunity pipeline. </v>
          </cell>
          <cell r="X2141" t="str">
            <v>X</v>
          </cell>
          <cell r="AK2141" t="str">
            <v>new</v>
          </cell>
          <cell r="AQ2141" t="str">
            <v>revised</v>
          </cell>
          <cell r="AR2141" t="str">
            <v>revised</v>
          </cell>
          <cell r="AS2141" t="str">
            <v>X</v>
          </cell>
          <cell r="AT2141" t="str">
            <v>reviised</v>
          </cell>
          <cell r="BK2141" t="str">
            <v>X</v>
          </cell>
        </row>
        <row r="2142">
          <cell r="A2142">
            <v>2139</v>
          </cell>
          <cell r="B2142" t="str">
            <v>M</v>
          </cell>
          <cell r="C2142" t="str">
            <v>CSM</v>
          </cell>
          <cell r="D2142" t="str">
            <v>Advertising Sales and Account Management</v>
          </cell>
          <cell r="E2142" t="str">
            <v xml:space="preserve">Matching note: [1] Xxxx [2] Xxxx [3] Xxxx </v>
          </cell>
        </row>
        <row r="2143">
          <cell r="A2143">
            <v>2140</v>
          </cell>
          <cell r="B2143" t="str">
            <v>A</v>
          </cell>
          <cell r="C2143" t="str">
            <v>CSM</v>
          </cell>
          <cell r="D2143" t="str">
            <v>Advertising Sales and Account Management</v>
          </cell>
          <cell r="E2143" t="str">
            <v>[NOT IN GI INTL]</v>
          </cell>
        </row>
        <row r="2144">
          <cell r="A2144">
            <v>2141</v>
          </cell>
          <cell r="B2144" t="str">
            <v>A</v>
          </cell>
          <cell r="C2144" t="str">
            <v>CSM</v>
          </cell>
          <cell r="D2144" t="str">
            <v>Advertising Sales and Account Management</v>
          </cell>
          <cell r="E2144" t="str">
            <v xml:space="preserve">EX (Executive) 
M (Supervisory/Management) 
S (Customer/Client Management and Sales) </v>
          </cell>
          <cell r="X2144" t="str">
            <v>X</v>
          </cell>
          <cell r="AQ2144" t="str">
            <v>X</v>
          </cell>
          <cell r="BK2144" t="str">
            <v>X</v>
          </cell>
          <cell r="BX2144" t="str">
            <v xml:space="preserve">[E-COM BRA
Media INTL
China Internet]:
</v>
          </cell>
        </row>
        <row r="2145">
          <cell r="A2145">
            <v>2142</v>
          </cell>
          <cell r="B2145" t="str">
            <v>A</v>
          </cell>
          <cell r="C2145" t="str">
            <v>CSM</v>
          </cell>
          <cell r="D2145" t="str">
            <v>Advertising Sales and Account Management</v>
          </cell>
          <cell r="E2145" t="str">
            <v xml:space="preserve">M (Supervisory/Management) 
S (Customer/Client Management and Sales) </v>
          </cell>
          <cell r="AT2145" t="str">
            <v>X</v>
          </cell>
          <cell r="BX2145" t="str">
            <v>[Media MMPS US]:</v>
          </cell>
        </row>
        <row r="2146">
          <cell r="A2146">
            <v>2143</v>
          </cell>
          <cell r="B2146" t="str">
            <v>D</v>
          </cell>
          <cell r="C2146" t="str">
            <v>CSM000</v>
          </cell>
          <cell r="D2146" t="str">
            <v>Advertising Sales and Account Management Generalist/Multidiscipline</v>
          </cell>
          <cell r="E2146" t="str">
            <v>Sells advertising in the organization's media outlets to one or more national accounts or accounts in a geographic territory to achieve sales targets and maximize revenue [-] Tracks sales performance against individual/team quotas and the organization's business objectives [-] Ensures clear understanding and interpretation of client needs and ensures requirements are met [-] Identifies local and national trends and adjusts advertising sales strategy accordingly [-] Responsibilities are within the Advertising Sales and Account Management Function as a generalist or in a combination of Disciplines</v>
          </cell>
          <cell r="X2146" t="str">
            <v>X</v>
          </cell>
          <cell r="AK2146" t="str">
            <v>new</v>
          </cell>
          <cell r="AQ2146" t="str">
            <v>X</v>
          </cell>
          <cell r="AR2146" t="str">
            <v>X</v>
          </cell>
          <cell r="AT2146" t="str">
            <v>X</v>
          </cell>
          <cell r="BK2146" t="str">
            <v>X</v>
          </cell>
        </row>
        <row r="2147">
          <cell r="A2147">
            <v>2144</v>
          </cell>
          <cell r="B2147" t="str">
            <v>B</v>
          </cell>
          <cell r="C2147" t="str">
            <v>CSM000-EX</v>
          </cell>
          <cell r="D2147" t="str">
            <v>Top Advertising Sales Executive</v>
          </cell>
          <cell r="E2147" t="str">
            <v>Has primary responsibility for developing and implementing advertising sales programs (e.g. display, classified, online, broadcast) and for directing the sales force to achieve volume objectives for the sale of and maximizing advertising time and/or space [-] Tracks advertising sales performance against objectives and informs management of results [-] Typically has responsibility for the sales service function and may have responsibility for traffic [-] Plans and directs national, regional and local sales efforts with national/regional sales executives and local sales managers</v>
          </cell>
          <cell r="AS2147" t="str">
            <v>X</v>
          </cell>
        </row>
        <row r="2148">
          <cell r="A2148">
            <v>2145</v>
          </cell>
          <cell r="B2148" t="str">
            <v>B</v>
          </cell>
          <cell r="C2148" t="str">
            <v>CSM001-EX</v>
          </cell>
          <cell r="D2148" t="str">
            <v>Advertising Sales Executive (Second Level)</v>
          </cell>
          <cell r="E2148" t="str">
            <v>Under the direction of the Top Advertising Sales Executive (CSM000-EX), has primary responsibility for advertising sales activities for a segment (e.g., daypart or genre of programming, major account list, large geographic area) of the organization's advertising sales efforts [-] May have responsibility for more than one segment [-] Typically manages a sales force, and tracks sales performance against objectives</v>
          </cell>
          <cell r="AS2148" t="str">
            <v>X</v>
          </cell>
        </row>
        <row r="2149">
          <cell r="A2149">
            <v>2146</v>
          </cell>
          <cell r="B2149" t="str">
            <v>D</v>
          </cell>
          <cell r="C2149" t="str">
            <v>CSM010</v>
          </cell>
          <cell r="D2149" t="str">
            <v>Advertising Sales and Account Management - Industry Specialty</v>
          </cell>
          <cell r="E2149" t="str">
            <v>Sells advertising time or space primarily for companies/products in a specific industry (e.g., auto, food/beverage, retail)</v>
          </cell>
          <cell r="AQ2149" t="str">
            <v>X</v>
          </cell>
          <cell r="AR2149" t="str">
            <v>X</v>
          </cell>
          <cell r="AT2149" t="str">
            <v>X</v>
          </cell>
          <cell r="BK2149" t="str">
            <v>X</v>
          </cell>
        </row>
        <row r="2150">
          <cell r="A2150">
            <v>2147</v>
          </cell>
          <cell r="B2150" t="str">
            <v>D</v>
          </cell>
          <cell r="C2150" t="str">
            <v>CSM020</v>
          </cell>
          <cell r="D2150" t="str">
            <v>Advertising Sales and Account Management - Genre/Section/Daypart Specialty</v>
          </cell>
          <cell r="E2150" t="str">
            <v>Sells advertising time or space that runs in specific programming genres (e.g., news, sports, entertainment), during specific times of day (e.g., prime time, daytime) or in specific sections of a publication</v>
          </cell>
          <cell r="AQ2150" t="str">
            <v>X</v>
          </cell>
          <cell r="AR2150" t="str">
            <v>X</v>
          </cell>
          <cell r="AT2150" t="str">
            <v>X</v>
          </cell>
        </row>
        <row r="2151">
          <cell r="A2151">
            <v>2148</v>
          </cell>
          <cell r="B2151" t="str">
            <v>D</v>
          </cell>
          <cell r="C2151" t="str">
            <v>CSM030</v>
          </cell>
          <cell r="D2151" t="str">
            <v>Advertising Sales and Account Management - Sponsorship/Product Placement Specialty</v>
          </cell>
          <cell r="E2151" t="str">
            <v>Sells sponsorships and/or product placement opportunities as part of a high-profile, long-term relationship between the advertiser and media outlet [-] Promotes sponsorship advantages to advertisers that may include providing multiple advertising and/or promotional vehicles (e.g., print, face-to-face, word of mouth, outdoor, online) for targeted communication to customers [-] Creates dynamic sales presentations incorporating the potential sponsor's marketing goals and benefits of sponsorship/product placement</v>
          </cell>
          <cell r="AQ2151" t="str">
            <v>X</v>
          </cell>
          <cell r="AR2151" t="str">
            <v>X</v>
          </cell>
          <cell r="AT2151" t="str">
            <v>X</v>
          </cell>
        </row>
        <row r="2152">
          <cell r="A2152">
            <v>2149</v>
          </cell>
          <cell r="B2152" t="str">
            <v>D</v>
          </cell>
          <cell r="C2152" t="str">
            <v>CSM040</v>
          </cell>
          <cell r="D2152" t="str">
            <v>Advertising Sales and Account Management - Online/Digital Advertising Specialty</v>
          </cell>
          <cell r="E2152" t="str">
            <v>Sells interactive, online/digital advertising opportunities that are priced on rates that typically include metrics such as page views, ad impressions, click-throughs and time visible [-] Applies in-depth knowledge of online/digital and interactive advertising tools to advise advertisers and peer advertising sales representatives on the effective use of online/digital and interactive advertisements [-] Recommends an optimal combination of online/digital and interactive advertising tools such as banners, keywords, paid search results, marketing Web sites, social media, email marketing, mobile phone marketing and dynamic text (i.e., customized ad text based on customer input)</v>
          </cell>
          <cell r="AQ2152" t="str">
            <v>X</v>
          </cell>
          <cell r="AR2152" t="str">
            <v>X</v>
          </cell>
          <cell r="AT2152" t="str">
            <v>X</v>
          </cell>
        </row>
        <row r="2153">
          <cell r="A2153">
            <v>2150</v>
          </cell>
          <cell r="B2153" t="str">
            <v>D</v>
          </cell>
          <cell r="C2153" t="str">
            <v>CSM050</v>
          </cell>
          <cell r="D2153" t="str">
            <v>Advertising Sales and Account Management - Classified</v>
          </cell>
          <cell r="E2153" t="str">
            <v>Sells classified advertising such as recruitment, automotive and real estate that may appear in print and/or online media outlets [-] Advises customers on the effective use and costs/benefits of line vs. display classified ads [-] Ensures that advertisements are entered correctly to ensure correct placement and pricing</v>
          </cell>
          <cell r="X2153" t="str">
            <v>X</v>
          </cell>
          <cell r="AK2153" t="str">
            <v>new</v>
          </cell>
          <cell r="AQ2153" t="str">
            <v>X</v>
          </cell>
          <cell r="AR2153" t="str">
            <v>X</v>
          </cell>
          <cell r="AT2153" t="str">
            <v>X</v>
          </cell>
        </row>
        <row r="2154">
          <cell r="A2154">
            <v>2151</v>
          </cell>
          <cell r="B2154" t="str">
            <v>D</v>
          </cell>
          <cell r="C2154" t="str">
            <v>CSM700</v>
          </cell>
          <cell r="D2154" t="str">
            <v>Programmatic Sales</v>
          </cell>
          <cell r="E2154" t="str">
            <v>Identify programmatic sales opportunities; work with product teams and suppliers to construct and develop proposals across multiple online platforms and digital products [-] Forecast and maximize programmatic digital sales revenue; build and manage data segments, giving feedback on performance of campaigns [-] Drive and deliver the programmatic and data strategy, ensuring optimal setup of all programmatic platforms</v>
          </cell>
          <cell r="AQ2154" t="str">
            <v>new</v>
          </cell>
          <cell r="AR2154" t="str">
            <v>new</v>
          </cell>
          <cell r="AT2154" t="str">
            <v>new</v>
          </cell>
        </row>
        <row r="2155">
          <cell r="A2155">
            <v>2152</v>
          </cell>
          <cell r="B2155" t="str">
            <v>D</v>
          </cell>
          <cell r="C2155" t="str">
            <v>CSM999</v>
          </cell>
          <cell r="D2155" t="str">
            <v>Advertising Sales and Account Management - No Applicable Discipline</v>
          </cell>
          <cell r="E2155" t="str">
            <v>Responsibilities are within the Advertising Sales and Account Management Function but are not described in other Discipline summaries</v>
          </cell>
          <cell r="AQ2155" t="str">
            <v>X</v>
          </cell>
          <cell r="AR2155" t="str">
            <v>X</v>
          </cell>
          <cell r="AT2155" t="str">
            <v>X</v>
          </cell>
          <cell r="BK2155" t="str">
            <v>X</v>
          </cell>
        </row>
        <row r="2156">
          <cell r="A2156">
            <v>2153</v>
          </cell>
          <cell r="B2156" t="str">
            <v>F</v>
          </cell>
          <cell r="C2156" t="str">
            <v>CSN</v>
          </cell>
          <cell r="D2156" t="str">
            <v>New Account Acquisition Sales</v>
          </cell>
          <cell r="E2156" t="str">
            <v>Focuses exclusively on new business/new account acquisition. Develops prospects through individual efforts and by participating in organization-sponsored events and campaigns. Promotes and sells solutions to new customers at all levels, especially the senior executive level. Leads the acquisition of new, high-profile clients and focuses on winning large deals for meeting revenue and profit objectives.</v>
          </cell>
          <cell r="R2156" t="str">
            <v>X</v>
          </cell>
          <cell r="AN2156" t="str">
            <v>X</v>
          </cell>
        </row>
        <row r="2157">
          <cell r="A2157">
            <v>2154</v>
          </cell>
          <cell r="B2157" t="str">
            <v>M</v>
          </cell>
          <cell r="C2157" t="str">
            <v>CSN</v>
          </cell>
          <cell r="D2157" t="str">
            <v>New Account Acquisition Sales</v>
          </cell>
          <cell r="E2157" t="str">
            <v xml:space="preserve">Matching note: [1] Xxxx [2] Xxxx [3] Xxxx </v>
          </cell>
        </row>
        <row r="2158">
          <cell r="A2158">
            <v>2155</v>
          </cell>
          <cell r="B2158" t="str">
            <v>A</v>
          </cell>
          <cell r="C2158" t="str">
            <v>CSN</v>
          </cell>
          <cell r="D2158" t="str">
            <v>New Account Acquisition Sales</v>
          </cell>
          <cell r="E2158" t="str">
            <v>[NOT IN GI INTL]</v>
          </cell>
        </row>
        <row r="2159">
          <cell r="A2159">
            <v>2156</v>
          </cell>
          <cell r="B2159" t="str">
            <v>A</v>
          </cell>
          <cell r="C2159" t="str">
            <v>CSN</v>
          </cell>
          <cell r="D2159" t="str">
            <v>New Account Acquisition Sales</v>
          </cell>
          <cell r="E2159" t="str">
            <v xml:space="preserve">M (Supervisory/Management) 
S (Customer/Client Management and Sales) </v>
          </cell>
          <cell r="R2159" t="str">
            <v>X</v>
          </cell>
          <cell r="AN2159" t="str">
            <v>X</v>
          </cell>
          <cell r="BX2159" t="str">
            <v xml:space="preserve">[GI MMPS US     
HT MMPS US]:
</v>
          </cell>
        </row>
        <row r="2160">
          <cell r="A2160">
            <v>2157</v>
          </cell>
          <cell r="B2160" t="str">
            <v>D</v>
          </cell>
          <cell r="C2160" t="str">
            <v>CSN000</v>
          </cell>
          <cell r="D2160" t="str">
            <v>New Account Acquisition Sales Generalist/Multidiscipline</v>
          </cell>
          <cell r="E2160" t="str">
            <v>Promotes and sells products and/or services and solutions to new customers at all levels [-] Prospects for new accounts, secures appointments, determines needs, delivers sales presentations, negotiates terms and conditions, overcomes objections and closes sales [-] Develops strategies focused on expanding client base within defined market segments [-] Produces new account revenue in line with current organization and individual targets/quotas [-] Responsibilities are within the New Account Acquisition Sales Function as a generalist or in a combination of Disciplines</v>
          </cell>
          <cell r="R2160" t="str">
            <v>X</v>
          </cell>
          <cell r="AN2160" t="str">
            <v>X</v>
          </cell>
        </row>
        <row r="2161">
          <cell r="A2161">
            <v>2158</v>
          </cell>
          <cell r="B2161" t="str">
            <v>D</v>
          </cell>
          <cell r="C2161" t="str">
            <v>CSN010</v>
          </cell>
          <cell r="D2161" t="str">
            <v>New Account Acquisition Sales - Durable Goods Generalist/Multidiscipline</v>
          </cell>
          <cell r="E2161" t="str">
            <v>Sells a portfolio of the organization's and/or third-party durable (hard) goods (i.e., products that do not quickly wear out) directly to customer organizations that are new accounts; typically sells products such as vehicles, appliances, business equipment, electronic equipment, home furnishings and fixtures, housewares and accessories</v>
          </cell>
          <cell r="R2161" t="str">
            <v>X</v>
          </cell>
          <cell r="AN2161" t="str">
            <v>X</v>
          </cell>
        </row>
        <row r="2162">
          <cell r="A2162">
            <v>2159</v>
          </cell>
          <cell r="B2162" t="str">
            <v>D</v>
          </cell>
          <cell r="C2162" t="str">
            <v>CSN020</v>
          </cell>
          <cell r="D2162" t="str">
            <v>New Account Acquisition Sales - Nondurable Goods Generalist/Multidiscipline</v>
          </cell>
          <cell r="E2162" t="str">
            <v>Sells a portfolio of the organization's and/or third-party nondurable (soft) goods (i.e., products that are used up when used once or that have a lifespan of less than three years) directly to customers that are new accounts; typically sells products such as food, cosmetics, pharmaceuticals, cleaning products, office supplies, printer ink, packaging and containers, paper and paper products, personal products, rubber, plastics, textiles and clothing</v>
          </cell>
          <cell r="R2162" t="str">
            <v>X</v>
          </cell>
          <cell r="AN2162" t="str">
            <v>X</v>
          </cell>
        </row>
        <row r="2163">
          <cell r="A2163">
            <v>2160</v>
          </cell>
          <cell r="B2163" t="str">
            <v>D</v>
          </cell>
          <cell r="C2163" t="str">
            <v>CSN030</v>
          </cell>
          <cell r="D2163" t="str">
            <v>New Account Acquisition Sales - Services Generalist/Multidiscipline</v>
          </cell>
          <cell r="E2163" t="str">
            <v>Sells a portfolio of the organization's and/or third-party services directly to customers that are new accounts</v>
          </cell>
          <cell r="R2163" t="str">
            <v>X</v>
          </cell>
          <cell r="AN2163" t="str">
            <v>X</v>
          </cell>
        </row>
        <row r="2164">
          <cell r="A2164">
            <v>2161</v>
          </cell>
          <cell r="B2164" t="str">
            <v>D</v>
          </cell>
          <cell r="C2164" t="str">
            <v>CSN200</v>
          </cell>
          <cell r="D2164" t="str">
            <v>New Account Acquisition Sales - IT Hardware/Software Products</v>
          </cell>
          <cell r="E2164" t="str">
            <v>Sells a portfolio of the organization's and/or third-party products directly to customers that are new accounts [-] Specializes in the sale of both hardware and software products</v>
          </cell>
          <cell r="AN2164" t="str">
            <v>X</v>
          </cell>
        </row>
        <row r="2165">
          <cell r="A2165">
            <v>2162</v>
          </cell>
          <cell r="B2165" t="str">
            <v>D</v>
          </cell>
          <cell r="C2165" t="str">
            <v>CSN210</v>
          </cell>
          <cell r="D2165" t="str">
            <v>New Account Acquisition Sales - IT Hardware Products</v>
          </cell>
          <cell r="E2165" t="str">
            <v>Sells a portfolio of the organization's and/or third-party products directly to customers that are new accounts [-] Specializes in the sale of servers, mainframes, desktop computers, storage devices, printers, input devices and other linked peripherals</v>
          </cell>
          <cell r="AN2165" t="str">
            <v>X</v>
          </cell>
        </row>
        <row r="2166">
          <cell r="A2166">
            <v>2163</v>
          </cell>
          <cell r="B2166" t="str">
            <v>D</v>
          </cell>
          <cell r="C2166" t="str">
            <v>CSN220</v>
          </cell>
          <cell r="D2166" t="str">
            <v>New Account Acquisition Sales - IT Software Products</v>
          </cell>
          <cell r="E2166" t="str">
            <v>Sells a portfolio of the organization's and/or third-party software products directly to customers that are new accounts [-] Specializes in the sale of enterprise systems, desktop packages, software development tools, databases, communications software, applications software and new software license sales</v>
          </cell>
          <cell r="AN2166" t="str">
            <v>X</v>
          </cell>
        </row>
        <row r="2167">
          <cell r="A2167">
            <v>2164</v>
          </cell>
          <cell r="B2167" t="str">
            <v>D</v>
          </cell>
          <cell r="C2167" t="str">
            <v>CSN230</v>
          </cell>
          <cell r="D2167" t="str">
            <v>New Account Acquisition Sales - IT Education Services</v>
          </cell>
          <cell r="E2167" t="str">
            <v>Sells a portfolio of IT education services directly to customers that are new accounts [-] Specializes in the sale of educational products and training services</v>
          </cell>
          <cell r="AN2167" t="str">
            <v>X</v>
          </cell>
        </row>
        <row r="2168">
          <cell r="A2168">
            <v>2165</v>
          </cell>
          <cell r="B2168" t="str">
            <v>D</v>
          </cell>
          <cell r="C2168" t="str">
            <v>CSN240</v>
          </cell>
          <cell r="D2168" t="str">
            <v>New Account Acquisition Sales - Telecom Hardware/Software Products</v>
          </cell>
          <cell r="E2168" t="str">
            <v>Sells a portfolio of telecommunication and networking hardware and software directly to customers that are new accounts [-] Specializes in the sale of wireless networking equipment, fiber optics, hubs, switches, routers, and network security devices and software</v>
          </cell>
          <cell r="AN2168" t="str">
            <v>X</v>
          </cell>
        </row>
        <row r="2169">
          <cell r="A2169">
            <v>2166</v>
          </cell>
          <cell r="B2169" t="str">
            <v>D</v>
          </cell>
          <cell r="C2169" t="str">
            <v>CSN250</v>
          </cell>
          <cell r="D2169" t="str">
            <v>New Account Acquisition Sales - Semiconductors</v>
          </cell>
          <cell r="E2169" t="str">
            <v>Sells semiconductors (e.g., integrated circuits, microprocessors, memory chips) directly to computer manufacturers and manufacturers of products that have electronic components (e.g., motor vehicles, appliances, telephones) that are new accounts</v>
          </cell>
          <cell r="AN2169" t="str">
            <v>X</v>
          </cell>
        </row>
        <row r="2170">
          <cell r="A2170">
            <v>2167</v>
          </cell>
          <cell r="B2170" t="str">
            <v>D</v>
          </cell>
          <cell r="C2170" t="str">
            <v>CSN260</v>
          </cell>
          <cell r="D2170" t="str">
            <v>New Account Acquisition Sales - Other Electronics</v>
          </cell>
          <cell r="E2170" t="str">
            <v>Sells a portfolio of electronics directly to customers that are new accounts; products typically include general electronic products, equipment and office electronics, as well as other specialized mechanical, electric and electronic products and components</v>
          </cell>
          <cell r="AN2170" t="str">
            <v>X</v>
          </cell>
        </row>
        <row r="2171">
          <cell r="A2171">
            <v>2168</v>
          </cell>
          <cell r="B2171" t="str">
            <v>D</v>
          </cell>
          <cell r="C2171" t="str">
            <v>CSN270</v>
          </cell>
          <cell r="D2171" t="str">
            <v>New Account Acquisition Sales - Telecom Services</v>
          </cell>
          <cell r="E2171" t="str">
            <v>Sells a portfolio of the organization's and/or third-party telecom services directly to customers that are new accounts [-] Specializes in the sale of voice, data and/or network services</v>
          </cell>
          <cell r="AN2171" t="str">
            <v>X</v>
          </cell>
        </row>
        <row r="2172">
          <cell r="A2172">
            <v>2169</v>
          </cell>
          <cell r="B2172" t="str">
            <v>D</v>
          </cell>
          <cell r="C2172" t="str">
            <v>CSN280</v>
          </cell>
          <cell r="D2172" t="str">
            <v>New Account Acquisition Sales - Internet Services</v>
          </cell>
          <cell r="E2172" t="str">
            <v xml:space="preserve">Sells Internet services directly to customers that are new accounts; services typically include web-based content such as Internet service providers (ISPs) or web organizations (e.g., business-to-business and business-to-consumer services and applications, web and server hosting) </v>
          </cell>
          <cell r="AN2172" t="str">
            <v>X</v>
          </cell>
        </row>
        <row r="2173">
          <cell r="A2173">
            <v>2170</v>
          </cell>
          <cell r="B2173" t="str">
            <v>D</v>
          </cell>
          <cell r="C2173" t="str">
            <v>CSN999</v>
          </cell>
          <cell r="D2173" t="str">
            <v>New Account Acquisition Sales - No Applicable Discipline</v>
          </cell>
          <cell r="E2173" t="str">
            <v>Responsibilities are within the New Account Acquisition Sales Function but are not described in other Discipline summaries</v>
          </cell>
          <cell r="R2173" t="str">
            <v>X</v>
          </cell>
          <cell r="AN2173" t="str">
            <v>X</v>
          </cell>
        </row>
        <row r="2174">
          <cell r="A2174">
            <v>2171</v>
          </cell>
          <cell r="B2174" t="str">
            <v>F</v>
          </cell>
          <cell r="C2174" t="str">
            <v>CSP</v>
          </cell>
          <cell r="D2174" t="str">
            <v>Program/Affiliate Licensing Sales and Account Management</v>
          </cell>
          <cell r="E2174" t="str">
            <v>Responsible for sales of licenses to either the organization's program content and/or the organization's network(s) to other operators, providers and/or stations. Licenses the organization's repertoire of programs to third parties to maximize sales revenue. Monitors and analyzes the marketplace to identify new syndication opportunities. Network affiliate sales are responsible for securing distribution for the organization's networks by sourcing, negotiating and executing/overseeing agreements and distribution deals with broadcast, cable, satellite, IP and other providers. Builds and maintains relationships with affiliated stations (broadcast networks) or cable system operators and others (cable networks).</v>
          </cell>
          <cell r="AQ2174" t="str">
            <v>X</v>
          </cell>
          <cell r="AR2174" t="str">
            <v>X</v>
          </cell>
          <cell r="AS2174" t="str">
            <v>X</v>
          </cell>
          <cell r="AT2174" t="str">
            <v>X</v>
          </cell>
        </row>
        <row r="2175">
          <cell r="A2175">
            <v>2172</v>
          </cell>
          <cell r="B2175" t="str">
            <v>M</v>
          </cell>
          <cell r="C2175" t="str">
            <v>CSP</v>
          </cell>
          <cell r="D2175" t="str">
            <v>Program/Affiliate Licensing Sales and Account Management</v>
          </cell>
          <cell r="E2175" t="str">
            <v xml:space="preserve">Matching note: [1] Xxxx [2] Xxxx [3] Xxxx </v>
          </cell>
        </row>
        <row r="2176">
          <cell r="A2176">
            <v>2173</v>
          </cell>
          <cell r="B2176" t="str">
            <v>A</v>
          </cell>
          <cell r="C2176" t="str">
            <v>CSP</v>
          </cell>
          <cell r="D2176" t="str">
            <v>Program/Affiliate Licensing Sales and Account Management</v>
          </cell>
          <cell r="E2176" t="str">
            <v>[NOT IN GI INTL]</v>
          </cell>
        </row>
        <row r="2177">
          <cell r="A2177">
            <v>2174</v>
          </cell>
          <cell r="B2177" t="str">
            <v>A</v>
          </cell>
          <cell r="C2177" t="str">
            <v>CSP</v>
          </cell>
          <cell r="D2177" t="str">
            <v>Program/Affiliate Licensing Sales and Account Management</v>
          </cell>
          <cell r="E2177" t="str">
            <v xml:space="preserve">EX (Executive) 
M (Supervisory/Management) 
S (Customer/Client Management and Sales) </v>
          </cell>
          <cell r="AR2177" t="str">
            <v>X</v>
          </cell>
          <cell r="BX2177" t="str">
            <v>[Media INTL]:</v>
          </cell>
        </row>
        <row r="2178">
          <cell r="A2178">
            <v>2175</v>
          </cell>
          <cell r="B2178" t="str">
            <v>A</v>
          </cell>
          <cell r="C2178" t="str">
            <v>CSP</v>
          </cell>
          <cell r="D2178" t="str">
            <v>Program/Affiliate Licensing Sales and Account Management</v>
          </cell>
          <cell r="E2178" t="str">
            <v xml:space="preserve">M (Supervisory/Management) 
S (Customer/Client Management and Sales) </v>
          </cell>
          <cell r="AT2178" t="str">
            <v>X</v>
          </cell>
          <cell r="BX2178" t="str">
            <v>[Media MMPS US]:</v>
          </cell>
        </row>
        <row r="2179">
          <cell r="A2179">
            <v>2176</v>
          </cell>
          <cell r="B2179" t="str">
            <v>D</v>
          </cell>
          <cell r="C2179" t="str">
            <v>CSP000</v>
          </cell>
          <cell r="D2179" t="str">
            <v>Program/Affiliate Licensing Sales and Account Management Generalist/Multidiscipline</v>
          </cell>
          <cell r="E2179" t="str">
            <v>Sells licenses to program content and network(s) (i.e., recruits new network affiliates) to expand distribution for the organization's program content and networks on a national or international basis</v>
          </cell>
          <cell r="AQ2179" t="str">
            <v>X</v>
          </cell>
          <cell r="AR2179" t="str">
            <v>X</v>
          </cell>
          <cell r="AT2179" t="str">
            <v>X</v>
          </cell>
        </row>
        <row r="2180">
          <cell r="A2180">
            <v>2177</v>
          </cell>
          <cell r="B2180" t="str">
            <v>D</v>
          </cell>
          <cell r="C2180" t="str">
            <v>CSP010</v>
          </cell>
          <cell r="D2180" t="str">
            <v>Program/Syndication Licensing Sales and Account Management</v>
          </cell>
          <cell r="E2180" t="str">
            <v>Licenses repertoire of content, including syndicated programs, to television stations or other third parties to maximize revenue [-] Designs, develops and implements licensing agreements and/or marketing programs [-] Analyzes and monitors the marketplace to identify new syndication opportunities (e.g., joint ventures) [-] Manages the end-to-end licensing/partnership process [-] Works to achieve station clearances (i.e., when a station clears time for programming) to maximize program audiences</v>
          </cell>
          <cell r="AQ2180" t="str">
            <v>X</v>
          </cell>
          <cell r="AR2180" t="str">
            <v>X</v>
          </cell>
          <cell r="AT2180" t="str">
            <v>X</v>
          </cell>
        </row>
        <row r="2181">
          <cell r="A2181">
            <v>2178</v>
          </cell>
          <cell r="B2181" t="str">
            <v>B</v>
          </cell>
          <cell r="C2181" t="str">
            <v>CSP010-EX</v>
          </cell>
          <cell r="D2181" t="str">
            <v>Top Program/Syndication Licensing Sales Executive</v>
          </cell>
          <cell r="E2181" t="str">
            <v>Has primary responsibility for designing and implementing the policies, procedures and strategic direction for licensing the organization's repertoire of programs out to third parties to maximize sales revenue [-] Monitors and analyzes the marketplace to identify new syndication opportunities</v>
          </cell>
          <cell r="AS2181" t="str">
            <v>X</v>
          </cell>
        </row>
        <row r="2182">
          <cell r="A2182">
            <v>2179</v>
          </cell>
          <cell r="B2182" t="str">
            <v>D</v>
          </cell>
          <cell r="C2182" t="str">
            <v>CSP020</v>
          </cell>
          <cell r="D2182" t="str">
            <v>Network Affiliate/Distribution Licensing Sales and Account Management</v>
          </cell>
          <cell r="E2182" t="str">
            <v>Sells network carriage agreements to cable or satellite operators, TV stations and/or other providers [-] Negotiates distribution deals and builds relationships with clients [-] May specialize in overall network sales or sales within a specific country, territory or other client list or an area of the network</v>
          </cell>
          <cell r="AQ2182" t="str">
            <v>X</v>
          </cell>
          <cell r="AR2182" t="str">
            <v>X</v>
          </cell>
          <cell r="AT2182" t="str">
            <v>X</v>
          </cell>
        </row>
        <row r="2183">
          <cell r="A2183">
            <v>2180</v>
          </cell>
          <cell r="B2183" t="str">
            <v>B</v>
          </cell>
          <cell r="C2183" t="str">
            <v>CSP020-EX</v>
          </cell>
          <cell r="D2183" t="str">
            <v>Top Affiliate Sales Executive</v>
          </cell>
          <cell r="E2183" t="str">
            <v>Has primary responsibility for developing sales programs and directing the sales force to secure distribution by sourcing, negotiating and executing/overseeing agreements and distribution deals with broadcast, cable, satellite, IP and other providers [-] Builds and maintains relationships with affiliated stations (broadcast network), or cable system operators and others (cable networks) [-] In the case of syndication organizations, works to achieve station clearances (i.e., when a station clears time for programming) to maximize the program's audience</v>
          </cell>
          <cell r="AS2183" t="str">
            <v>X</v>
          </cell>
        </row>
        <row r="2184">
          <cell r="A2184">
            <v>2181</v>
          </cell>
          <cell r="B2184" t="str">
            <v>B</v>
          </cell>
          <cell r="C2184" t="str">
            <v>CSP022-EX</v>
          </cell>
          <cell r="D2184" t="str">
            <v>Region/Territory Affiliate Sales Executive</v>
          </cell>
          <cell r="E2184" t="str">
            <v>Under the direction of the Top Affiliate Sales Executive (CSP020-EX), has primary responsibility for the affiliate's sales activities within a large geographic area [-] Typically manages a sales force that secures distribution by sourcing, negotiating and executing/overseeing agreements and distribution deals with broadcast, cable, satellite, IP and other providers [-] Builds and maintains relationships with affiliated stations (broadcast network), or cable system operators and others (cable networks) [-] In the case of syndication organizations, works to achieve station clearances (i.e., when a station clears time for programming) to maximize the program's audience</v>
          </cell>
          <cell r="AS2184" t="str">
            <v>X</v>
          </cell>
        </row>
        <row r="2185">
          <cell r="A2185">
            <v>2182</v>
          </cell>
          <cell r="B2185" t="str">
            <v>D</v>
          </cell>
          <cell r="C2185" t="str">
            <v>CSP999</v>
          </cell>
          <cell r="D2185" t="str">
            <v>Program/Affiliate Licensing Sales and Account Management - No Applicable Discipline</v>
          </cell>
          <cell r="E2185" t="str">
            <v>Responsibilities are within the Program/Affiliate Licensing Sales and Account Management Function but are not described in other Discipline summaries</v>
          </cell>
          <cell r="AQ2185" t="str">
            <v>X</v>
          </cell>
          <cell r="AR2185" t="str">
            <v>X</v>
          </cell>
          <cell r="AT2185" t="str">
            <v>X</v>
          </cell>
        </row>
        <row r="2186">
          <cell r="A2186">
            <v>2183</v>
          </cell>
          <cell r="B2186" t="str">
            <v>F</v>
          </cell>
          <cell r="C2186" t="str">
            <v>CSR</v>
          </cell>
          <cell r="D2186" t="str">
            <v>Retail Store Sales</v>
          </cell>
          <cell r="E2186" t="str">
            <v xml:space="preserve">Sells products and/or services directly to customers on the store's sales floor. Typically sells one or more categories of merchandise. </v>
          </cell>
          <cell r="O2186" t="str">
            <v>X</v>
          </cell>
          <cell r="AL2186" t="str">
            <v>X</v>
          </cell>
          <cell r="AY2186" t="str">
            <v>X</v>
          </cell>
          <cell r="AZ2186" t="str">
            <v>X</v>
          </cell>
          <cell r="BA2186" t="str">
            <v>X</v>
          </cell>
          <cell r="BB2186" t="str">
            <v>X</v>
          </cell>
          <cell r="BD2186" t="str">
            <v>X</v>
          </cell>
          <cell r="BF2186" t="str">
            <v>X</v>
          </cell>
          <cell r="BL2186" t="str">
            <v>X</v>
          </cell>
        </row>
        <row r="2187">
          <cell r="A2187">
            <v>2184</v>
          </cell>
          <cell r="B2187" t="str">
            <v>M</v>
          </cell>
          <cell r="C2187" t="str">
            <v>CSR</v>
          </cell>
          <cell r="D2187" t="str">
            <v>Retail Store Sales</v>
          </cell>
          <cell r="E2187" t="str">
            <v xml:space="preserve">Matching note: [1] Xxxx [2] Xxxx [3] Xxxx </v>
          </cell>
        </row>
        <row r="2188">
          <cell r="A2188">
            <v>2185</v>
          </cell>
          <cell r="B2188" t="str">
            <v>A</v>
          </cell>
          <cell r="C2188" t="str">
            <v>CSR</v>
          </cell>
          <cell r="D2188" t="str">
            <v>Retail Store Sales</v>
          </cell>
          <cell r="E2188" t="str">
            <v>[NOT IN GI INTL]</v>
          </cell>
        </row>
        <row r="2189">
          <cell r="A2189">
            <v>2186</v>
          </cell>
          <cell r="B2189" t="str">
            <v>A</v>
          </cell>
          <cell r="C2189" t="str">
            <v>CSR</v>
          </cell>
          <cell r="D2189" t="str">
            <v>Retail Store Sales</v>
          </cell>
          <cell r="E2189" t="str">
            <v xml:space="preserve">M (Supervisory/Management) 
S (Customer/Client Management and Sales) 
U (Business Support) </v>
          </cell>
          <cell r="O2189" t="str">
            <v>X</v>
          </cell>
          <cell r="AY2189" t="str">
            <v>X</v>
          </cell>
          <cell r="BA2189" t="str">
            <v>X</v>
          </cell>
          <cell r="BB2189" t="str">
            <v>X</v>
          </cell>
          <cell r="BD2189" t="str">
            <v>X</v>
          </cell>
          <cell r="BL2189" t="str">
            <v>X</v>
          </cell>
          <cell r="BX2189" t="str">
            <v xml:space="preserve">[RET INTL     
RET GBR     
RET MMPS US     
RBM LATAM     
ODCM China     
GI Macau]:
</v>
          </cell>
        </row>
        <row r="2190">
          <cell r="A2190">
            <v>2187</v>
          </cell>
          <cell r="B2190" t="str">
            <v>A</v>
          </cell>
          <cell r="C2190" t="str">
            <v>CSR</v>
          </cell>
          <cell r="D2190" t="str">
            <v>Retail Store Sales</v>
          </cell>
          <cell r="E2190" t="str">
            <v xml:space="preserve">M (Supervisory/Management) 
S (Customer/Client Management and Sales) </v>
          </cell>
          <cell r="BF2190" t="str">
            <v>X</v>
          </cell>
          <cell r="BX2190" t="str">
            <v>[RET MMPS CAN]:</v>
          </cell>
        </row>
        <row r="2191">
          <cell r="A2191">
            <v>2188</v>
          </cell>
          <cell r="B2191" t="str">
            <v>D</v>
          </cell>
          <cell r="C2191" t="str">
            <v>CSR000</v>
          </cell>
          <cell r="D2191" t="str">
            <v>Retail Store Sales Generalist/Multidiscipline</v>
          </cell>
          <cell r="E2191" t="str">
            <v>Sells general merchandise products and/or services across multiple categories in a retail store [-] Interacts with customers, sales and support employees to maximize revenue generation and enhance the customer experience [-] Assists and educates the consumer about sales offerings, including selection and purchase of merchandise, using a broad familiarity with the organization's policies, products and/or services [-] May receive only commission, a combination of commission and salary or only salary [-] Responsibilities are within the Retail Store Sales Function as a generalist or in a combination of Disciplines</v>
          </cell>
          <cell r="O2191" t="str">
            <v>X</v>
          </cell>
          <cell r="AY2191" t="str">
            <v>X</v>
          </cell>
          <cell r="AZ2191" t="str">
            <v>X</v>
          </cell>
          <cell r="BA2191" t="str">
            <v>X</v>
          </cell>
          <cell r="BB2191" t="str">
            <v>X</v>
          </cell>
          <cell r="BD2191" t="str">
            <v>X</v>
          </cell>
          <cell r="BF2191" t="str">
            <v>X</v>
          </cell>
          <cell r="BL2191" t="str">
            <v>X</v>
          </cell>
        </row>
        <row r="2192">
          <cell r="A2192">
            <v>2189</v>
          </cell>
          <cell r="B2192" t="str">
            <v>D</v>
          </cell>
          <cell r="C2192" t="str">
            <v>CSR010</v>
          </cell>
          <cell r="D2192" t="str">
            <v>Retail Store Sales - Apparel</v>
          </cell>
          <cell r="E2192" t="str">
            <v>Sells apparel and related services across more than one merchandise category in a retail store</v>
          </cell>
          <cell r="O2192" t="str">
            <v>X</v>
          </cell>
          <cell r="AY2192" t="str">
            <v>X</v>
          </cell>
          <cell r="AZ2192" t="str">
            <v>X</v>
          </cell>
          <cell r="BA2192" t="str">
            <v>X</v>
          </cell>
          <cell r="BD2192" t="str">
            <v>X</v>
          </cell>
          <cell r="BF2192" t="str">
            <v>X</v>
          </cell>
        </row>
        <row r="2193">
          <cell r="A2193">
            <v>2190</v>
          </cell>
          <cell r="B2193" t="str">
            <v>D</v>
          </cell>
          <cell r="C2193" t="str">
            <v>CSR012</v>
          </cell>
          <cell r="D2193" t="str">
            <v>Retail Store Sales - Women's Apparel</v>
          </cell>
          <cell r="E2193" t="str">
            <v>Sells women's apparel in a retail store</v>
          </cell>
          <cell r="O2193" t="str">
            <v>X</v>
          </cell>
          <cell r="AY2193" t="str">
            <v>X</v>
          </cell>
          <cell r="AZ2193" t="str">
            <v>X</v>
          </cell>
          <cell r="BA2193" t="str">
            <v>X</v>
          </cell>
          <cell r="BF2193" t="str">
            <v>X</v>
          </cell>
        </row>
        <row r="2194">
          <cell r="A2194">
            <v>2191</v>
          </cell>
          <cell r="B2194" t="str">
            <v>D</v>
          </cell>
          <cell r="C2194" t="str">
            <v>CSR014</v>
          </cell>
          <cell r="D2194" t="str">
            <v>Retail Store Sales - Men's Apparel</v>
          </cell>
          <cell r="E2194" t="str">
            <v>Sells men's apparel in a retail store</v>
          </cell>
          <cell r="O2194" t="str">
            <v>X</v>
          </cell>
          <cell r="AY2194" t="str">
            <v>X</v>
          </cell>
          <cell r="AZ2194" t="str">
            <v>X</v>
          </cell>
          <cell r="BA2194" t="str">
            <v>X</v>
          </cell>
          <cell r="BF2194" t="str">
            <v>X</v>
          </cell>
        </row>
        <row r="2195">
          <cell r="A2195">
            <v>2192</v>
          </cell>
          <cell r="B2195" t="str">
            <v>D</v>
          </cell>
          <cell r="C2195" t="str">
            <v>CSR016</v>
          </cell>
          <cell r="D2195" t="str">
            <v>Retail Store Sales - Children's Apparel</v>
          </cell>
          <cell r="E2195" t="str">
            <v>Sells children's apparel in a retail store</v>
          </cell>
          <cell r="O2195" t="str">
            <v>X</v>
          </cell>
          <cell r="AY2195" t="str">
            <v>X</v>
          </cell>
          <cell r="AZ2195" t="str">
            <v>X</v>
          </cell>
          <cell r="BA2195" t="str">
            <v>X</v>
          </cell>
          <cell r="BF2195" t="str">
            <v>X</v>
          </cell>
        </row>
        <row r="2196">
          <cell r="A2196">
            <v>2193</v>
          </cell>
          <cell r="B2196" t="str">
            <v>D</v>
          </cell>
          <cell r="C2196" t="str">
            <v>CSR032</v>
          </cell>
          <cell r="D2196" t="str">
            <v>Retail Store Sales - Beauty (Perfumes and Cosmetics)</v>
          </cell>
          <cell r="E2196" t="str">
            <v>Sells perfumes and cosmetics in a retail store and may offer related services</v>
          </cell>
          <cell r="O2196" t="str">
            <v>X</v>
          </cell>
          <cell r="AY2196" t="str">
            <v>X</v>
          </cell>
          <cell r="AZ2196" t="str">
            <v>X</v>
          </cell>
          <cell r="BA2196" t="str">
            <v>X</v>
          </cell>
          <cell r="BD2196" t="str">
            <v>X</v>
          </cell>
          <cell r="BF2196" t="str">
            <v>X</v>
          </cell>
        </row>
        <row r="2197">
          <cell r="A2197">
            <v>2194</v>
          </cell>
          <cell r="B2197" t="str">
            <v>D</v>
          </cell>
          <cell r="C2197" t="str">
            <v>CSR035</v>
          </cell>
          <cell r="D2197" t="str">
            <v>Retail Store Sales - Watches and Jewelry</v>
          </cell>
          <cell r="E2197" t="str">
            <v>Sells watches and jewelry in a retail store and may offer related services</v>
          </cell>
          <cell r="O2197" t="str">
            <v>X</v>
          </cell>
          <cell r="AY2197" t="str">
            <v>X</v>
          </cell>
          <cell r="AZ2197" t="str">
            <v>X</v>
          </cell>
          <cell r="BA2197" t="str">
            <v>X</v>
          </cell>
          <cell r="BD2197" t="str">
            <v>X</v>
          </cell>
          <cell r="BF2197" t="str">
            <v>X</v>
          </cell>
        </row>
        <row r="2198">
          <cell r="A2198">
            <v>2195</v>
          </cell>
          <cell r="B2198" t="str">
            <v>D</v>
          </cell>
          <cell r="C2198" t="str">
            <v>CSR040</v>
          </cell>
          <cell r="D2198" t="str">
            <v>Retail Store Sales - Footwear</v>
          </cell>
          <cell r="E2198" t="str">
            <v>Sells footwear in a retail store</v>
          </cell>
          <cell r="O2198" t="str">
            <v>X</v>
          </cell>
          <cell r="AY2198" t="str">
            <v>X</v>
          </cell>
          <cell r="AZ2198" t="str">
            <v>X</v>
          </cell>
          <cell r="BA2198" t="str">
            <v>X</v>
          </cell>
          <cell r="BD2198" t="str">
            <v>X</v>
          </cell>
          <cell r="BF2198" t="str">
            <v>X</v>
          </cell>
        </row>
        <row r="2199">
          <cell r="A2199">
            <v>2196</v>
          </cell>
          <cell r="B2199" t="str">
            <v>D</v>
          </cell>
          <cell r="C2199" t="str">
            <v>CSR050</v>
          </cell>
          <cell r="D2199" t="str">
            <v>Retail Store Sales - Leather Goods</v>
          </cell>
          <cell r="E2199" t="str">
            <v>Sells leather goods and related services in a retail store</v>
          </cell>
          <cell r="O2199" t="str">
            <v>X</v>
          </cell>
          <cell r="AY2199" t="str">
            <v>X</v>
          </cell>
          <cell r="AZ2199" t="str">
            <v>X</v>
          </cell>
          <cell r="BA2199" t="str">
            <v>X</v>
          </cell>
          <cell r="BD2199" t="str">
            <v>X</v>
          </cell>
          <cell r="BF2199" t="str">
            <v>X</v>
          </cell>
        </row>
        <row r="2200">
          <cell r="A2200">
            <v>2197</v>
          </cell>
          <cell r="B2200" t="str">
            <v>D</v>
          </cell>
          <cell r="C2200" t="str">
            <v>CSR060</v>
          </cell>
          <cell r="D2200" t="str">
            <v>Retail Store Sales - Housewares</v>
          </cell>
          <cell r="E2200" t="str">
            <v>Sells houseware products in a retail store</v>
          </cell>
          <cell r="O2200" t="str">
            <v>X</v>
          </cell>
          <cell r="AY2200" t="str">
            <v>X</v>
          </cell>
          <cell r="AZ2200" t="str">
            <v>X</v>
          </cell>
          <cell r="BA2200" t="str">
            <v>X</v>
          </cell>
          <cell r="BD2200" t="str">
            <v>X</v>
          </cell>
          <cell r="BF2200" t="str">
            <v>X</v>
          </cell>
        </row>
        <row r="2201">
          <cell r="A2201">
            <v>2198</v>
          </cell>
          <cell r="B2201" t="str">
            <v>D</v>
          </cell>
          <cell r="C2201" t="str">
            <v>CSR070</v>
          </cell>
          <cell r="D2201" t="str">
            <v>Retail Store Sales - Appliances</v>
          </cell>
          <cell r="E2201" t="str">
            <v>Sells appliances and related services in a retail store</v>
          </cell>
          <cell r="O2201" t="str">
            <v>X</v>
          </cell>
          <cell r="AY2201" t="str">
            <v>X</v>
          </cell>
          <cell r="AZ2201" t="str">
            <v>X</v>
          </cell>
          <cell r="BA2201" t="str">
            <v>X</v>
          </cell>
          <cell r="BD2201" t="str">
            <v>X</v>
          </cell>
          <cell r="BF2201" t="str">
            <v>X</v>
          </cell>
        </row>
        <row r="2202">
          <cell r="A2202">
            <v>2199</v>
          </cell>
          <cell r="B2202" t="str">
            <v>D</v>
          </cell>
          <cell r="C2202" t="str">
            <v>CSR080</v>
          </cell>
          <cell r="D2202" t="str">
            <v>Retail Store Sales - Consumer Electronics</v>
          </cell>
          <cell r="E2202" t="str">
            <v>Sells consumer electronics and related services in a retail store</v>
          </cell>
          <cell r="O2202" t="str">
            <v>X</v>
          </cell>
          <cell r="AY2202" t="str">
            <v>X</v>
          </cell>
          <cell r="AZ2202" t="str">
            <v>X</v>
          </cell>
          <cell r="BA2202" t="str">
            <v>X</v>
          </cell>
          <cell r="BD2202" t="str">
            <v>X</v>
          </cell>
          <cell r="BF2202" t="str">
            <v>X</v>
          </cell>
        </row>
        <row r="2203">
          <cell r="A2203">
            <v>2200</v>
          </cell>
          <cell r="B2203" t="str">
            <v>D</v>
          </cell>
          <cell r="C2203" t="str">
            <v>CSR085</v>
          </cell>
          <cell r="D2203" t="str">
            <v>Retail Store Sales - Mobile Devices and Services</v>
          </cell>
          <cell r="E2203" t="str">
            <v>Sells mobile devices and related services in a retail store</v>
          </cell>
          <cell r="O2203" t="str">
            <v>X</v>
          </cell>
          <cell r="AL2203" t="str">
            <v>X</v>
          </cell>
          <cell r="AY2203" t="str">
            <v>X</v>
          </cell>
          <cell r="AZ2203" t="str">
            <v>X</v>
          </cell>
          <cell r="BA2203" t="str">
            <v>X</v>
          </cell>
          <cell r="BB2203" t="str">
            <v>X</v>
          </cell>
          <cell r="BF2203" t="str">
            <v>X</v>
          </cell>
        </row>
        <row r="2204">
          <cell r="A2204">
            <v>2201</v>
          </cell>
          <cell r="B2204" t="str">
            <v>D</v>
          </cell>
          <cell r="C2204" t="str">
            <v>CSR090</v>
          </cell>
          <cell r="D2204" t="str">
            <v>Retail Store Sales - Services</v>
          </cell>
          <cell r="E2204" t="str">
            <v>Sells services such as car rental, travel, delivery, money transfer and foreign exchange</v>
          </cell>
          <cell r="O2204" t="str">
            <v>X</v>
          </cell>
          <cell r="AY2204" t="str">
            <v>X</v>
          </cell>
          <cell r="AZ2204" t="str">
            <v>X</v>
          </cell>
          <cell r="BA2204" t="str">
            <v>X</v>
          </cell>
          <cell r="BF2204" t="str">
            <v>X</v>
          </cell>
        </row>
        <row r="2205">
          <cell r="A2205">
            <v>2202</v>
          </cell>
          <cell r="B2205" t="str">
            <v>D</v>
          </cell>
          <cell r="C2205" t="str">
            <v>CSR100</v>
          </cell>
          <cell r="D2205" t="str">
            <v>Retail Store Sales - Furniture</v>
          </cell>
          <cell r="E2205" t="str">
            <v>Sells furniture and related services in a retail store</v>
          </cell>
          <cell r="O2205" t="str">
            <v>X</v>
          </cell>
          <cell r="AY2205" t="str">
            <v>X</v>
          </cell>
          <cell r="AZ2205" t="str">
            <v>X</v>
          </cell>
          <cell r="BA2205" t="str">
            <v>X</v>
          </cell>
          <cell r="BD2205" t="str">
            <v>X</v>
          </cell>
          <cell r="BF2205" t="str">
            <v>X</v>
          </cell>
        </row>
        <row r="2206">
          <cell r="A2206">
            <v>2203</v>
          </cell>
          <cell r="B2206" t="str">
            <v>D</v>
          </cell>
          <cell r="C2206" t="str">
            <v>CSR110</v>
          </cell>
          <cell r="D2206" t="str">
            <v>Retail Store Sales - Food, Wine and Spirits</v>
          </cell>
          <cell r="E2206" t="str">
            <v>Sells food, wine and spirits in a retail store</v>
          </cell>
          <cell r="O2206" t="str">
            <v>X</v>
          </cell>
          <cell r="AY2206" t="str">
            <v>X</v>
          </cell>
          <cell r="AZ2206" t="str">
            <v>X</v>
          </cell>
          <cell r="BA2206" t="str">
            <v>X</v>
          </cell>
          <cell r="BD2206" t="str">
            <v>X</v>
          </cell>
          <cell r="BF2206" t="str">
            <v>X</v>
          </cell>
        </row>
        <row r="2207">
          <cell r="A2207">
            <v>2204</v>
          </cell>
          <cell r="B2207" t="str">
            <v>D</v>
          </cell>
          <cell r="C2207" t="str">
            <v>CSR150</v>
          </cell>
          <cell r="D2207" t="str">
            <v>Retail Store Sales - Automotive Parts and Accessories</v>
          </cell>
          <cell r="E2207" t="str">
            <v>Sells automotive parts, accessories and related services in a retail store</v>
          </cell>
          <cell r="O2207" t="str">
            <v>X</v>
          </cell>
          <cell r="AY2207" t="str">
            <v>X</v>
          </cell>
          <cell r="AZ2207" t="str">
            <v>X</v>
          </cell>
          <cell r="BA2207" t="str">
            <v>X</v>
          </cell>
          <cell r="BD2207" t="str">
            <v>X</v>
          </cell>
          <cell r="BF2207" t="str">
            <v>X</v>
          </cell>
        </row>
        <row r="2208">
          <cell r="A2208">
            <v>2205</v>
          </cell>
          <cell r="B2208" t="str">
            <v>D</v>
          </cell>
          <cell r="C2208" t="str">
            <v>CSR999</v>
          </cell>
          <cell r="D2208" t="str">
            <v>Retail Store Sales - No Applicable Discipline</v>
          </cell>
          <cell r="E2208" t="str">
            <v>Responsibilities are within the Retail Store Sales Function but are not described in other Discipline summaries</v>
          </cell>
          <cell r="O2208" t="str">
            <v>X</v>
          </cell>
          <cell r="AY2208" t="str">
            <v>X</v>
          </cell>
          <cell r="AZ2208" t="str">
            <v>X</v>
          </cell>
          <cell r="BA2208" t="str">
            <v>X</v>
          </cell>
          <cell r="BD2208" t="str">
            <v>X</v>
          </cell>
          <cell r="BF2208" t="str">
            <v>X</v>
          </cell>
        </row>
        <row r="2209">
          <cell r="A2209">
            <v>2206</v>
          </cell>
          <cell r="B2209" t="str">
            <v>F</v>
          </cell>
          <cell r="C2209" t="str">
            <v>CTS</v>
          </cell>
          <cell r="D2209" t="str">
            <v>Telesales</v>
          </cell>
          <cell r="E2209" t="str">
            <v>Initiates and answers inbound and/or outbound sales calls directly from/to prospective and/or existing customers. Responds to customer questions and takes orders. Builds rapport with customers by probing for needs and recommending appropriate solutions. Achieves monthly, quarterly and annual sales objectives while ensuring optimum customer experience and satisfaction.</v>
          </cell>
          <cell r="F2209" t="str">
            <v>X</v>
          </cell>
          <cell r="I2209" t="str">
            <v>X</v>
          </cell>
          <cell r="J2209" t="str">
            <v>X</v>
          </cell>
          <cell r="K2209" t="str">
            <v>X</v>
          </cell>
          <cell r="O2209" t="str">
            <v>X</v>
          </cell>
          <cell r="R2209" t="str">
            <v>X</v>
          </cell>
          <cell r="T2209" t="str">
            <v>X</v>
          </cell>
          <cell r="V2209" t="str">
            <v>X</v>
          </cell>
          <cell r="X2209" t="str">
            <v>X</v>
          </cell>
          <cell r="Z2209" t="str">
            <v>X</v>
          </cell>
          <cell r="AA2209" t="str">
            <v>X</v>
          </cell>
          <cell r="AG2209" t="str">
            <v>X</v>
          </cell>
          <cell r="AI2209" t="str">
            <v>X</v>
          </cell>
          <cell r="AJ2209" t="str">
            <v>X</v>
          </cell>
          <cell r="AN2209" t="str">
            <v>X</v>
          </cell>
          <cell r="AP2209" t="str">
            <v>X</v>
          </cell>
          <cell r="AQ2209" t="str">
            <v>X</v>
          </cell>
          <cell r="AT2209" t="str">
            <v>X</v>
          </cell>
          <cell r="AU2209" t="str">
            <v>X</v>
          </cell>
          <cell r="AV2209" t="str">
            <v>X</v>
          </cell>
          <cell r="AX2209" t="str">
            <v>X</v>
          </cell>
          <cell r="AY2209" t="str">
            <v>X</v>
          </cell>
          <cell r="BA2209" t="str">
            <v>X</v>
          </cell>
          <cell r="BB2209" t="str">
            <v>X</v>
          </cell>
          <cell r="BD2209" t="str">
            <v>X</v>
          </cell>
          <cell r="BF2209" t="str">
            <v>X</v>
          </cell>
          <cell r="BH2209" t="str">
            <v>X</v>
          </cell>
          <cell r="BJ2209" t="str">
            <v>X</v>
          </cell>
          <cell r="BK2209" t="str">
            <v>X</v>
          </cell>
          <cell r="BL2209" t="str">
            <v>X</v>
          </cell>
          <cell r="BM2209" t="str">
            <v>X</v>
          </cell>
          <cell r="BO2209" t="str">
            <v>X</v>
          </cell>
          <cell r="BP2209" t="str">
            <v>X</v>
          </cell>
          <cell r="BQ2209" t="str">
            <v>X</v>
          </cell>
          <cell r="BR2209" t="str">
            <v>X</v>
          </cell>
          <cell r="BS2209" t="str">
            <v>Infrastructure and Operations</v>
          </cell>
          <cell r="BT2209">
            <v>664</v>
          </cell>
          <cell r="BU2209" t="str">
            <v>X</v>
          </cell>
          <cell r="BV2209" t="str">
            <v>Infrastructure and Operations</v>
          </cell>
          <cell r="BW2209">
            <v>542</v>
          </cell>
        </row>
        <row r="2210">
          <cell r="A2210">
            <v>2207</v>
          </cell>
          <cell r="B2210" t="str">
            <v>M</v>
          </cell>
          <cell r="C2210" t="str">
            <v>CTS</v>
          </cell>
          <cell r="D2210" t="str">
            <v>Telesales</v>
          </cell>
          <cell r="E2210" t="str">
            <v xml:space="preserve">Matching note: [1] Xxxx [2] Xxxx [3] Xxxx </v>
          </cell>
        </row>
        <row r="2211">
          <cell r="A2211">
            <v>2208</v>
          </cell>
          <cell r="B2211" t="str">
            <v>A</v>
          </cell>
          <cell r="C2211" t="str">
            <v>CTS</v>
          </cell>
          <cell r="D2211" t="str">
            <v>Telesales</v>
          </cell>
          <cell r="E2211" t="str">
            <v xml:space="preserve">M (Supervisory/Management) 
S (Customer/Client Management and Sales) 
U (Business Support) </v>
          </cell>
          <cell r="F2211" t="str">
            <v>X</v>
          </cell>
          <cell r="BX2211" t="str">
            <v>[GI INTL]:</v>
          </cell>
        </row>
        <row r="2212">
          <cell r="A2212">
            <v>2209</v>
          </cell>
          <cell r="B2212" t="str">
            <v>D</v>
          </cell>
          <cell r="C2212" t="str">
            <v>CTS000</v>
          </cell>
          <cell r="D2212" t="str">
            <v>Telesales Generalist/Multidiscipline</v>
          </cell>
          <cell r="E2212" t="str">
            <v>Initiates and answers inbound and/or outbound sales calls directly from/to prospective and/or existing customers [-] Accepts orders, closes sales, maintains customer records and completes required documentation [-] Identifies and qualifies prospective customers and records sales prospecting activity in computer-based tracking systems [-] May have an assigned product line that may overlap other sales teams' territories [-] May have an individual or team sales quota and is likely to have a target earnings bonus or sales incentive opportunity</v>
          </cell>
          <cell r="F2212" t="str">
            <v>X</v>
          </cell>
          <cell r="I2212" t="str">
            <v>X</v>
          </cell>
          <cell r="J2212" t="str">
            <v>X</v>
          </cell>
          <cell r="K2212" t="str">
            <v>X</v>
          </cell>
          <cell r="O2212" t="str">
            <v>X</v>
          </cell>
          <cell r="R2212" t="str">
            <v>X</v>
          </cell>
          <cell r="T2212" t="str">
            <v>X</v>
          </cell>
          <cell r="V2212" t="str">
            <v>X</v>
          </cell>
          <cell r="X2212" t="str">
            <v>X</v>
          </cell>
          <cell r="Z2212" t="str">
            <v>X</v>
          </cell>
          <cell r="AA2212" t="str">
            <v>X</v>
          </cell>
          <cell r="AG2212" t="str">
            <v>X</v>
          </cell>
          <cell r="AI2212" t="str">
            <v>X</v>
          </cell>
          <cell r="AJ2212" t="str">
            <v>X</v>
          </cell>
          <cell r="AN2212" t="str">
            <v>X</v>
          </cell>
          <cell r="AP2212" t="str">
            <v>X</v>
          </cell>
          <cell r="AQ2212" t="str">
            <v>X</v>
          </cell>
          <cell r="AT2212" t="str">
            <v>X</v>
          </cell>
          <cell r="AU2212" t="str">
            <v>X</v>
          </cell>
          <cell r="AV2212" t="str">
            <v>X</v>
          </cell>
          <cell r="AX2212" t="str">
            <v>X</v>
          </cell>
          <cell r="AY2212" t="str">
            <v>X</v>
          </cell>
          <cell r="BA2212" t="str">
            <v>X</v>
          </cell>
          <cell r="BB2212" t="str">
            <v>X</v>
          </cell>
          <cell r="BD2212" t="str">
            <v>X</v>
          </cell>
          <cell r="BF2212" t="str">
            <v>X</v>
          </cell>
          <cell r="BH2212" t="str">
            <v>X</v>
          </cell>
          <cell r="BJ2212" t="str">
            <v>X</v>
          </cell>
          <cell r="BK2212" t="str">
            <v>X</v>
          </cell>
          <cell r="BL2212" t="str">
            <v>X</v>
          </cell>
          <cell r="BM2212" t="str">
            <v>X</v>
          </cell>
          <cell r="BO2212" t="str">
            <v>X</v>
          </cell>
          <cell r="BP2212" t="str">
            <v>X</v>
          </cell>
          <cell r="BQ2212" t="str">
            <v>X</v>
          </cell>
          <cell r="BR2212" t="str">
            <v>X</v>
          </cell>
          <cell r="BS2212" t="str">
            <v>Infrastructure and Operations</v>
          </cell>
          <cell r="BT2212">
            <v>665</v>
          </cell>
          <cell r="BU2212" t="str">
            <v>X</v>
          </cell>
          <cell r="BV2212" t="str">
            <v>Infrastructure and Operations</v>
          </cell>
          <cell r="BW2212">
            <v>543</v>
          </cell>
        </row>
        <row r="2213">
          <cell r="A2213">
            <v>2210</v>
          </cell>
          <cell r="B2213" t="str">
            <v>D</v>
          </cell>
          <cell r="C2213" t="str">
            <v>CTS010</v>
          </cell>
          <cell r="D2213" t="str">
            <v>Telesales - Inbound/Inside</v>
          </cell>
          <cell r="E2213" t="str">
            <v>Answers inbound customer calls regarding product and service information and identifies upselling opportunities from such calls [-] Accepts orders, closes sales, maintains customer records and completes required documentation [-] Identifies and qualifies prospective customers and records sales prospecting activity in computer-based tracking systems [-] May have an assigned product line that may overlap other sales teams' territories [-] May have an individual or team sales quota and is likely to have a target earnings bonus or sales incentive opportunity</v>
          </cell>
          <cell r="F2213" t="str">
            <v>X</v>
          </cell>
          <cell r="I2213" t="str">
            <v>X</v>
          </cell>
          <cell r="O2213" t="str">
            <v>X</v>
          </cell>
          <cell r="R2213" t="str">
            <v>X</v>
          </cell>
          <cell r="T2213" t="str">
            <v>X</v>
          </cell>
          <cell r="V2213" t="str">
            <v>X</v>
          </cell>
          <cell r="AG2213" t="str">
            <v>X</v>
          </cell>
          <cell r="AI2213" t="str">
            <v>X</v>
          </cell>
          <cell r="AJ2213" t="str">
            <v>X</v>
          </cell>
          <cell r="AN2213" t="str">
            <v>X</v>
          </cell>
          <cell r="AP2213" t="str">
            <v>X</v>
          </cell>
          <cell r="AQ2213" t="str">
            <v>X</v>
          </cell>
          <cell r="AT2213" t="str">
            <v>X</v>
          </cell>
          <cell r="AU2213" t="str">
            <v>X</v>
          </cell>
          <cell r="AX2213" t="str">
            <v>X</v>
          </cell>
          <cell r="AY2213" t="str">
            <v>X</v>
          </cell>
          <cell r="BA2213" t="str">
            <v>X</v>
          </cell>
          <cell r="BD2213" t="str">
            <v>X</v>
          </cell>
          <cell r="BF2213" t="str">
            <v>X</v>
          </cell>
          <cell r="BH2213" t="str">
            <v>X</v>
          </cell>
          <cell r="BK2213" t="str">
            <v>X</v>
          </cell>
          <cell r="BM2213" t="str">
            <v>X</v>
          </cell>
          <cell r="BO2213" t="str">
            <v>X</v>
          </cell>
          <cell r="BP2213" t="str">
            <v>X</v>
          </cell>
          <cell r="BQ2213" t="str">
            <v>X</v>
          </cell>
          <cell r="BR2213" t="str">
            <v>X</v>
          </cell>
          <cell r="BS2213" t="str">
            <v>Infrastructure and Operations</v>
          </cell>
          <cell r="BT2213">
            <v>666</v>
          </cell>
          <cell r="BU2213" t="str">
            <v>X</v>
          </cell>
          <cell r="BV2213" t="str">
            <v>Infrastructure and Operations</v>
          </cell>
          <cell r="BW2213">
            <v>544</v>
          </cell>
        </row>
        <row r="2214">
          <cell r="A2214">
            <v>2211</v>
          </cell>
          <cell r="B2214" t="str">
            <v>D</v>
          </cell>
          <cell r="C2214" t="str">
            <v>CTS020</v>
          </cell>
          <cell r="D2214" t="str">
            <v>Telesales - Outbound</v>
          </cell>
          <cell r="E2214" t="str">
            <v>Performs outbound sales calls, including cold calling, lead follow-up and sales qualification, to develop a portfolio of buying customers and meet or exceed daily outbound call quotas [-] Accepts orders, closes sales, maintains customer records and completes required documentation [-] Identifies and qualifies prospective customers and records sales prospecting activity in computer-based tracking systems [-] May have an assigned product line that may overlap other sales teams' territories [-] May have an individual or team sales quota and is likely to have a target earnings bonus or sales incentive opportunity</v>
          </cell>
          <cell r="F2214" t="str">
            <v>X</v>
          </cell>
          <cell r="I2214" t="str">
            <v>X</v>
          </cell>
          <cell r="O2214" t="str">
            <v>X</v>
          </cell>
          <cell r="R2214" t="str">
            <v>X</v>
          </cell>
          <cell r="T2214" t="str">
            <v>X</v>
          </cell>
          <cell r="V2214" t="str">
            <v>X</v>
          </cell>
          <cell r="AG2214" t="str">
            <v>X</v>
          </cell>
          <cell r="AI2214" t="str">
            <v>X</v>
          </cell>
          <cell r="AJ2214" t="str">
            <v>X</v>
          </cell>
          <cell r="AN2214" t="str">
            <v>X</v>
          </cell>
          <cell r="AP2214" t="str">
            <v>X</v>
          </cell>
          <cell r="AQ2214" t="str">
            <v>X</v>
          </cell>
          <cell r="AT2214" t="str">
            <v>X</v>
          </cell>
          <cell r="AU2214" t="str">
            <v>X</v>
          </cell>
          <cell r="AX2214" t="str">
            <v>X</v>
          </cell>
          <cell r="AY2214" t="str">
            <v>X</v>
          </cell>
          <cell r="BA2214" t="str">
            <v>X</v>
          </cell>
          <cell r="BD2214" t="str">
            <v>X</v>
          </cell>
          <cell r="BF2214" t="str">
            <v>X</v>
          </cell>
          <cell r="BH2214" t="str">
            <v>X</v>
          </cell>
          <cell r="BK2214" t="str">
            <v>X</v>
          </cell>
          <cell r="BM2214" t="str">
            <v>X</v>
          </cell>
          <cell r="BO2214" t="str">
            <v>X</v>
          </cell>
          <cell r="BP2214" t="str">
            <v>X</v>
          </cell>
          <cell r="BQ2214" t="str">
            <v>X</v>
          </cell>
          <cell r="BR2214" t="str">
            <v>X</v>
          </cell>
          <cell r="BS2214" t="str">
            <v>Infrastructure and Operations</v>
          </cell>
          <cell r="BT2214">
            <v>667</v>
          </cell>
          <cell r="BU2214" t="str">
            <v>X</v>
          </cell>
          <cell r="BV2214" t="str">
            <v>Infrastructure and Operations</v>
          </cell>
          <cell r="BW2214">
            <v>545</v>
          </cell>
        </row>
        <row r="2215">
          <cell r="A2215">
            <v>2212</v>
          </cell>
          <cell r="B2215" t="str">
            <v>D</v>
          </cell>
          <cell r="C2215" t="str">
            <v>CTS030</v>
          </cell>
          <cell r="D2215" t="str">
            <v>Telesales - Nontechnical Products/Services</v>
          </cell>
          <cell r="E2215" t="str">
            <v>Takes responsibility for growing existing accounts and new business generation, dealing specifically with nontechnical products/services [-] Maximizes retention and sales potential on every inbound/outbound call, proactively building relationships with internal and external customers [-] Responsible for increasing sales by identifying opportunities to promote and cross-sell products and services</v>
          </cell>
          <cell r="I2215" t="str">
            <v>X</v>
          </cell>
          <cell r="BA2215" t="str">
            <v>X</v>
          </cell>
          <cell r="BH2215" t="str">
            <v>X</v>
          </cell>
        </row>
        <row r="2216">
          <cell r="A2216">
            <v>2213</v>
          </cell>
          <cell r="B2216" t="str">
            <v>D</v>
          </cell>
          <cell r="C2216" t="str">
            <v>CTS040</v>
          </cell>
          <cell r="D2216" t="str">
            <v>Telesales - Technical Products/Services</v>
          </cell>
          <cell r="E2216" t="str">
            <v>Takes responsibility for growing existing accounts and new business generation, dealing specifically with sophisticated and predominantly technical products/systems [-] Maximizes retention and sales potential on every inbound/outbound call, proactively building relationships with internal and external customers [-] Responsible for increasing sales by identifying opportunities to promote and cross-sell products and services</v>
          </cell>
          <cell r="I2216" t="str">
            <v>X</v>
          </cell>
          <cell r="BA2216" t="str">
            <v>X</v>
          </cell>
          <cell r="BH2216" t="str">
            <v>X</v>
          </cell>
        </row>
        <row r="2217">
          <cell r="A2217">
            <v>2214</v>
          </cell>
          <cell r="B2217" t="str">
            <v>D</v>
          </cell>
          <cell r="C2217" t="str">
            <v>CTS200</v>
          </cell>
          <cell r="D2217" t="str">
            <v>Telesales - Software License Renewal</v>
          </cell>
          <cell r="E2217" t="str">
            <v>Contacts licensees and resellers to secure software license renewals for existing customers [-] Up-sells the organization's products/services while negotiating and closing license contracts [-] Identifies and transfers new business leads to account management teams [-] Coordinates all phases of the renewal cycle from initiating preparation and delivery of renewal paperwork to customers through ensuring that renewal is complete [-] Responds to customer questions and requirements related to contracts, pricing and additional features/options</v>
          </cell>
          <cell r="AJ2217" t="str">
            <v>X</v>
          </cell>
          <cell r="AN2217" t="str">
            <v>X</v>
          </cell>
          <cell r="AP2217" t="str">
            <v>X</v>
          </cell>
          <cell r="BK2217" t="str">
            <v>X</v>
          </cell>
          <cell r="BU2217" t="str">
            <v>X</v>
          </cell>
          <cell r="BV2217" t="str">
            <v>Infrastructure and Operations</v>
          </cell>
          <cell r="BW2217">
            <v>546</v>
          </cell>
        </row>
        <row r="2218">
          <cell r="A2218">
            <v>2215</v>
          </cell>
          <cell r="B2218" t="str">
            <v>D</v>
          </cell>
          <cell r="C2218" t="str">
            <v>CTS800</v>
          </cell>
          <cell r="D2218" t="str">
            <v>Telesales - Timeshares</v>
          </cell>
          <cell r="E2218" t="str">
            <v>Performs inbound and outbound sales calls from/to prospective resort timeshare customers to promote value-priced vacation ownership and encourage current timeshare owners to upsell/upgrade their membership [-] Closes sales and processes all required documentation [-] May have an individual or team sales quota and is likely to have a target earnings bonus or sales incentive opportunity</v>
          </cell>
          <cell r="O2218" t="str">
            <v>X</v>
          </cell>
          <cell r="BO2218" t="str">
            <v>X</v>
          </cell>
        </row>
        <row r="2219">
          <cell r="A2219">
            <v>2216</v>
          </cell>
          <cell r="B2219" t="str">
            <v>D</v>
          </cell>
          <cell r="C2219" t="str">
            <v>CTS999</v>
          </cell>
          <cell r="D2219" t="str">
            <v>Telesales - No Applicable Discipline</v>
          </cell>
          <cell r="E2219" t="str">
            <v>Responsibilities are within the Telesales Function but are not described in other Discipline summaries</v>
          </cell>
          <cell r="F2219" t="str">
            <v>X</v>
          </cell>
          <cell r="I2219" t="str">
            <v>X</v>
          </cell>
          <cell r="O2219" t="str">
            <v>X</v>
          </cell>
          <cell r="R2219" t="str">
            <v>X</v>
          </cell>
          <cell r="T2219" t="str">
            <v>X</v>
          </cell>
          <cell r="V2219" t="str">
            <v>X</v>
          </cell>
          <cell r="Z2219" t="str">
            <v>X</v>
          </cell>
          <cell r="AG2219" t="str">
            <v>X</v>
          </cell>
          <cell r="AI2219" t="str">
            <v>X</v>
          </cell>
          <cell r="AJ2219" t="str">
            <v>X</v>
          </cell>
          <cell r="AN2219" t="str">
            <v>X</v>
          </cell>
          <cell r="AP2219" t="str">
            <v>X</v>
          </cell>
          <cell r="AQ2219" t="str">
            <v>X</v>
          </cell>
          <cell r="AT2219" t="str">
            <v>X</v>
          </cell>
          <cell r="AU2219" t="str">
            <v>X</v>
          </cell>
          <cell r="AX2219" t="str">
            <v>X</v>
          </cell>
          <cell r="AY2219" t="str">
            <v>X</v>
          </cell>
          <cell r="BA2219" t="str">
            <v>X</v>
          </cell>
          <cell r="BD2219" t="str">
            <v>X</v>
          </cell>
          <cell r="BF2219" t="str">
            <v>X</v>
          </cell>
          <cell r="BH2219" t="str">
            <v>X</v>
          </cell>
          <cell r="BK2219" t="str">
            <v>X</v>
          </cell>
          <cell r="BM2219" t="str">
            <v>X</v>
          </cell>
          <cell r="BO2219" t="str">
            <v>X</v>
          </cell>
          <cell r="BP2219" t="str">
            <v>X</v>
          </cell>
          <cell r="BQ2219" t="str">
            <v>X</v>
          </cell>
          <cell r="BR2219" t="str">
            <v>X</v>
          </cell>
          <cell r="BS2219" t="str">
            <v>Infrastructure and Operations</v>
          </cell>
          <cell r="BT2219">
            <v>668</v>
          </cell>
          <cell r="BU2219" t="str">
            <v>X</v>
          </cell>
          <cell r="BV2219" t="str">
            <v>Infrastructure and Operations</v>
          </cell>
          <cell r="BW2219">
            <v>547</v>
          </cell>
        </row>
        <row r="2220">
          <cell r="A2220">
            <v>2217</v>
          </cell>
          <cell r="B2220" t="str">
            <v>F</v>
          </cell>
          <cell r="C2220" t="str">
            <v>CUC</v>
          </cell>
          <cell r="D2220" t="str">
            <v>Advertising Sales Creative Services</v>
          </cell>
          <cell r="E2220" t="str">
            <v xml:space="preserve">Responsible for the production of advertisements for advertising customers. Provides advertisers with a full set of creative services from concept through production. Creates written and visual elements for advertisements such as ad copy, artwork, graphics and video. Plans, designs, develops and produces advertising content for various media outlets, including print, broadcast, cablecast, webcast, online/digital and mobile. </v>
          </cell>
          <cell r="AQ2220" t="str">
            <v>X</v>
          </cell>
          <cell r="AR2220" t="str">
            <v>X</v>
          </cell>
          <cell r="AT2220" t="str">
            <v>X</v>
          </cell>
        </row>
        <row r="2221">
          <cell r="A2221">
            <v>2218</v>
          </cell>
          <cell r="B2221" t="str">
            <v>M</v>
          </cell>
          <cell r="C2221" t="str">
            <v>CUC</v>
          </cell>
          <cell r="D2221" t="str">
            <v>Advertising Sales Creative Services</v>
          </cell>
          <cell r="E2221" t="str">
            <v xml:space="preserve">Matching note: [1] Xxxx [2] Xxxx [3] Xxxx </v>
          </cell>
        </row>
        <row r="2222">
          <cell r="A2222">
            <v>2219</v>
          </cell>
          <cell r="B2222" t="str">
            <v>A</v>
          </cell>
          <cell r="C2222" t="str">
            <v>CUC</v>
          </cell>
          <cell r="D2222" t="str">
            <v>Advertising Sales Creative Services</v>
          </cell>
          <cell r="E2222" t="str">
            <v>[NOT IN GI INTL]</v>
          </cell>
        </row>
        <row r="2223">
          <cell r="A2223">
            <v>2220</v>
          </cell>
          <cell r="B2223" t="str">
            <v>A</v>
          </cell>
          <cell r="C2223" t="str">
            <v>CUC</v>
          </cell>
          <cell r="D2223" t="str">
            <v>Advertising Sales Creative Services</v>
          </cell>
          <cell r="E2223" t="str">
            <v xml:space="preserve">M (Supervisory/Management) 
S (Customer/Client Management and Sales) 
U (Business Support) </v>
          </cell>
          <cell r="AR2223" t="str">
            <v>X</v>
          </cell>
          <cell r="AT2223" t="str">
            <v>X</v>
          </cell>
          <cell r="BX2223" t="str">
            <v xml:space="preserve">[Media INTL     
Media MMPS US]:
</v>
          </cell>
        </row>
        <row r="2224">
          <cell r="A2224">
            <v>2221</v>
          </cell>
          <cell r="B2224" t="str">
            <v>D</v>
          </cell>
          <cell r="C2224" t="str">
            <v>CUC000</v>
          </cell>
          <cell r="D2224" t="str">
            <v>Advertising Sales Creative Services Generalist/Multidiscipline</v>
          </cell>
          <cell r="E2224" t="str">
            <v>Produces advertisements for customers [-] Provides advertisers with a full set of creative services from concept through production [-] Creates written and visual elements for advertisements such as ad copy, artwork, graphics and video [-] Plans, designs, develops and produces advertising content for various media outlets, including print, broadcast, cablecast, webcast, online/digital and mobile [-] Responsibilities are within the Advertising Sales Creative Services Function as a generalist or in a combination of Disciplines</v>
          </cell>
          <cell r="AQ2224" t="str">
            <v>X</v>
          </cell>
          <cell r="AR2224" t="str">
            <v>X</v>
          </cell>
          <cell r="AT2224" t="str">
            <v>X</v>
          </cell>
        </row>
        <row r="2225">
          <cell r="A2225">
            <v>2222</v>
          </cell>
          <cell r="B2225" t="str">
            <v>D</v>
          </cell>
          <cell r="C2225" t="str">
            <v>CUC010</v>
          </cell>
          <cell r="D2225" t="str">
            <v>Advertising Sales Digital Content Management/Production</v>
          </cell>
          <cell r="E2225" t="str">
            <v>Plans, designs, develops and produces advertisements for various visual media outlets, including broadcast, cablecast, webcast, online/digital and mobile [-] Develops advertisement production budgets and monitors actual costs vs. budget [-] Ensures that advertisements meet customer requirements [-] Schedules production facilities, technical resources and staff, and provides support to artists as necessary</v>
          </cell>
          <cell r="AQ2225" t="str">
            <v>X</v>
          </cell>
          <cell r="AR2225" t="str">
            <v>X</v>
          </cell>
          <cell r="AT2225" t="str">
            <v>X</v>
          </cell>
        </row>
        <row r="2226">
          <cell r="A2226">
            <v>2223</v>
          </cell>
          <cell r="B2226" t="str">
            <v>D</v>
          </cell>
          <cell r="C2226" t="str">
            <v>CUC020</v>
          </cell>
          <cell r="D2226" t="str">
            <v>Advertising Sales Graphic/Visual Design</v>
          </cell>
          <cell r="E2226" t="str">
            <v>Designs artwork and/or graphics for advertisements [-] Develops and maintains advertisement graphic designs and layouts [-] Creates images using graphics packages or drawing/modeling skills</v>
          </cell>
          <cell r="AQ2226" t="str">
            <v>X</v>
          </cell>
          <cell r="AR2226" t="str">
            <v>X</v>
          </cell>
          <cell r="AT2226" t="str">
            <v>X</v>
          </cell>
        </row>
        <row r="2227">
          <cell r="A2227">
            <v>2224</v>
          </cell>
          <cell r="B2227" t="str">
            <v>D</v>
          </cell>
          <cell r="C2227" t="str">
            <v>CUC030</v>
          </cell>
          <cell r="D2227" t="str">
            <v>Advertising Sales Photography/Videography</v>
          </cell>
          <cell r="E2227" t="str">
            <v>Takes pictures and/or video for advertisements [-] Applies knowledge of latest image-capturing technologies and image enhancement techniques</v>
          </cell>
          <cell r="AQ2227" t="str">
            <v>X</v>
          </cell>
          <cell r="AR2227" t="str">
            <v>X</v>
          </cell>
          <cell r="AT2227" t="str">
            <v>X</v>
          </cell>
        </row>
        <row r="2228">
          <cell r="A2228">
            <v>2225</v>
          </cell>
          <cell r="B2228" t="str">
            <v>D</v>
          </cell>
          <cell r="C2228" t="str">
            <v>CUC040</v>
          </cell>
          <cell r="D2228" t="str">
            <v>Advertising Sales Creative Services Production/Direction</v>
          </cell>
          <cell r="E2228" t="str">
            <v>Develops the creative vision for advertisements and plans shots [-] Directs production of in-studio and on-location advertisements to meet customer requirements [-] Coordinates production staff and artist assignments [-] Directs technical aspects of cameras, lighting, sounds and special effects; may operate equipment such as cameras and lighting systems [-] Works closely with editors during post-production to create the final advertisement</v>
          </cell>
          <cell r="AQ2228" t="str">
            <v>X</v>
          </cell>
          <cell r="AR2228" t="str">
            <v>X</v>
          </cell>
          <cell r="AT2228" t="str">
            <v>X</v>
          </cell>
        </row>
        <row r="2229">
          <cell r="A2229">
            <v>2226</v>
          </cell>
          <cell r="B2229" t="str">
            <v>D</v>
          </cell>
          <cell r="C2229" t="str">
            <v>CUC050</v>
          </cell>
          <cell r="D2229" t="str">
            <v>Advertising Sales Interactive Development</v>
          </cell>
          <cell r="E2229" t="str">
            <v>Applies in-depth knowledge of interactive/digital advertising tools to advise advertisers on the effective use of interactive advertisements on various platforms, including online, mobile and iTV (interactive TV) [-] Plans, designs and implements interactive advertisements and campaigns using an optimal combination of online/digital and interactive advertising tools such as banners, keywords, paid search results, marketing websites, social media, email marketing, mobile phone marketing and dynamic text (i.e., customized ad text based on customer input)</v>
          </cell>
          <cell r="AQ2229" t="str">
            <v>X</v>
          </cell>
          <cell r="AR2229" t="str">
            <v>X</v>
          </cell>
          <cell r="AT2229" t="str">
            <v>X</v>
          </cell>
        </row>
        <row r="2230">
          <cell r="A2230">
            <v>2227</v>
          </cell>
          <cell r="B2230" t="str">
            <v>D</v>
          </cell>
          <cell r="C2230" t="str">
            <v>CUC060</v>
          </cell>
          <cell r="D2230" t="str">
            <v>Advertising Sales Creative Writing</v>
          </cell>
          <cell r="E2230" t="str">
            <v>Creates written material from a variety of sources for multiple advertising platforms [-] Reviews and edits ad copy developed by others [-] Ensures written content is consistent with the organization's standards</v>
          </cell>
          <cell r="AQ2230" t="str">
            <v>X</v>
          </cell>
          <cell r="AR2230" t="str">
            <v>X</v>
          </cell>
          <cell r="AT2230" t="str">
            <v>X</v>
          </cell>
        </row>
        <row r="2231">
          <cell r="A2231">
            <v>2228</v>
          </cell>
          <cell r="B2231" t="str">
            <v>D</v>
          </cell>
          <cell r="C2231" t="str">
            <v>CUC999</v>
          </cell>
          <cell r="D2231" t="str">
            <v>Advertising Sales Creative Services - No Applicable Discipline</v>
          </cell>
          <cell r="E2231" t="str">
            <v>Responsibilities are within the Advertising Sales Creative Services Function but are not described in other Discipline summaries</v>
          </cell>
          <cell r="AQ2231" t="str">
            <v>X</v>
          </cell>
          <cell r="AR2231" t="str">
            <v>X</v>
          </cell>
          <cell r="AT2231" t="str">
            <v>X</v>
          </cell>
        </row>
        <row r="2232">
          <cell r="A2232">
            <v>2229</v>
          </cell>
          <cell r="B2232" t="str">
            <v>F</v>
          </cell>
          <cell r="C2232" t="str">
            <v>CUS</v>
          </cell>
          <cell r="D2232" t="str">
            <v>Sales Support and Administration</v>
          </cell>
          <cell r="E2232" t="str">
            <v>Supports sales representatives and channel partners in administrative areas such as order processing, sales quotes, sales information management, product training and financing. Tracks transactions and prepares reports regarding information such as order status, sales results, leads, sales quotas and sales representative earnings.</v>
          </cell>
          <cell r="F2232" t="str">
            <v>X</v>
          </cell>
          <cell r="G2232" t="str">
            <v>X</v>
          </cell>
          <cell r="I2232" t="str">
            <v>X</v>
          </cell>
          <cell r="J2232" t="str">
            <v>X</v>
          </cell>
          <cell r="K2232" t="str">
            <v>X</v>
          </cell>
          <cell r="O2232" t="str">
            <v>X</v>
          </cell>
          <cell r="P2232" t="str">
            <v>X</v>
          </cell>
          <cell r="Q2232" t="str">
            <v>X</v>
          </cell>
          <cell r="R2232" t="str">
            <v>X</v>
          </cell>
          <cell r="S2232" t="str">
            <v>X</v>
          </cell>
          <cell r="T2232" t="str">
            <v>X</v>
          </cell>
          <cell r="V2232" t="str">
            <v>X</v>
          </cell>
          <cell r="W2232" t="str">
            <v>X</v>
          </cell>
          <cell r="X2232" t="str">
            <v>X</v>
          </cell>
          <cell r="Y2232" t="str">
            <v>X</v>
          </cell>
          <cell r="Z2232" t="str">
            <v>X</v>
          </cell>
          <cell r="AA2232" t="str">
            <v>X</v>
          </cell>
          <cell r="AC2232" t="str">
            <v>X</v>
          </cell>
          <cell r="AD2232" t="str">
            <v>X</v>
          </cell>
          <cell r="AG2232" t="str">
            <v>X</v>
          </cell>
          <cell r="AI2232" t="str">
            <v>X</v>
          </cell>
          <cell r="AJ2232" t="str">
            <v>X</v>
          </cell>
          <cell r="AK2232" t="str">
            <v>new</v>
          </cell>
          <cell r="AM2232" t="str">
            <v>X</v>
          </cell>
          <cell r="AN2232" t="str">
            <v>X</v>
          </cell>
          <cell r="AP2232" t="str">
            <v>X</v>
          </cell>
          <cell r="AQ2232" t="str">
            <v>X</v>
          </cell>
          <cell r="AR2232" t="str">
            <v>X</v>
          </cell>
          <cell r="AS2232" t="str">
            <v>X</v>
          </cell>
          <cell r="AT2232" t="str">
            <v>X</v>
          </cell>
          <cell r="AU2232" t="str">
            <v>X</v>
          </cell>
          <cell r="AV2232" t="str">
            <v>X</v>
          </cell>
          <cell r="AW2232" t="str">
            <v>X</v>
          </cell>
          <cell r="AX2232" t="str">
            <v>X</v>
          </cell>
          <cell r="AY2232" t="str">
            <v>X</v>
          </cell>
          <cell r="BA2232" t="str">
            <v>X</v>
          </cell>
          <cell r="BB2232" t="str">
            <v>X</v>
          </cell>
          <cell r="BC2232" t="str">
            <v>X</v>
          </cell>
          <cell r="BD2232" t="str">
            <v>X</v>
          </cell>
          <cell r="BF2232" t="str">
            <v>X</v>
          </cell>
          <cell r="BH2232" t="str">
            <v>X</v>
          </cell>
          <cell r="BJ2232" t="str">
            <v>X</v>
          </cell>
          <cell r="BK2232" t="str">
            <v>X</v>
          </cell>
          <cell r="BL2232" t="str">
            <v>X</v>
          </cell>
          <cell r="BM2232" t="str">
            <v>X</v>
          </cell>
          <cell r="BO2232" t="str">
            <v>X</v>
          </cell>
          <cell r="BP2232" t="str">
            <v>X</v>
          </cell>
          <cell r="BQ2232" t="str">
            <v>X</v>
          </cell>
          <cell r="BR2232" t="str">
            <v>X</v>
          </cell>
          <cell r="BS2232" t="str">
            <v>Infrastructure and Operations</v>
          </cell>
          <cell r="BT2232">
            <v>669</v>
          </cell>
          <cell r="BU2232" t="str">
            <v>X</v>
          </cell>
          <cell r="BV2232" t="str">
            <v>Infrastructure and Operations</v>
          </cell>
          <cell r="BW2232">
            <v>548</v>
          </cell>
        </row>
        <row r="2233">
          <cell r="A2233">
            <v>2230</v>
          </cell>
          <cell r="B2233" t="str">
            <v>M</v>
          </cell>
          <cell r="C2233" t="str">
            <v>CUS</v>
          </cell>
          <cell r="D2233" t="str">
            <v>Sales Support and Administration</v>
          </cell>
          <cell r="E2233" t="str">
            <v xml:space="preserve">Matching note: [1] Xxxx [2] Xxxx [3] Xxxx </v>
          </cell>
        </row>
        <row r="2234">
          <cell r="A2234">
            <v>2231</v>
          </cell>
          <cell r="B2234" t="str">
            <v>A</v>
          </cell>
          <cell r="C2234" t="str">
            <v>CUS</v>
          </cell>
          <cell r="D2234" t="str">
            <v>Sales Support and Administration</v>
          </cell>
          <cell r="E2234" t="str">
            <v xml:space="preserve">EX (Executive) 
M (Supervisory/Management) 
P (Professional) 
U (Business Support) </v>
          </cell>
          <cell r="F2234" t="str">
            <v>X</v>
          </cell>
          <cell r="BX2234" t="str">
            <v>[GI INTL]:</v>
          </cell>
        </row>
        <row r="2235">
          <cell r="A2235">
            <v>2232</v>
          </cell>
          <cell r="B2235" t="str">
            <v>A</v>
          </cell>
          <cell r="C2235" t="str">
            <v>CUS</v>
          </cell>
          <cell r="D2235" t="str">
            <v>Sales Support and Administration</v>
          </cell>
          <cell r="E2235" t="str">
            <v xml:space="preserve">M (Supervisory/Management) 
P (Professional) 
U (Business Support) </v>
          </cell>
          <cell r="R2235" t="str">
            <v>X</v>
          </cell>
          <cell r="T2235" t="str">
            <v>X</v>
          </cell>
          <cell r="V2235" t="str">
            <v>X</v>
          </cell>
          <cell r="AC2235" t="str">
            <v>X</v>
          </cell>
          <cell r="AD2235" t="str">
            <v>X</v>
          </cell>
          <cell r="AI2235" t="str">
            <v>X</v>
          </cell>
          <cell r="AN2235" t="str">
            <v>X</v>
          </cell>
          <cell r="AP2235" t="str">
            <v>X</v>
          </cell>
          <cell r="AT2235" t="str">
            <v>X</v>
          </cell>
          <cell r="AX2235" t="str">
            <v>X</v>
          </cell>
          <cell r="BD2235" t="str">
            <v>X</v>
          </cell>
          <cell r="BF2235" t="str">
            <v>X</v>
          </cell>
          <cell r="BX2235" t="str">
            <v xml:space="preserve">[GI MMPS US     
GI CSR MMPS US     
GI MMPS CAN     
ENS MMPS US     
ENS CAN     
FS MMPS NA     
HT MMPS US     
HT MMPS CAN     
Media MMPS US     
PHS MMPS NA     
RET MMPS US     
RET MMPS CAN]:
</v>
          </cell>
        </row>
        <row r="2236">
          <cell r="A2236">
            <v>2233</v>
          </cell>
          <cell r="B2236" t="str">
            <v>A</v>
          </cell>
          <cell r="C2236" t="str">
            <v>CUS</v>
          </cell>
          <cell r="D2236" t="str">
            <v>Sales Support and Administration</v>
          </cell>
          <cell r="E2236" t="str">
            <v xml:space="preserve">EX (Executive) 
M (Supervisory/Management) 
P (Professional) </v>
          </cell>
          <cell r="W2236" t="str">
            <v>X</v>
          </cell>
          <cell r="BX2236" t="str">
            <v>[CYCAR INTL]:</v>
          </cell>
        </row>
        <row r="2237">
          <cell r="A2237">
            <v>2234</v>
          </cell>
          <cell r="B2237" t="str">
            <v>D</v>
          </cell>
          <cell r="C2237" t="str">
            <v>CUS000</v>
          </cell>
          <cell r="D2237" t="str">
            <v>Sales Support and Administration Generalist/Multidiscipline</v>
          </cell>
          <cell r="E2237" t="str">
            <v>Supports sales representatives and channel partners in administrative areas such as order processing, customer quotes, sales information management, product training and financing [-] Responsibilities are within the Sales Support and Administration Function as a generalist or in a combination of Disciplines</v>
          </cell>
          <cell r="F2237" t="str">
            <v>X</v>
          </cell>
          <cell r="I2237" t="str">
            <v>X</v>
          </cell>
          <cell r="J2237" t="str">
            <v>X</v>
          </cell>
          <cell r="K2237" t="str">
            <v>X</v>
          </cell>
          <cell r="O2237" t="str">
            <v>X</v>
          </cell>
          <cell r="P2237" t="str">
            <v>X</v>
          </cell>
          <cell r="R2237" t="str">
            <v>X</v>
          </cell>
          <cell r="T2237" t="str">
            <v>X</v>
          </cell>
          <cell r="V2237" t="str">
            <v>X</v>
          </cell>
          <cell r="W2237" t="str">
            <v>X</v>
          </cell>
          <cell r="X2237" t="str">
            <v>X</v>
          </cell>
          <cell r="Y2237" t="str">
            <v>X</v>
          </cell>
          <cell r="Z2237" t="str">
            <v>X</v>
          </cell>
          <cell r="AA2237" t="str">
            <v>X</v>
          </cell>
          <cell r="AC2237" t="str">
            <v>X</v>
          </cell>
          <cell r="AD2237" t="str">
            <v>X</v>
          </cell>
          <cell r="AG2237" t="str">
            <v>X</v>
          </cell>
          <cell r="AI2237" t="str">
            <v>X</v>
          </cell>
          <cell r="AJ2237" t="str">
            <v>X</v>
          </cell>
          <cell r="AN2237" t="str">
            <v>X</v>
          </cell>
          <cell r="AP2237" t="str">
            <v>X</v>
          </cell>
          <cell r="AQ2237" t="str">
            <v>X</v>
          </cell>
          <cell r="AT2237" t="str">
            <v>X</v>
          </cell>
          <cell r="AU2237" t="str">
            <v>X</v>
          </cell>
          <cell r="AV2237" t="str">
            <v>X</v>
          </cell>
          <cell r="AX2237" t="str">
            <v>X</v>
          </cell>
          <cell r="AY2237" t="str">
            <v>X</v>
          </cell>
          <cell r="BA2237" t="str">
            <v>X</v>
          </cell>
          <cell r="BB2237" t="str">
            <v>X</v>
          </cell>
          <cell r="BD2237" t="str">
            <v>X</v>
          </cell>
          <cell r="BF2237" t="str">
            <v>X</v>
          </cell>
          <cell r="BH2237" t="str">
            <v>X</v>
          </cell>
          <cell r="BJ2237" t="str">
            <v>X</v>
          </cell>
          <cell r="BK2237" t="str">
            <v>X</v>
          </cell>
          <cell r="BL2237" t="str">
            <v>X</v>
          </cell>
          <cell r="BM2237" t="str">
            <v>X</v>
          </cell>
          <cell r="BO2237" t="str">
            <v>X</v>
          </cell>
          <cell r="BP2237" t="str">
            <v>X</v>
          </cell>
          <cell r="BQ2237" t="str">
            <v>X</v>
          </cell>
          <cell r="BR2237" t="str">
            <v>X</v>
          </cell>
          <cell r="BS2237" t="str">
            <v>Infrastructure and Operations</v>
          </cell>
          <cell r="BT2237">
            <v>670</v>
          </cell>
          <cell r="BU2237" t="str">
            <v>X</v>
          </cell>
          <cell r="BV2237" t="str">
            <v>Infrastructure and Operations</v>
          </cell>
          <cell r="BW2237">
            <v>549</v>
          </cell>
        </row>
        <row r="2238">
          <cell r="A2238">
            <v>2235</v>
          </cell>
          <cell r="B2238" t="str">
            <v>D</v>
          </cell>
          <cell r="C2238" t="str">
            <v>CUS010</v>
          </cell>
          <cell r="D2238" t="str">
            <v>Sales Training</v>
          </cell>
          <cell r="E2238" t="str">
            <v>Develops, plans and conducts training on techniques for selling the organization's products and/or services for sales representatives and reseller partners [-] Designs training classes and training materials and prepares documentation [-] Conducts sales training needs assessments and analyzes employee training needs to determine requirements for new program development [-] Monitors and evaluates sales training programs, assesses results and implements enhancements as needed to ensure effectiveness of programs</v>
          </cell>
          <cell r="F2238" t="str">
            <v>X</v>
          </cell>
          <cell r="I2238" t="str">
            <v>X</v>
          </cell>
          <cell r="K2238" t="str">
            <v>X</v>
          </cell>
          <cell r="O2238" t="str">
            <v>X</v>
          </cell>
          <cell r="R2238" t="str">
            <v>X</v>
          </cell>
          <cell r="T2238" t="str">
            <v>X</v>
          </cell>
          <cell r="V2238" t="str">
            <v>X</v>
          </cell>
          <cell r="X2238" t="str">
            <v>X</v>
          </cell>
          <cell r="Z2238" t="str">
            <v>X</v>
          </cell>
          <cell r="AA2238" t="str">
            <v>X</v>
          </cell>
          <cell r="AC2238" t="str">
            <v>X</v>
          </cell>
          <cell r="AD2238" t="str">
            <v>X</v>
          </cell>
          <cell r="AG2238" t="str">
            <v>X</v>
          </cell>
          <cell r="AI2238" t="str">
            <v>X</v>
          </cell>
          <cell r="AJ2238" t="str">
            <v>X</v>
          </cell>
          <cell r="AN2238" t="str">
            <v>X</v>
          </cell>
          <cell r="AP2238" t="str">
            <v>X</v>
          </cell>
          <cell r="AQ2238" t="str">
            <v>X</v>
          </cell>
          <cell r="AT2238" t="str">
            <v>X</v>
          </cell>
          <cell r="AU2238" t="str">
            <v>X</v>
          </cell>
          <cell r="AV2238" t="str">
            <v>X</v>
          </cell>
          <cell r="AX2238" t="str">
            <v>X</v>
          </cell>
          <cell r="AY2238" t="str">
            <v>X</v>
          </cell>
          <cell r="BA2238" t="str">
            <v>X</v>
          </cell>
          <cell r="BB2238" t="str">
            <v>X</v>
          </cell>
          <cell r="BD2238" t="str">
            <v>X</v>
          </cell>
          <cell r="BF2238" t="str">
            <v>X</v>
          </cell>
          <cell r="BH2238" t="str">
            <v>X</v>
          </cell>
          <cell r="BK2238" t="str">
            <v>X</v>
          </cell>
          <cell r="BL2238" t="str">
            <v>X</v>
          </cell>
          <cell r="BM2238" t="str">
            <v>X</v>
          </cell>
          <cell r="BO2238" t="str">
            <v>X</v>
          </cell>
          <cell r="BP2238" t="str">
            <v>X</v>
          </cell>
          <cell r="BQ2238" t="str">
            <v>X</v>
          </cell>
          <cell r="BR2238" t="str">
            <v>X</v>
          </cell>
          <cell r="BS2238" t="str">
            <v>Infrastructure and Operations</v>
          </cell>
          <cell r="BT2238">
            <v>671</v>
          </cell>
          <cell r="BU2238" t="str">
            <v>X</v>
          </cell>
          <cell r="BV2238" t="str">
            <v>Infrastructure and Operations</v>
          </cell>
          <cell r="BW2238">
            <v>550</v>
          </cell>
        </row>
        <row r="2239">
          <cell r="A2239">
            <v>2236</v>
          </cell>
          <cell r="B2239" t="str">
            <v>B</v>
          </cell>
          <cell r="C2239" t="str">
            <v>CUS010-EX</v>
          </cell>
          <cell r="D2239" t="str">
            <v>Sales Training Executive</v>
          </cell>
          <cell r="E2239" t="str">
            <v>Has primary responsibility for the development and implementation of training programs on techniques for selling the organization's products and/or services for sales representatives and reseller partners [-] Oversees the design and production of training materials and related documentation [-] Directs programs and processes for the assessment of sales training needs and the development of new training programs [-] Oversees the evaluation of sales training programs and initiates enhancements as needed to ensure the effectiveness of training programs</v>
          </cell>
          <cell r="AW2239" t="str">
            <v>X</v>
          </cell>
        </row>
        <row r="2240">
          <cell r="A2240">
            <v>2237</v>
          </cell>
          <cell r="B2240" t="str">
            <v>D</v>
          </cell>
          <cell r="C2240" t="str">
            <v>CUS015</v>
          </cell>
          <cell r="D2240" t="str">
            <v>Category Management Support</v>
          </cell>
          <cell r="E2240" t="str">
            <v>Provides analytical support using syndicated and internal data on distribution, merchandising and promotion opportunities for a specified product or product category [-] Prepares, analyzes and presents category action plans and delivers analytical reports to help the management team understand business dynamics [-] Maintains information of sales activities that support sales performance metrics and sales process improvement [-] Likely to have knowledge of syndicated data, space management, graphics, spreadsheets, planograms and other category management tools</v>
          </cell>
          <cell r="R2240" t="str">
            <v>new</v>
          </cell>
        </row>
        <row r="2241">
          <cell r="A2241">
            <v>2238</v>
          </cell>
          <cell r="B2241" t="str">
            <v>D</v>
          </cell>
          <cell r="C2241" t="str">
            <v>CUS020</v>
          </cell>
          <cell r="D2241" t="str">
            <v>Product Sales Financing</v>
          </cell>
          <cell r="E2241" t="str">
            <v>Negotiates terms and financial structures of the organization's leasing and other financing services for customers [-] Coordinates the completion of all necessary documentation for the financing arrangement</v>
          </cell>
          <cell r="R2241" t="str">
            <v>X</v>
          </cell>
          <cell r="T2241" t="str">
            <v>X</v>
          </cell>
          <cell r="AJ2241" t="str">
            <v>X</v>
          </cell>
          <cell r="AN2241" t="str">
            <v>X</v>
          </cell>
          <cell r="AP2241" t="str">
            <v>X</v>
          </cell>
          <cell r="BD2241" t="str">
            <v>X</v>
          </cell>
          <cell r="BF2241" t="str">
            <v>X</v>
          </cell>
          <cell r="BK2241" t="str">
            <v>X</v>
          </cell>
        </row>
        <row r="2242">
          <cell r="A2242">
            <v>2239</v>
          </cell>
          <cell r="B2242" t="str">
            <v>D</v>
          </cell>
          <cell r="C2242" t="str">
            <v>CUS030</v>
          </cell>
          <cell r="D2242" t="str">
            <v>Sales Planning/Forecasting</v>
          </cell>
          <cell r="E2242" t="str">
            <v>Prepares and analyzes sales forecasts and results reports and presentations, including analyses of variances vs. budget forecasts [-] Supports periodic sales revenue target setting and forecasting and may conduct research to estimate market demand [-] Supports sales teams in preparing and evaluating deal scenarios and contract terms [-] Collaborates with sales, IT and finance to develop, create and maintain reporting requirements and ensure that the revenue recognition and forecasting systems provide accurate and timely data [-] May track sales vs. quota information to determine commissions</v>
          </cell>
          <cell r="F2242" t="str">
            <v>X</v>
          </cell>
          <cell r="I2242" t="str">
            <v>X</v>
          </cell>
          <cell r="K2242" t="str">
            <v>X</v>
          </cell>
          <cell r="O2242" t="str">
            <v>X</v>
          </cell>
          <cell r="R2242" t="str">
            <v>X</v>
          </cell>
          <cell r="T2242" t="str">
            <v>X</v>
          </cell>
          <cell r="V2242" t="str">
            <v>X</v>
          </cell>
          <cell r="X2242" t="str">
            <v>X</v>
          </cell>
          <cell r="AA2242" t="str">
            <v>X</v>
          </cell>
          <cell r="AI2242" t="str">
            <v>X</v>
          </cell>
          <cell r="AJ2242" t="str">
            <v>X</v>
          </cell>
          <cell r="AN2242" t="str">
            <v>X</v>
          </cell>
          <cell r="AP2242" t="str">
            <v>X</v>
          </cell>
          <cell r="AQ2242" t="str">
            <v>X</v>
          </cell>
          <cell r="AT2242" t="str">
            <v>X</v>
          </cell>
          <cell r="AU2242" t="str">
            <v>X</v>
          </cell>
          <cell r="AV2242" t="str">
            <v>X</v>
          </cell>
          <cell r="AX2242" t="str">
            <v>X</v>
          </cell>
          <cell r="AY2242" t="str">
            <v>X</v>
          </cell>
          <cell r="BA2242" t="str">
            <v>X</v>
          </cell>
          <cell r="BB2242" t="str">
            <v>X</v>
          </cell>
          <cell r="BD2242" t="str">
            <v>X</v>
          </cell>
          <cell r="BF2242" t="str">
            <v>X</v>
          </cell>
          <cell r="BH2242" t="str">
            <v>X</v>
          </cell>
          <cell r="BK2242" t="str">
            <v>X</v>
          </cell>
          <cell r="BL2242" t="str">
            <v>X</v>
          </cell>
          <cell r="BM2242" t="str">
            <v>X</v>
          </cell>
          <cell r="BO2242" t="str">
            <v>X</v>
          </cell>
          <cell r="BP2242" t="str">
            <v>X</v>
          </cell>
          <cell r="BQ2242" t="str">
            <v>X</v>
          </cell>
          <cell r="BU2242" t="str">
            <v>X</v>
          </cell>
          <cell r="BV2242" t="str">
            <v>Infrastructure and Operations</v>
          </cell>
          <cell r="BW2242">
            <v>551</v>
          </cell>
        </row>
        <row r="2243">
          <cell r="A2243">
            <v>2240</v>
          </cell>
          <cell r="B2243" t="str">
            <v>D</v>
          </cell>
          <cell r="C2243" t="str">
            <v>CUS040</v>
          </cell>
          <cell r="D2243" t="str">
            <v>Sales Force Effectiveness</v>
          </cell>
          <cell r="E2243" t="str">
            <v>Works with Sales Management, Sales Training, Sales Planning, Sales Compensation, Marketing and other parts of the business to promote sales excellence through various means, including metrics management, analyses of sales results, customer segmentation and targeting and coaching [-] May be involved in the design and implementation of the activity statements of the Representatives and design of sales incentives plans</v>
          </cell>
          <cell r="F2243" t="str">
            <v>revised</v>
          </cell>
          <cell r="I2243" t="str">
            <v>revised</v>
          </cell>
          <cell r="K2243" t="str">
            <v>revised</v>
          </cell>
          <cell r="O2243" t="str">
            <v>X</v>
          </cell>
          <cell r="R2243" t="str">
            <v>revised</v>
          </cell>
          <cell r="V2243" t="str">
            <v>revised</v>
          </cell>
          <cell r="Z2243" t="str">
            <v>revised</v>
          </cell>
          <cell r="AA2243" t="str">
            <v>X</v>
          </cell>
          <cell r="AC2243" t="str">
            <v>X</v>
          </cell>
          <cell r="AJ2243" t="str">
            <v>X</v>
          </cell>
          <cell r="AN2243" t="str">
            <v>X</v>
          </cell>
          <cell r="AP2243" t="str">
            <v>X</v>
          </cell>
          <cell r="AQ2243" t="str">
            <v>X</v>
          </cell>
          <cell r="AT2243" t="str">
            <v>X</v>
          </cell>
          <cell r="AU2243" t="str">
            <v>X</v>
          </cell>
          <cell r="AV2243" t="str">
            <v>X</v>
          </cell>
          <cell r="AX2243" t="str">
            <v>X</v>
          </cell>
          <cell r="AY2243" t="str">
            <v>X</v>
          </cell>
          <cell r="BA2243" t="str">
            <v>X</v>
          </cell>
          <cell r="BB2243" t="str">
            <v>X</v>
          </cell>
          <cell r="BD2243" t="str">
            <v>X</v>
          </cell>
          <cell r="BF2243" t="str">
            <v>X</v>
          </cell>
          <cell r="BH2243" t="str">
            <v>X</v>
          </cell>
          <cell r="BK2243" t="str">
            <v>X</v>
          </cell>
          <cell r="BL2243" t="str">
            <v>X</v>
          </cell>
          <cell r="BM2243" t="str">
            <v>X</v>
          </cell>
          <cell r="BO2243" t="str">
            <v>X</v>
          </cell>
          <cell r="BP2243" t="str">
            <v>X</v>
          </cell>
          <cell r="BQ2243" t="str">
            <v>X</v>
          </cell>
          <cell r="BU2243" t="str">
            <v>X</v>
          </cell>
          <cell r="BV2243" t="str">
            <v>Infrastructure and Operations</v>
          </cell>
          <cell r="BW2243">
            <v>552</v>
          </cell>
        </row>
        <row r="2244">
          <cell r="A2244">
            <v>2241</v>
          </cell>
          <cell r="B2244" t="str">
            <v>D</v>
          </cell>
          <cell r="C2244" t="str">
            <v>CUS060</v>
          </cell>
          <cell r="D2244" t="str">
            <v>Sales Operations Support</v>
          </cell>
          <cell r="E2244" t="str">
            <v>Provides operational support to sales management [-] Plans and coordinates projects to improve the operational efficiency and effectiveness of the sales force [-] Develops processes and procedures to support the sales process and participates in the development of requirements for sales support systems [-] Maintains information of sales activities that support sales performance metrics and sales process improvement</v>
          </cell>
          <cell r="F2244" t="str">
            <v>X</v>
          </cell>
          <cell r="I2244" t="str">
            <v>X</v>
          </cell>
          <cell r="K2244" t="str">
            <v>new</v>
          </cell>
          <cell r="O2244" t="str">
            <v>X</v>
          </cell>
          <cell r="R2244" t="str">
            <v>X</v>
          </cell>
          <cell r="V2244" t="str">
            <v>X</v>
          </cell>
          <cell r="Z2244" t="str">
            <v>X</v>
          </cell>
          <cell r="AC2244" t="str">
            <v>X</v>
          </cell>
          <cell r="AD2244" t="str">
            <v>X</v>
          </cell>
          <cell r="AG2244" t="str">
            <v>X</v>
          </cell>
          <cell r="AI2244" t="str">
            <v>X</v>
          </cell>
          <cell r="AJ2244" t="str">
            <v>X</v>
          </cell>
          <cell r="AN2244" t="str">
            <v>X</v>
          </cell>
          <cell r="AP2244" t="str">
            <v>X</v>
          </cell>
          <cell r="AQ2244" t="str">
            <v>X</v>
          </cell>
          <cell r="AT2244" t="str">
            <v>X</v>
          </cell>
          <cell r="AU2244" t="str">
            <v>X</v>
          </cell>
          <cell r="AV2244" t="str">
            <v>X</v>
          </cell>
          <cell r="AX2244" t="str">
            <v>X</v>
          </cell>
          <cell r="AY2244" t="str">
            <v>X</v>
          </cell>
          <cell r="BA2244" t="str">
            <v>X</v>
          </cell>
          <cell r="BD2244" t="str">
            <v>X</v>
          </cell>
          <cell r="BF2244" t="str">
            <v>X</v>
          </cell>
          <cell r="BH2244" t="str">
            <v>X</v>
          </cell>
          <cell r="BJ2244" t="str">
            <v>X</v>
          </cell>
          <cell r="BK2244" t="str">
            <v>X</v>
          </cell>
          <cell r="BL2244" t="str">
            <v>X</v>
          </cell>
          <cell r="BM2244" t="str">
            <v>X</v>
          </cell>
          <cell r="BO2244" t="str">
            <v>X</v>
          </cell>
          <cell r="BP2244" t="str">
            <v>X</v>
          </cell>
          <cell r="BQ2244" t="str">
            <v>X</v>
          </cell>
          <cell r="BR2244" t="str">
            <v>X</v>
          </cell>
          <cell r="BS2244" t="str">
            <v>Infrastructure and Operations</v>
          </cell>
          <cell r="BT2244">
            <v>672</v>
          </cell>
          <cell r="BU2244" t="str">
            <v>X</v>
          </cell>
          <cell r="BV2244" t="str">
            <v>Infrastructure and Operations</v>
          </cell>
          <cell r="BW2244">
            <v>553</v>
          </cell>
        </row>
        <row r="2245">
          <cell r="A2245">
            <v>2242</v>
          </cell>
          <cell r="B2245" t="str">
            <v>B</v>
          </cell>
          <cell r="C2245" t="str">
            <v>CUS060-EX</v>
          </cell>
          <cell r="D2245" t="str">
            <v>Top Sales Operations Executive</v>
          </cell>
          <cell r="E2245" t="str">
            <v>Has primary responsibility for operational support of the field sales function [-] Oversees analyses and reporting on sales data and communicates pricing [-] Plans and implements communications to field sales staff on matters such as changes to sales plans, knowledge about customers and competitors, and pricing [-] May plan and manage trade shows and sales meetings</v>
          </cell>
          <cell r="Q2245" t="str">
            <v>X</v>
          </cell>
          <cell r="S2245" t="str">
            <v>X</v>
          </cell>
          <cell r="AM2245" t="str">
            <v>X</v>
          </cell>
          <cell r="AS2245" t="str">
            <v>X</v>
          </cell>
          <cell r="AW2245" t="str">
            <v>X</v>
          </cell>
          <cell r="BC2245" t="str">
            <v>X</v>
          </cell>
        </row>
        <row r="2246">
          <cell r="A2246">
            <v>2243</v>
          </cell>
          <cell r="B2246" t="str">
            <v>D</v>
          </cell>
          <cell r="C2246" t="str">
            <v>CUS600</v>
          </cell>
          <cell r="D2246" t="str">
            <v>Sales Effectiveness Analysis</v>
          </cell>
          <cell r="E2246" t="str">
            <v>Prepares sales analyses, including analysis of competitors, operational effectiveness, and capacity utilization and makes recommendations for improvement [-] Develops process analyses, designs and simulations [-] Requires a solid understanding of the organization's business operations and industry and possesses strong analytical skills</v>
          </cell>
          <cell r="AG2246" t="str">
            <v>X</v>
          </cell>
          <cell r="AI2246" t="str">
            <v>X</v>
          </cell>
          <cell r="BR2246" t="str">
            <v>X</v>
          </cell>
          <cell r="BS2246" t="str">
            <v>Infrastructure and Operations</v>
          </cell>
          <cell r="BT2246">
            <v>673</v>
          </cell>
          <cell r="BV2246" t="str">
            <v>Infrastructure and Operations</v>
          </cell>
        </row>
        <row r="2247">
          <cell r="A2247">
            <v>2244</v>
          </cell>
          <cell r="B2247" t="str">
            <v>D</v>
          </cell>
          <cell r="C2247" t="str">
            <v>CUS610</v>
          </cell>
          <cell r="D2247" t="str">
            <v>Sales Quality</v>
          </cell>
          <cell r="E2247" t="str">
            <v>Responsible for the quality control, review and reporting of advice given by the regulated sales force [-] Undertakes analytical and research-based work regarding the control and review of advice given by the sales force [-] Ensures all necessary customer information has been gathered and collated as required</v>
          </cell>
          <cell r="AG2247" t="str">
            <v>X</v>
          </cell>
          <cell r="AI2247" t="str">
            <v>X</v>
          </cell>
          <cell r="BR2247" t="str">
            <v>X</v>
          </cell>
          <cell r="BS2247" t="str">
            <v>Infrastructure and Operations</v>
          </cell>
          <cell r="BT2247">
            <v>674</v>
          </cell>
          <cell r="BV2247" t="str">
            <v>Infrastructure and Operations</v>
          </cell>
        </row>
        <row r="2248">
          <cell r="A2248">
            <v>2245</v>
          </cell>
          <cell r="B2248" t="str">
            <v>D</v>
          </cell>
          <cell r="C2248" t="str">
            <v>CUS700</v>
          </cell>
          <cell r="D2248" t="str">
            <v>Advertising Sales Planning, Pricing and Inventory Management</v>
          </cell>
          <cell r="E2248" t="str">
            <v>Supports periodic advertising sales revenue target setting and forecasting and may conduct research to estimate market demand [-] Compiles and maintains inventory and revenue reports to track unsold, available advertising slots and maximize sales revenue [-] Prepares and analyzes reports and presentations on advertising sales forecasts and results, including analyses of variances vs. budget forecasts [-] Tracks advertising sales order transactions and prepares reports regarding information such as leads, sales results vs. quotas, order status and advertising sales representative commissions [-] Develops sales quotes for potential customers</v>
          </cell>
          <cell r="X2248" t="str">
            <v>X</v>
          </cell>
          <cell r="AK2248" t="str">
            <v>new</v>
          </cell>
          <cell r="AQ2248" t="str">
            <v>X</v>
          </cell>
          <cell r="AR2248" t="str">
            <v>X</v>
          </cell>
          <cell r="AT2248" t="str">
            <v>X</v>
          </cell>
        </row>
        <row r="2249">
          <cell r="A2249">
            <v>2246</v>
          </cell>
          <cell r="B2249" t="str">
            <v>D</v>
          </cell>
          <cell r="C2249" t="str">
            <v>CUS710</v>
          </cell>
          <cell r="D2249" t="str">
            <v>Advertising Traffic Management</v>
          </cell>
          <cell r="E2249" t="str">
            <v>Schedules advertisements for breaks within and/or between programs [-] Sequences breaks and sends final schedules/sequenced breaks to transmission [-] Checks compliance with industry regulations [-] Manages the advertising traffic and scheduling computerized system</v>
          </cell>
          <cell r="AQ2249" t="str">
            <v>X</v>
          </cell>
          <cell r="AR2249" t="str">
            <v>X</v>
          </cell>
          <cell r="AT2249" t="str">
            <v>X</v>
          </cell>
        </row>
        <row r="2250">
          <cell r="A2250">
            <v>2247</v>
          </cell>
          <cell r="B2250" t="str">
            <v>D</v>
          </cell>
          <cell r="C2250" t="str">
            <v>CUS720</v>
          </cell>
          <cell r="D2250" t="str">
            <v>Advertising Research</v>
          </cell>
          <cell r="E2250" t="str">
            <v>Supports advertising sales account managers with data driven insights that demonstrate the value of the organization's media outlets [-] Analyzes audience demographics and measures (e.g., viewership, readership, site usage, product references, sales coverage, market penetration), market practices and sales trends to support advertising sales efforts [-] Predicts audience ratings based on trends</v>
          </cell>
          <cell r="AQ2250" t="str">
            <v>X</v>
          </cell>
          <cell r="AR2250" t="str">
            <v>X</v>
          </cell>
          <cell r="AT2250" t="str">
            <v>X</v>
          </cell>
        </row>
        <row r="2251">
          <cell r="A2251">
            <v>2248</v>
          </cell>
          <cell r="B2251" t="str">
            <v>D</v>
          </cell>
          <cell r="C2251" t="str">
            <v>CUS730</v>
          </cell>
          <cell r="D2251" t="str">
            <v>Web Advertising Analytics</v>
          </cell>
          <cell r="E2251" t="str">
            <v>Tracks usage trends of the organization's Web sites, including number and quality of visitors and advertising campaign impact [-] Analyzes and prepares forecasts and recommendations in the areas of site usage and user behavior [-] Recommends improvements to Web site effectiveness and appeal to advertisers [-] Oversees Web analytics software selection and vendor relationships [-] May conduct analyses to measure social media audiences as they relate to Web advertising</v>
          </cell>
          <cell r="AQ2251" t="str">
            <v>X</v>
          </cell>
          <cell r="AR2251" t="str">
            <v>X</v>
          </cell>
          <cell r="AT2251" t="str">
            <v>X</v>
          </cell>
        </row>
        <row r="2252">
          <cell r="A2252">
            <v>2249</v>
          </cell>
          <cell r="B2252" t="str">
            <v>D</v>
          </cell>
          <cell r="C2252" t="str">
            <v>CUS740</v>
          </cell>
          <cell r="D2252" t="str">
            <v>Circulation Reporting, Fulfillment and List Management</v>
          </cell>
          <cell r="E2252" t="str">
            <v>Manages efficient collection, collation and analyses of circulation data [-] Monitors all sales movements and trends in the market for sales of newspapers, magazines or other publications [-] Analyzes and reports on sales, market share, returns, availability of titles and competitors</v>
          </cell>
          <cell r="AQ2252" t="str">
            <v>X</v>
          </cell>
          <cell r="AR2252" t="str">
            <v>X</v>
          </cell>
          <cell r="AT2252" t="str">
            <v>X</v>
          </cell>
        </row>
        <row r="2253">
          <cell r="A2253">
            <v>2250</v>
          </cell>
          <cell r="B2253" t="str">
            <v>D</v>
          </cell>
          <cell r="C2253" t="str">
            <v>CUS750</v>
          </cell>
          <cell r="D2253" t="str">
            <v>Circulation Single-Copy Distribution</v>
          </cell>
          <cell r="E2253" t="str">
            <v>Coordinates logistics of single-copy distribution [-] Ensures that all single-copy orders are distributed on time</v>
          </cell>
          <cell r="AQ2253" t="str">
            <v>X</v>
          </cell>
          <cell r="AR2253" t="str">
            <v>X</v>
          </cell>
          <cell r="AT2253" t="str">
            <v>X</v>
          </cell>
        </row>
        <row r="2254">
          <cell r="A2254">
            <v>2251</v>
          </cell>
          <cell r="B2254" t="str">
            <v>D</v>
          </cell>
          <cell r="C2254" t="str">
            <v>CUS900</v>
          </cell>
          <cell r="D2254" t="str">
            <v>Automotive Equipment Appraisal</v>
          </cell>
          <cell r="E2254" t="str">
            <v>Inspects used vehicles to determine age, mileage and condition to ascertain the residual market value [-] Researches and analyzes used vehicle sales data to determine current residual market values [-] Supports vehicle remarketing sales and dispositions through various channels, including auction, open market resales or existing customers [-] Develops reports, plans and analyses of used vehicle inventories and resale proceeds</v>
          </cell>
          <cell r="G2254" t="str">
            <v>X</v>
          </cell>
        </row>
        <row r="2255">
          <cell r="A2255">
            <v>2252</v>
          </cell>
          <cell r="B2255" t="str">
            <v>D</v>
          </cell>
          <cell r="C2255" t="str">
            <v>CUS999</v>
          </cell>
          <cell r="D2255" t="str">
            <v>Sales Support and Administration - No Applicable Discipline</v>
          </cell>
          <cell r="E2255" t="str">
            <v>Responsibilities are within the Sales Support and Administration Function but are not described in other Discipline summaries</v>
          </cell>
          <cell r="F2255" t="str">
            <v>X</v>
          </cell>
          <cell r="I2255" t="str">
            <v>X</v>
          </cell>
          <cell r="O2255" t="str">
            <v>X</v>
          </cell>
          <cell r="R2255" t="str">
            <v>X</v>
          </cell>
          <cell r="T2255" t="str">
            <v>X</v>
          </cell>
          <cell r="V2255" t="str">
            <v>X</v>
          </cell>
          <cell r="Z2255" t="str">
            <v>X</v>
          </cell>
          <cell r="AC2255" t="str">
            <v>X</v>
          </cell>
          <cell r="AD2255" t="str">
            <v>X</v>
          </cell>
          <cell r="AG2255" t="str">
            <v>X</v>
          </cell>
          <cell r="AI2255" t="str">
            <v>X</v>
          </cell>
          <cell r="AJ2255" t="str">
            <v>X</v>
          </cell>
          <cell r="AN2255" t="str">
            <v>X</v>
          </cell>
          <cell r="AP2255" t="str">
            <v>X</v>
          </cell>
          <cell r="AQ2255" t="str">
            <v>X</v>
          </cell>
          <cell r="AT2255" t="str">
            <v>X</v>
          </cell>
          <cell r="AU2255" t="str">
            <v>X</v>
          </cell>
          <cell r="AX2255" t="str">
            <v>X</v>
          </cell>
          <cell r="AY2255" t="str">
            <v>X</v>
          </cell>
          <cell r="BA2255" t="str">
            <v>X</v>
          </cell>
          <cell r="BD2255" t="str">
            <v>X</v>
          </cell>
          <cell r="BF2255" t="str">
            <v>X</v>
          </cell>
          <cell r="BH2255" t="str">
            <v>X</v>
          </cell>
          <cell r="BK2255" t="str">
            <v>X</v>
          </cell>
          <cell r="BL2255" t="str">
            <v>X</v>
          </cell>
          <cell r="BM2255" t="str">
            <v>X</v>
          </cell>
          <cell r="BO2255" t="str">
            <v>X</v>
          </cell>
          <cell r="BP2255" t="str">
            <v>X</v>
          </cell>
          <cell r="BQ2255" t="str">
            <v>X</v>
          </cell>
          <cell r="BR2255" t="str">
            <v>X</v>
          </cell>
          <cell r="BS2255" t="str">
            <v>Infrastructure and Operations</v>
          </cell>
          <cell r="BT2255">
            <v>675</v>
          </cell>
          <cell r="BU2255" t="str">
            <v>X</v>
          </cell>
          <cell r="BV2255" t="str">
            <v>Infrastructure and Operations</v>
          </cell>
          <cell r="BW2255">
            <v>554</v>
          </cell>
        </row>
        <row r="2256">
          <cell r="A2256">
            <v>2253</v>
          </cell>
          <cell r="B2256" t="str">
            <v>F</v>
          </cell>
          <cell r="C2256" t="str">
            <v>CUT</v>
          </cell>
          <cell r="D2256" t="str">
            <v>Technical Sales Support</v>
          </cell>
          <cell r="E2256" t="str">
            <v>Provides technical knowledge, advice and support to sales representatives, resellers and customers during the sales process to resolve requests regarding product/service technical issues and to maximize the benefits derived from the organization's products and/or services.</v>
          </cell>
          <cell r="F2256" t="str">
            <v>X</v>
          </cell>
          <cell r="G2256" t="str">
            <v>X</v>
          </cell>
          <cell r="I2256" t="str">
            <v>X</v>
          </cell>
          <cell r="J2256" t="str">
            <v>X</v>
          </cell>
          <cell r="K2256" t="str">
            <v>X</v>
          </cell>
          <cell r="O2256" t="str">
            <v>X</v>
          </cell>
          <cell r="P2256" t="str">
            <v>X</v>
          </cell>
          <cell r="Q2256" t="str">
            <v>X</v>
          </cell>
          <cell r="R2256" t="str">
            <v>X</v>
          </cell>
          <cell r="S2256" t="str">
            <v>X</v>
          </cell>
          <cell r="T2256" t="str">
            <v>X</v>
          </cell>
          <cell r="V2256" t="str">
            <v>X</v>
          </cell>
          <cell r="W2256" t="str">
            <v>X</v>
          </cell>
          <cell r="X2256" t="str">
            <v>X</v>
          </cell>
          <cell r="Z2256" t="str">
            <v>X</v>
          </cell>
          <cell r="AA2256" t="str">
            <v>X</v>
          </cell>
          <cell r="AC2256" t="str">
            <v>X</v>
          </cell>
          <cell r="AJ2256" t="str">
            <v>X</v>
          </cell>
          <cell r="AM2256" t="str">
            <v>X</v>
          </cell>
          <cell r="AN2256" t="str">
            <v>X</v>
          </cell>
          <cell r="AP2256" t="str">
            <v>X</v>
          </cell>
          <cell r="AQ2256" t="str">
            <v>X</v>
          </cell>
          <cell r="AT2256" t="str">
            <v>X</v>
          </cell>
          <cell r="AU2256" t="str">
            <v>X</v>
          </cell>
          <cell r="AV2256" t="str">
            <v>X</v>
          </cell>
          <cell r="AX2256" t="str">
            <v>X</v>
          </cell>
          <cell r="AY2256" t="str">
            <v>X</v>
          </cell>
          <cell r="BA2256" t="str">
            <v>X</v>
          </cell>
          <cell r="BB2256" t="str">
            <v>X</v>
          </cell>
          <cell r="BH2256" t="str">
            <v>X</v>
          </cell>
          <cell r="BK2256" t="str">
            <v>X</v>
          </cell>
          <cell r="BL2256" t="str">
            <v>X</v>
          </cell>
          <cell r="BM2256" t="str">
            <v>new</v>
          </cell>
          <cell r="BP2256" t="str">
            <v>X</v>
          </cell>
          <cell r="BQ2256" t="str">
            <v>X</v>
          </cell>
          <cell r="BU2256" t="str">
            <v>X</v>
          </cell>
          <cell r="BV2256" t="str">
            <v>Infrastructure and Operations</v>
          </cell>
          <cell r="BW2256">
            <v>555</v>
          </cell>
        </row>
        <row r="2257">
          <cell r="A2257">
            <v>2254</v>
          </cell>
          <cell r="B2257" t="str">
            <v>M</v>
          </cell>
          <cell r="C2257" t="str">
            <v>CUT</v>
          </cell>
          <cell r="D2257" t="str">
            <v>Technical Sales Support</v>
          </cell>
          <cell r="E2257" t="str">
            <v xml:space="preserve">Matching note: [1] Xxxx [2] Xxxx [3] Xxxx </v>
          </cell>
        </row>
        <row r="2258">
          <cell r="A2258">
            <v>2255</v>
          </cell>
          <cell r="B2258" t="str">
            <v>A</v>
          </cell>
          <cell r="C2258" t="str">
            <v>CUT</v>
          </cell>
          <cell r="D2258" t="str">
            <v>Technical Sales Support</v>
          </cell>
          <cell r="E2258" t="str">
            <v xml:space="preserve">EX (Executive) 
M (Supervisory/Management) 
P (Professional) 
T (Technical Support) </v>
          </cell>
          <cell r="F2258" t="str">
            <v>X</v>
          </cell>
          <cell r="BX2258" t="str">
            <v>[GI INTL]:</v>
          </cell>
        </row>
        <row r="2259">
          <cell r="A2259">
            <v>2256</v>
          </cell>
          <cell r="B2259" t="str">
            <v>A</v>
          </cell>
          <cell r="C2259" t="str">
            <v>CUT</v>
          </cell>
          <cell r="D2259" t="str">
            <v>Technical Sales Support</v>
          </cell>
          <cell r="E2259" t="str">
            <v xml:space="preserve">M (Supervisory/Management) 
P (Professional) 
T (Technical Support) </v>
          </cell>
          <cell r="R2259" t="str">
            <v>X</v>
          </cell>
          <cell r="T2259" t="str">
            <v>X</v>
          </cell>
          <cell r="V2259" t="str">
            <v>X</v>
          </cell>
          <cell r="AC2259" t="str">
            <v>X</v>
          </cell>
          <cell r="AN2259" t="str">
            <v>X</v>
          </cell>
          <cell r="AP2259" t="str">
            <v>X</v>
          </cell>
          <cell r="AT2259" t="str">
            <v>X</v>
          </cell>
          <cell r="AX2259" t="str">
            <v>X</v>
          </cell>
          <cell r="BX2259" t="str">
            <v xml:space="preserve">[GI MMPS US     
GI CSR MMPS US     
GI MMPS CAN     
ENS MMPS US     
HT MMPS US     
HT MMPS CAN     
Media MMPS US     
PHS MMPS NA]:
</v>
          </cell>
        </row>
        <row r="2260">
          <cell r="A2260">
            <v>2257</v>
          </cell>
          <cell r="B2260" t="str">
            <v>D</v>
          </cell>
          <cell r="C2260" t="str">
            <v>CUT000</v>
          </cell>
          <cell r="D2260" t="str">
            <v>Technical Sales Support Generalist/Multidiscipline</v>
          </cell>
          <cell r="E2260" t="str">
            <v>Provides technical expertise to sales representatives, resellers and customers during the sales process [-] Performs technical sales support at customer sites or on a multiple-site basis [-] Resolves technical product/service issues [-] Assists customers during the sales process to maximize the benefits derived from the organization's products and/or services [-] Responsibilities are within the Technical Sales Support Function as a generalist or in a combination of Disciplines</v>
          </cell>
          <cell r="F2260" t="str">
            <v>X</v>
          </cell>
          <cell r="I2260" t="str">
            <v>X</v>
          </cell>
          <cell r="J2260" t="str">
            <v>X</v>
          </cell>
          <cell r="K2260" t="str">
            <v>X</v>
          </cell>
          <cell r="O2260" t="str">
            <v>X</v>
          </cell>
          <cell r="P2260" t="str">
            <v>X</v>
          </cell>
          <cell r="R2260" t="str">
            <v>X</v>
          </cell>
          <cell r="T2260" t="str">
            <v>X</v>
          </cell>
          <cell r="V2260" t="str">
            <v>X</v>
          </cell>
          <cell r="W2260" t="str">
            <v>X</v>
          </cell>
          <cell r="X2260" t="str">
            <v>X</v>
          </cell>
          <cell r="Z2260" t="str">
            <v>X</v>
          </cell>
          <cell r="AA2260" t="str">
            <v>X</v>
          </cell>
          <cell r="AC2260" t="str">
            <v>X</v>
          </cell>
          <cell r="AJ2260" t="str">
            <v>X</v>
          </cell>
          <cell r="AN2260" t="str">
            <v>X</v>
          </cell>
          <cell r="AP2260" t="str">
            <v>X</v>
          </cell>
          <cell r="AQ2260" t="str">
            <v>X</v>
          </cell>
          <cell r="AT2260" t="str">
            <v>X</v>
          </cell>
          <cell r="AU2260" t="str">
            <v>X</v>
          </cell>
          <cell r="AV2260" t="str">
            <v>X</v>
          </cell>
          <cell r="AX2260" t="str">
            <v>X</v>
          </cell>
          <cell r="AY2260" t="str">
            <v>X</v>
          </cell>
          <cell r="BA2260" t="str">
            <v>X</v>
          </cell>
          <cell r="BB2260" t="str">
            <v>X</v>
          </cell>
          <cell r="BH2260" t="str">
            <v>X</v>
          </cell>
          <cell r="BK2260" t="str">
            <v>X</v>
          </cell>
          <cell r="BL2260" t="str">
            <v>X</v>
          </cell>
          <cell r="BM2260" t="str">
            <v>new</v>
          </cell>
          <cell r="BP2260" t="str">
            <v>X</v>
          </cell>
          <cell r="BQ2260" t="str">
            <v>X</v>
          </cell>
          <cell r="BU2260" t="str">
            <v>X</v>
          </cell>
          <cell r="BV2260" t="str">
            <v>Infrastructure and Operations</v>
          </cell>
          <cell r="BW2260">
            <v>556</v>
          </cell>
        </row>
        <row r="2261">
          <cell r="A2261">
            <v>2258</v>
          </cell>
          <cell r="B2261" t="str">
            <v>B</v>
          </cell>
          <cell r="C2261" t="str">
            <v>CUT000-EX</v>
          </cell>
          <cell r="D2261" t="str">
            <v>Top Technical Sales Support Executive</v>
          </cell>
          <cell r="E2261" t="str">
            <v>Has primary responsibility for providing technical support services to the sales force and customers across all accounts [-] Analyzes customer specifications, designs solutions and presents proposals [-] May have "shadow" profit-and-loss responsibility [-] Liaises closely with Top Sales Executive and Top Customer Service Executive</v>
          </cell>
          <cell r="Q2261" t="str">
            <v>X</v>
          </cell>
          <cell r="S2261" t="str">
            <v>X</v>
          </cell>
          <cell r="AM2261" t="str">
            <v>X</v>
          </cell>
        </row>
        <row r="2262">
          <cell r="A2262">
            <v>2259</v>
          </cell>
          <cell r="B2262" t="str">
            <v>D</v>
          </cell>
          <cell r="C2262" t="str">
            <v>CUT010</v>
          </cell>
          <cell r="D2262" t="str">
            <v>Pre-Sales Technical Support/Systems Engineering</v>
          </cell>
          <cell r="E2262" t="str">
            <v>Provides pre-sales technical expertise to the sales team and customers during the sales process [-] Provides technical input into bid proposals, projects and technical documents within the sales process and identifies additional sales opportunities with existing customers [-] Installs and demonstrates the organization's products at customer sites [-] Collaborates with sales teams to develop and recommend products and services to meet customers' requirements [-] Maintains up-to-date and comprehensive knowledge of the organization's and competitors' products and/or services</v>
          </cell>
          <cell r="F2262" t="str">
            <v>X</v>
          </cell>
          <cell r="I2262" t="str">
            <v>X</v>
          </cell>
          <cell r="K2262" t="str">
            <v>X</v>
          </cell>
          <cell r="O2262" t="str">
            <v>X</v>
          </cell>
          <cell r="R2262" t="str">
            <v>X</v>
          </cell>
          <cell r="T2262" t="str">
            <v>X</v>
          </cell>
          <cell r="V2262" t="str">
            <v>X</v>
          </cell>
          <cell r="X2262" t="str">
            <v>X</v>
          </cell>
          <cell r="AC2262" t="str">
            <v>X</v>
          </cell>
          <cell r="AJ2262" t="str">
            <v>X</v>
          </cell>
          <cell r="AN2262" t="str">
            <v>X</v>
          </cell>
          <cell r="AP2262" t="str">
            <v>X</v>
          </cell>
          <cell r="AT2262" t="str">
            <v>X</v>
          </cell>
          <cell r="AU2262" t="str">
            <v>X</v>
          </cell>
          <cell r="AV2262" t="str">
            <v>X</v>
          </cell>
          <cell r="AX2262" t="str">
            <v>X</v>
          </cell>
          <cell r="AY2262" t="str">
            <v>X</v>
          </cell>
          <cell r="BA2262" t="str">
            <v>X</v>
          </cell>
          <cell r="BB2262" t="str">
            <v>X</v>
          </cell>
          <cell r="BH2262" t="str">
            <v>X</v>
          </cell>
          <cell r="BK2262" t="str">
            <v>X</v>
          </cell>
          <cell r="BL2262" t="str">
            <v>X</v>
          </cell>
          <cell r="BM2262" t="str">
            <v>new</v>
          </cell>
          <cell r="BP2262" t="str">
            <v>X</v>
          </cell>
          <cell r="BQ2262" t="str">
            <v>X</v>
          </cell>
          <cell r="BU2262" t="str">
            <v>X</v>
          </cell>
          <cell r="BV2262" t="str">
            <v>Infrastructure and Operations</v>
          </cell>
          <cell r="BW2262">
            <v>557</v>
          </cell>
        </row>
        <row r="2263">
          <cell r="A2263">
            <v>2260</v>
          </cell>
          <cell r="B2263" t="str">
            <v>D</v>
          </cell>
          <cell r="C2263" t="str">
            <v>CUT020</v>
          </cell>
          <cell r="D2263" t="str">
            <v>Application Engineering</v>
          </cell>
          <cell r="E2263" t="str">
            <v>Assists customers to identify their technical specifications and determine what documentation is required to incorporate the organization's products into customer applications [-] Prepares engineering drawings, production specifications and schedules, and contract modifications to ensure that customers' technical requirements are met [-] Develops or enhances engineering design or manufacturing processes using either CAD (computer-aided drafting), CAM (computer-aided manufacturing) or CAE (computer-aided engineering) systems [-] Develops application notes that clearly describe how the organization's products should be used in the customers' target application [-] Develops test applications used for testing modules, including customer-specific components</v>
          </cell>
          <cell r="F2263" t="str">
            <v>X</v>
          </cell>
          <cell r="I2263" t="str">
            <v>X</v>
          </cell>
          <cell r="K2263" t="str">
            <v>X</v>
          </cell>
          <cell r="O2263" t="str">
            <v>X</v>
          </cell>
          <cell r="R2263" t="str">
            <v>X</v>
          </cell>
          <cell r="Z2263" t="str">
            <v>X</v>
          </cell>
          <cell r="AA2263" t="str">
            <v>X</v>
          </cell>
          <cell r="AJ2263" t="str">
            <v>X</v>
          </cell>
          <cell r="AN2263" t="str">
            <v>X</v>
          </cell>
          <cell r="AP2263" t="str">
            <v>X</v>
          </cell>
          <cell r="AU2263" t="str">
            <v>X</v>
          </cell>
          <cell r="AV2263" t="str">
            <v>X</v>
          </cell>
          <cell r="AX2263" t="str">
            <v>X</v>
          </cell>
          <cell r="AY2263" t="str">
            <v>X</v>
          </cell>
          <cell r="BA2263" t="str">
            <v>X</v>
          </cell>
          <cell r="BB2263" t="str">
            <v>X</v>
          </cell>
          <cell r="BH2263" t="str">
            <v>X</v>
          </cell>
          <cell r="BK2263" t="str">
            <v>X</v>
          </cell>
          <cell r="BL2263" t="str">
            <v>X</v>
          </cell>
          <cell r="BM2263" t="str">
            <v>new</v>
          </cell>
          <cell r="BP2263" t="str">
            <v>X</v>
          </cell>
          <cell r="BQ2263" t="str">
            <v>X</v>
          </cell>
          <cell r="BU2263" t="str">
            <v>X</v>
          </cell>
          <cell r="BV2263" t="str">
            <v>Infrastructure and Operations</v>
          </cell>
          <cell r="BW2263">
            <v>558</v>
          </cell>
        </row>
        <row r="2264">
          <cell r="A2264">
            <v>2261</v>
          </cell>
          <cell r="B2264" t="str">
            <v>D</v>
          </cell>
          <cell r="C2264" t="str">
            <v>CUT040</v>
          </cell>
          <cell r="D2264" t="str">
            <v>Technical/Product Training</v>
          </cell>
          <cell r="E2264" t="str">
            <v>Develops, implements and/or delivers technical training as it relates to the organization's products [-] Works with product development teams to update training materials and ensure accuracy and effectiveness of courseware and supporting materials to align with new product releases [-] May provide technical product training to both internal staff (e.g., customer services, engineers, sales staff) and customers</v>
          </cell>
          <cell r="F2264" t="str">
            <v>X</v>
          </cell>
          <cell r="I2264" t="str">
            <v>X</v>
          </cell>
          <cell r="K2264" t="str">
            <v>X</v>
          </cell>
          <cell r="O2264" t="str">
            <v>X</v>
          </cell>
          <cell r="R2264" t="str">
            <v>X</v>
          </cell>
          <cell r="T2264" t="str">
            <v>X</v>
          </cell>
          <cell r="AA2264" t="str">
            <v>X</v>
          </cell>
          <cell r="AJ2264" t="str">
            <v>X</v>
          </cell>
          <cell r="AN2264" t="str">
            <v>X</v>
          </cell>
          <cell r="AP2264" t="str">
            <v>X</v>
          </cell>
          <cell r="AT2264" t="str">
            <v>X</v>
          </cell>
          <cell r="AU2264" t="str">
            <v>X</v>
          </cell>
          <cell r="AV2264" t="str">
            <v>X</v>
          </cell>
          <cell r="AX2264" t="str">
            <v>X</v>
          </cell>
          <cell r="AY2264" t="str">
            <v>X</v>
          </cell>
          <cell r="BA2264" t="str">
            <v>X</v>
          </cell>
          <cell r="BB2264" t="str">
            <v>X</v>
          </cell>
          <cell r="BH2264" t="str">
            <v>X</v>
          </cell>
          <cell r="BK2264" t="str">
            <v>X</v>
          </cell>
          <cell r="BL2264" t="str">
            <v>X</v>
          </cell>
          <cell r="BM2264" t="str">
            <v>new</v>
          </cell>
          <cell r="BP2264" t="str">
            <v>X</v>
          </cell>
          <cell r="BQ2264" t="str">
            <v>X</v>
          </cell>
          <cell r="BU2264" t="str">
            <v>X</v>
          </cell>
          <cell r="BV2264" t="str">
            <v>Infrastructure and Operations</v>
          </cell>
          <cell r="BW2264">
            <v>559</v>
          </cell>
        </row>
        <row r="2265">
          <cell r="A2265">
            <v>2262</v>
          </cell>
          <cell r="B2265" t="str">
            <v>D</v>
          </cell>
          <cell r="C2265" t="str">
            <v>CUT050</v>
          </cell>
          <cell r="D2265" t="str">
            <v>Sales Engineering</v>
          </cell>
          <cell r="E2265" t="str">
            <v>Promotes the sale of chemical, mechanical, electrical or electronic equipment, supplies or services which require professional engineering knowledge [-] Makes judgments involving complex engineering and economic principles and calculations to persuade potential buyers of the practical value of the product or service [-] Prepares Financial and operational estimates from blueprints, plans or other records submitted by potential customers and reports customer practices regarding utilization of company products [-] Proposes changes in equipment or use of materials which would result in cost reduction or more efficient operation [-] Has technical experience</v>
          </cell>
          <cell r="I2265" t="str">
            <v>X</v>
          </cell>
          <cell r="BH2265" t="str">
            <v>X</v>
          </cell>
        </row>
        <row r="2266">
          <cell r="A2266">
            <v>2263</v>
          </cell>
          <cell r="B2266" t="str">
            <v>D</v>
          </cell>
          <cell r="C2266" t="str">
            <v>CUT200</v>
          </cell>
          <cell r="D2266" t="str">
            <v>Field Application Engineering (Semiconductor)</v>
          </cell>
          <cell r="E2266" t="str">
            <v>Provides primarily pre-sales technical support to the semiconductor sales force and customers' design engineers [-] Analyzes customer requirements for applications of the organization's products [-] Assists sales representatives, channel partners and customers on the organization's semiconductor products throughout the development cycle to ensure successful completion of the application [-] May participate in delivering semiconductor-based product demonstrations to potential customers and/or post-sales technical support or customer training [-] Participates in semiconductor product proposals preparation and sales follow-up and collaborates with semiconductor product management on sales/marketing strategy and product enhancement</v>
          </cell>
          <cell r="AJ2266" t="str">
            <v>X</v>
          </cell>
          <cell r="AN2266" t="str">
            <v>X</v>
          </cell>
          <cell r="AP2266" t="str">
            <v>X</v>
          </cell>
          <cell r="BK2266" t="str">
            <v>X</v>
          </cell>
        </row>
        <row r="2267">
          <cell r="A2267">
            <v>2264</v>
          </cell>
          <cell r="B2267" t="str">
            <v>D</v>
          </cell>
          <cell r="C2267" t="str">
            <v>CUT400</v>
          </cell>
          <cell r="D2267" t="str">
            <v>E-Detailing</v>
          </cell>
          <cell r="E2267" t="str">
            <v>Promotes the organization's products, research, clinical practices and prescribing guidelines to physicians online [-] Provides web-based learning opportunities and events (e.g., self-guided informational programs, live or phone-assisted browsing, online seminars, conferences) [-] Collaborates with internal partners (e.g., medical representatives, researchers, marketing professionals) to respond to specific online inquiries and develop new and enhanced programs to meet the needs of the online medical community</v>
          </cell>
          <cell r="AU2267" t="str">
            <v>X</v>
          </cell>
          <cell r="AX2267" t="str">
            <v>X</v>
          </cell>
        </row>
        <row r="2268">
          <cell r="A2268">
            <v>2265</v>
          </cell>
          <cell r="B2268" t="str">
            <v>D</v>
          </cell>
          <cell r="C2268" t="str">
            <v>CUT900</v>
          </cell>
          <cell r="D2268" t="str">
            <v>Pre-Delivery Inspection - Automotive</v>
          </cell>
          <cell r="E2268" t="str">
            <v>Performs pre-delivery inspections (PDI) to identify defects and damage; investigates the origins of defects and damage [-] Prepares and maintains vehicle inventory records, including identification of cars with damages and/or defects [-] Implements relevant policies to ensure conformity with company and legal requirements</v>
          </cell>
          <cell r="G2268" t="str">
            <v>X</v>
          </cell>
        </row>
        <row r="2269">
          <cell r="A2269">
            <v>2266</v>
          </cell>
          <cell r="B2269" t="str">
            <v>D</v>
          </cell>
          <cell r="C2269" t="str">
            <v>CUT901</v>
          </cell>
          <cell r="D2269" t="str">
            <v>Technical/Product Training - Automotive</v>
          </cell>
          <cell r="E2269" t="str">
            <v>Develops, implements and/or delivers technical training as it relates to the organization's products [-] Works with product development teams to update training materials and ensure accuracy and effectiveness of courseware and supporting materials to align with new product releases [-] May provide training to internal staff, e.g., customer services, engineers, sales staff</v>
          </cell>
          <cell r="G2269" t="str">
            <v>X</v>
          </cell>
        </row>
        <row r="2270">
          <cell r="A2270">
            <v>2267</v>
          </cell>
          <cell r="B2270" t="str">
            <v>D</v>
          </cell>
          <cell r="C2270" t="str">
            <v>CUT910</v>
          </cell>
          <cell r="D2270" t="str">
            <v>Customer Application and Customization - Medical Technology</v>
          </cell>
          <cell r="E2270" t="str">
            <v>Works with customers to identify their technical specifications and determine what documentation is required to incorporate the organization's products into customer applications [-] Prepares specifications for modifications to ensure that customers' technical requirements are met [-] Develops application notes that clearly describe how the organization's products should be used in the customers' target application [-] May design, develop and implement software integrated with medical technology products [-] Develops test applications used for testing modules, including customer-specific components</v>
          </cell>
          <cell r="AU2270" t="str">
            <v>X</v>
          </cell>
          <cell r="AV2270" t="str">
            <v>X</v>
          </cell>
          <cell r="AX2270" t="str">
            <v>X</v>
          </cell>
        </row>
        <row r="2271">
          <cell r="A2271">
            <v>2268</v>
          </cell>
          <cell r="B2271" t="str">
            <v>D</v>
          </cell>
          <cell r="C2271" t="str">
            <v>CUT999</v>
          </cell>
          <cell r="D2271" t="str">
            <v>Technical Sales Support - No Applicable Discipline</v>
          </cell>
          <cell r="E2271" t="str">
            <v>Responsibilities are within the Technical Sales Support Function but are not described in other Discipline summaries</v>
          </cell>
          <cell r="F2271" t="str">
            <v>X</v>
          </cell>
          <cell r="I2271" t="str">
            <v>X</v>
          </cell>
          <cell r="O2271" t="str">
            <v>X</v>
          </cell>
          <cell r="R2271" t="str">
            <v>X</v>
          </cell>
          <cell r="T2271" t="str">
            <v>X</v>
          </cell>
          <cell r="V2271" t="str">
            <v>X</v>
          </cell>
          <cell r="Z2271" t="str">
            <v>X</v>
          </cell>
          <cell r="AC2271" t="str">
            <v>X</v>
          </cell>
          <cell r="AJ2271" t="str">
            <v>X</v>
          </cell>
          <cell r="AN2271" t="str">
            <v>X</v>
          </cell>
          <cell r="AP2271" t="str">
            <v>X</v>
          </cell>
          <cell r="AQ2271" t="str">
            <v>X</v>
          </cell>
          <cell r="AT2271" t="str">
            <v>X</v>
          </cell>
          <cell r="AU2271" t="str">
            <v>X</v>
          </cell>
          <cell r="AX2271" t="str">
            <v>X</v>
          </cell>
          <cell r="AY2271" t="str">
            <v>X</v>
          </cell>
          <cell r="BA2271" t="str">
            <v>X</v>
          </cell>
          <cell r="BH2271" t="str">
            <v>X</v>
          </cell>
          <cell r="BK2271" t="str">
            <v>X</v>
          </cell>
          <cell r="BM2271" t="str">
            <v>new</v>
          </cell>
          <cell r="BP2271" t="str">
            <v>X</v>
          </cell>
          <cell r="BQ2271" t="str">
            <v>X</v>
          </cell>
          <cell r="BU2271" t="str">
            <v>X</v>
          </cell>
          <cell r="BV2271" t="str">
            <v>Infrastructure and Operations</v>
          </cell>
          <cell r="BW2271">
            <v>560</v>
          </cell>
        </row>
        <row r="2272">
          <cell r="A2272">
            <v>2269</v>
          </cell>
          <cell r="B2272" t="str">
            <v>F</v>
          </cell>
          <cell r="C2272" t="str">
            <v>DAA</v>
          </cell>
          <cell r="D2272" t="str">
            <v>Institute/Service Line Directors</v>
          </cell>
          <cell r="E2272" t="str">
            <v>Responsible for all medical/clinical activities in specific institute and/or service lines. Plans and implements standards for medical policies and practices in compliance with patient care protocols, laws and regulations. May provide guidance, counseling and direction of medical/clinical staff. May be responsible for budget and cost controls in accordance with organizational objectives.</v>
          </cell>
          <cell r="BG2272" t="str">
            <v>X</v>
          </cell>
        </row>
        <row r="2273">
          <cell r="A2273">
            <v>2270</v>
          </cell>
          <cell r="B2273" t="str">
            <v>M</v>
          </cell>
          <cell r="C2273" t="str">
            <v>DAA</v>
          </cell>
          <cell r="D2273" t="str">
            <v>Institute/Service Line Directors</v>
          </cell>
          <cell r="E2273" t="str">
            <v xml:space="preserve">Matching note: [1] Xxxx [2] Xxxx [3] Xxxx </v>
          </cell>
        </row>
        <row r="2274">
          <cell r="A2274">
            <v>2271</v>
          </cell>
          <cell r="B2274" t="str">
            <v>A</v>
          </cell>
          <cell r="C2274" t="str">
            <v>DAA</v>
          </cell>
          <cell r="D2274" t="str">
            <v>Institute/Service Line Directors</v>
          </cell>
          <cell r="E2274" t="str">
            <v>[NOT IN GI INTL]</v>
          </cell>
        </row>
        <row r="2275">
          <cell r="A2275">
            <v>2272</v>
          </cell>
          <cell r="B2275" t="str">
            <v>A</v>
          </cell>
          <cell r="C2275" t="str">
            <v>DAA</v>
          </cell>
          <cell r="D2275" t="str">
            <v>Institute/Service Line Directors</v>
          </cell>
          <cell r="E2275" t="str">
            <v xml:space="preserve">EX (Executive) 
M (Supervisory/Management) 
P (Professional) 
T (Technical Support) </v>
          </cell>
          <cell r="BG2275" t="str">
            <v>X</v>
          </cell>
          <cell r="BX2275" t="str">
            <v>[HC INTL]:</v>
          </cell>
        </row>
        <row r="2276">
          <cell r="A2276">
            <v>2273</v>
          </cell>
          <cell r="B2276" t="str">
            <v>D</v>
          </cell>
          <cell r="C2276" t="str">
            <v>DAA010</v>
          </cell>
          <cell r="D2276" t="str">
            <v>Medical Director</v>
          </cell>
          <cell r="E2276" t="str">
            <v>Directs all medical and related activities, with the exception of nursing services [-] Participates in establishing and implementing standards of medical service, and advises CEO/Administrator on medical and administrative questions and policies as they relate to medical practices [-] Plans for and participates in intern and resident physician education [-] Investigates and implements new medical practices and techniques [-] Serves as a consultant in unusual and difficult medical cases</v>
          </cell>
          <cell r="BG2276" t="str">
            <v>X</v>
          </cell>
        </row>
        <row r="2277">
          <cell r="A2277">
            <v>2274</v>
          </cell>
          <cell r="B2277" t="str">
            <v>D</v>
          </cell>
          <cell r="C2277" t="str">
            <v>DAA015</v>
          </cell>
          <cell r="D2277" t="str">
            <v>Cardiovascular (Heart Center) Institute/Service Line Direction</v>
          </cell>
          <cell r="E2277" t="str">
            <v>Directs all medical/clinical activities in the Cardiovascular (Heart Center)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77" t="str">
            <v>X</v>
          </cell>
        </row>
        <row r="2278">
          <cell r="A2278">
            <v>2275</v>
          </cell>
          <cell r="B2278" t="str">
            <v>D</v>
          </cell>
          <cell r="C2278" t="str">
            <v>DAA035</v>
          </cell>
          <cell r="D2278" t="str">
            <v>Primary Care Institute/Service Line Direction</v>
          </cell>
          <cell r="E2278" t="str">
            <v>Directs all medical/clinical activities in the Primary Care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78" t="str">
            <v>X</v>
          </cell>
        </row>
        <row r="2279">
          <cell r="A2279">
            <v>2276</v>
          </cell>
          <cell r="B2279" t="str">
            <v>D</v>
          </cell>
          <cell r="C2279" t="str">
            <v>DAA040</v>
          </cell>
          <cell r="D2279" t="str">
            <v>Surgical Services Institute/Service Line Direction</v>
          </cell>
          <cell r="E2279" t="str">
            <v>Directs all medical/clinical activities in the Surgical Services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79" t="str">
            <v>X</v>
          </cell>
        </row>
        <row r="2280">
          <cell r="A2280">
            <v>2277</v>
          </cell>
          <cell r="B2280" t="str">
            <v>D</v>
          </cell>
          <cell r="C2280" t="str">
            <v>DAA060</v>
          </cell>
          <cell r="D2280" t="str">
            <v>Neuroscience Institute/Service Line Direction</v>
          </cell>
          <cell r="E2280" t="str">
            <v>Directs all medical/clinical activities in the Neuroscience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0" t="str">
            <v>X</v>
          </cell>
        </row>
        <row r="2281">
          <cell r="A2281">
            <v>2278</v>
          </cell>
          <cell r="B2281" t="str">
            <v>D</v>
          </cell>
          <cell r="C2281" t="str">
            <v>DAA080</v>
          </cell>
          <cell r="D2281" t="str">
            <v>Cancer Center Institute/Service Line Direction</v>
          </cell>
          <cell r="E2281" t="str">
            <v>Directs all medical/clinical activities in the Cancer Center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1" t="str">
            <v>X</v>
          </cell>
        </row>
        <row r="2282">
          <cell r="A2282">
            <v>2279</v>
          </cell>
          <cell r="B2282" t="str">
            <v>D</v>
          </cell>
          <cell r="C2282" t="str">
            <v>DAA100</v>
          </cell>
          <cell r="D2282" t="str">
            <v>Orthopedics Institute/Service Line Direction</v>
          </cell>
          <cell r="E2282" t="str">
            <v>Directs all medical/clinical activities in the Orthopedics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2" t="str">
            <v>X</v>
          </cell>
        </row>
        <row r="2283">
          <cell r="A2283">
            <v>2280</v>
          </cell>
          <cell r="B2283" t="str">
            <v>D</v>
          </cell>
          <cell r="C2283" t="str">
            <v>DAA110</v>
          </cell>
          <cell r="D2283" t="str">
            <v>Pediatrics Institute/Service Line Direction</v>
          </cell>
          <cell r="E2283" t="str">
            <v>Directs all medical/clinical activities in the Pediatrics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3" t="str">
            <v>X</v>
          </cell>
        </row>
        <row r="2284">
          <cell r="A2284">
            <v>2281</v>
          </cell>
          <cell r="B2284" t="str">
            <v>D</v>
          </cell>
          <cell r="C2284" t="str">
            <v>DAA125</v>
          </cell>
          <cell r="D2284" t="str">
            <v>Behavioral Medicine Institute/Service Line Direction</v>
          </cell>
          <cell r="E2284" t="str">
            <v>Directs all medical/clinical activities in the Behavioral Medicine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4" t="str">
            <v>X</v>
          </cell>
        </row>
        <row r="2285">
          <cell r="A2285">
            <v>2282</v>
          </cell>
          <cell r="B2285" t="str">
            <v>D</v>
          </cell>
          <cell r="C2285" t="str">
            <v>DAA170</v>
          </cell>
          <cell r="D2285" t="str">
            <v>Women's Health Institute/Service Line Direction</v>
          </cell>
          <cell r="E2285" t="str">
            <v>Directs all medical/clinical activities in the Women's Health institute/service line [-] Plans and implements standards for medical policies and practices in compliance with patient care protocols, laws and regulations [-] Oversees guidance, counseling and direction of medical/clinical staff [-] May be responsible for budget and cost controls in accordance with organizational objectives</v>
          </cell>
          <cell r="BG2285" t="str">
            <v>X</v>
          </cell>
        </row>
        <row r="2286">
          <cell r="A2286">
            <v>2283</v>
          </cell>
          <cell r="B2286" t="str">
            <v>F</v>
          </cell>
          <cell r="C2286" t="str">
            <v>DAM</v>
          </cell>
          <cell r="D2286" t="str">
            <v>Ambulatory Services</v>
          </cell>
          <cell r="E2286" t="str">
            <v>Transports and cares for patients en route to or from a hospital. May assist with the assessment, management and treatment of patients at the scene or during transporting.</v>
          </cell>
          <cell r="BG2286" t="str">
            <v>revised</v>
          </cell>
        </row>
        <row r="2287">
          <cell r="A2287">
            <v>2284</v>
          </cell>
          <cell r="B2287" t="str">
            <v>M</v>
          </cell>
          <cell r="C2287" t="str">
            <v>DAM</v>
          </cell>
          <cell r="D2287" t="str">
            <v>Ambulatory Services</v>
          </cell>
          <cell r="E2287" t="str">
            <v xml:space="preserve">Matching note: [1] Xxxx [2] Xxxx [3] Xxxx </v>
          </cell>
        </row>
        <row r="2288">
          <cell r="A2288">
            <v>2285</v>
          </cell>
          <cell r="B2288" t="str">
            <v>A</v>
          </cell>
          <cell r="C2288" t="str">
            <v>DAM</v>
          </cell>
          <cell r="D2288" t="str">
            <v>Ambulatory Services</v>
          </cell>
          <cell r="E2288" t="str">
            <v>[NOT IN GI INTL]</v>
          </cell>
        </row>
        <row r="2289">
          <cell r="A2289">
            <v>2286</v>
          </cell>
          <cell r="B2289" t="str">
            <v>A</v>
          </cell>
          <cell r="C2289" t="str">
            <v>DAM</v>
          </cell>
          <cell r="D2289" t="str">
            <v>Ambulatory Services</v>
          </cell>
          <cell r="E2289" t="str">
            <v xml:space="preserve">M (Supervisory/Management) 
T (Technical Support) </v>
          </cell>
          <cell r="BG2289" t="str">
            <v>X</v>
          </cell>
          <cell r="BX2289" t="str">
            <v>[HC INTL]:</v>
          </cell>
        </row>
        <row r="2290">
          <cell r="A2290">
            <v>2287</v>
          </cell>
          <cell r="B2290" t="str">
            <v>D</v>
          </cell>
          <cell r="C2290" t="str">
            <v>DAM000</v>
          </cell>
          <cell r="D2290" t="str">
            <v>Ambulatory Services Generalist/Multidiscipline</v>
          </cell>
          <cell r="E2290" t="str">
            <v>Transports and cares for patients en route to or from a hospital, may assist with medical care including diagnosis, observation and treatment [-] Administers treatment including first aid (e.g., bandaging, splinting, artificial respiration) when needed [-] Responsibilities are within the Ambulatory Services Function as a generalist or in combination of Disciplines</v>
          </cell>
          <cell r="BG2290" t="str">
            <v>revised</v>
          </cell>
        </row>
        <row r="2291">
          <cell r="A2291">
            <v>2288</v>
          </cell>
          <cell r="B2291" t="str">
            <v>D</v>
          </cell>
          <cell r="C2291" t="str">
            <v>DAM005</v>
          </cell>
          <cell r="D2291" t="str">
            <v>Ambulance Driver</v>
          </cell>
          <cell r="E2291" t="str">
            <v>Drives ambulance to transport sick, injured, or convalescent persons, places patients on stretcher and loads stretcher into ambulance; may administer first aid as needed [-] Transports sick or injured persons to hospital or convalescents to destination, requires driving skills</v>
          </cell>
          <cell r="BG2291" t="str">
            <v>X</v>
          </cell>
        </row>
        <row r="2292">
          <cell r="A2292">
            <v>2289</v>
          </cell>
          <cell r="B2292" t="str">
            <v>D</v>
          </cell>
          <cell r="C2292" t="str">
            <v>DAM010</v>
          </cell>
          <cell r="D2292" t="str">
            <v>Paramedic Services</v>
          </cell>
          <cell r="E2292" t="str">
            <v>Accompanies ambulance drivers on calls [-] Renders emergency first aid, such as bandaging and splinting, to injured or ill patients [-] Applies artificial respiration or administers oxygen in cases of suffocation and asphyxiation [-] Administers antiseptic solution to prevent infection until patient can receive professional care [-] Starts and administers intravenous fluids [-] Assists in lifting patient onto wheeled cart or stretcher and into and out of ambulance [-] May aid physicians during emergency situations</v>
          </cell>
          <cell r="BG2292" t="str">
            <v>X</v>
          </cell>
        </row>
        <row r="2293">
          <cell r="A2293">
            <v>2290</v>
          </cell>
          <cell r="B2293" t="str">
            <v>D</v>
          </cell>
          <cell r="C2293" t="str">
            <v>DAM020</v>
          </cell>
          <cell r="D2293" t="str">
            <v>Flight Paramedic Services</v>
          </cell>
          <cell r="E2293" t="str">
            <v>Transports and cares for patients from an accident scene to a hospital or intra-facility transport [-] Assists with the assessment, management and treatment of patients aboard the aircraft or at the scene [-] Assists in restocking the aircraft with supplies post-flight</v>
          </cell>
          <cell r="BG2293" t="str">
            <v>X</v>
          </cell>
        </row>
        <row r="2294">
          <cell r="A2294">
            <v>2291</v>
          </cell>
          <cell r="B2294" t="str">
            <v>D</v>
          </cell>
          <cell r="C2294" t="str">
            <v>DAM999</v>
          </cell>
          <cell r="D2294" t="str">
            <v>Ambulatory Services - No Applicable Discipline</v>
          </cell>
          <cell r="E2294" t="str">
            <v>Responsibilities are within the Ambulatory Services Function but are not described in other Discipline summaries</v>
          </cell>
          <cell r="BG2294" t="str">
            <v>X</v>
          </cell>
        </row>
        <row r="2295">
          <cell r="A2295">
            <v>2292</v>
          </cell>
          <cell r="B2295" t="str">
            <v>F</v>
          </cell>
          <cell r="C2295" t="str">
            <v>DCR</v>
          </cell>
          <cell r="D2295" t="str">
            <v>Clinical Research</v>
          </cell>
          <cell r="E2295" t="str">
            <v>Researches and oversees various aspects of a Clinical Research program. May be responsible for actual research components or overseeing of some or all of the program. Coordinates with the ethics committee or regulating committee, which safeguards the rights, safety and wellbeing of all trial subjects.</v>
          </cell>
          <cell r="BG2295" t="str">
            <v>X</v>
          </cell>
        </row>
        <row r="2296">
          <cell r="A2296">
            <v>2293</v>
          </cell>
          <cell r="B2296" t="str">
            <v>M</v>
          </cell>
          <cell r="C2296" t="str">
            <v>DCR</v>
          </cell>
          <cell r="D2296" t="str">
            <v>Clinical Research</v>
          </cell>
          <cell r="E2296" t="str">
            <v xml:space="preserve">Matching note: [1] Xxxx [2] Xxxx [3] Xxxx </v>
          </cell>
        </row>
        <row r="2297">
          <cell r="A2297">
            <v>2294</v>
          </cell>
          <cell r="B2297" t="str">
            <v>A</v>
          </cell>
          <cell r="C2297" t="str">
            <v>DCR</v>
          </cell>
          <cell r="D2297" t="str">
            <v>Clinical Research</v>
          </cell>
          <cell r="E2297" t="str">
            <v>[NOT IN GI INTL]</v>
          </cell>
        </row>
        <row r="2298">
          <cell r="A2298">
            <v>2295</v>
          </cell>
          <cell r="B2298" t="str">
            <v>A</v>
          </cell>
          <cell r="C2298" t="str">
            <v>DCR</v>
          </cell>
          <cell r="D2298" t="str">
            <v>Clinical Research</v>
          </cell>
          <cell r="E2298" t="str">
            <v xml:space="preserve">EX (Executive) 
M (Supervisory/Management) 
P (Professional) 
T (Technical Support) </v>
          </cell>
          <cell r="BG2298" t="str">
            <v>X</v>
          </cell>
          <cell r="BX2298" t="str">
            <v>[HC INTL]:</v>
          </cell>
        </row>
        <row r="2299">
          <cell r="A2299">
            <v>2296</v>
          </cell>
          <cell r="B2299" t="str">
            <v>D</v>
          </cell>
          <cell r="C2299" t="str">
            <v>DCR000</v>
          </cell>
          <cell r="D2299" t="str">
            <v>Clinical Research Generalist/Multidiscipline</v>
          </cell>
          <cell r="E2299" t="str">
            <v>Runs clinical research trials to test medication, medical devices and/or protocols to evaluate effectiveness, risk and benefits to ensure safety of patients and health care environment; trials may include new and/or existing medication, medical devices and/or protocols [-] Develops and writes guidelines for conducting the trial and trial protocol to outline the purpose and methodology to ensure steering committee acceptance [-] Responsibilities are within the Clinical Research Function as a generalist or in a combination of Disciplines</v>
          </cell>
          <cell r="BG2299" t="str">
            <v>X</v>
          </cell>
        </row>
        <row r="2300">
          <cell r="A2300">
            <v>2297</v>
          </cell>
          <cell r="B2300" t="str">
            <v>D</v>
          </cell>
          <cell r="C2300" t="str">
            <v>DCR010</v>
          </cell>
          <cell r="D2300" t="str">
            <v>Clinical Research Coordination</v>
          </cell>
          <cell r="E2300" t="str">
            <v>Collects and maintains patient and laboratory data for clinical research projects [-] Screens and oversees the recruitment of subjects, coordinates the scheduling of experiments and the collection, processing and analysis of data and monitors subjects [-] Collaborates with clinical decision support teams and stakeholders to ensure the development and implementation of consistent system standards</v>
          </cell>
          <cell r="BG2300" t="str">
            <v>X</v>
          </cell>
        </row>
        <row r="2301">
          <cell r="A2301">
            <v>2298</v>
          </cell>
          <cell r="B2301" t="str">
            <v>D</v>
          </cell>
          <cell r="C2301" t="str">
            <v>DCR020</v>
          </cell>
          <cell r="D2301" t="str">
            <v>Clinical Research Analysis</v>
          </cell>
          <cell r="E2301" t="str">
            <v>Coordinates the development, implementation and support for Electronic Health Records (HER)/Electronic Medical Records (EMR) and clinical support systems [-] Collaborates with clinical decision support teams and stakeholders to ensure the development and implementation of consistent system standards</v>
          </cell>
          <cell r="BG2301" t="str">
            <v>X</v>
          </cell>
        </row>
        <row r="2302">
          <cell r="A2302">
            <v>2299</v>
          </cell>
          <cell r="B2302" t="str">
            <v>D</v>
          </cell>
          <cell r="C2302" t="str">
            <v>DCR030</v>
          </cell>
          <cell r="D2302" t="str">
            <v>Clinical Research - Nursing</v>
          </cell>
          <cell r="E2302" t="str">
            <v>Plans, coordinates and evaluates nursing care of participants for clinical research projects, following specific research study protocol guidelines [-] Communicates and interacts with research investigators, sponsoring agencies and other parties involved in the coordination of research activities [-] May assist in the compilation, analysis and documentation of findings</v>
          </cell>
          <cell r="BG2302" t="str">
            <v>X</v>
          </cell>
        </row>
        <row r="2303">
          <cell r="A2303">
            <v>2300</v>
          </cell>
          <cell r="B2303" t="str">
            <v>D</v>
          </cell>
          <cell r="C2303" t="str">
            <v>DCR040</v>
          </cell>
          <cell r="D2303" t="str">
            <v>Clinical Research - Scientific</v>
          </cell>
          <cell r="E2303" t="str">
            <v>Plans, designs, monitors, coordinates, analyzes and produces scientific content for clinical and regulatory documents [-] Manages and reviews preparation of study protocols, statistical analysis and study reports [-] Serves as a scientific resource for study teams and departments</v>
          </cell>
          <cell r="BG2303" t="str">
            <v>X</v>
          </cell>
        </row>
        <row r="2304">
          <cell r="A2304">
            <v>2301</v>
          </cell>
          <cell r="B2304" t="str">
            <v>D</v>
          </cell>
          <cell r="C2304" t="str">
            <v>DCR050</v>
          </cell>
          <cell r="D2304" t="str">
            <v>Clinical Research - Project Management</v>
          </cell>
          <cell r="E2304" t="str">
            <v>Manages clinical research projects according to specifications and reports project results [-] Defines and manages project resource needs within specified timelines and budget</v>
          </cell>
          <cell r="BG2304" t="str">
            <v>X</v>
          </cell>
        </row>
        <row r="2305">
          <cell r="A2305">
            <v>2302</v>
          </cell>
          <cell r="B2305" t="str">
            <v>D</v>
          </cell>
          <cell r="C2305" t="str">
            <v>DCR060</v>
          </cell>
          <cell r="D2305" t="str">
            <v>Clinical Research - Technical</v>
          </cell>
          <cell r="E2305" t="str">
            <v>Operates laboratory equipment and performs experimental procedures (e.g., tissue culture, enzyme assays, gel electrophoresis, chromatography, DNA preps) [-] Collects and summarizes laboratory results and documents procedures [-] May specialize in a particular academic or scientific field</v>
          </cell>
          <cell r="BG2305" t="str">
            <v>X</v>
          </cell>
        </row>
        <row r="2306">
          <cell r="A2306">
            <v>2303</v>
          </cell>
          <cell r="B2306" t="str">
            <v>D</v>
          </cell>
          <cell r="C2306" t="str">
            <v>DCR070</v>
          </cell>
          <cell r="D2306" t="str">
            <v>Biostatistics</v>
          </cell>
          <cell r="E2306" t="str">
            <v>Develops and analyzes a variety of research data using statistical methods [-] Helps researchers develop appropriate study protocols and computer analyses, and draws conclusions from research data [-] Recommends changes to research questionnaires, data gathering and analyses to decrease bias and data errors</v>
          </cell>
          <cell r="BG2306" t="str">
            <v>revised</v>
          </cell>
        </row>
        <row r="2307">
          <cell r="A2307">
            <v>2304</v>
          </cell>
          <cell r="B2307" t="str">
            <v>D</v>
          </cell>
          <cell r="C2307" t="str">
            <v>DCR999</v>
          </cell>
          <cell r="D2307" t="str">
            <v>Clinical Research - No Applicable Discipline</v>
          </cell>
          <cell r="E2307" t="str">
            <v>Responsibilities are within the Clinical Research Function but are not described in other Discipline summaries</v>
          </cell>
          <cell r="BG2307" t="str">
            <v>X</v>
          </cell>
        </row>
        <row r="2308">
          <cell r="A2308">
            <v>2305</v>
          </cell>
          <cell r="B2308" t="str">
            <v>F</v>
          </cell>
          <cell r="C2308" t="str">
            <v>DDA</v>
          </cell>
          <cell r="D2308" t="str">
            <v>Department Administration</v>
          </cell>
          <cell r="E2308" t="str">
            <v>Establishes, implements and maintains all departmental policies and procedures. Ensures all department reports are prepared and reviewed as needed. May be responsible for all administration/management activities within a department.</v>
          </cell>
          <cell r="BG2308" t="str">
            <v>X</v>
          </cell>
        </row>
        <row r="2309">
          <cell r="A2309">
            <v>2306</v>
          </cell>
          <cell r="B2309" t="str">
            <v>M</v>
          </cell>
          <cell r="C2309" t="str">
            <v>DDA</v>
          </cell>
          <cell r="D2309" t="str">
            <v>Department Administration</v>
          </cell>
          <cell r="E2309" t="str">
            <v xml:space="preserve">Matching note: [1] Xxxx [2] Xxxx [3] Xxxx </v>
          </cell>
        </row>
        <row r="2310">
          <cell r="A2310">
            <v>2307</v>
          </cell>
          <cell r="B2310" t="str">
            <v>A</v>
          </cell>
          <cell r="C2310" t="str">
            <v>DDA</v>
          </cell>
          <cell r="D2310" t="str">
            <v>Department Administration</v>
          </cell>
          <cell r="E2310" t="str">
            <v>[NOT IN GI INTL]</v>
          </cell>
        </row>
        <row r="2311">
          <cell r="A2311">
            <v>2308</v>
          </cell>
          <cell r="B2311" t="str">
            <v>A</v>
          </cell>
          <cell r="C2311" t="str">
            <v>DDA</v>
          </cell>
          <cell r="D2311" t="str">
            <v>Department Administration</v>
          </cell>
          <cell r="E2311" t="str">
            <v xml:space="preserve">EX (Executive) 
M (Supervisory/Management) 
P (Professional) 
U (Business Support) </v>
          </cell>
          <cell r="BG2311" t="str">
            <v>X</v>
          </cell>
          <cell r="BX2311" t="str">
            <v>[HC INTL]:</v>
          </cell>
        </row>
        <row r="2312">
          <cell r="A2312">
            <v>2309</v>
          </cell>
          <cell r="B2312" t="str">
            <v>D</v>
          </cell>
          <cell r="C2312" t="str">
            <v>DDA000</v>
          </cell>
          <cell r="D2312" t="str">
            <v>Department Administration Generalist/Multidiscipline</v>
          </cell>
          <cell r="E2312" t="str">
            <v>Reviews and evaluates patient condition reports for a department (e.g., cardiology, emergency, nuclear medicine, neurology, oncology, radiology) [-] May participate with physicians in developing specific services for individual patients [-] Implements and maintains established practices, procedures and objectives [-] Serves as liaison with all professional, administrative and support staff [-] Prepares reports on the activities of the operation for review by senior administration</v>
          </cell>
          <cell r="BG2312" t="str">
            <v>X</v>
          </cell>
        </row>
        <row r="2313">
          <cell r="A2313">
            <v>2310</v>
          </cell>
          <cell r="B2313" t="str">
            <v>D</v>
          </cell>
          <cell r="C2313" t="str">
            <v>DDA010</v>
          </cell>
          <cell r="D2313" t="str">
            <v>Ambulatory Services Management</v>
          </cell>
          <cell r="E2313" t="str">
            <v>Manages programs and staff of the ambulatory services department [-] Establishes and implements approved standards and guidelines for ambulatory services and programs [-] Monitors patient progress and maintains working relationships with community agencies</v>
          </cell>
          <cell r="BG2313" t="str">
            <v>X</v>
          </cell>
        </row>
        <row r="2314">
          <cell r="A2314">
            <v>2311</v>
          </cell>
          <cell r="B2314" t="str">
            <v>D</v>
          </cell>
          <cell r="C2314" t="str">
            <v>DDA020</v>
          </cell>
          <cell r="D2314" t="str">
            <v>Child Care Center Management</v>
          </cell>
          <cell r="E2314" t="str">
            <v>Manages the activities of the child care center [-] Reviews activities and makes recommendations for changes to improve the child care program [-] May serve as liaison with local community organizations to ensure that the child care program meets community needs</v>
          </cell>
          <cell r="BG2314" t="str">
            <v>X</v>
          </cell>
        </row>
        <row r="2315">
          <cell r="A2315">
            <v>2312</v>
          </cell>
          <cell r="B2315" t="str">
            <v>D</v>
          </cell>
          <cell r="C2315" t="str">
            <v>DDA030</v>
          </cell>
          <cell r="D2315" t="str">
            <v>Home Health Care Management</v>
          </cell>
          <cell r="E2315" t="str">
            <v>Manages activities of the home health care unit [-] Schedules and coordinates nursing, therapeutic and related health services performed in patient homes [-] Participates with physicians in developing and delivering specific home health care services for individual patients [-] Prepares reports on services and costs</v>
          </cell>
          <cell r="BG2315" t="str">
            <v>X</v>
          </cell>
        </row>
        <row r="2316">
          <cell r="A2316">
            <v>2313</v>
          </cell>
          <cell r="B2316" t="str">
            <v>D</v>
          </cell>
          <cell r="C2316" t="str">
            <v>DDA040</v>
          </cell>
          <cell r="D2316" t="str">
            <v>Hospice Management</v>
          </cell>
          <cell r="E2316" t="str">
            <v>Manages the hospice program including home care, in-patient care and bereavement follow up [-] Evaluates hospice educational and informational programs [-] Implements and maintains established department, unit and organization policies, procedures and objectives as well as quality assurance, environmental and infection control policies [-] Prepares reports on the activities of the operation for review by senior administration</v>
          </cell>
          <cell r="BG2316" t="str">
            <v>X</v>
          </cell>
        </row>
        <row r="2317">
          <cell r="A2317">
            <v>2314</v>
          </cell>
          <cell r="B2317" t="str">
            <v>D</v>
          </cell>
          <cell r="C2317" t="str">
            <v>DDA050</v>
          </cell>
          <cell r="D2317" t="str">
            <v>Nursing Home Management</v>
          </cell>
          <cell r="E2317" t="str">
            <v>Manages activities of the of the nursing home [-] Maintains direct patient contact and reviews patient condition reports and health care plans [-] Analyzes and evaluates nursing care and implements changes for improvement [-] Prepares and reports on the activities of the unit for review by senior administration</v>
          </cell>
          <cell r="BG2317" t="str">
            <v>X</v>
          </cell>
        </row>
        <row r="2318">
          <cell r="A2318">
            <v>2315</v>
          </cell>
          <cell r="B2318" t="str">
            <v>D</v>
          </cell>
          <cell r="C2318" t="str">
            <v>DDA060</v>
          </cell>
          <cell r="D2318" t="str">
            <v>Outpatient Services Management</v>
          </cell>
          <cell r="E2318" t="str">
            <v>Manages clinic activities [-] Establishes and administers outpatient policies and procedures in cooperation with other department heads and administrative personnel</v>
          </cell>
          <cell r="BG2318" t="str">
            <v>X</v>
          </cell>
        </row>
        <row r="2319">
          <cell r="A2319">
            <v>2316</v>
          </cell>
          <cell r="B2319" t="str">
            <v>D</v>
          </cell>
          <cell r="C2319" t="str">
            <v>DDA070</v>
          </cell>
          <cell r="D2319" t="str">
            <v>Professional Services Management</v>
          </cell>
          <cell r="E2319" t="str">
            <v>Manages activities of designated clinical divisions, departments and programs [-] Ensures that overall mission and goals are achieved by participating in the formulation of clinical objectives, services, policies and procedures [-] Develops and maintains administrative and regulatory compliance systems and optimal resource allocation criteria [-] Monitors performance and budgets of clinical services [-] Serves as liaison with all clinical professional, administrative and support staff [-] Serves as a member of the senior management group and various key committees</v>
          </cell>
          <cell r="BG2319" t="str">
            <v>X</v>
          </cell>
        </row>
        <row r="2320">
          <cell r="A2320">
            <v>2317</v>
          </cell>
          <cell r="B2320" t="str">
            <v>D</v>
          </cell>
          <cell r="C2320" t="str">
            <v>DDA080</v>
          </cell>
          <cell r="D2320" t="str">
            <v>Renal Dialysis Management</v>
          </cell>
          <cell r="E2320" t="str">
            <v>Manages activities of the renal dialysis unit [-] Provides clinical supervision for professional and technical hemodialysis, peritoneal dialysis, drug overdose and plasmapheresis [-] Develops operating budgets and standards of performance, and ensures that department operates within budget and in accordance with performance standards [-] Prepares reports on the activities of the unit for review by administration</v>
          </cell>
          <cell r="BG2320" t="str">
            <v>X</v>
          </cell>
        </row>
        <row r="2321">
          <cell r="A2321">
            <v>2318</v>
          </cell>
          <cell r="B2321" t="str">
            <v>D</v>
          </cell>
          <cell r="C2321" t="str">
            <v>DDA090</v>
          </cell>
          <cell r="D2321" t="str">
            <v>Same-Day Surgery Management</v>
          </cell>
          <cell r="E2321" t="str">
            <v>Manages activities of the same-day surgery unit [-] Ensures proper adherence to organizational policies, objectives and regulatory compliance in order to provide high quality patient care [-] Serves as a liaison with all professional, administrative and support staff [-] Prepares and reports on the activities of the unit for review by senior administration</v>
          </cell>
          <cell r="BG2321" t="str">
            <v>X</v>
          </cell>
        </row>
        <row r="2322">
          <cell r="A2322">
            <v>2319</v>
          </cell>
          <cell r="B2322" t="str">
            <v>D</v>
          </cell>
          <cell r="C2322" t="str">
            <v>DDA999</v>
          </cell>
          <cell r="D2322" t="str">
            <v>Department Administration - No Applicable Discipline</v>
          </cell>
          <cell r="E2322" t="str">
            <v>Responsibilities are within the Department Administration Function but are not described in other Discipline summaries</v>
          </cell>
          <cell r="BG2322" t="str">
            <v>X</v>
          </cell>
        </row>
        <row r="2323">
          <cell r="A2323">
            <v>2320</v>
          </cell>
          <cell r="B2323" t="str">
            <v>F</v>
          </cell>
          <cell r="C2323" t="str">
            <v>DHI</v>
          </cell>
          <cell r="D2323" t="str">
            <v>Health Information Management</v>
          </cell>
          <cell r="E2323" t="str">
            <v>Oversees the management of health information systems consistent with the medical, administrative, ethical and legal requirements of the health care delivery system. Manages all health care information relating to patients, treatments, tests, trials, compliance, etc.</v>
          </cell>
          <cell r="BG2323" t="str">
            <v>X</v>
          </cell>
        </row>
        <row r="2324">
          <cell r="A2324">
            <v>2321</v>
          </cell>
          <cell r="B2324" t="str">
            <v>M</v>
          </cell>
          <cell r="C2324" t="str">
            <v>DHI</v>
          </cell>
          <cell r="D2324" t="str">
            <v>Health Information Management</v>
          </cell>
          <cell r="E2324" t="str">
            <v xml:space="preserve">Matching note: [1] Xxxx [2] Xxxx [3] Xxxx </v>
          </cell>
        </row>
        <row r="2325">
          <cell r="A2325">
            <v>2322</v>
          </cell>
          <cell r="B2325" t="str">
            <v>A</v>
          </cell>
          <cell r="C2325" t="str">
            <v>DHI</v>
          </cell>
          <cell r="D2325" t="str">
            <v>Health Information Management</v>
          </cell>
          <cell r="E2325" t="str">
            <v>[NOT IN GI INTL]</v>
          </cell>
        </row>
        <row r="2326">
          <cell r="A2326">
            <v>2323</v>
          </cell>
          <cell r="B2326" t="str">
            <v>A</v>
          </cell>
          <cell r="C2326" t="str">
            <v>DHI</v>
          </cell>
          <cell r="D2326" t="str">
            <v>Health Information Management</v>
          </cell>
          <cell r="E2326" t="str">
            <v xml:space="preserve">EX (Executive) 
M (Supervisory/Management) 
P (Professional) 
U (Business Support) </v>
          </cell>
          <cell r="BG2326" t="str">
            <v>X</v>
          </cell>
          <cell r="BX2326" t="str">
            <v>[HC INTL]:</v>
          </cell>
        </row>
        <row r="2327">
          <cell r="A2327">
            <v>2324</v>
          </cell>
          <cell r="B2327" t="str">
            <v>D</v>
          </cell>
          <cell r="C2327" t="str">
            <v>DHI000</v>
          </cell>
          <cell r="D2327" t="str">
            <v>Health Information Management Generalist/Multidiscipline</v>
          </cell>
          <cell r="E2327" t="str">
            <v>Responsible for the management of health information systems consistent with the medical, administrative, ethical and legal requirements of the health care delivery system [-] Oversees the maintenance of medical records and the coding of data from medical records [-] Participates in the preparation of reports [-] Provides information and prepares correspondence regarding patient admissions, treatment, discharges and deaths in accordance with departmental policies and legal requirements governing the release of medical information</v>
          </cell>
          <cell r="BG2327" t="str">
            <v>X</v>
          </cell>
        </row>
        <row r="2328">
          <cell r="A2328">
            <v>2325</v>
          </cell>
          <cell r="B2328" t="str">
            <v>D</v>
          </cell>
          <cell r="C2328" t="str">
            <v>DHI010</v>
          </cell>
          <cell r="D2328" t="str">
            <v>Clinical Documentation</v>
          </cell>
          <cell r="E2328" t="str">
            <v>Reviews inpatient medical records documentation for reimbursement, severity of illness and risk of mortality, identifies opportunities for improving the quality of medical record documentation and confers with the caregiver regarding additional documentation required [-] Collects statistics from the reviews and maintains accurate records to document costs and benefits [-] Facilitates and enhance the coding and diagnosis-related group between physician and coding staff</v>
          </cell>
          <cell r="BG2328" t="str">
            <v>X</v>
          </cell>
        </row>
        <row r="2329">
          <cell r="A2329">
            <v>2326</v>
          </cell>
          <cell r="B2329" t="str">
            <v>D</v>
          </cell>
          <cell r="C2329" t="str">
            <v>DHI020</v>
          </cell>
          <cell r="D2329" t="str">
            <v>Health Information Coding</v>
          </cell>
          <cell r="E2329" t="str">
            <v>Extracts clinical information from a variety of medical records and assigns appropriate procedural terminology and medical codes (e.g., ICD 10 CM, CPT) to patient records [-] Confirms appropriate diagnosis-related group assignments [-] Analyzes, enters and manipulates database [-] Responds to or clarifies internal requests for medical information</v>
          </cell>
          <cell r="BG2329" t="str">
            <v>X</v>
          </cell>
        </row>
        <row r="2330">
          <cell r="A2330">
            <v>2327</v>
          </cell>
          <cell r="B2330" t="str">
            <v>D</v>
          </cell>
          <cell r="C2330" t="str">
            <v>DHI022</v>
          </cell>
          <cell r="D2330" t="str">
            <v>Outpatient/Clinic Health Information Coding</v>
          </cell>
          <cell r="E2330" t="str">
            <v>Reviews clinical documentation and diagnostic results to extract data and apply medical/procedural codes for billing, internal and external reporting, research and regulatory compliance</v>
          </cell>
          <cell r="BG2330" t="str">
            <v>X</v>
          </cell>
        </row>
        <row r="2331">
          <cell r="A2331">
            <v>2328</v>
          </cell>
          <cell r="B2331" t="str">
            <v>D</v>
          </cell>
          <cell r="C2331" t="str">
            <v>DHI024</v>
          </cell>
          <cell r="D2331" t="str">
            <v>Physician Coding Compliance</v>
          </cell>
          <cell r="E2331" t="str">
            <v>Performs coding audits and other projects related to physician/professional coding compliance for physicians and licensed independent practitioners employed by or managed by the practice/clinic [-] Completes audit assignments and other projects in fulfillment of ethics and compliance work plans [-] Educates physicians and clinic staff on proper clinical coding and documentation standards and rules [-] Demonstrates a thorough understanding of complex coding, reimbursement, and auditing principles as they relate to physician practice and clinic settings [-] Communicates with department leadership, physicians and physician practice staffs regarding complex coding and auditing issues and current coding regulations</v>
          </cell>
          <cell r="BG2331" t="str">
            <v>X</v>
          </cell>
        </row>
        <row r="2332">
          <cell r="A2332">
            <v>2329</v>
          </cell>
          <cell r="B2332" t="str">
            <v>D</v>
          </cell>
          <cell r="C2332" t="str">
            <v>DHI030</v>
          </cell>
          <cell r="D2332" t="str">
            <v>Health Information Research</v>
          </cell>
          <cell r="E2332" t="str">
            <v>Coordinates research requests to provide access to necessary medical records for completion of short- and long-term research projects [-] Coordinates work flow and monitors researchers' eligibility for access to hospital medical records</v>
          </cell>
          <cell r="BG2332" t="str">
            <v>X</v>
          </cell>
        </row>
        <row r="2333">
          <cell r="A2333">
            <v>2330</v>
          </cell>
          <cell r="B2333" t="str">
            <v>D</v>
          </cell>
          <cell r="C2333" t="str">
            <v>DHI035</v>
          </cell>
          <cell r="D2333" t="str">
            <v>Medical Transcription</v>
          </cell>
          <cell r="E2333" t="str">
            <v>Transcribes routine letters, medical reports and other recorded data including operative reports, discharge summaries, patient history and examinations [-] Duplicates and archives documents as directed and routes documents to outside individuals and agencies [-] May provide routine information to staff, patients, visitors and other organizations</v>
          </cell>
          <cell r="BG2333" t="str">
            <v>X</v>
          </cell>
        </row>
        <row r="2334">
          <cell r="A2334">
            <v>2331</v>
          </cell>
          <cell r="B2334" t="str">
            <v>D</v>
          </cell>
          <cell r="C2334" t="str">
            <v>DHI055</v>
          </cell>
          <cell r="D2334" t="str">
            <v>Release of Information</v>
          </cell>
          <cell r="E2334" t="str">
            <v>Administers release of information in conjunction with all government regulatory requirements to protect personal information and privacy [-] Ensures appropriate authorization prior to dissemination of any patient information, responds to inquiries and resolves any issues [-] May compile reports tracking the process</v>
          </cell>
          <cell r="BG2334" t="str">
            <v>X</v>
          </cell>
        </row>
        <row r="2335">
          <cell r="A2335">
            <v>2332</v>
          </cell>
          <cell r="B2335" t="str">
            <v>D</v>
          </cell>
          <cell r="C2335" t="str">
            <v>DHI060</v>
          </cell>
          <cell r="D2335" t="str">
            <v>Tumor Registrar</v>
          </cell>
          <cell r="E2335" t="str">
            <v>Identifies, registers and maintains records of all cancer patients by utilizing tumor registry data system [-] Analyzes registry data and disseminates information in accordance with professional ethics [-] Preserves confidentiality and security of patient data stored in tumor registry files</v>
          </cell>
          <cell r="BG2335" t="str">
            <v>X</v>
          </cell>
        </row>
        <row r="2336">
          <cell r="A2336">
            <v>2333</v>
          </cell>
          <cell r="B2336" t="str">
            <v>D</v>
          </cell>
          <cell r="C2336" t="str">
            <v>DHI999</v>
          </cell>
          <cell r="D2336" t="str">
            <v>Health Information Management - No Applicable Discipline</v>
          </cell>
          <cell r="E2336" t="str">
            <v>Responsibilities are within the Health Information Management Function but are not described in other Discipline summaries</v>
          </cell>
          <cell r="BG2336" t="str">
            <v>X</v>
          </cell>
        </row>
        <row r="2337">
          <cell r="A2337">
            <v>2334</v>
          </cell>
          <cell r="B2337" t="str">
            <v>F</v>
          </cell>
          <cell r="C2337" t="str">
            <v>DLA</v>
          </cell>
          <cell r="D2337" t="str">
            <v>Medical Technology/Laboratory Services</v>
          </cell>
          <cell r="E2337" t="str">
            <v>Performs a variety of medical/diagnostic tests, prepares specimens and provides treatments. Prepares test results and delivers to appropriate department/professional. May provide interpretation of tests and/or test results.</v>
          </cell>
          <cell r="BG2337" t="str">
            <v>X</v>
          </cell>
        </row>
        <row r="2338">
          <cell r="A2338">
            <v>2335</v>
          </cell>
          <cell r="B2338" t="str">
            <v>M</v>
          </cell>
          <cell r="C2338" t="str">
            <v>DLA</v>
          </cell>
          <cell r="D2338" t="str">
            <v>Medical Technology/Laboratory Services</v>
          </cell>
          <cell r="E2338" t="str">
            <v xml:space="preserve">Matching note: [1] Xxxx [2] Xxxx [3] Xxxx </v>
          </cell>
        </row>
        <row r="2339">
          <cell r="A2339">
            <v>2336</v>
          </cell>
          <cell r="B2339" t="str">
            <v>A</v>
          </cell>
          <cell r="C2339" t="str">
            <v>DLA</v>
          </cell>
          <cell r="D2339" t="str">
            <v>Medical Technology/Laboratory Services</v>
          </cell>
          <cell r="E2339" t="str">
            <v>[NOT IN GI INTL]</v>
          </cell>
        </row>
        <row r="2340">
          <cell r="A2340">
            <v>2337</v>
          </cell>
          <cell r="B2340" t="str">
            <v>A</v>
          </cell>
          <cell r="C2340" t="str">
            <v>DLA</v>
          </cell>
          <cell r="D2340" t="str">
            <v>Medical Technology/Laboratory Services</v>
          </cell>
          <cell r="E2340" t="str">
            <v xml:space="preserve">M (Supervisory/Management) 
P (Professional) 
T (Technical Support) </v>
          </cell>
          <cell r="BG2340" t="str">
            <v>X</v>
          </cell>
          <cell r="BX2340" t="str">
            <v>[HC INTL]:</v>
          </cell>
        </row>
        <row r="2341">
          <cell r="A2341">
            <v>2338</v>
          </cell>
          <cell r="B2341" t="str">
            <v>D</v>
          </cell>
          <cell r="C2341" t="str">
            <v>DLA000</v>
          </cell>
          <cell r="D2341" t="str">
            <v>Medical Technology/Laboratory Services Generalist/Multidiscipline</v>
          </cell>
          <cell r="E2341" t="str">
            <v>Performs, directs or oversees the performance of various chemical, microscopic and ensures bacteriologic tests are performed accurately and efficiently, and that the results are reported in a timely manner [-] Checks validity and accuracy of test results [-] Performs experimental testing procedures and suggests changes to increase the validity and reliability of results [-] Matching note: Match Medical Technologists to this Discipline</v>
          </cell>
          <cell r="BG2341" t="str">
            <v>X</v>
          </cell>
        </row>
        <row r="2342">
          <cell r="A2342">
            <v>2339</v>
          </cell>
          <cell r="B2342" t="str">
            <v>D</v>
          </cell>
          <cell r="C2342" t="str">
            <v>DLA005</v>
          </cell>
          <cell r="D2342" t="str">
            <v>Medical Technology - Hematology</v>
          </cell>
          <cell r="E2342" t="str">
            <v>Performs blood tests and studies morphology of constituents of blood to obtain data for use in diagnosis and treatment of disease [-] Performs required procedures related to counting and identification of blood cells, coagulation studies and other specialized hematologic procedures [-] Receives blood specimens sent to laboratory or draws blood from patient by venipuncture, observing strict principles to prevent infection of patient and contamination of specimens</v>
          </cell>
          <cell r="BG2342" t="str">
            <v>X</v>
          </cell>
        </row>
        <row r="2343">
          <cell r="A2343">
            <v>2340</v>
          </cell>
          <cell r="B2343" t="str">
            <v>D</v>
          </cell>
          <cell r="C2343" t="str">
            <v>DLA010</v>
          </cell>
          <cell r="D2343" t="str">
            <v>Medical Technology - Microbiology</v>
          </cell>
          <cell r="E2343" t="str">
            <v>Cultivates, isolates and assists in identifying bacterial and other microorganisms present in body fluids, exudates skin scrapings or autopsy and surgical specimens [-] Performs various bacteriological, mycological, virological and parasitological tests to provide data on cause and progress of disease</v>
          </cell>
          <cell r="BG2343" t="str">
            <v>X</v>
          </cell>
        </row>
        <row r="2344">
          <cell r="A2344">
            <v>2341</v>
          </cell>
          <cell r="B2344" t="str">
            <v>D</v>
          </cell>
          <cell r="C2344" t="str">
            <v>DLA015</v>
          </cell>
          <cell r="D2344" t="str">
            <v>Cardiac Catheterization Laboratory Services</v>
          </cell>
          <cell r="E2344" t="str">
            <v>Performs, directors or oversees the activities of the Cardiac Catheterization Laboratory [-] Provides direction, training and guidance to staff and serves as a resource to Cardiologists within the lab [-] Coordinates care delivery in accordance with the direction of the Cardiologists</v>
          </cell>
          <cell r="BG2344" t="str">
            <v>X</v>
          </cell>
        </row>
        <row r="2345">
          <cell r="A2345">
            <v>2342</v>
          </cell>
          <cell r="B2345" t="str">
            <v>D</v>
          </cell>
          <cell r="C2345" t="str">
            <v>DLA025</v>
          </cell>
          <cell r="D2345" t="str">
            <v>Medical Technology - Cytogenetics</v>
          </cell>
          <cell r="E2345" t="str">
            <v>Prepares biological specimens for cell culture with subsequent microscopic analysis for cytogenetic studies including chromosome analyses for prenatal diagnosis, congenital birth defects, fertility problems and hematological disorders [-] Duties include culturing and harvesting procedures, slide preparation, microscopy, photomicroscopy, computer image analysis, karyotyping and result reporting</v>
          </cell>
          <cell r="BG2345" t="str">
            <v>X</v>
          </cell>
        </row>
        <row r="2346">
          <cell r="A2346">
            <v>2343</v>
          </cell>
          <cell r="B2346" t="str">
            <v>D</v>
          </cell>
          <cell r="C2346" t="str">
            <v>DLA030</v>
          </cell>
          <cell r="D2346" t="str">
            <v>Cytotechnology</v>
          </cell>
          <cell r="E2346" t="str">
            <v>Stains and mounts slides and examines human body cells to detect evidence of cancer or other disease conditions [-] Receives blood specimens sent to laboratory or draws blood from patients by venipuncture, observing strict principles of asepsis and antisepsis to prevent infection of patients and contamination of specimens [-] Centrifuges blood specimens in test tubes and capillary tubes to separate cells and sediment from blood serum [-] Classifies slides, records classification and presents slides with unusual cell structures to pathologist for further examination [-] Compiles listing of patients for follow-up analysis of specimens [-] Prepares and analyzes subsequent specimens for cell changes and reports findings to pathologist</v>
          </cell>
          <cell r="BG2346" t="str">
            <v>X</v>
          </cell>
        </row>
        <row r="2347">
          <cell r="A2347">
            <v>2344</v>
          </cell>
          <cell r="B2347" t="str">
            <v>D</v>
          </cell>
          <cell r="C2347" t="str">
            <v>DLA035</v>
          </cell>
          <cell r="D2347" t="str">
            <v>Medical Technology - Embryology</v>
          </cell>
          <cell r="E2347" t="str">
            <v>Investigates research and laboratory aspects of in-vitro fertilization (IVF) treatment and other programs of assisted reproduction, including the collection of eggs from patients for examination and checking fertility levels of individuals</v>
          </cell>
          <cell r="BG2347" t="str">
            <v>X</v>
          </cell>
        </row>
        <row r="2348">
          <cell r="A2348">
            <v>2345</v>
          </cell>
          <cell r="B2348" t="str">
            <v>D</v>
          </cell>
          <cell r="C2348" t="str">
            <v>DLA040</v>
          </cell>
          <cell r="D2348" t="str">
            <v>Histotechnology</v>
          </cell>
          <cell r="E2348" t="str">
            <v>Prepares tissue specimens for routine and special procedures that aid in the confirmation of patient diagnosis [-] Grosses, processes, embeds, cuts and stains surgical, biopsy and anatomical tissues for light and fluorescent microscopic slide review [-] Performs complex histological procedures and analyzes and corrects problems using scientific principles [-] Analyzes and records data [-] Performs instrument maintenance, utilizing established protocols</v>
          </cell>
          <cell r="BG2348" t="str">
            <v>X</v>
          </cell>
        </row>
        <row r="2349">
          <cell r="A2349">
            <v>2346</v>
          </cell>
          <cell r="B2349" t="str">
            <v>D</v>
          </cell>
          <cell r="C2349" t="str">
            <v>DLA065</v>
          </cell>
          <cell r="D2349" t="str">
            <v>Pathology Assistance</v>
          </cell>
          <cell r="E2349" t="str">
            <v>Assists pathologists in the preparation, grossing and dissection of surgical specimens [-] Selects and submits tissue samples for examination</v>
          </cell>
          <cell r="BG2349" t="str">
            <v>X</v>
          </cell>
        </row>
        <row r="2350">
          <cell r="A2350">
            <v>2347</v>
          </cell>
          <cell r="B2350" t="str">
            <v>D</v>
          </cell>
          <cell r="C2350" t="str">
            <v>DLA070</v>
          </cell>
          <cell r="D2350" t="str">
            <v>Research Chemistry</v>
          </cell>
          <cell r="E2350" t="str">
            <v>Conducts analyses and experiments on organic and inorganic substances to determine and evaluate their chemical and physical properties, and to investigate their applications to medicine [-] Researches and makes recommendations on new laboratory procedures or techniques and performs laboratory standardization tests [-] Conducts chemical experiments in the research laboratory for quality or process control</v>
          </cell>
          <cell r="BG2350" t="str">
            <v>X</v>
          </cell>
        </row>
        <row r="2351">
          <cell r="A2351">
            <v>2348</v>
          </cell>
          <cell r="B2351" t="str">
            <v>D</v>
          </cell>
          <cell r="C2351" t="str">
            <v>DLA999</v>
          </cell>
          <cell r="D2351" t="str">
            <v>Medical Technology/Laboratory Services - No Applicable Discipline</v>
          </cell>
          <cell r="E2351" t="str">
            <v>Responsibilities are within the Medical Technology/Laboratory Services Function but are not described in other Discipline summaries</v>
          </cell>
          <cell r="BG2351" t="str">
            <v>X</v>
          </cell>
        </row>
        <row r="2352">
          <cell r="A2352">
            <v>2349</v>
          </cell>
          <cell r="B2352" t="str">
            <v>F</v>
          </cell>
          <cell r="C2352" t="str">
            <v>DPA</v>
          </cell>
          <cell r="D2352" t="str">
            <v>Patient Services</v>
          </cell>
          <cell r="E2352" t="str">
            <v>Serves as a liaison between the organization, patient and their families, where appropriate. Communicates the organization’s policies and procedures to patients and explains problems, questions and concerns to appropriate staff. Coordinates with proper staff to ensure appropriate patient care is provided.</v>
          </cell>
          <cell r="BG2352" t="str">
            <v>X</v>
          </cell>
        </row>
        <row r="2353">
          <cell r="A2353">
            <v>2350</v>
          </cell>
          <cell r="B2353" t="str">
            <v>M</v>
          </cell>
          <cell r="C2353" t="str">
            <v>DPA</v>
          </cell>
          <cell r="D2353" t="str">
            <v>Patient Services</v>
          </cell>
          <cell r="E2353" t="str">
            <v xml:space="preserve">Matching note: [1] Xxxx [2] Xxxx [3] Xxxx </v>
          </cell>
        </row>
        <row r="2354">
          <cell r="A2354">
            <v>2351</v>
          </cell>
          <cell r="B2354" t="str">
            <v>A</v>
          </cell>
          <cell r="C2354" t="str">
            <v>DPA</v>
          </cell>
          <cell r="D2354" t="str">
            <v>Patient Services</v>
          </cell>
          <cell r="E2354" t="str">
            <v>[NOT IN GI INTL]</v>
          </cell>
        </row>
        <row r="2355">
          <cell r="A2355">
            <v>2352</v>
          </cell>
          <cell r="B2355" t="str">
            <v>A</v>
          </cell>
          <cell r="C2355" t="str">
            <v>DPA</v>
          </cell>
          <cell r="D2355" t="str">
            <v>Patient Services</v>
          </cell>
          <cell r="E2355" t="str">
            <v xml:space="preserve">EX (Executive) 
M (Supervisory/Management) 
N (Nursing) (for DPA040 only)
P (Professional) 
U (Business Support) </v>
          </cell>
          <cell r="BG2355" t="str">
            <v>X</v>
          </cell>
          <cell r="BX2355" t="str">
            <v>[HC INTL]:</v>
          </cell>
        </row>
        <row r="2356">
          <cell r="A2356">
            <v>2353</v>
          </cell>
          <cell r="B2356" t="str">
            <v>D</v>
          </cell>
          <cell r="C2356" t="str">
            <v>DPA000</v>
          </cell>
          <cell r="D2356" t="str">
            <v>Patient Services Generalist/Multidiscipline</v>
          </cell>
          <cell r="E2356" t="str">
            <v>Serves as liaison between the organization, patients and their families [-] Explains the organization's policies and procedures to patients and communicates their problems, questions and concerns to appropriate staff members [-] Assists staff in preparing reports on any incidents that could result in legal action if not resolved [-] Educates staff on humanizing patient treatments and/or confinement</v>
          </cell>
          <cell r="BG2356" t="str">
            <v>X</v>
          </cell>
        </row>
        <row r="2357">
          <cell r="A2357">
            <v>2354</v>
          </cell>
          <cell r="B2357" t="str">
            <v>D</v>
          </cell>
          <cell r="C2357" t="str">
            <v>DPA010</v>
          </cell>
          <cell r="D2357" t="str">
            <v>Admissions</v>
          </cell>
          <cell r="E2357" t="str">
            <v>Coordinates or manages inpatient and outpatient admissions, including bed assignments and the completion of preliminary paperwork for patients entering the hospital [-] Verifies insurance benefits assigned to the hospital to determine if coverage meets the standards of hospital admission [-] Coordinates admissions with medical, nursing and accounting staff to ensure appropriate placement of patients and compliance with third-party payers and applicable regulations</v>
          </cell>
          <cell r="BG2357" t="str">
            <v>X</v>
          </cell>
        </row>
        <row r="2358">
          <cell r="A2358">
            <v>2355</v>
          </cell>
          <cell r="B2358" t="str">
            <v>D</v>
          </cell>
          <cell r="C2358" t="str">
            <v>DPA012</v>
          </cell>
          <cell r="D2358" t="str">
            <v>Patient Translation Services</v>
          </cell>
          <cell r="E2358" t="str">
            <v>Provides spoken and written translation services for patients and their families [-] Under the direction and instruction of medical personnel and staff translates information such as medical condition, diagnosis, treatment, care, wishes, consent, discharge planning and/or other procedures</v>
          </cell>
          <cell r="BG2358" t="str">
            <v>X</v>
          </cell>
        </row>
        <row r="2359">
          <cell r="A2359">
            <v>2356</v>
          </cell>
          <cell r="B2359" t="str">
            <v>D</v>
          </cell>
          <cell r="C2359" t="str">
            <v>DPA015</v>
          </cell>
          <cell r="D2359" t="str">
            <v>Discharge Services</v>
          </cell>
          <cell r="E2359" t="str">
            <v>Coordinates record processing to ensure that discharge records are received, properly assembled, analyzed and forwarded to appropriate physicians for completion [-] Audits medical records to ensure compliance with organization policies, procedures and standards</v>
          </cell>
          <cell r="BG2359" t="str">
            <v>X</v>
          </cell>
        </row>
        <row r="2360">
          <cell r="A2360">
            <v>2357</v>
          </cell>
          <cell r="B2360" t="str">
            <v>D</v>
          </cell>
          <cell r="C2360" t="str">
            <v>DPA020</v>
          </cell>
          <cell r="D2360" t="str">
            <v>Outpatient Services</v>
          </cell>
          <cell r="E2360" t="str">
            <v>Provides customer-focused service to support the care of patients, families and visitors in an outpatient setting [-] Pre-registers patients, schedules appointments, coordinates referrals and coordinates disposition procedures</v>
          </cell>
          <cell r="BG2360" t="str">
            <v>X</v>
          </cell>
        </row>
        <row r="2361">
          <cell r="A2361">
            <v>2358</v>
          </cell>
          <cell r="B2361" t="str">
            <v>D</v>
          </cell>
          <cell r="C2361" t="str">
            <v>DPA025</v>
          </cell>
          <cell r="D2361" t="str">
            <v>Patient Care Coordination</v>
          </cell>
          <cell r="E2361" t="str">
            <v>Provides coordinated care to patients by developing, monitoring, and evaluating interdisciplinary care [-] Monitors delivery of care and progress toward desired care outcomes [-] Interacts with involved departments to negotiate and expedite scheduling and completion of tests, procedures and consults</v>
          </cell>
          <cell r="BG2361" t="str">
            <v>X</v>
          </cell>
        </row>
        <row r="2362">
          <cell r="A2362">
            <v>2359</v>
          </cell>
          <cell r="B2362" t="str">
            <v>D</v>
          </cell>
          <cell r="C2362" t="str">
            <v>DPA030</v>
          </cell>
          <cell r="D2362" t="str">
            <v>Bereavement Coordinator</v>
          </cell>
          <cell r="E2362" t="str">
            <v>Provides bereavement services to survivors by assigning bereavement volunteers, coordinating grief series workshops and arranging support groups [-] Collaborates with social workers in bereavement assessments</v>
          </cell>
          <cell r="BG2362" t="str">
            <v>X</v>
          </cell>
        </row>
        <row r="2363">
          <cell r="A2363">
            <v>2360</v>
          </cell>
          <cell r="B2363" t="str">
            <v>D</v>
          </cell>
          <cell r="C2363" t="str">
            <v>DPA035</v>
          </cell>
          <cell r="D2363" t="str">
            <v>Chaplain</v>
          </cell>
          <cell r="E2363" t="str">
            <v>Provides religious ministry, spiritual care and counseling to patients, their families and the staff</v>
          </cell>
          <cell r="BG2363" t="str">
            <v>X</v>
          </cell>
        </row>
        <row r="2364">
          <cell r="A2364">
            <v>2361</v>
          </cell>
          <cell r="B2364" t="str">
            <v>D</v>
          </cell>
          <cell r="C2364" t="str">
            <v>DPA040</v>
          </cell>
          <cell r="D2364" t="str">
            <v>Call Center - Nursing</v>
          </cell>
          <cell r="E2364" t="str">
            <v>Answers calls from numerous clients ranging from the general community to physician practice clients, managed care members and home care patients [-] Performs health assessments using computerized guidelines [-] Provides general health information using approved references [-] May provide physician referrals and community service referrals as needed [-] Matching note: Match to the Nursing (N) Career Band</v>
          </cell>
          <cell r="BG2364" t="str">
            <v>X</v>
          </cell>
        </row>
        <row r="2365">
          <cell r="A2365">
            <v>2362</v>
          </cell>
          <cell r="B2365" t="str">
            <v>D</v>
          </cell>
          <cell r="C2365" t="str">
            <v>DPA050</v>
          </cell>
          <cell r="D2365" t="str">
            <v>Patient Health Education</v>
          </cell>
          <cell r="E2365" t="str">
            <v>Develops, recommends and implements health education programs designed to increase awareness and knowledge relating to the improvement of health on an individual, family or community basis [-] Updates health education programs, consistent with changes in health care trends and technology</v>
          </cell>
          <cell r="BG2365" t="str">
            <v>X</v>
          </cell>
        </row>
        <row r="2366">
          <cell r="A2366">
            <v>2363</v>
          </cell>
          <cell r="B2366" t="str">
            <v>D</v>
          </cell>
          <cell r="C2366" t="str">
            <v>DPA060</v>
          </cell>
          <cell r="D2366" t="str">
            <v>Financial Assistance Counseling</v>
          </cell>
          <cell r="E2366" t="str">
            <v>Counsels patients and their representatives and arranges for payments for services provided [-] May provide assistance with financial aid applications to various social service agencies</v>
          </cell>
          <cell r="BG2366" t="str">
            <v>X</v>
          </cell>
        </row>
        <row r="2367">
          <cell r="A2367">
            <v>2364</v>
          </cell>
          <cell r="B2367" t="str">
            <v>D</v>
          </cell>
          <cell r="C2367" t="str">
            <v>DPA070</v>
          </cell>
          <cell r="D2367" t="str">
            <v>Genetic Counseling</v>
          </cell>
          <cell r="E2367" t="str">
            <v>Collects and analyzes patient histories and genetic data to identify any risks of physical or mental disorders to patients, their family members or unborn children [-] Communicates risk factors to patients and their families and provides educational information and support in coping with findings [-] May conduct or participate in research projects related to specific genetic disorders or syndromes [-] May be certified through the American Board of Genetic Counseling</v>
          </cell>
          <cell r="BG2367" t="str">
            <v>X</v>
          </cell>
        </row>
        <row r="2368">
          <cell r="A2368">
            <v>2365</v>
          </cell>
          <cell r="B2368" t="str">
            <v>D</v>
          </cell>
          <cell r="C2368" t="str">
            <v>DPA080</v>
          </cell>
          <cell r="D2368" t="str">
            <v>Lactation Consulting</v>
          </cell>
          <cell r="E2368" t="str">
            <v>Provides professional leadership and advanced knowledge in the practice of lactation management [-] Assesses patient's needs, diagnoses lactation problems, plans and implements intervention, and evaluates outcomes [-] Conducts prenatal breastfeeding classes and evaluates educational outcomes [-] Provides outpatient care, consultation and home visits for families experiencing breastfeeding difficulties [-] Serves as consultant for physicians and other health care providers concerning lactation as it relates to patient's health problems</v>
          </cell>
          <cell r="BG2368" t="str">
            <v>X</v>
          </cell>
        </row>
        <row r="2369">
          <cell r="A2369">
            <v>2366</v>
          </cell>
          <cell r="B2369" t="str">
            <v>D</v>
          </cell>
          <cell r="C2369" t="str">
            <v>DPA090</v>
          </cell>
          <cell r="D2369" t="str">
            <v>Infection Control Services</v>
          </cell>
          <cell r="E2369" t="str">
            <v>Investigates and monitors known or potential sources of suspected infections in order to determine source and ensure control [-] Knows standard methods and criteria for identifying nosocomial infections [-] Provides related education to staff [-] May prepare simple cultures as required for environmental and individual studies [-] Reviews sterilization and disinfection techniques and recommends changes as necessary</v>
          </cell>
          <cell r="BG2369" t="str">
            <v>X</v>
          </cell>
        </row>
        <row r="2370">
          <cell r="A2370">
            <v>2367</v>
          </cell>
          <cell r="B2370" t="str">
            <v>D</v>
          </cell>
          <cell r="C2370" t="str">
            <v>DPA140</v>
          </cell>
          <cell r="D2370" t="str">
            <v>Patient Claims</v>
          </cell>
          <cell r="E2370" t="str">
            <v>Provides medical billing and claims processing, including payment, coordination or subrogation of benefits [-] Reviews claims for eligibility and explains coverage amounts and benefit plan interpretation to patients or their representatives [-] Reviews claims for irregularities, accuracy and completeness, and obtains additional information as needed</v>
          </cell>
          <cell r="BG2370" t="str">
            <v>X</v>
          </cell>
        </row>
        <row r="2371">
          <cell r="A2371">
            <v>2368</v>
          </cell>
          <cell r="B2371" t="str">
            <v>D</v>
          </cell>
          <cell r="C2371" t="str">
            <v>DPA205</v>
          </cell>
          <cell r="D2371" t="str">
            <v>Patient Transportation</v>
          </cell>
          <cell r="E2371" t="str">
            <v>Transports patients to and from inpatient beds, surgery, therapy, radiology and other areas [-] Retrieves medical records, laboratory results, supplies and medications as required [-] Maintains and cleans transport equipment [-] Complies with established personal protective equipment requirements for protection against exposure to blood, body fluids, chemical disinfectants, radiation and hazardous substances</v>
          </cell>
          <cell r="BG2371" t="str">
            <v>X</v>
          </cell>
        </row>
        <row r="2372">
          <cell r="A2372">
            <v>2369</v>
          </cell>
          <cell r="B2372" t="str">
            <v>D</v>
          </cell>
          <cell r="C2372" t="str">
            <v>DPA210</v>
          </cell>
          <cell r="D2372" t="str">
            <v>Patient Experience</v>
          </cell>
          <cell r="E2372" t="str">
            <v>Leads and plans the implementation of programs and processes designed to build, support and improve patient experiences, includes the oversight of departments, processes and systems interfacing with patients and visitors [-] Oversees customer complaints and service recovery actions; manages the daily internal and external operations of the patient satisfaction survey processes and serves as subject matter expert on patient satisfaction</v>
          </cell>
          <cell r="BG2372" t="str">
            <v>X</v>
          </cell>
        </row>
        <row r="2373">
          <cell r="A2373">
            <v>2370</v>
          </cell>
          <cell r="B2373" t="str">
            <v>D</v>
          </cell>
          <cell r="C2373" t="str">
            <v>DPA999</v>
          </cell>
          <cell r="D2373" t="str">
            <v>Patient Services - No Applicable Discipline</v>
          </cell>
          <cell r="E2373" t="str">
            <v>Responsibilities are within the Patient Services Function but are not described in other Discipline summaries</v>
          </cell>
          <cell r="BG2373" t="str">
            <v>X</v>
          </cell>
        </row>
        <row r="2374">
          <cell r="A2374">
            <v>2371</v>
          </cell>
          <cell r="B2374" t="str">
            <v>F</v>
          </cell>
          <cell r="C2374" t="str">
            <v>DPC</v>
          </cell>
          <cell r="D2374" t="str">
            <v>Patient Care</v>
          </cell>
          <cell r="E2374" t="str">
            <v>Develops and initiates interdisciplinary care plan and other case management tools. Performs, administers and assists with diagnostic tests and clinical procedures utilizing established procedures and protocols. Coordinates information and care requirements among care providers related to treatments, procedures, medications and continuing patient care.</v>
          </cell>
          <cell r="BG2374" t="str">
            <v>X</v>
          </cell>
        </row>
        <row r="2375">
          <cell r="A2375">
            <v>2372</v>
          </cell>
          <cell r="B2375" t="str">
            <v>M</v>
          </cell>
          <cell r="C2375" t="str">
            <v>DPC</v>
          </cell>
          <cell r="D2375" t="str">
            <v>Patient Care</v>
          </cell>
          <cell r="E2375" t="str">
            <v xml:space="preserve">Matching note: [1] Xxxx [2] Xxxx [3] Xxxx </v>
          </cell>
        </row>
        <row r="2376">
          <cell r="A2376">
            <v>2373</v>
          </cell>
          <cell r="B2376" t="str">
            <v>A</v>
          </cell>
          <cell r="C2376" t="str">
            <v>DPC</v>
          </cell>
          <cell r="D2376" t="str">
            <v>Patient Care</v>
          </cell>
          <cell r="E2376" t="str">
            <v>[NOT IN GI INTL]</v>
          </cell>
        </row>
        <row r="2377">
          <cell r="A2377">
            <v>2374</v>
          </cell>
          <cell r="B2377" t="str">
            <v>A</v>
          </cell>
          <cell r="C2377" t="str">
            <v>DPC</v>
          </cell>
          <cell r="D2377" t="str">
            <v>Patient Care</v>
          </cell>
          <cell r="E2377" t="str">
            <v xml:space="preserve">M (Supervisory/Management) 
P (Professional) 
T (Technical Support) </v>
          </cell>
          <cell r="BG2377" t="str">
            <v>X</v>
          </cell>
          <cell r="BX2377" t="str">
            <v>[HC INTL]:</v>
          </cell>
        </row>
        <row r="2378">
          <cell r="A2378">
            <v>2375</v>
          </cell>
          <cell r="B2378" t="str">
            <v>D</v>
          </cell>
          <cell r="C2378" t="str">
            <v>DPC000</v>
          </cell>
          <cell r="D2378" t="str">
            <v>Patient Care Generalist/Multidiscipline</v>
          </cell>
          <cell r="E2378" t="str">
            <v>Performs, administers and assists with diagnostic tests and clinical procedures to appropriate level or training and established procedures such as drawing blood and performing electrocardiogram tests (EKG). [-] Monitors delivery of care by completing patient rounds, documenting care and identifying progress toward desired care outcomes [-] Develops interdisciplinary care plan and other case management tools, participates in meetings, coordinates information and care requirements with other care providers and provides education to others regarding the case</v>
          </cell>
          <cell r="BG2378" t="str">
            <v>X</v>
          </cell>
        </row>
        <row r="2379">
          <cell r="A2379">
            <v>2376</v>
          </cell>
          <cell r="B2379" t="str">
            <v>D</v>
          </cell>
          <cell r="C2379" t="str">
            <v>DPC005</v>
          </cell>
          <cell r="D2379" t="str">
            <v>House Supervision</v>
          </cell>
          <cell r="E2379" t="str">
            <v>Provides onsite management of the hospital or a significant section of the hospital during a specified shift, normally when hospital management is absent [-] Manages patient care delivery during that shift and addresses any issues that arise [-] Often responsible for ensuring adequate staffing for the oncoming shift [-] Works with patients, family members and physicians to ensure needs are met and problems are resolved [-] Manages occurrences during the shift, ensuring appropriate documentation and communication [-] Determines issues to be referred to the Administrator on call</v>
          </cell>
          <cell r="BG2379" t="str">
            <v>X</v>
          </cell>
        </row>
        <row r="2380">
          <cell r="A2380">
            <v>2377</v>
          </cell>
          <cell r="B2380" t="str">
            <v>D</v>
          </cell>
          <cell r="C2380" t="str">
            <v>DPC010</v>
          </cell>
          <cell r="D2380" t="str">
            <v>Dental Hygiene</v>
          </cell>
          <cell r="E2380" t="str">
            <v>Assists dentist in providing oral health care to patients by cleaning, scaling and polishing teeth [-] Takes and processes X-rays [-] Records evaluation of mouth condition and extent of prophylaxis on dental chart to provide dentist with information for more complete diagnosis and subsequent treatment if needed [-] Advises and instructs patients on proper dental care and diet for good dental health</v>
          </cell>
          <cell r="BG2380" t="str">
            <v>X</v>
          </cell>
        </row>
        <row r="2381">
          <cell r="A2381">
            <v>2378</v>
          </cell>
          <cell r="B2381" t="str">
            <v>D</v>
          </cell>
          <cell r="C2381" t="str">
            <v>DPC025</v>
          </cell>
          <cell r="D2381" t="str">
            <v>Perfusion (Cardio-Pulmonary)</v>
          </cell>
          <cell r="E2381" t="str">
            <v>Sets up and operates heart-lung machine to assume the functions of patient organs during surgery [-] Under surgeon's or anesthesiologist's directions operates equipment to achieve bypass, coronary perfusion, recirculation or partial bypass, or to alter blood content, temperature or balance</v>
          </cell>
          <cell r="BG2381" t="str">
            <v>X</v>
          </cell>
        </row>
        <row r="2382">
          <cell r="A2382">
            <v>2379</v>
          </cell>
          <cell r="B2382" t="str">
            <v>D</v>
          </cell>
          <cell r="C2382" t="str">
            <v>DPC030</v>
          </cell>
          <cell r="D2382" t="str">
            <v>Phlebotomy</v>
          </cell>
          <cell r="E2382" t="str">
            <v>Properly identifies patient, draws blood samples and sends to laboratory for analysis [-] May perform special tests such as clotting time, bleeding time and glucose tolerance tests, and reports results [-] Maintains records of tests performed and blood samples taken</v>
          </cell>
          <cell r="BG2382" t="str">
            <v>X</v>
          </cell>
        </row>
        <row r="2383">
          <cell r="A2383">
            <v>2380</v>
          </cell>
          <cell r="B2383" t="str">
            <v>D</v>
          </cell>
          <cell r="C2383" t="str">
            <v>DPC032</v>
          </cell>
          <cell r="D2383" t="str">
            <v>Medical Assistance</v>
          </cell>
          <cell r="E2383" t="str">
            <v>Assists physicians in patient exams and office procedures [-] Maintains supply inventory in exam rooms [-] Cleans and sterilizes equipment [-] Orders and unpacks all supplies [-] Gives injections and draws blood</v>
          </cell>
          <cell r="BG2383" t="str">
            <v>X</v>
          </cell>
        </row>
        <row r="2384">
          <cell r="A2384">
            <v>2381</v>
          </cell>
          <cell r="B2384" t="str">
            <v>D</v>
          </cell>
          <cell r="C2384" t="str">
            <v>DPC035</v>
          </cell>
          <cell r="D2384" t="str">
            <v>Physician Assistance</v>
          </cell>
          <cell r="E2384" t="str">
            <v>Under the direction of a physician, provides health care services to patients [-] Obtains detailed history and performs physical examinations [-] Performs or orders X-rays, electrocardiograms (EKG), laboratory tests and other diagnostic procedures, and interprets results [-] Administers therapeutic procedures such as injections, immunizations, suturing and wound care [-] Instructs patients on prescribed therapeutic regimens, home care and health maintenance [-] Maintains required records and writes progress notes on patient charts as to status, treatments and procedures [-] With appropriate training, may be designated as a physician's assistant in a medical specialty</v>
          </cell>
          <cell r="BG2384" t="str">
            <v>X</v>
          </cell>
        </row>
        <row r="2385">
          <cell r="A2385">
            <v>2382</v>
          </cell>
          <cell r="B2385" t="str">
            <v>D</v>
          </cell>
          <cell r="C2385" t="str">
            <v>DPC045</v>
          </cell>
          <cell r="D2385" t="str">
            <v>Surgery Assistance</v>
          </cell>
          <cell r="E2385" t="str">
            <v>Performs a variety of duties to assist a surgeon during surgery [-] Assists surgeons during operations by retracting tissues under direction and tying suturing materials in accordance with hospital standards [-] Assists in patient care related activities including starting intravenous solutions, inserting tubes and performing pap smears [-] Collects history and performs physical examinations of patients; documents examination findings and reports unusual findings to appropriate persons [-] Assists in maintaining correct count of instruments, sutures and sponges</v>
          </cell>
          <cell r="BG2385" t="str">
            <v>X</v>
          </cell>
        </row>
        <row r="2386">
          <cell r="A2386">
            <v>2383</v>
          </cell>
          <cell r="B2386" t="str">
            <v>D</v>
          </cell>
          <cell r="C2386" t="str">
            <v>DPC050</v>
          </cell>
          <cell r="D2386" t="str">
            <v>Surgical Technical Service</v>
          </cell>
          <cell r="E2386" t="str">
            <v>Assists surgical team during operative procedures [-] Arranges and inventories sterile set-up for operation, and passes items as needed to the operating team [-] Assists in preparing and moving patients, and in cleaning the operating theater [-] May prepare operative specimens for analysis</v>
          </cell>
          <cell r="BG2386" t="str">
            <v>X</v>
          </cell>
        </row>
        <row r="2387">
          <cell r="A2387">
            <v>2384</v>
          </cell>
          <cell r="B2387" t="str">
            <v>D</v>
          </cell>
          <cell r="C2387" t="str">
            <v>DPC060</v>
          </cell>
          <cell r="D2387" t="str">
            <v>Transplant Coordination</v>
          </cell>
          <cell r="E2387" t="str">
            <v>Provides and coordinates the multidisciplinary clinical care of potential and actual transplant candidates and recipients [-] Coordinates the clinical management of post-transplant patients [-] Manages data for transplant patients [-] Plans, develops, implements and evaluates educational programs and publications designed to meet the needs of nurses, medical personnel, patients, families and the community</v>
          </cell>
          <cell r="BG2387" t="str">
            <v>X</v>
          </cell>
        </row>
        <row r="2388">
          <cell r="A2388">
            <v>2385</v>
          </cell>
          <cell r="B2388" t="str">
            <v>D</v>
          </cell>
          <cell r="C2388" t="str">
            <v>DPC999</v>
          </cell>
          <cell r="D2388" t="str">
            <v>Patient Care - No Applicable Discipline</v>
          </cell>
          <cell r="E2388" t="str">
            <v>Responsibilities are within the Patient Care Function but are not described in other Discipline summaries</v>
          </cell>
          <cell r="BG2388" t="str">
            <v>X</v>
          </cell>
        </row>
        <row r="2389">
          <cell r="A2389">
            <v>2386</v>
          </cell>
          <cell r="B2389" t="str">
            <v>F</v>
          </cell>
          <cell r="C2389" t="str">
            <v>DPH</v>
          </cell>
          <cell r="D2389" t="str">
            <v>Pharmacy</v>
          </cell>
          <cell r="E2389" t="str">
            <v>Prepares, compounds and dispenses medications and other pharmaceuticals. Maintains all necessary records on prescriptions, patient charges and inventory. Consults with medical staff regarding prescriptions, orders, drugs and pharmaceutical. Maintains detailed patient reactions, errors and complaints.</v>
          </cell>
          <cell r="BG2389" t="str">
            <v>X</v>
          </cell>
        </row>
        <row r="2390">
          <cell r="A2390">
            <v>2387</v>
          </cell>
          <cell r="B2390" t="str">
            <v>M</v>
          </cell>
          <cell r="C2390" t="str">
            <v>DPH</v>
          </cell>
          <cell r="D2390" t="str">
            <v>Pharmacy</v>
          </cell>
          <cell r="E2390" t="str">
            <v xml:space="preserve">Matching note: [1] Xxxx [2] Xxxx [3] Xxxx </v>
          </cell>
        </row>
        <row r="2391">
          <cell r="A2391">
            <v>2388</v>
          </cell>
          <cell r="B2391" t="str">
            <v>A</v>
          </cell>
          <cell r="C2391" t="str">
            <v>DPH</v>
          </cell>
          <cell r="D2391" t="str">
            <v>Pharmacy</v>
          </cell>
          <cell r="E2391" t="str">
            <v>[NOT IN GI INTL]</v>
          </cell>
        </row>
        <row r="2392">
          <cell r="A2392">
            <v>2389</v>
          </cell>
          <cell r="B2392" t="str">
            <v>A</v>
          </cell>
          <cell r="C2392" t="str">
            <v>DPH</v>
          </cell>
          <cell r="D2392" t="str">
            <v>Pharmacy</v>
          </cell>
          <cell r="E2392" t="str">
            <v xml:space="preserve">M (Supervisory/Management) 
P (Professional) 
T (Technical Support) </v>
          </cell>
          <cell r="BG2392" t="str">
            <v>X</v>
          </cell>
          <cell r="BX2392" t="str">
            <v>[HC INTL]:</v>
          </cell>
        </row>
        <row r="2393">
          <cell r="A2393">
            <v>2390</v>
          </cell>
          <cell r="B2393" t="str">
            <v>D</v>
          </cell>
          <cell r="C2393" t="str">
            <v>DPH000</v>
          </cell>
          <cell r="D2393" t="str">
            <v>Pharmacy Generalist/Multidiscipline</v>
          </cell>
          <cell r="E2393" t="str">
            <v>Compounds and dispenses medications and other pharmaceuticals [-] Prepares and maintains all necessary records on prescriptions, patient charges and inventory [-] Provides information to the staff members on drugs and pharmaceuticals</v>
          </cell>
          <cell r="BG2393" t="str">
            <v>X</v>
          </cell>
        </row>
        <row r="2394">
          <cell r="A2394">
            <v>2391</v>
          </cell>
          <cell r="B2394" t="str">
            <v>D</v>
          </cell>
          <cell r="C2394" t="str">
            <v>DPH010</v>
          </cell>
          <cell r="D2394" t="str">
            <v>Clinical Pharmacy</v>
          </cell>
          <cell r="E2394" t="str">
            <v>Consults with nursing and medical staff regarding prescriptions, orders, drug and pharmaceutical detail, patient reactions, errors and complaints [-] Provides prescribed medications, drugs and other pharmaceuticals [-] Compounds medications, according to professional standards and practices [-] Conducts Drug Utilization Reviews and prepares Drug Review Criteria for medical staff review and approval [-] Monitors drug therapy as assigned by medical staff [-] Suggests alternate drug therapy as appropriate</v>
          </cell>
          <cell r="BG2394" t="str">
            <v>X</v>
          </cell>
        </row>
        <row r="2395">
          <cell r="A2395">
            <v>2392</v>
          </cell>
          <cell r="B2395" t="str">
            <v>D</v>
          </cell>
          <cell r="C2395" t="str">
            <v>DPH020</v>
          </cell>
          <cell r="D2395" t="str">
            <v>Nuclear Pharmacy</v>
          </cell>
          <cell r="E2395" t="str">
            <v>Compounds and dispenses radiopharmaceutical medications [-] Prepares and maintains all necessary records on prescriptions, patient charges and inventory in adherence to regulatory compliance guidelines</v>
          </cell>
          <cell r="BG2395" t="str">
            <v>X</v>
          </cell>
        </row>
        <row r="2396">
          <cell r="A2396">
            <v>2393</v>
          </cell>
          <cell r="B2396" t="str">
            <v>D</v>
          </cell>
          <cell r="C2396" t="str">
            <v>DPH999</v>
          </cell>
          <cell r="D2396" t="str">
            <v>Pharmacy - No Applicable Discipline</v>
          </cell>
          <cell r="E2396" t="str">
            <v>Responsibilities are within the Pharmacy Function but are not described in other Discipline summaries</v>
          </cell>
          <cell r="BG2396" t="str">
            <v>X</v>
          </cell>
        </row>
        <row r="2397">
          <cell r="A2397">
            <v>2394</v>
          </cell>
          <cell r="B2397" t="str">
            <v>F</v>
          </cell>
          <cell r="C2397" t="str">
            <v>DPN</v>
          </cell>
          <cell r="D2397" t="str">
            <v>Nursing</v>
          </cell>
          <cell r="E2397" t="str">
            <v>Performs and ensures the patients mental, physical and emotional health is maintained by performing tasks such as taking vital signs, assisting with the patients activities of daily living and hygiene needs including bathing, dressing and feeding. May also assist with the housekeeping to ensure the patient remains in safe and quality conditions. Manages patient records by participating in follow-up activities and tracking clients, scheduling appointments and performing other related tasks such as printing, copy and filing patient records.</v>
          </cell>
          <cell r="BG2397" t="str">
            <v>X</v>
          </cell>
        </row>
        <row r="2398">
          <cell r="A2398">
            <v>2395</v>
          </cell>
          <cell r="B2398" t="str">
            <v>M</v>
          </cell>
          <cell r="C2398" t="str">
            <v>DPN</v>
          </cell>
          <cell r="D2398" t="str">
            <v>Nursing</v>
          </cell>
          <cell r="E2398" t="str">
            <v xml:space="preserve">Matching note: [1] Xxxx [2] Xxxx [3] Xxxx </v>
          </cell>
        </row>
        <row r="2399">
          <cell r="A2399">
            <v>2396</v>
          </cell>
          <cell r="B2399" t="str">
            <v>A</v>
          </cell>
          <cell r="C2399" t="str">
            <v>DPN</v>
          </cell>
          <cell r="D2399" t="str">
            <v>Nursing</v>
          </cell>
          <cell r="E2399" t="str">
            <v>[NOT IN GI INTL]</v>
          </cell>
        </row>
        <row r="2400">
          <cell r="A2400">
            <v>2397</v>
          </cell>
          <cell r="B2400" t="str">
            <v>A</v>
          </cell>
          <cell r="C2400" t="str">
            <v>DPN</v>
          </cell>
          <cell r="D2400" t="str">
            <v>Nursing</v>
          </cell>
          <cell r="E2400" t="str">
            <v xml:space="preserve">EX (Executive) 
M (Supervisory/Management) 
N (Nursing)
P (Professional) 
U (Business Support) </v>
          </cell>
          <cell r="BG2400" t="str">
            <v>X</v>
          </cell>
          <cell r="BX2400" t="str">
            <v>[HC INTL]:</v>
          </cell>
        </row>
        <row r="2401">
          <cell r="A2401">
            <v>2398</v>
          </cell>
          <cell r="B2401" t="str">
            <v>D</v>
          </cell>
          <cell r="C2401" t="str">
            <v>DPN000</v>
          </cell>
          <cell r="D2401" t="str">
            <v>Nursing Generalist/Multidiscipline</v>
          </cell>
          <cell r="E2401" t="str">
            <v>Draws blood, performs electrocardiogram tests (EKG) and assists with diagnostic tests and clinical procedures to appropriate level of training and established procedures [-] May obtain body fluid specimens and administer medications via intravenous, oral, subcutaneous, intramuscular or intradermal routes [-] Documents all interactions in patient's medical record [-] Assists physicians and other nursing staff as requested</v>
          </cell>
          <cell r="BG2401" t="str">
            <v>X</v>
          </cell>
        </row>
        <row r="2402">
          <cell r="A2402">
            <v>2399</v>
          </cell>
          <cell r="B2402" t="str">
            <v>D</v>
          </cell>
          <cell r="C2402" t="str">
            <v>DPN010</v>
          </cell>
          <cell r="D2402" t="str">
            <v>Care Coordination Management</v>
          </cell>
          <cell r="E2402" t="str">
            <v>Manages activities of key areas that significantly impact the coordination of effective patient care delivery as well as the financial effectiveness of care delivery, including patient care management, social work, patient access and intake, and utilization management [-] Sets strategy and approves operational policies and procedures within Patient Care Coordination [-] Serves as a key clinical leader with significant contribution to Patient Care Services strategy</v>
          </cell>
          <cell r="BG2402" t="str">
            <v>X</v>
          </cell>
        </row>
        <row r="2403">
          <cell r="A2403">
            <v>2400</v>
          </cell>
          <cell r="B2403" t="str">
            <v>D</v>
          </cell>
          <cell r="C2403" t="str">
            <v>DPN020</v>
          </cell>
          <cell r="D2403" t="str">
            <v>Operating Room Nursing Services</v>
          </cell>
          <cell r="E2403" t="str">
            <v>Manages nursing services provided in the operating room and patient holding receiving areas including the establishment and maintenance of a clean and safe environment, procurement of necessary equipment and supplies, control of medications, preparation of patients for surgery and immediate post-operative care</v>
          </cell>
          <cell r="BG2403" t="str">
            <v>X</v>
          </cell>
        </row>
        <row r="2404">
          <cell r="A2404">
            <v>2401</v>
          </cell>
          <cell r="B2404" t="str">
            <v>D</v>
          </cell>
          <cell r="C2404" t="str">
            <v>DPN030</v>
          </cell>
          <cell r="D2404" t="str">
            <v>School of Nursing Education Services</v>
          </cell>
          <cell r="E2404" t="str">
            <v>Manages the activities of the school of nursing in coordination with the school faculty [-] Monitors and evaluates faculty performance [-] Formulates and administers the nursing education programs to achieve the school's objectives [-] Analyzes, revises and maintains educational programs consistent with current nursing practices and procedures</v>
          </cell>
          <cell r="BG2404" t="str">
            <v>X</v>
          </cell>
        </row>
        <row r="2405">
          <cell r="A2405">
            <v>2402</v>
          </cell>
          <cell r="B2405" t="str">
            <v>D</v>
          </cell>
          <cell r="C2405" t="str">
            <v>DPN035</v>
          </cell>
          <cell r="D2405" t="str">
            <v>Charge Nursing - General</v>
          </cell>
          <cell r="E2405" t="str">
            <v>Supervises nursing service activities in assigned care unit for the duration of one shift and/or in the absence of the Head Nurse [-] Provides professional nursing care for patients in assigned care unit [-] Assesses, plans, evaluates and documents the nursing process of assigned care unit as needed</v>
          </cell>
          <cell r="BG2405" t="str">
            <v>X</v>
          </cell>
        </row>
        <row r="2406">
          <cell r="A2406">
            <v>2403</v>
          </cell>
          <cell r="B2406" t="str">
            <v>D</v>
          </cell>
          <cell r="C2406" t="str">
            <v>DPN040</v>
          </cell>
          <cell r="D2406" t="str">
            <v>Chief Nursing Anesthetist</v>
          </cell>
          <cell r="E2406" t="str">
            <v>Schedules and directs Nurse Anesthetists who plan, secure and arrange necessary anesthesia equipment [-] Directs activities in the operating theater [-] Performs nurse anesthetist duties when necessary [-] Assists Anesthesiologist in planning courses of instruction for students, and participates in resulting programs and demonstrations [-] Compiles data and prepares reports concerning specific anesthesia, drugs and techniques, and patient reactions to them</v>
          </cell>
          <cell r="BG2406" t="str">
            <v>X</v>
          </cell>
        </row>
        <row r="2407">
          <cell r="A2407">
            <v>2404</v>
          </cell>
          <cell r="B2407" t="str">
            <v>D</v>
          </cell>
          <cell r="C2407" t="str">
            <v>DPN045</v>
          </cell>
          <cell r="D2407" t="str">
            <v>Clinical Nursing</v>
          </cell>
          <cell r="E2407" t="str">
            <v>Provides expert education and mentoring for nursing staff, hospital administration, physicians, patients, families and the community [-] Applies specialized knowledge, demonstrates skills and competencies in the delivery of nursing care [-] Actively plans, participates, implements and cooperates with clinical research [-] Develops educational programs and in-services, and leads interdisciplinary councils and committees [-] Serves as role model, mentor and patient advocate</v>
          </cell>
          <cell r="BG2407" t="str">
            <v>X</v>
          </cell>
        </row>
        <row r="2408">
          <cell r="A2408">
            <v>2405</v>
          </cell>
          <cell r="B2408" t="str">
            <v>D</v>
          </cell>
          <cell r="C2408" t="str">
            <v>DPN050</v>
          </cell>
          <cell r="D2408" t="str">
            <v>Head Nurse - General</v>
          </cell>
          <cell r="E2408" t="str">
            <v>Directs nursing service activities in an organized patient care unit [-] Assigns duties to professional and auxiliary nursing personnel in accordance with physicians' instructions, and supervises and evaluates their performance [-] Supervises the preparation and maintenance of patient clinical records, and compiles reports on staff performance and medical services rendered [-] Maintains established inventory standards for medicines, solutions, supplies and equipment, and accounts for narcotics [-] Does not include head nurses assigned to specialty care areas</v>
          </cell>
          <cell r="BG2408" t="str">
            <v>X</v>
          </cell>
        </row>
        <row r="2409">
          <cell r="A2409">
            <v>2406</v>
          </cell>
          <cell r="B2409" t="str">
            <v>D</v>
          </cell>
          <cell r="C2409" t="str">
            <v>DPN051</v>
          </cell>
          <cell r="D2409" t="str">
            <v>Head Nurse - Critical Care Unit</v>
          </cell>
          <cell r="E2409" t="str">
            <v>Directs nursing service activities for assigned critical care unit patients [-] Assigns duties to auxiliary and critical care unit staff nurses [-] Supervises the preparation and maintenance of critical care unit patient clinical records, and compiles reports on critical care unit staff performance and medical services rendered [-] Maintains established inventory standards for medicines, solutions, supplies and equipment, and accounts for narcotics</v>
          </cell>
          <cell r="BG2409" t="str">
            <v>X</v>
          </cell>
        </row>
        <row r="2410">
          <cell r="A2410">
            <v>2407</v>
          </cell>
          <cell r="B2410" t="str">
            <v>D</v>
          </cell>
          <cell r="C2410" t="str">
            <v>DPN052</v>
          </cell>
          <cell r="D2410" t="str">
            <v>Head Nurse - Emergency Room</v>
          </cell>
          <cell r="E2410" t="str">
            <v>Directs nursing service activities in the emergency room [-] Assigns duties to auxiliary and emergency room staff nurses [-] Supervises the preparation and maintenance of emergency room patient clinical records, and compiles reports on emergency room staff performance and medical services rendered [-] Maintains established inventory standards for medicines, solutions, supplies and equipment, and accounts for narcotics</v>
          </cell>
          <cell r="BG2410" t="str">
            <v>X</v>
          </cell>
        </row>
        <row r="2411">
          <cell r="A2411">
            <v>2408</v>
          </cell>
          <cell r="B2411" t="str">
            <v>D</v>
          </cell>
          <cell r="C2411" t="str">
            <v>DPN053</v>
          </cell>
          <cell r="D2411" t="str">
            <v>Head Nurse - Obstetrics</v>
          </cell>
          <cell r="E2411" t="str">
            <v>Directs nursing service activities for assigned patients in the delivery room and birthing units [-] Assigns duties to auxiliary and obstetrics staff nurses [-] Supervises the preparation and maintenance of obstetric patient clinical records, and compiles reports on obstetrics staff performance and medical services rendered [-] Maintains established inventory standards for medicines, solutions, supplies and equipment, and accounts for narcotics</v>
          </cell>
          <cell r="BG2411" t="str">
            <v>X</v>
          </cell>
        </row>
        <row r="2412">
          <cell r="A2412">
            <v>2409</v>
          </cell>
          <cell r="B2412" t="str">
            <v>D</v>
          </cell>
          <cell r="C2412" t="str">
            <v>DPN054</v>
          </cell>
          <cell r="D2412" t="str">
            <v>Head Nurse - Operating Room</v>
          </cell>
          <cell r="E2412" t="str">
            <v>Directs nursing service activities in the operating room [-] Assigns duties to auxiliary and operating room staff nurses [-] Supervises the preparation and maintenance of operating room patient clinical records, and compiles reports on operating room staff performance and medical services rendered [-] Maintains established inventory standards for medicines, solutions, supplies and equipment, and accounts for narcotics</v>
          </cell>
          <cell r="BG2412" t="str">
            <v>X</v>
          </cell>
        </row>
        <row r="2413">
          <cell r="A2413">
            <v>2410</v>
          </cell>
          <cell r="B2413" t="str">
            <v>D</v>
          </cell>
          <cell r="C2413" t="str">
            <v>DPN055</v>
          </cell>
          <cell r="D2413" t="str">
            <v>Head Nurse - Psychiatric Unit</v>
          </cell>
          <cell r="E2413" t="str">
            <v>Directs nursing service activities for assigned patients in the psychiatric unit [-] Assigns duties to auxiliary and psychiatric staff nurses [-] Supervises the preparation and maintenance of psychiatric patient clinical records, and compiles reports on psychiatric staff performance and medical services rendered [-] Maintains established inventory standards for medicines, solutions, supplies and equipment, and accounts for narcotics</v>
          </cell>
          <cell r="BG2413" t="str">
            <v>X</v>
          </cell>
        </row>
        <row r="2414">
          <cell r="A2414">
            <v>2411</v>
          </cell>
          <cell r="B2414" t="str">
            <v>D</v>
          </cell>
          <cell r="C2414" t="str">
            <v>DPN060</v>
          </cell>
          <cell r="D2414" t="str">
            <v>LPN/LVN - Licensed Practical/Vocational Nurse</v>
          </cell>
          <cell r="E2414" t="str">
            <v>Performs assigned nursing procedures for the comfort and well-being of patients in health care organizations (e.g., hospitals, clinics, private homes, sanitariums, nursing homes and other similar institutions)</v>
          </cell>
          <cell r="BG2414" t="str">
            <v>X</v>
          </cell>
        </row>
        <row r="2415">
          <cell r="A2415">
            <v>2412</v>
          </cell>
          <cell r="B2415" t="str">
            <v>D</v>
          </cell>
          <cell r="C2415" t="str">
            <v>DPN065</v>
          </cell>
          <cell r="D2415" t="str">
            <v>Nurse Anesthetist</v>
          </cell>
          <cell r="E2415" t="str">
            <v>Assembles necessary supplies and equipment, and administers intravenous, spinal and other anesthetics prior to surgical, medical or dental procedures [-] Monitors patient reactions and vital signs during and after anesthesia, and takes remedial action when warranted [-] Submits postoperative report on patient condition and maintains records of anesthetics administered</v>
          </cell>
          <cell r="BG2415" t="str">
            <v>X</v>
          </cell>
        </row>
        <row r="2416">
          <cell r="A2416">
            <v>2413</v>
          </cell>
          <cell r="B2416" t="str">
            <v>D</v>
          </cell>
          <cell r="C2416" t="str">
            <v>DPN070</v>
          </cell>
          <cell r="D2416" t="str">
            <v>Nurse Midwife</v>
          </cell>
          <cell r="E2416" t="str">
            <v>Plans care for obstetrical and gynecological patients in accordance with approved nurse midwifery protocols [-] Seeks consultation from all members of health care team in accordance with nurse midwifery protocols [-] Manages normal labor and conducts delivery, including assessment of maternal and fetal status, identification of deviations from normal and management of third state, episiotomy and perineal repairs [-] Manages maternal postpartum course, including teaching, referrals and follow-up [-] Provides 24-hour on call coverage to caseload of obstetrical patients, including telephone triage [-] Identifies, manages and consults for obstetrical emergencies</v>
          </cell>
          <cell r="BG2416" t="str">
            <v>X</v>
          </cell>
        </row>
        <row r="2417">
          <cell r="A2417">
            <v>2414</v>
          </cell>
          <cell r="B2417" t="str">
            <v>D</v>
          </cell>
          <cell r="C2417" t="str">
            <v>DPN080</v>
          </cell>
          <cell r="D2417" t="str">
            <v>Nurse Practitioner - General Care</v>
          </cell>
          <cell r="E2417" t="str">
            <v>Provides total nursing care for assigned patients under the direction of a physician [-] Follows established nursing standards, procedures and practices, and gives patient care directions to nursing and other staff [-] Evaluates outcomes of direct patient care and consults with other specialists as required [-] Adjusts nursing care processes as indicated to ensure optimal patient care [-] Arranges for patients' ordered diagnostic and therapeutic services [-] Monitors and ensures accuracy of recording on patient medical records</v>
          </cell>
          <cell r="BG2417" t="str">
            <v>X</v>
          </cell>
        </row>
        <row r="2418">
          <cell r="A2418">
            <v>2415</v>
          </cell>
          <cell r="B2418" t="str">
            <v>D</v>
          </cell>
          <cell r="C2418" t="str">
            <v>DPN081</v>
          </cell>
          <cell r="D2418" t="str">
            <v>Nurse Practitioner - Cardio/Surgery</v>
          </cell>
          <cell r="E2418" t="str">
            <v>Provides total nursing care for cardiac surgery patients under the direction of a physician [-] Follows established procedures and practices, and gives patient care directions to nursing and other staff [-] Adjusts nursing care processes as indicated to ensure optimal patient care [-] Arranges for patient diagnostic services [-] Monitors and ensures accuracy of patient medical records</v>
          </cell>
          <cell r="BG2418" t="str">
            <v>X</v>
          </cell>
        </row>
        <row r="2419">
          <cell r="A2419">
            <v>2416</v>
          </cell>
          <cell r="B2419" t="str">
            <v>D</v>
          </cell>
          <cell r="C2419" t="str">
            <v>DPN082</v>
          </cell>
          <cell r="D2419" t="str">
            <v>Nurse Practitioner - Clinical/Outpatient</v>
          </cell>
          <cell r="E2419" t="str">
            <v>Provides total nursing care for assigned patients under the direction of a physician in a clinical or outpatient facility [-] Follows established nursing standards, procedures and practices, and gives patient care directions to nursing and other staff [-] Evaluates outcomes of direct patient care and consults with other specialists as required [-] Adjusts nursing care processes as indicated to ensure optimal patient care [-] Arranges for patients' ordered diagnostic and therapeutic services [-] Monitors and ensures accuracy of recording on patient medical records [-] Provides preventative health care services to long-term patients and arranges consultations and referrals</v>
          </cell>
          <cell r="BG2419" t="str">
            <v>X</v>
          </cell>
        </row>
        <row r="2420">
          <cell r="A2420">
            <v>2417</v>
          </cell>
          <cell r="B2420" t="str">
            <v>D</v>
          </cell>
          <cell r="C2420" t="str">
            <v>DPN083</v>
          </cell>
          <cell r="D2420" t="str">
            <v>Nurse Practitioner - Emergency Room</v>
          </cell>
          <cell r="E2420" t="str">
            <v>Provides total nursing care for emergency room patients under the direction of a physician [-] Follows established emergency room nursing standards, procedures and practices, and gives emergency room patient care directions to nursing and other staff [-] Adjusts nursing care processes as indicated to ensure optimal patient care [-] Arranges for patients' ordered diagnostic services [-] Monitors and ensures accuracy of patient medical records</v>
          </cell>
          <cell r="BG2420" t="str">
            <v>X</v>
          </cell>
        </row>
        <row r="2421">
          <cell r="A2421">
            <v>2418</v>
          </cell>
          <cell r="B2421" t="str">
            <v>D</v>
          </cell>
          <cell r="C2421" t="str">
            <v>DPN084</v>
          </cell>
          <cell r="D2421" t="str">
            <v>Nurse Practitioner - Neo Natal</v>
          </cell>
          <cell r="E2421" t="str">
            <v>Provides total nursing care for neo-natal patients under the direction of a physician [-] Follows established neo-natal nursing standards, procedures and practices, and gives patient care directions to nursing and other staff [-] Adjusts nursing care processes as indicated to ensure optimal patient care [-] Arranges for patients' ordered diagnostic services [-] Monitors and ensures accuracy of recording on patient medical records</v>
          </cell>
          <cell r="BG2421" t="str">
            <v>X</v>
          </cell>
        </row>
        <row r="2422">
          <cell r="A2422">
            <v>2419</v>
          </cell>
          <cell r="B2422" t="str">
            <v>D</v>
          </cell>
          <cell r="C2422" t="str">
            <v>DPN090</v>
          </cell>
          <cell r="D2422" t="str">
            <v>Nursing Assistant</v>
          </cell>
          <cell r="E2422" t="str">
            <v>Performs various patient care activities and related nonprofessional services necessary in caring for the personal needs and comfort of patients [-] Bathes, dresses and undresses patients, and assists with personal hygiene [-] May serve and collect food trays, and provide between-meal nourishment [-] Transports and drapes patients for examinations and treatments [-] Takes and records temperatures, pulse, etc., as directed [-] Changes bed linen and runs errands [-] Cleans, sterilizes, stores and prepares treatment trays and other supplies [-] Assists nursing service personnel with a variety of other patient care duties</v>
          </cell>
          <cell r="BG2422" t="str">
            <v>X</v>
          </cell>
        </row>
        <row r="2423">
          <cell r="A2423">
            <v>2420</v>
          </cell>
          <cell r="B2423" t="str">
            <v>D</v>
          </cell>
          <cell r="C2423" t="str">
            <v>DPN100</v>
          </cell>
          <cell r="D2423" t="str">
            <v>Nursing Services Instructor</v>
          </cell>
          <cell r="E2423" t="str">
            <v>Plans, directs, coordinates and evaluates in-service orientation and continuing education programs for professional nursing personnel [-] Develops schedules and conducts training programs for staff development [-] Demonstrates and provides instruction in improved methods of nursing service and procedures [-] Orients new staff members, and provides refresher training as needed</v>
          </cell>
          <cell r="BG2423" t="str">
            <v>X</v>
          </cell>
        </row>
        <row r="2424">
          <cell r="A2424">
            <v>2421</v>
          </cell>
          <cell r="B2424" t="str">
            <v>D</v>
          </cell>
          <cell r="C2424" t="str">
            <v>DPN110</v>
          </cell>
          <cell r="D2424" t="str">
            <v>Occupational Health Nurse</v>
          </cell>
          <cell r="E2424" t="str">
            <v>Directs and manages the nursing components of the Occupational Medicine Program [-] Assists in marketing the program and developing protocols [-] Ensures the appropriate documentation, recording and reporting of all work-related illnesses and injuries for employees of the contract company [-] Maintains the computer-based tracking system and compiles required reports and records [-] Coordinates cases between health care providers and the contract company</v>
          </cell>
          <cell r="BG2424" t="str">
            <v>X</v>
          </cell>
        </row>
        <row r="2425">
          <cell r="A2425">
            <v>2422</v>
          </cell>
          <cell r="B2425" t="str">
            <v>D</v>
          </cell>
          <cell r="C2425" t="str">
            <v>DPN115</v>
          </cell>
          <cell r="D2425" t="str">
            <v>Out-Patient Nurse</v>
          </cell>
          <cell r="E2425" t="str">
            <v>Provides professional nursing care for the comfort and wellbeing of patients in a clinic or outpatient facility [-] Prepares equipment and assists physicians during examinations and treatments</v>
          </cell>
          <cell r="BG2425" t="str">
            <v>X</v>
          </cell>
        </row>
        <row r="2426">
          <cell r="A2426">
            <v>2423</v>
          </cell>
          <cell r="B2426" t="str">
            <v>D</v>
          </cell>
          <cell r="C2426" t="str">
            <v>DPN120</v>
          </cell>
          <cell r="D2426" t="str">
            <v>Patient Care Coordinator/Nurse Navigator</v>
          </cell>
          <cell r="E2426" t="str">
            <v>Coordinates the care needs of assigned patients and develops comprehensive plans to manage care delivery across the patient care continuum [-] Partners with patients and their primary physicians to develop customized care plans based on their individual needs and preferences [-] Collaborates with physicians, nurses, allied health professionals, social work, and others to ensure appropriate tests and treatments are delivered in a timely fashion [-] Advocates for the patient [-] Balances care needs and financial considerations to ensure efficient and effective treatments are achieved</v>
          </cell>
          <cell r="BG2426" t="str">
            <v>X</v>
          </cell>
        </row>
        <row r="2427">
          <cell r="A2427">
            <v>2424</v>
          </cell>
          <cell r="B2427" t="str">
            <v>D</v>
          </cell>
          <cell r="C2427" t="str">
            <v>DPN130</v>
          </cell>
          <cell r="D2427" t="str">
            <v>Quality Assurance Nurse</v>
          </cell>
          <cell r="E2427" t="str">
            <v>Monitors and evaluates nursing processes and practices to ensure that patient care meets or exceeds organization standards and applicable regulatory requirements [-] Develops and implements programs to educate nursing staff on best practices, improve patient care and ensure the safety of patients and staff</v>
          </cell>
          <cell r="BG2427" t="str">
            <v>X</v>
          </cell>
        </row>
        <row r="2428">
          <cell r="A2428">
            <v>2425</v>
          </cell>
          <cell r="B2428" t="str">
            <v>D</v>
          </cell>
          <cell r="C2428" t="str">
            <v>DPN145</v>
          </cell>
          <cell r="D2428" t="str">
            <v>Home Care Nurse</v>
          </cell>
          <cell r="E2428" t="str">
            <v>Provides professional nursing care for assigned patients in a home care environment [-] Assesses, plans, evaluates and documents the home care nursing process as needed [-] Assesses the patient's condition and the home environment [-] Provides health care instruction to patient and family members</v>
          </cell>
          <cell r="BG2428" t="str">
            <v>X</v>
          </cell>
        </row>
        <row r="2429">
          <cell r="A2429">
            <v>2426</v>
          </cell>
          <cell r="B2429" t="str">
            <v>D</v>
          </cell>
          <cell r="C2429" t="str">
            <v>DPN500</v>
          </cell>
          <cell r="D2429" t="str">
            <v>Staff Nurse - General</v>
          </cell>
          <cell r="E2429" t="str">
            <v>Provides professional nursing care for the comfort and well-being of patients [-] Prepares equipment and assists physician during examinations and treatments [-] Administers prescribed medications, changes dressings, cleans wounds and monitors patient vital signs [-] Observes and maintains records on patient care, condition, reaction and progress</v>
          </cell>
          <cell r="BG2429" t="str">
            <v>X</v>
          </cell>
        </row>
        <row r="2430">
          <cell r="A2430">
            <v>2427</v>
          </cell>
          <cell r="B2430" t="str">
            <v>D</v>
          </cell>
          <cell r="C2430" t="str">
            <v>DPN502</v>
          </cell>
          <cell r="D2430" t="str">
            <v>Staff Nurse - Burn Unit</v>
          </cell>
          <cell r="E2430" t="str">
            <v>Provides professional nursing care for assigned patients in the burn unit [-] Assesses, plans, evaluates, and documents the burn unit nursing process as needed</v>
          </cell>
          <cell r="BG2430" t="str">
            <v>X</v>
          </cell>
        </row>
        <row r="2431">
          <cell r="A2431">
            <v>2428</v>
          </cell>
          <cell r="B2431" t="str">
            <v>D</v>
          </cell>
          <cell r="C2431" t="str">
            <v>DPN504</v>
          </cell>
          <cell r="D2431" t="str">
            <v>Staff Nurse - Critical Care Unit</v>
          </cell>
          <cell r="E2431" t="str">
            <v>Provides professional nursing care for assigned patients in the critical care unit [-] Assesses, plans, evaluates, and documents the total critical care nursing process as needed</v>
          </cell>
          <cell r="BG2431" t="str">
            <v>X</v>
          </cell>
        </row>
        <row r="2432">
          <cell r="A2432">
            <v>2429</v>
          </cell>
          <cell r="B2432" t="str">
            <v>D</v>
          </cell>
          <cell r="C2432" t="str">
            <v>DPN506</v>
          </cell>
          <cell r="D2432" t="str">
            <v>Staff Nurse - Emergency Room</v>
          </cell>
          <cell r="E2432" t="str">
            <v>Provides professional nursing care for assigned patients in the emergency room [-] Assesses, plans, evaluates, and documents the emergency room nursing process as needed</v>
          </cell>
          <cell r="BG2432" t="str">
            <v>X</v>
          </cell>
        </row>
        <row r="2433">
          <cell r="A2433">
            <v>2430</v>
          </cell>
          <cell r="B2433" t="str">
            <v>D</v>
          </cell>
          <cell r="C2433" t="str">
            <v>DPN508</v>
          </cell>
          <cell r="D2433" t="str">
            <v>Staff Nurse - Geriatric</v>
          </cell>
          <cell r="E2433" t="str">
            <v>Provides professional nursing care for assigned geriatric patients [-] Assesses, plans, evaluates, and documents the nursing process for geriatric patients as needed</v>
          </cell>
          <cell r="BG2433" t="str">
            <v>X</v>
          </cell>
        </row>
        <row r="2434">
          <cell r="A2434">
            <v>2431</v>
          </cell>
          <cell r="B2434" t="str">
            <v>D</v>
          </cell>
          <cell r="C2434" t="str">
            <v>DPN510</v>
          </cell>
          <cell r="D2434" t="str">
            <v>Staff Nurse - Hospice and Palliative Care</v>
          </cell>
          <cell r="E2434" t="str">
            <v>Provides professional nursing care for assigned hospice and palliative care patients [-] Assesses plans, evaluates, and documents the nursing process for hospice and palliative care patients as needed</v>
          </cell>
          <cell r="BG2434" t="str">
            <v>X</v>
          </cell>
        </row>
        <row r="2435">
          <cell r="A2435">
            <v>2432</v>
          </cell>
          <cell r="B2435" t="str">
            <v>D</v>
          </cell>
          <cell r="C2435" t="str">
            <v>DPN512</v>
          </cell>
          <cell r="D2435" t="str">
            <v>Staff Nurse - Infectious Disease</v>
          </cell>
          <cell r="E2435" t="str">
            <v>Provides professional nursing care for assigned infectious disease patients [-] Assesses, plans, evaluates, and documents the infectious disease patient nursing process as needed</v>
          </cell>
          <cell r="BG2435" t="str">
            <v>X</v>
          </cell>
        </row>
        <row r="2436">
          <cell r="A2436">
            <v>2433</v>
          </cell>
          <cell r="B2436" t="str">
            <v>D</v>
          </cell>
          <cell r="C2436" t="str">
            <v>DPN514</v>
          </cell>
          <cell r="D2436" t="str">
            <v>Staff Nurse - Long-Term Care</v>
          </cell>
          <cell r="E2436" t="str">
            <v>Provides professional nursing care for assigned long-term care patients [-] Assesses, plans, evaluates, and documents the long-term care nursing process as needed</v>
          </cell>
          <cell r="BG2436" t="str">
            <v>X</v>
          </cell>
        </row>
        <row r="2437">
          <cell r="A2437">
            <v>2434</v>
          </cell>
          <cell r="B2437" t="str">
            <v>D</v>
          </cell>
          <cell r="C2437" t="str">
            <v>DPN516</v>
          </cell>
          <cell r="D2437" t="str">
            <v>Staff Nurse - Obstetrics</v>
          </cell>
          <cell r="E2437" t="str">
            <v>Provides professional nursing care for assigned patients in the delivery room and birthing units [-] Assesses, plans, evaluates, and documents the delivery room nursing process as needed</v>
          </cell>
          <cell r="BG2437" t="str">
            <v>X</v>
          </cell>
        </row>
        <row r="2438">
          <cell r="A2438">
            <v>2435</v>
          </cell>
          <cell r="B2438" t="str">
            <v>D</v>
          </cell>
          <cell r="C2438" t="str">
            <v>DPN518</v>
          </cell>
          <cell r="D2438" t="str">
            <v>Staff Nurse - Oncology</v>
          </cell>
          <cell r="E2438" t="str">
            <v>Provides professional nursing care for assigned oncology patients [-] Assesses, plans, evaluates, and documents the oncology patient nursing process as needed</v>
          </cell>
          <cell r="BG2438" t="str">
            <v>X</v>
          </cell>
        </row>
        <row r="2439">
          <cell r="A2439">
            <v>2436</v>
          </cell>
          <cell r="B2439" t="str">
            <v>D</v>
          </cell>
          <cell r="C2439" t="str">
            <v>DPN520</v>
          </cell>
          <cell r="D2439" t="str">
            <v>Staff Nurse - Operating Room</v>
          </cell>
          <cell r="E2439" t="str">
            <v>Provides professional nursing care for assigned patients in the operating room [-] Assesses, plans, evaluates, and documents the operating room nursing process as needed</v>
          </cell>
          <cell r="BG2439" t="str">
            <v>X</v>
          </cell>
        </row>
        <row r="2440">
          <cell r="A2440">
            <v>2437</v>
          </cell>
          <cell r="B2440" t="str">
            <v>D</v>
          </cell>
          <cell r="C2440" t="str">
            <v>DPN522</v>
          </cell>
          <cell r="D2440" t="str">
            <v>Staff Nurse - Outpatient Surgery</v>
          </cell>
          <cell r="E2440" t="str">
            <v>Provides professional nursing care for assigned patients in the outpatient surgery unit [-] Performs initial patient assessment and documentation prior to surgery, carries out pre-op orders and provides post-op recovery care</v>
          </cell>
          <cell r="BG2440" t="str">
            <v>X</v>
          </cell>
        </row>
        <row r="2441">
          <cell r="A2441">
            <v>2438</v>
          </cell>
          <cell r="B2441" t="str">
            <v>D</v>
          </cell>
          <cell r="C2441" t="str">
            <v>DPN524</v>
          </cell>
          <cell r="D2441" t="str">
            <v>Staff Nurse - Pediatrics</v>
          </cell>
          <cell r="E2441" t="str">
            <v>Provides professional nursing care for assigned pediatric patients [-] Assesses, plans, evaluates, and documents the pediatric nursing process as needed</v>
          </cell>
          <cell r="BG2441" t="str">
            <v>X</v>
          </cell>
        </row>
        <row r="2442">
          <cell r="A2442">
            <v>2439</v>
          </cell>
          <cell r="B2442" t="str">
            <v>D</v>
          </cell>
          <cell r="C2442" t="str">
            <v>DPN526</v>
          </cell>
          <cell r="D2442" t="str">
            <v>Staff Nurse - Psychiatric Unit</v>
          </cell>
          <cell r="E2442" t="str">
            <v>Provides professional nursing care for assigned patients in the psychiatric unit [-] Assesses, plans, evaluates, and documents the psychiatric nursing process as needed</v>
          </cell>
          <cell r="BG2442" t="str">
            <v>X</v>
          </cell>
        </row>
        <row r="2443">
          <cell r="A2443">
            <v>2440</v>
          </cell>
          <cell r="B2443" t="str">
            <v>D</v>
          </cell>
          <cell r="C2443" t="str">
            <v>DPN528</v>
          </cell>
          <cell r="D2443" t="str">
            <v>Staff Nurse - Recovery Room</v>
          </cell>
          <cell r="E2443" t="str">
            <v>Provides professional nursing care for assigned patients in the recovery room [-] Assesses, plans, evaluates, and documents the recovery room nursing process as needed</v>
          </cell>
          <cell r="BG2443" t="str">
            <v>X</v>
          </cell>
        </row>
        <row r="2444">
          <cell r="A2444">
            <v>2441</v>
          </cell>
          <cell r="B2444" t="str">
            <v>D</v>
          </cell>
          <cell r="C2444" t="str">
            <v>DPN530</v>
          </cell>
          <cell r="D2444" t="str">
            <v>Staff Nurse - Rehabilitation</v>
          </cell>
          <cell r="E2444" t="str">
            <v>Provides professional nursing care for assigned rehabilitation patients [-] Assesses, plans, evaluates and documents the nursing process for rehabilitation patients as needed</v>
          </cell>
          <cell r="BG2444" t="str">
            <v>X</v>
          </cell>
        </row>
        <row r="2445">
          <cell r="A2445">
            <v>2442</v>
          </cell>
          <cell r="B2445" t="str">
            <v>D</v>
          </cell>
          <cell r="C2445" t="str">
            <v>DPN532</v>
          </cell>
          <cell r="D2445" t="str">
            <v>Staff Nurse - Renal Dialysis</v>
          </cell>
          <cell r="E2445" t="str">
            <v>Provides professional nursing care for assigned renal dialysis patients [-] Assesses, plans, evaluates, and documents the renal dialysis patient nursing process as needed</v>
          </cell>
          <cell r="BG2445" t="str">
            <v>X</v>
          </cell>
        </row>
        <row r="2446">
          <cell r="A2446">
            <v>2443</v>
          </cell>
          <cell r="B2446" t="str">
            <v>D</v>
          </cell>
          <cell r="C2446" t="str">
            <v>DPN534</v>
          </cell>
          <cell r="D2446" t="str">
            <v>Staff Nurse - Substance Abuse</v>
          </cell>
          <cell r="E2446" t="str">
            <v>Provides professional nursing care for assigned substance abuse patients [-] Assesses, plans, evaluates, and documents the nursing process substance abuse as needed</v>
          </cell>
          <cell r="BG2446" t="str">
            <v>X</v>
          </cell>
        </row>
        <row r="2447">
          <cell r="A2447">
            <v>2444</v>
          </cell>
          <cell r="B2447" t="str">
            <v>D</v>
          </cell>
          <cell r="C2447" t="str">
            <v>DPN550</v>
          </cell>
          <cell r="D2447" t="str">
            <v>Staff Nurse - Telemedicine</v>
          </cell>
          <cell r="E2447" t="str">
            <v>Provides professional nursing care for remote patients using technology and virtual modalities of care such as video telehealth, telephone care, and secure messaging programs/applications [-] Assesses, plans, evaluates, and documents the nursing process substance abuse as needed</v>
          </cell>
          <cell r="BG2447" t="str">
            <v>X</v>
          </cell>
        </row>
        <row r="2448">
          <cell r="A2448">
            <v>2445</v>
          </cell>
          <cell r="B2448" t="str">
            <v>D</v>
          </cell>
          <cell r="C2448" t="str">
            <v>DPN999</v>
          </cell>
          <cell r="D2448" t="str">
            <v>Nursing - No Applicable Discipline</v>
          </cell>
          <cell r="E2448" t="str">
            <v>Responsibilities are within the Nursing Function but are not described in other Discipline summaries</v>
          </cell>
          <cell r="BG2448" t="str">
            <v>X</v>
          </cell>
        </row>
        <row r="2449">
          <cell r="A2449">
            <v>2446</v>
          </cell>
          <cell r="B2449" t="str">
            <v>F</v>
          </cell>
          <cell r="C2449" t="str">
            <v>DPS</v>
          </cell>
          <cell r="D2449" t="str">
            <v>Psychological/Social Services</v>
          </cell>
          <cell r="E2449" t="str">
            <v>Performs assessment, diagnosis, treatment and preventive care of mental disorders. Provides a variety of services (e.g., counseling on social problems, group therapy) to ensure a positive life outcome for clients.</v>
          </cell>
          <cell r="BG2449" t="str">
            <v>X</v>
          </cell>
        </row>
        <row r="2450">
          <cell r="A2450">
            <v>2447</v>
          </cell>
          <cell r="B2450" t="str">
            <v>M</v>
          </cell>
          <cell r="C2450" t="str">
            <v>DPS</v>
          </cell>
          <cell r="D2450" t="str">
            <v>Psychological/Social Services</v>
          </cell>
          <cell r="E2450" t="str">
            <v xml:space="preserve">Matching note: [1] Xxxx [2] Xxxx [3] Xxxx </v>
          </cell>
        </row>
        <row r="2451">
          <cell r="A2451">
            <v>2448</v>
          </cell>
          <cell r="B2451" t="str">
            <v>A</v>
          </cell>
          <cell r="C2451" t="str">
            <v>DPS</v>
          </cell>
          <cell r="D2451" t="str">
            <v>Psychological/Social Services</v>
          </cell>
          <cell r="E2451" t="str">
            <v>[NOT IN GI INTL]</v>
          </cell>
        </row>
        <row r="2452">
          <cell r="A2452">
            <v>2449</v>
          </cell>
          <cell r="B2452" t="str">
            <v>A</v>
          </cell>
          <cell r="C2452" t="str">
            <v>DPS</v>
          </cell>
          <cell r="D2452" t="str">
            <v>Psychological/Social Services</v>
          </cell>
          <cell r="E2452" t="str">
            <v xml:space="preserve">M (Supervisory/Management) 
P (Professional) 
T (Technical Support) </v>
          </cell>
          <cell r="BG2452" t="str">
            <v>X</v>
          </cell>
          <cell r="BX2452" t="str">
            <v>[HC INTL]:</v>
          </cell>
        </row>
        <row r="2453">
          <cell r="A2453">
            <v>2450</v>
          </cell>
          <cell r="B2453" t="str">
            <v>D</v>
          </cell>
          <cell r="C2453" t="str">
            <v>DPS000</v>
          </cell>
          <cell r="D2453" t="str">
            <v>Social Services Generalist/Multidiscipline</v>
          </cell>
          <cell r="E2453" t="str">
            <v>Supervises or performs a variety of services, such as advising on social problems, arranging for discharge or postoperative care at home or in institutions, placement of children in foster homes or adults in nursing homes, financial assistance to patients or families during illnesses and alleviation of anxieties or fears concerning permanent disabilities, disfiguring illnesses or uncertainty about the future</v>
          </cell>
          <cell r="BG2453" t="str">
            <v>X</v>
          </cell>
        </row>
        <row r="2454">
          <cell r="A2454">
            <v>2451</v>
          </cell>
          <cell r="B2454" t="str">
            <v>D</v>
          </cell>
          <cell r="C2454" t="str">
            <v>DPS010</v>
          </cell>
          <cell r="D2454" t="str">
            <v>Mental Health Services</v>
          </cell>
          <cell r="E2454" t="str">
            <v>Facilitates the maintenance of the therapeutic environment in the psychiatric unit and assists patients with daily living activities [-] Establishes a therapeutic relationship with assigned patients [-] Takes vital signs, weighs patients and collects routine specimens [-] Attends and participates in group therapy, in-service education and staff meetings</v>
          </cell>
          <cell r="BG2454" t="str">
            <v>X</v>
          </cell>
        </row>
        <row r="2455">
          <cell r="A2455">
            <v>2452</v>
          </cell>
          <cell r="B2455" t="str">
            <v>D</v>
          </cell>
          <cell r="C2455" t="str">
            <v>DPS020</v>
          </cell>
          <cell r="D2455" t="str">
            <v>Psychological Services</v>
          </cell>
          <cell r="E2455" t="str">
            <v>Manages psychological services to patients, including the study, diagnosis, and treatment of mental, emotional, and behavioral disorders [-] Oversees testing and counseling services to patients with psychological disorders</v>
          </cell>
          <cell r="BG2455" t="str">
            <v>X</v>
          </cell>
        </row>
        <row r="2456">
          <cell r="A2456">
            <v>2453</v>
          </cell>
          <cell r="B2456" t="str">
            <v>D</v>
          </cell>
          <cell r="C2456" t="str">
            <v>DPS999</v>
          </cell>
          <cell r="D2456" t="str">
            <v>Psychological/Social Services - No Applicable Discipline</v>
          </cell>
          <cell r="E2456" t="str">
            <v>Responsibilities are within the Psychological/Social Services Function but are not described in other Discipline summaries</v>
          </cell>
          <cell r="BG2456" t="str">
            <v>X</v>
          </cell>
        </row>
        <row r="2457">
          <cell r="A2457">
            <v>2454</v>
          </cell>
          <cell r="B2457" t="str">
            <v>F</v>
          </cell>
          <cell r="C2457" t="str">
            <v>DQC</v>
          </cell>
          <cell r="D2457" t="str">
            <v>Medical Quality and Compliance</v>
          </cell>
          <cell r="E2457" t="str">
            <v>Develops and implements programs, policies, and practices to ensure that all departments are in compliance with organizational and governmental standards. Maintains compliance with all country-mandated regulatory requirements. Documents legal regulations that might affect the organization's policies and procedures.</v>
          </cell>
          <cell r="BG2457" t="str">
            <v>X</v>
          </cell>
        </row>
        <row r="2458">
          <cell r="A2458">
            <v>2455</v>
          </cell>
          <cell r="B2458" t="str">
            <v>M</v>
          </cell>
          <cell r="C2458" t="str">
            <v>DQC</v>
          </cell>
          <cell r="D2458" t="str">
            <v>Medical Quality and Compliance</v>
          </cell>
          <cell r="E2458" t="str">
            <v xml:space="preserve">Matching note: [1] Xxxx [2] Xxxx [3] Xxxx </v>
          </cell>
        </row>
        <row r="2459">
          <cell r="A2459">
            <v>2456</v>
          </cell>
          <cell r="B2459" t="str">
            <v>A</v>
          </cell>
          <cell r="C2459" t="str">
            <v>DQC</v>
          </cell>
          <cell r="D2459" t="str">
            <v>Medical Quality and Compliance</v>
          </cell>
          <cell r="E2459" t="str">
            <v>[NOT IN GI INTL]</v>
          </cell>
        </row>
        <row r="2460">
          <cell r="A2460">
            <v>2457</v>
          </cell>
          <cell r="B2460" t="str">
            <v>A</v>
          </cell>
          <cell r="C2460" t="str">
            <v>DQC</v>
          </cell>
          <cell r="D2460" t="str">
            <v>Medical Quality and Compliance</v>
          </cell>
          <cell r="E2460" t="str">
            <v xml:space="preserve">EX (Executive) 
M (Supervisory/Management) 
P (Professional) 
U (Business Support) </v>
          </cell>
          <cell r="BG2460" t="str">
            <v>X</v>
          </cell>
          <cell r="BX2460" t="str">
            <v>[HC INTL]:</v>
          </cell>
        </row>
        <row r="2461">
          <cell r="A2461">
            <v>2458</v>
          </cell>
          <cell r="B2461" t="str">
            <v>D</v>
          </cell>
          <cell r="C2461" t="str">
            <v>DQC000</v>
          </cell>
          <cell r="D2461" t="str">
            <v>Medical Quality and Compliance Generalist/Multidiscipline</v>
          </cell>
          <cell r="E2461" t="str">
            <v>Develops and implements programs to establish and maintain quality standards of existing products and services, as well as developing programs to focus employees on the quality of care given to patients [-] Develops policies, procedures and methods to check operational quality and improve same [-] May also train and/or coach staff and management in areas such as quality improvement, process management and reliability science [-] Maintains communications with Administration, Medical Staff and Department Heads regarding Quality Assurance activities</v>
          </cell>
          <cell r="BG2461" t="str">
            <v>X</v>
          </cell>
        </row>
        <row r="2462">
          <cell r="A2462">
            <v>2459</v>
          </cell>
          <cell r="B2462" t="str">
            <v>D</v>
          </cell>
          <cell r="C2462" t="str">
            <v>DQC010</v>
          </cell>
          <cell r="D2462" t="str">
            <v>Business Process Improvement Analysis</v>
          </cell>
          <cell r="E2462" t="str">
            <v>Analyzes and measures the effectiveness of existing business processes and develops sustainable, repeatable and quantifiable business process improvements [-] Researches best business practices within and outside the organization to establish benchmark data [-] Collects and analyzes process data to initiate, develop and recommend business practices and procedures that focus on enhanced safety, increased productivity and reduced cost [-] Determines how new information technologies can support reengineering business processes [-] May specialize in one or more of the following areas: benchmarking, business process analysis and reengineering, change management and measurement, process-driven systems requirements</v>
          </cell>
          <cell r="BG2462" t="str">
            <v>X</v>
          </cell>
        </row>
        <row r="2463">
          <cell r="A2463">
            <v>2460</v>
          </cell>
          <cell r="B2463" t="str">
            <v>D</v>
          </cell>
          <cell r="C2463" t="str">
            <v>DQC020</v>
          </cell>
          <cell r="D2463" t="str">
            <v>Claims Quality Auditing</v>
          </cell>
          <cell r="E2463" t="str">
            <v>Audits claims for coding accuracy, benefit payment, contract interpretation and compliance with policies and procedures [-] Selects claims through random processes and/or other criteria</v>
          </cell>
          <cell r="BG2463" t="str">
            <v>X</v>
          </cell>
        </row>
        <row r="2464">
          <cell r="A2464">
            <v>2461</v>
          </cell>
          <cell r="B2464" t="str">
            <v>D</v>
          </cell>
          <cell r="C2464" t="str">
            <v>DQC030</v>
          </cell>
          <cell r="D2464" t="str">
            <v>Diagnosis Related Group Coordination</v>
          </cell>
          <cell r="E2464" t="str">
            <v>Performs concurrent data review of inpatients to ensure the accurate selection of the principal diagnosis and procedures and any complicated or preexisting coordination in accordance with Diagnosis Related Group Plan [-] Assesses the financial status of and monitors the organization's potential financial risk for Medicare and/or other third-party paying patients on a concurrent basis [-] Reviews facility and physician case-mix financial data to identify trends and problem areas</v>
          </cell>
          <cell r="BG2464" t="str">
            <v>X</v>
          </cell>
        </row>
        <row r="2465">
          <cell r="A2465">
            <v>2462</v>
          </cell>
          <cell r="B2465" t="str">
            <v>D</v>
          </cell>
          <cell r="C2465" t="str">
            <v>DQC040</v>
          </cell>
          <cell r="D2465" t="str">
            <v>Organizational Ethics</v>
          </cell>
          <cell r="E2465" t="str">
            <v>Manages ethics services, including bioethics and organizational ethics education [-] Participates in case reviews/consultations [-] Develops ethical decision making policies [-] Promotes and participates in the continuing process of education regarding medical ethics for the organization and the community [-] Serves on various committees dealing with issues of medical ethics and provides consultation on ethical issues inside and outside the organization</v>
          </cell>
          <cell r="BG2465" t="str">
            <v>X</v>
          </cell>
        </row>
        <row r="2466">
          <cell r="A2466">
            <v>2463</v>
          </cell>
          <cell r="B2466" t="str">
            <v>D</v>
          </cell>
          <cell r="C2466" t="str">
            <v>DQC080</v>
          </cell>
          <cell r="D2466" t="str">
            <v>Total Quality Management</v>
          </cell>
          <cell r="E2466" t="str">
            <v>Develops and implements total quality improvement (TQM) projects, quality improvement project teams, employee communication and training [-] Maintains organization programs and policies to ensure that patient and physician needs are effectively addressed and makes program recommendations</v>
          </cell>
          <cell r="BG2466" t="str">
            <v>X</v>
          </cell>
        </row>
        <row r="2467">
          <cell r="A2467">
            <v>2464</v>
          </cell>
          <cell r="B2467" t="str">
            <v>D</v>
          </cell>
          <cell r="C2467" t="str">
            <v>DQC100</v>
          </cell>
          <cell r="D2467" t="str">
            <v>Utilization Review</v>
          </cell>
          <cell r="E2467" t="str">
            <v>Performs utilization review in accordance with the organization's utilization review plan [-] Assures compliance with accrediting agencies and federal regulations [-] Assists in preparing, maintaining and disseminating utilization review reports and communications [-] Reviews patient records to ensure appropriate treatment and compliance with regulatory bodies</v>
          </cell>
          <cell r="BG2467" t="str">
            <v>X</v>
          </cell>
        </row>
        <row r="2468">
          <cell r="A2468">
            <v>2465</v>
          </cell>
          <cell r="B2468" t="str">
            <v>D</v>
          </cell>
          <cell r="C2468" t="str">
            <v>DQC999</v>
          </cell>
          <cell r="D2468" t="str">
            <v>Medical Quality and Compliance - No Applicable Discipline</v>
          </cell>
          <cell r="E2468" t="str">
            <v>Responsibilities are within the Medical Quality and Compliance Function but are not described in other Discipline summaries</v>
          </cell>
          <cell r="BG2468" t="str">
            <v>X</v>
          </cell>
        </row>
        <row r="2469">
          <cell r="A2469">
            <v>2466</v>
          </cell>
          <cell r="B2469" t="str">
            <v>F</v>
          </cell>
          <cell r="C2469" t="str">
            <v>DRA</v>
          </cell>
          <cell r="D2469" t="str">
            <v>Radiology</v>
          </cell>
          <cell r="E2469" t="str">
            <v xml:space="preserve">Specializes in capturing and analyzing medical images. Examines various types of images including x-rays, computer tomography (CT) scans, mammograms, ultrasounds, and magnetic resonance imaging (MRI) scans to diagnose illness and treat patients. </v>
          </cell>
          <cell r="BG2469" t="str">
            <v>X</v>
          </cell>
        </row>
        <row r="2470">
          <cell r="A2470">
            <v>2467</v>
          </cell>
          <cell r="B2470" t="str">
            <v>M</v>
          </cell>
          <cell r="C2470" t="str">
            <v>DRA</v>
          </cell>
          <cell r="D2470" t="str">
            <v>Radiology</v>
          </cell>
          <cell r="E2470" t="str">
            <v xml:space="preserve">Matching note: [1] Xxxx [2] Xxxx [3] Xxxx </v>
          </cell>
        </row>
        <row r="2471">
          <cell r="A2471">
            <v>2468</v>
          </cell>
          <cell r="B2471" t="str">
            <v>A</v>
          </cell>
          <cell r="C2471" t="str">
            <v>DRA</v>
          </cell>
          <cell r="D2471" t="str">
            <v>Radiology</v>
          </cell>
          <cell r="E2471" t="str">
            <v>[NOT IN GI INTL]</v>
          </cell>
        </row>
        <row r="2472">
          <cell r="A2472">
            <v>2469</v>
          </cell>
          <cell r="B2472" t="str">
            <v>A</v>
          </cell>
          <cell r="C2472" t="str">
            <v>DRA</v>
          </cell>
          <cell r="D2472" t="str">
            <v>Radiology</v>
          </cell>
          <cell r="E2472" t="str">
            <v xml:space="preserve">M (Supervisory/Management) 
P (Professional) 
T (Technical Support) </v>
          </cell>
          <cell r="BG2472" t="str">
            <v>X</v>
          </cell>
          <cell r="BX2472" t="str">
            <v>[HC INTL]:</v>
          </cell>
        </row>
        <row r="2473">
          <cell r="A2473">
            <v>2470</v>
          </cell>
          <cell r="B2473" t="str">
            <v>D</v>
          </cell>
          <cell r="C2473" t="str">
            <v>DRA000</v>
          </cell>
          <cell r="D2473" t="str">
            <v>Radiology Generalist/Multidiscipline</v>
          </cell>
          <cell r="E2473" t="str">
            <v>Provides various rehabilitative services as a generalist or in a combination of Disciplines in the Radiology Function</v>
          </cell>
          <cell r="BG2473" t="str">
            <v>X</v>
          </cell>
        </row>
        <row r="2474">
          <cell r="A2474">
            <v>2471</v>
          </cell>
          <cell r="B2474" t="str">
            <v>D</v>
          </cell>
          <cell r="C2474" t="str">
            <v>DRA010</v>
          </cell>
          <cell r="D2474" t="str">
            <v>Computerized Tomography (CT) Scan Technology</v>
          </cell>
          <cell r="E2474" t="str">
            <v>Produces computerized tomographic scanner radiographs of designated anatomical areas in accordance with established practices and procedures to ensure compliance with safety, environmental and infection control standards [-] Obtains patient history, explains routine procedures and addresses patient concerns [-] Performs all ultrasound techniques and examinations, abdominal scans, retroperitoneal scans, obstetric and gynecological scans, radiation therapy localization for treatment planning and minor surgical procedures</v>
          </cell>
          <cell r="BG2474" t="str">
            <v>X</v>
          </cell>
        </row>
        <row r="2475">
          <cell r="A2475">
            <v>2472</v>
          </cell>
          <cell r="B2475" t="str">
            <v>D</v>
          </cell>
          <cell r="C2475" t="str">
            <v>DRA020</v>
          </cell>
          <cell r="D2475" t="str">
            <v>Interventional Radiological Technology</v>
          </cell>
          <cell r="E2475" t="str">
            <v>Participates in the diagnosis and treatment of patients undergoing invasive radiographic procedures [-] Operates imaging equipment such as X-Rays, Magnetic Resonance Imaging (MRI) and Computerized Tomography (CT) to assist in guiding small instruments such as catheters through blood vessels or other pathways</v>
          </cell>
          <cell r="BG2475" t="str">
            <v>X</v>
          </cell>
        </row>
        <row r="2476">
          <cell r="A2476">
            <v>2473</v>
          </cell>
          <cell r="B2476" t="str">
            <v>D</v>
          </cell>
          <cell r="C2476" t="str">
            <v>DRA030</v>
          </cell>
          <cell r="D2476" t="str">
            <v>Magnetic Resonance Imaging (MRI) Technology</v>
          </cell>
          <cell r="E2476" t="str">
            <v>Operates a magnetic resonance scanner to obtain images for use by physicians in the diagnosis and treatment of pathologies [-] Transfers, positions and instructs patients regarding the procedure [-] Selects appropriate imaging techniques, and operates console and peripheral hardware [-] Enters and monitors patient data [-] Transfers images from disk to magnetic media to produce transparency [-] Develops film in automatic processor and inspects for quality and completeness [-] Performs quality assurance on magnetic resonance equipment and matrix camera</v>
          </cell>
          <cell r="BG2476" t="str">
            <v>X</v>
          </cell>
        </row>
        <row r="2477">
          <cell r="A2477">
            <v>2474</v>
          </cell>
          <cell r="B2477" t="str">
            <v>D</v>
          </cell>
          <cell r="C2477" t="str">
            <v>DRA040</v>
          </cell>
          <cell r="D2477" t="str">
            <v>Mammography Technology</v>
          </cell>
          <cell r="E2477" t="str">
            <v>Performs a variety of routine mammography related procedures by operating X-ray equipment to make radiographs of designated areas [-] Prepares and maintains records and files as directed [-] Cleans and makes minor adjustments to equipment [-] Certified in Diagnostic Mammography</v>
          </cell>
          <cell r="BG2477" t="str">
            <v>X</v>
          </cell>
        </row>
        <row r="2478">
          <cell r="A2478">
            <v>2475</v>
          </cell>
          <cell r="B2478" t="str">
            <v>D</v>
          </cell>
          <cell r="C2478" t="str">
            <v>DRA050</v>
          </cell>
          <cell r="D2478" t="str">
            <v>Nuclear Medicine Technology</v>
          </cell>
          <cell r="E2478" t="str">
            <v>Conducts organ or body scans on patients with radioactive isotopes in order to provide diagnostic aid to physicians [-] Administers isotope dosage and records dosage administered following established departmental procedures [-] Observes patient during procedure and reports unusual occurrences to appropriate personnel</v>
          </cell>
          <cell r="BG2478" t="str">
            <v>X</v>
          </cell>
        </row>
        <row r="2479">
          <cell r="A2479">
            <v>2476</v>
          </cell>
          <cell r="B2479" t="str">
            <v>D</v>
          </cell>
          <cell r="C2479" t="str">
            <v>DRA060</v>
          </cell>
          <cell r="D2479" t="str">
            <v>Radiation Therapy Technology</v>
          </cell>
          <cell r="E2479" t="str">
            <v>Performs radiation therapy and radiographic procedures involving the application of X-rays and radioactive substances to patients [-] Operates specialized X-ray equipment as prescribed by the physician [-] Keeps treatment records and prepares operational reports as required [-] Maintains, stores and orders supplies and equipment [-] Certified by the American Registry of Radiologic Technologists (ARRT)</v>
          </cell>
          <cell r="BG2479" t="str">
            <v>X</v>
          </cell>
        </row>
        <row r="2480">
          <cell r="A2480">
            <v>2477</v>
          </cell>
          <cell r="B2480" t="str">
            <v>D</v>
          </cell>
          <cell r="C2480" t="str">
            <v>DRA070</v>
          </cell>
          <cell r="D2480" t="str">
            <v>Radiologic Technology</v>
          </cell>
          <cell r="E2480" t="str">
            <v>Operates X-ray equipment to make radiographs of designated portions of the body and provide X-ray therapy to patients, under the supervision of a radiologist [-] If necessary, prepares and administers barium salts or other chemical mixtures [-] Prepares and maintains records and files as directed [-] Cleans and adjusts equipment</v>
          </cell>
          <cell r="BG2480" t="str">
            <v>X</v>
          </cell>
        </row>
        <row r="2481">
          <cell r="A2481">
            <v>2478</v>
          </cell>
          <cell r="B2481" t="str">
            <v>D</v>
          </cell>
          <cell r="C2481" t="str">
            <v>DRA075</v>
          </cell>
          <cell r="D2481" t="str">
            <v>Radiation Physicist</v>
          </cell>
          <cell r="E2481" t="str">
            <v>Ensures the quality of care in the use of radiation producing sources and imaging equipment and the protection of patients and staff from radiation [-] Calibrates all radiation therapy equipment [-] Conducts X-ray machine performance surveys as needed and implements quality control procedures for electronic imaging devices [-] Recommends radiation safety procedures to areas using radiation [-] Educates personnel in radiation protection practices</v>
          </cell>
          <cell r="BG2481" t="str">
            <v>X</v>
          </cell>
        </row>
        <row r="2482">
          <cell r="A2482">
            <v>2479</v>
          </cell>
          <cell r="B2482" t="str">
            <v>D</v>
          </cell>
          <cell r="C2482" t="str">
            <v>DRA080</v>
          </cell>
          <cell r="D2482" t="str">
            <v>Ultrasound Technology</v>
          </cell>
          <cell r="E2482" t="str">
            <v>Performs diagnostic sonographic examinations utilizing ultrasonic equipment in various modes and techniques, to locate, evaluate and record pertinent anatomical, pathological and functional data [-] Schedules and coordinates tests and prepares and maintains operational logs [-] Records test results and updates patient records for referring physicians [-] Maintains and calibrates equipment, and orders necessary supplies</v>
          </cell>
          <cell r="BG2482" t="str">
            <v>X</v>
          </cell>
        </row>
        <row r="2483">
          <cell r="A2483">
            <v>2480</v>
          </cell>
          <cell r="B2483" t="str">
            <v>D</v>
          </cell>
          <cell r="C2483" t="str">
            <v>DRA999</v>
          </cell>
          <cell r="D2483" t="str">
            <v>Radiology - No Applicable Discipline</v>
          </cell>
          <cell r="E2483" t="str">
            <v>Responsibilities are within the Radiology Function but are not described in other Discipline summaries</v>
          </cell>
          <cell r="BG2483" t="str">
            <v>X</v>
          </cell>
        </row>
        <row r="2484">
          <cell r="A2484">
            <v>2481</v>
          </cell>
          <cell r="B2484" t="str">
            <v>F</v>
          </cell>
          <cell r="C2484" t="str">
            <v>DRE</v>
          </cell>
          <cell r="D2484" t="str">
            <v>Residency</v>
          </cell>
          <cell r="E2484" t="str">
            <v>Assist in the diagnosis and treatment of patients under the supervision of the attending physician. May also assist with admissions, consultations and evaluations. Communicates with patients and families the medical process and the plan of care as outlined by the attending physician.</v>
          </cell>
          <cell r="BG2484" t="str">
            <v>X</v>
          </cell>
        </row>
        <row r="2485">
          <cell r="A2485">
            <v>2482</v>
          </cell>
          <cell r="B2485" t="str">
            <v>M</v>
          </cell>
          <cell r="C2485" t="str">
            <v>DRE</v>
          </cell>
          <cell r="D2485" t="str">
            <v>Residency</v>
          </cell>
          <cell r="E2485" t="str">
            <v xml:space="preserve">Matching note: [1] Xxxx [2] Xxxx [3] Xxxx </v>
          </cell>
        </row>
        <row r="2486">
          <cell r="A2486">
            <v>2483</v>
          </cell>
          <cell r="B2486" t="str">
            <v>A</v>
          </cell>
          <cell r="C2486" t="str">
            <v>DRE</v>
          </cell>
          <cell r="D2486" t="str">
            <v>Residency</v>
          </cell>
          <cell r="E2486" t="str">
            <v>[NOT IN GI INTL]</v>
          </cell>
        </row>
        <row r="2487">
          <cell r="A2487">
            <v>2484</v>
          </cell>
          <cell r="B2487" t="str">
            <v>A</v>
          </cell>
          <cell r="C2487" t="str">
            <v>DRE</v>
          </cell>
          <cell r="D2487" t="str">
            <v>Residency</v>
          </cell>
          <cell r="E2487" t="str">
            <v xml:space="preserve">P (Professional) </v>
          </cell>
          <cell r="BG2487" t="str">
            <v>X</v>
          </cell>
          <cell r="BX2487" t="str">
            <v>[HC INTL]:</v>
          </cell>
        </row>
        <row r="2488">
          <cell r="A2488">
            <v>2485</v>
          </cell>
          <cell r="B2488" t="str">
            <v>D</v>
          </cell>
          <cell r="C2488" t="str">
            <v>DRE005</v>
          </cell>
          <cell r="D2488" t="str">
            <v>Chief Resident</v>
          </cell>
          <cell r="E2488" t="str">
            <v>Oversees and acts as liaison to interns and residents [-] 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88" t="str">
            <v>X</v>
          </cell>
        </row>
        <row r="2489">
          <cell r="A2489">
            <v>2486</v>
          </cell>
          <cell r="B2489" t="str">
            <v>D</v>
          </cell>
          <cell r="C2489" t="str">
            <v>DRE010</v>
          </cell>
          <cell r="D2489" t="str">
            <v>Resident - 1st Year</v>
          </cell>
          <cell r="E2489"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89" t="str">
            <v>X</v>
          </cell>
        </row>
        <row r="2490">
          <cell r="A2490">
            <v>2487</v>
          </cell>
          <cell r="B2490" t="str">
            <v>D</v>
          </cell>
          <cell r="C2490" t="str">
            <v>DRE020</v>
          </cell>
          <cell r="D2490" t="str">
            <v>Resident - 2nd Year</v>
          </cell>
          <cell r="E2490"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0" t="str">
            <v>X</v>
          </cell>
        </row>
        <row r="2491">
          <cell r="A2491">
            <v>2488</v>
          </cell>
          <cell r="B2491" t="str">
            <v>D</v>
          </cell>
          <cell r="C2491" t="str">
            <v>DRE030</v>
          </cell>
          <cell r="D2491" t="str">
            <v>Resident - 3rd Year</v>
          </cell>
          <cell r="E2491"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1" t="str">
            <v>X</v>
          </cell>
        </row>
        <row r="2492">
          <cell r="A2492">
            <v>2489</v>
          </cell>
          <cell r="B2492" t="str">
            <v>D</v>
          </cell>
          <cell r="C2492" t="str">
            <v>DRE040</v>
          </cell>
          <cell r="D2492" t="str">
            <v>Resident - 4th Year</v>
          </cell>
          <cell r="E2492"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2" t="str">
            <v>X</v>
          </cell>
        </row>
        <row r="2493">
          <cell r="A2493">
            <v>2490</v>
          </cell>
          <cell r="B2493" t="str">
            <v>D</v>
          </cell>
          <cell r="C2493" t="str">
            <v>DRE050</v>
          </cell>
          <cell r="D2493" t="str">
            <v>Resident - 5th Year</v>
          </cell>
          <cell r="E2493"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3" t="str">
            <v>X</v>
          </cell>
        </row>
        <row r="2494">
          <cell r="A2494">
            <v>2491</v>
          </cell>
          <cell r="B2494" t="str">
            <v>D</v>
          </cell>
          <cell r="C2494" t="str">
            <v>DRE060</v>
          </cell>
          <cell r="D2494" t="str">
            <v>Resident - 6th Year</v>
          </cell>
          <cell r="E2494"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4" t="str">
            <v>X</v>
          </cell>
        </row>
        <row r="2495">
          <cell r="A2495">
            <v>2492</v>
          </cell>
          <cell r="B2495" t="str">
            <v>D</v>
          </cell>
          <cell r="C2495" t="str">
            <v>DRE070</v>
          </cell>
          <cell r="D2495" t="str">
            <v>Resident - 7th Year</v>
          </cell>
          <cell r="E2495" t="str">
            <v>Assists in the diagnosis and treatment of hospital patients under the supervision of the attending physician [-] Assists with admissions, consultations and evaluations [-] Communicates with patients and families the medical process and the plan of care as outlined by the attending physician</v>
          </cell>
          <cell r="BG2495" t="str">
            <v>X</v>
          </cell>
        </row>
        <row r="2496">
          <cell r="A2496">
            <v>2493</v>
          </cell>
          <cell r="B2496" t="str">
            <v>F</v>
          </cell>
          <cell r="C2496" t="str">
            <v>DRH</v>
          </cell>
          <cell r="D2496" t="str">
            <v>Rehabilitation Services</v>
          </cell>
          <cell r="E2496" t="str">
            <v>Consults, delivers, and monitors therapy to patients. Ensures patients and their families understand, adapt and improve developmental, physical or cognitive impairment through tests, counseling, and training. Assesses and implements programs necessary for the patient to achieve progress.</v>
          </cell>
          <cell r="BG2496" t="str">
            <v>X</v>
          </cell>
        </row>
        <row r="2497">
          <cell r="A2497">
            <v>2494</v>
          </cell>
          <cell r="B2497" t="str">
            <v>M</v>
          </cell>
          <cell r="C2497" t="str">
            <v>DRH</v>
          </cell>
          <cell r="D2497" t="str">
            <v>Rehabilitation Services</v>
          </cell>
          <cell r="E2497" t="str">
            <v xml:space="preserve">Matching note: [1] Xxxx [2] Xxxx [3] Xxxx </v>
          </cell>
        </row>
        <row r="2498">
          <cell r="A2498">
            <v>2495</v>
          </cell>
          <cell r="B2498" t="str">
            <v>A</v>
          </cell>
          <cell r="C2498" t="str">
            <v>DRH</v>
          </cell>
          <cell r="D2498" t="str">
            <v>Rehabilitation Services</v>
          </cell>
          <cell r="E2498" t="str">
            <v>[NOT IN GI INTL]</v>
          </cell>
        </row>
        <row r="2499">
          <cell r="A2499">
            <v>2496</v>
          </cell>
          <cell r="B2499" t="str">
            <v>A</v>
          </cell>
          <cell r="C2499" t="str">
            <v>DRH</v>
          </cell>
          <cell r="D2499" t="str">
            <v>Rehabilitation Services</v>
          </cell>
          <cell r="E2499" t="str">
            <v xml:space="preserve">M (Supervisory/Management) 
P (Professional) 
T (Technical Support) </v>
          </cell>
          <cell r="BG2499" t="str">
            <v>X</v>
          </cell>
          <cell r="BX2499" t="str">
            <v>[HC INTL]:</v>
          </cell>
        </row>
        <row r="2500">
          <cell r="A2500">
            <v>2497</v>
          </cell>
          <cell r="B2500" t="str">
            <v>D</v>
          </cell>
          <cell r="C2500" t="str">
            <v>DRH000</v>
          </cell>
          <cell r="D2500" t="str">
            <v>Rehabilitation Services Generalist/Multidiscipline</v>
          </cell>
          <cell r="E2500" t="str">
            <v>Provides various rehabilitative services as a generalist or in a combination of Disciplines in the Rehabilitation Services Function</v>
          </cell>
          <cell r="BG2500" t="str">
            <v>X</v>
          </cell>
        </row>
        <row r="2501">
          <cell r="A2501">
            <v>2498</v>
          </cell>
          <cell r="B2501" t="str">
            <v>D</v>
          </cell>
          <cell r="C2501" t="str">
            <v>DRH010</v>
          </cell>
          <cell r="D2501" t="str">
            <v>Audiology</v>
          </cell>
          <cell r="E2501" t="str">
            <v>Provides diagnostic, habilitative and rehabilitative services and research related to hearing [-] Administers a wide variety of tests to determine patient's hearing levels and hearing loss, and prescribes the use of a hearing aid and/or special training [-] Coordinates audiometric results with other diagnostic data, and assists in selection and use of suitable hearing aids [-] Plans, directs, conducts or participates in habilitative and rehabilitative programs including counseling, guidance, auditory training, speech (lip) reading and speech conversation</v>
          </cell>
          <cell r="BG2501" t="str">
            <v>X</v>
          </cell>
        </row>
        <row r="2502">
          <cell r="A2502">
            <v>2499</v>
          </cell>
          <cell r="B2502" t="str">
            <v>D</v>
          </cell>
          <cell r="C2502" t="str">
            <v>DRH020</v>
          </cell>
          <cell r="D2502" t="str">
            <v>Chemical Dependency Counseling</v>
          </cell>
          <cell r="E2502" t="str">
            <v>Conducts group, family and individual counseling for patients in chemical dependency programs [-] Serves as liaison between medical staffs, patients, relatives and appropriate outside agencies [-] Interprets and assists in resolving problems that relate to medical condition and/or hospitalization [-] Documents delivery of treatment services and patient progress [-] Maintains patient safety standards</v>
          </cell>
          <cell r="BG2502" t="str">
            <v>X</v>
          </cell>
        </row>
        <row r="2503">
          <cell r="A2503">
            <v>2500</v>
          </cell>
          <cell r="B2503" t="str">
            <v>D</v>
          </cell>
          <cell r="C2503" t="str">
            <v>DRH030</v>
          </cell>
          <cell r="D2503" t="str">
            <v>Child Life Therapy</v>
          </cell>
          <cell r="E2503" t="str">
            <v>Provides and supports the psychosocial development of children who are hospitalized or children of a patient [-] Provides developmental activities or creates treatment plans compatible with medical and psychosocial needs, interests and capabilities to assist in the adjustment to a hospital environment or setting, prepares for a medical intervention or procedure, cope with hospitalization, illness, death and dying</v>
          </cell>
          <cell r="BG2503" t="str">
            <v>X</v>
          </cell>
        </row>
        <row r="2504">
          <cell r="A2504">
            <v>2501</v>
          </cell>
          <cell r="B2504" t="str">
            <v>D</v>
          </cell>
          <cell r="C2504" t="str">
            <v>DRH040</v>
          </cell>
          <cell r="D2504" t="str">
            <v>Enterostomal Therapy</v>
          </cell>
          <cell r="E2504" t="str">
            <v>Assists physicians and hospital staff in the management of patients with internal reservoirs, fistulas, draining wounds, special wound and skin problems, decubitus care and skin ulcers, incontinence, tracheostomy and gastrostomy care with attention to specific tube-feeding problems [-] Assesses, plans, implements, evaluates and documents enterostomal patient education needs and care according to established hospital policies [-] Offers in-service presentations to hospital and home care staff [-] Demonstrates specific care needs based on knowledge of correct prosthetic ostomy equipment and related products [-] Promotes patient education and care by developing and updating programs</v>
          </cell>
          <cell r="BG2504" t="str">
            <v>X</v>
          </cell>
        </row>
        <row r="2505">
          <cell r="A2505">
            <v>2502</v>
          </cell>
          <cell r="B2505" t="str">
            <v>D</v>
          </cell>
          <cell r="C2505" t="str">
            <v>DRH050</v>
          </cell>
          <cell r="D2505" t="str">
            <v>Exercise Physiology</v>
          </cell>
          <cell r="E2505" t="str">
            <v>Implements and supervises physical exercise programs for patients which may include aquatic therapy, cardiac rehabilitation and overall wellness [-] Educates and demonstrates appropriate exercises and use of equipment [-] Has basic knowledge of nutrition, risk factors and behavior modification strategies [-] Documents patient's progress to supervising physicians</v>
          </cell>
          <cell r="BG2505" t="str">
            <v>X</v>
          </cell>
        </row>
        <row r="2506">
          <cell r="A2506">
            <v>2503</v>
          </cell>
          <cell r="B2506" t="str">
            <v>D</v>
          </cell>
          <cell r="C2506" t="str">
            <v>DRH060</v>
          </cell>
          <cell r="D2506" t="str">
            <v>Massage Therapy</v>
          </cell>
          <cell r="E2506" t="str">
            <v>Provides professional massage and bodywork services to promote healing and a sense of wellbeing [-] Integrates systematic manipulation of, or pressure on, soft tissue of the human body for therapeutic purposes [-] May include a variety of massage modalities to include Swedish, deep tissue, myofascial massage, etc.</v>
          </cell>
          <cell r="BG2506" t="str">
            <v>X</v>
          </cell>
        </row>
        <row r="2507">
          <cell r="A2507">
            <v>2504</v>
          </cell>
          <cell r="B2507" t="str">
            <v>D</v>
          </cell>
          <cell r="C2507" t="str">
            <v>DRH070</v>
          </cell>
          <cell r="D2507" t="str">
            <v>Occupational Therapy</v>
          </cell>
          <cell r="E2507" t="str">
            <v>Plans, organizes, and conducts occupational therapy programs in a variety of sensorimotor, educational, recreational, and social activities designed to help patients regain physical or mental functioning or adjust to their handicaps [-] Teaches patient skills and techniques required for participation in activities [-] Studies and evaluates patient's reactions to the program and prepares progress reports</v>
          </cell>
          <cell r="BG2507" t="str">
            <v>X</v>
          </cell>
        </row>
        <row r="2508">
          <cell r="A2508">
            <v>2505</v>
          </cell>
          <cell r="B2508" t="str">
            <v>D</v>
          </cell>
          <cell r="C2508" t="str">
            <v>DRH080</v>
          </cell>
          <cell r="D2508" t="str">
            <v>Physical Therapy</v>
          </cell>
          <cell r="E2508" t="str">
            <v>Plans and provides medically prescribed physical therapy programs to restore function, prevent disability following disease, injury or loss of a body part, and helps patients reach maximum performance levels [-] Conducts therapy involving physical exercise, massage, heat, water, etc. [-] Utilizes various mechanical and electrical equipment, and prosthetic and orthotic devices [-] Evaluates, records and reports on patient progress</v>
          </cell>
          <cell r="BG2508" t="str">
            <v>X</v>
          </cell>
        </row>
        <row r="2509">
          <cell r="A2509">
            <v>2506</v>
          </cell>
          <cell r="B2509" t="str">
            <v>D</v>
          </cell>
          <cell r="C2509" t="str">
            <v>DRH090</v>
          </cell>
          <cell r="D2509" t="str">
            <v>Recreational Therapy</v>
          </cell>
          <cell r="E2509" t="str">
            <v>Organizes and coordinates such activities as sports, dramatics, nature study, social activities and arts and crafts to effect improvement in the physical, mental and social well-being of patients [-] Prepares reports on patient's progress, and with the consensus of the treatment team, modifies programs in accordance with patient's needs and capacities</v>
          </cell>
          <cell r="BG2509" t="str">
            <v>X</v>
          </cell>
        </row>
        <row r="2510">
          <cell r="A2510">
            <v>2507</v>
          </cell>
          <cell r="B2510" t="str">
            <v>D</v>
          </cell>
          <cell r="C2510" t="str">
            <v>DRH100</v>
          </cell>
          <cell r="D2510" t="str">
            <v>Respiratory Therapy</v>
          </cell>
          <cell r="E2510" t="str">
            <v>Plans, directs or administers prescribed doses of medicinal gases and aerosolized drugs to patients [-] Sets up and operates various types of oxygen and other therapeutic gas and mist inhalation equipment such as tents, masks, catheters, cannulas and incubators [-] Prepares and maintains a chart for each patient containing all pertinent background information and treatment records [-] Cleans, inspects and tests inhalation therapy equipment to ensure proper operating condition</v>
          </cell>
          <cell r="BG2510" t="str">
            <v>X</v>
          </cell>
        </row>
        <row r="2511">
          <cell r="A2511">
            <v>2508</v>
          </cell>
          <cell r="B2511" t="str">
            <v>D</v>
          </cell>
          <cell r="C2511" t="str">
            <v>DRH110</v>
          </cell>
          <cell r="D2511" t="str">
            <v>Speech and Hearing Therapy</v>
          </cell>
          <cell r="E2511" t="str">
            <v>Plans, directs or conducts daily clinical operation of the speech and hearing therapy program [-] Reviews diagnoses and test evaluations of patients, and makes further recommendations for medical or social assistance [-] Identifies needs in program planning and facilitates program development [-] Provides speech and hearing therapy services [-] Assigns and schedules therapists, and monitors the treatment and progress of patients</v>
          </cell>
          <cell r="BG2511" t="str">
            <v>X</v>
          </cell>
        </row>
        <row r="2512">
          <cell r="A2512">
            <v>2509</v>
          </cell>
          <cell r="B2512" t="str">
            <v>D</v>
          </cell>
          <cell r="C2512" t="str">
            <v>DRH120</v>
          </cell>
          <cell r="D2512" t="str">
            <v>Speech and Language Pathology</v>
          </cell>
          <cell r="E2512" t="str">
            <v>Examines, tests, diagnoses and administers remedial treatments for patients with speech and hearing disorders [-] Evaluates patients regarding the application of a wide variety of therapeutic techniques for rehabilitation of speech, language, hearing and oral motor disorders [-] Records speech samples and conducts phonetic analyses of speech ability [-] Documents test results and recommends remedial treatment [-] Performs evaluations with special attention to receptive and expressive language skills, speech fluency, vocal and oral motor competence, articulation and auditory skills [-] Confers with associates and institutes treatment utilizing corrective exercises and special equipment [-] Maintains active and support communication with the patient regarding progress, problems, home programs and other issues related to the therapeutic process</v>
          </cell>
          <cell r="BG2512" t="str">
            <v>X</v>
          </cell>
        </row>
        <row r="2513">
          <cell r="A2513">
            <v>2510</v>
          </cell>
          <cell r="B2513" t="str">
            <v>D</v>
          </cell>
          <cell r="C2513" t="str">
            <v>DRH999</v>
          </cell>
          <cell r="D2513" t="str">
            <v>Rehabilitation Services - No Applicable Discipline</v>
          </cell>
          <cell r="E2513" t="str">
            <v>Responsibilities are within the Rehabilitation Services Function but are not described in other Discipline summaries</v>
          </cell>
          <cell r="BG2513" t="str">
            <v>X</v>
          </cell>
        </row>
        <row r="2514">
          <cell r="A2514">
            <v>2511</v>
          </cell>
          <cell r="B2514" t="str">
            <v>F</v>
          </cell>
          <cell r="C2514" t="str">
            <v>DSP</v>
          </cell>
          <cell r="D2514" t="str">
            <v>Staff Physicians and Clinicians</v>
          </cell>
          <cell r="E2514" t="str">
            <v>Plans and provides treatment in general or specific medical discipline consistent with accepted medical practices. May direct health care personnel to assist, examine, diagnose and treat patients. Delivers interdepartmental medical consultation as requested</v>
          </cell>
          <cell r="BG2514" t="str">
            <v>X</v>
          </cell>
        </row>
        <row r="2515">
          <cell r="A2515">
            <v>2512</v>
          </cell>
          <cell r="B2515" t="str">
            <v>M</v>
          </cell>
          <cell r="C2515" t="str">
            <v>DSP</v>
          </cell>
          <cell r="D2515" t="str">
            <v>Staff Physicians and Clinicians</v>
          </cell>
          <cell r="E2515" t="str">
            <v xml:space="preserve">Matching note: [1] Xxxx [2] Xxxx [3] Xxxx </v>
          </cell>
        </row>
        <row r="2516">
          <cell r="A2516">
            <v>2513</v>
          </cell>
          <cell r="B2516" t="str">
            <v>A</v>
          </cell>
          <cell r="C2516" t="str">
            <v>DSP</v>
          </cell>
          <cell r="D2516" t="str">
            <v>Staff Physicians and Clinicians</v>
          </cell>
          <cell r="E2516" t="str">
            <v>[NOT IN GI INTL]</v>
          </cell>
        </row>
        <row r="2517">
          <cell r="A2517">
            <v>2514</v>
          </cell>
          <cell r="B2517" t="str">
            <v>A</v>
          </cell>
          <cell r="C2517" t="str">
            <v>DSP</v>
          </cell>
          <cell r="D2517" t="str">
            <v>Staff Physicians and Clinicians</v>
          </cell>
          <cell r="E2517" t="str">
            <v xml:space="preserve">P (Professional) </v>
          </cell>
          <cell r="BG2517" t="str">
            <v>X</v>
          </cell>
          <cell r="BX2517" t="str">
            <v>[HC INTL]:</v>
          </cell>
        </row>
        <row r="2518">
          <cell r="A2518">
            <v>2515</v>
          </cell>
          <cell r="B2518" t="str">
            <v>D</v>
          </cell>
          <cell r="C2518" t="str">
            <v>DSP000</v>
          </cell>
          <cell r="D2518" t="str">
            <v>Staff Physicians and Clinicians Generalist/Multidiscipline</v>
          </cell>
          <cell r="E2518" t="str">
            <v>Develops and implements policies, procedures, and overall operations of multiple physician practices [-] Provides primary health care services consistent with accepted medical practices and interdepartmental medical consultation as requested [-] May lead physician recruiting and contracting [-] Participates in the development of medical services, including protocols, standard procedures and management of patient care related activities</v>
          </cell>
          <cell r="BG2518" t="str">
            <v>X</v>
          </cell>
        </row>
        <row r="2519">
          <cell r="A2519">
            <v>2516</v>
          </cell>
          <cell r="B2519" t="str">
            <v>D</v>
          </cell>
          <cell r="C2519" t="str">
            <v>DSP005</v>
          </cell>
          <cell r="D2519" t="str">
            <v>Staff Physician - Andrology</v>
          </cell>
          <cell r="E2519" t="str">
            <v>Oversees and provides planning and treatment in andrology [-] Directs health care personnel and may conduct in-service training programs</v>
          </cell>
          <cell r="BG2519" t="str">
            <v>X</v>
          </cell>
        </row>
        <row r="2520">
          <cell r="A2520">
            <v>2517</v>
          </cell>
          <cell r="B2520" t="str">
            <v>D</v>
          </cell>
          <cell r="C2520" t="str">
            <v>DSP010</v>
          </cell>
          <cell r="D2520" t="str">
            <v>Staff Physician - Anesthesiology</v>
          </cell>
          <cell r="E2520" t="str">
            <v>Oversees and provides medical planning and treatment in anesthesiology [-] Directs health care personnel and may conduct in-service training programs</v>
          </cell>
          <cell r="BG2520" t="str">
            <v>X</v>
          </cell>
        </row>
        <row r="2521">
          <cell r="A2521">
            <v>2518</v>
          </cell>
          <cell r="B2521" t="str">
            <v>D</v>
          </cell>
          <cell r="C2521" t="str">
            <v>DSP012</v>
          </cell>
          <cell r="D2521" t="str">
            <v>Staff Physician - Cardiac Surgery</v>
          </cell>
          <cell r="E2521" t="str">
            <v>Oversees and provides medical planning and treatment in cardiac surgery [-] Directs health care personnel and may conduct in-service training programs</v>
          </cell>
          <cell r="BG2521" t="str">
            <v>X</v>
          </cell>
        </row>
        <row r="2522">
          <cell r="A2522">
            <v>2519</v>
          </cell>
          <cell r="B2522" t="str">
            <v>D</v>
          </cell>
          <cell r="C2522" t="str">
            <v>DSP015</v>
          </cell>
          <cell r="D2522" t="str">
            <v>Staff Physician - Cardiology</v>
          </cell>
          <cell r="E2522" t="str">
            <v>Oversees and provides medical planning and treatment in cardiology [-] Directs health care personnel and may conduct in-service training programs</v>
          </cell>
          <cell r="BG2522" t="str">
            <v>X</v>
          </cell>
        </row>
        <row r="2523">
          <cell r="A2523">
            <v>2520</v>
          </cell>
          <cell r="B2523" t="str">
            <v>D</v>
          </cell>
          <cell r="C2523" t="str">
            <v>DSP018</v>
          </cell>
          <cell r="D2523" t="str">
            <v>Staff Physician - Colo-Rectal Surgery</v>
          </cell>
          <cell r="E2523" t="str">
            <v>Oversees and provides medical planning and treatment in colo-rectal surgery [-] Directs health care personnel and may conduct in-service training programs</v>
          </cell>
          <cell r="BG2523" t="str">
            <v>X</v>
          </cell>
        </row>
        <row r="2524">
          <cell r="A2524">
            <v>2521</v>
          </cell>
          <cell r="B2524" t="str">
            <v>D</v>
          </cell>
          <cell r="C2524" t="str">
            <v>DSP020</v>
          </cell>
          <cell r="D2524" t="str">
            <v>Staff Physician - Dermatology</v>
          </cell>
          <cell r="E2524" t="str">
            <v>Oversees and provides medical planning and treatment in dermatology [-] Directs health care personnel and may conduct in-service training programs</v>
          </cell>
          <cell r="BG2524" t="str">
            <v>X</v>
          </cell>
        </row>
        <row r="2525">
          <cell r="A2525">
            <v>2522</v>
          </cell>
          <cell r="B2525" t="str">
            <v>D</v>
          </cell>
          <cell r="C2525" t="str">
            <v>DSP028</v>
          </cell>
          <cell r="D2525" t="str">
            <v>Staff Physician - Critical Care Medicine</v>
          </cell>
          <cell r="E2525" t="str">
            <v>Oversees and provides planning and treatment in critical care medicine [-] Directs health care personnel and may conduct in-service training programs</v>
          </cell>
          <cell r="BG2525" t="str">
            <v>X</v>
          </cell>
        </row>
        <row r="2526">
          <cell r="A2526">
            <v>2523</v>
          </cell>
          <cell r="B2526" t="str">
            <v>D</v>
          </cell>
          <cell r="C2526" t="str">
            <v>DSP030</v>
          </cell>
          <cell r="D2526" t="str">
            <v>Staff Physician - Emergency Room Medicine</v>
          </cell>
          <cell r="E2526" t="str">
            <v>Oversees and provides planning and treatment in emergency room medicine [-] Directs health care personnel and may conduct in-service training programs</v>
          </cell>
          <cell r="BG2526" t="str">
            <v>X</v>
          </cell>
        </row>
        <row r="2527">
          <cell r="A2527">
            <v>2524</v>
          </cell>
          <cell r="B2527" t="str">
            <v>D</v>
          </cell>
          <cell r="C2527" t="str">
            <v>DSP031</v>
          </cell>
          <cell r="D2527" t="str">
            <v>Staff Physician - Emergency Room Pediatric Medicine</v>
          </cell>
          <cell r="E2527" t="str">
            <v>Oversees and provides planning and treatment in emergency room pediatric medicine [-] Directs health care personnel and may conduct in-service training programs</v>
          </cell>
          <cell r="BG2527" t="str">
            <v>X</v>
          </cell>
        </row>
        <row r="2528">
          <cell r="A2528">
            <v>2525</v>
          </cell>
          <cell r="B2528" t="str">
            <v>D</v>
          </cell>
          <cell r="C2528" t="str">
            <v>DSP035</v>
          </cell>
          <cell r="D2528" t="str">
            <v>Staff Physician - General Practice</v>
          </cell>
          <cell r="E2528" t="str">
            <v>Oversees and provides medical planning and treatment in general practice [-] Directs health care personnel and may conduct in-service training programs</v>
          </cell>
          <cell r="BG2528" t="str">
            <v>X</v>
          </cell>
        </row>
        <row r="2529">
          <cell r="A2529">
            <v>2526</v>
          </cell>
          <cell r="B2529" t="str">
            <v>D</v>
          </cell>
          <cell r="C2529" t="str">
            <v>DSP040</v>
          </cell>
          <cell r="D2529" t="str">
            <v>Staff Physician - Infectious Disease</v>
          </cell>
          <cell r="E2529" t="str">
            <v>Oversees and provides medical planning and treatment in infectious disease [-] Directs health care personnel and may conduct in-service training programs</v>
          </cell>
          <cell r="BG2529" t="str">
            <v>X</v>
          </cell>
        </row>
        <row r="2530">
          <cell r="A2530">
            <v>2527</v>
          </cell>
          <cell r="B2530" t="str">
            <v>D</v>
          </cell>
          <cell r="C2530" t="str">
            <v>DSP043</v>
          </cell>
          <cell r="D2530" t="str">
            <v>Staff Physician - Geriatrics</v>
          </cell>
          <cell r="E2530" t="str">
            <v>Oversees and provides medical planning and treatment in geriatrics [-] Directs health care personnel and may conduct in-service training programs</v>
          </cell>
          <cell r="BG2530" t="str">
            <v>X</v>
          </cell>
        </row>
        <row r="2531">
          <cell r="A2531">
            <v>2528</v>
          </cell>
          <cell r="B2531" t="str">
            <v>D</v>
          </cell>
          <cell r="C2531" t="str">
            <v>DSP045</v>
          </cell>
          <cell r="D2531" t="str">
            <v>Staff Physician - Hospitalist Medicine</v>
          </cell>
          <cell r="E2531" t="str">
            <v>Oversees and provides planning and treatment in hospitalist medicine [-] Directs health care personnel and may conduct in-service training programs</v>
          </cell>
          <cell r="BG2531" t="str">
            <v>X</v>
          </cell>
        </row>
        <row r="2532">
          <cell r="A2532">
            <v>2529</v>
          </cell>
          <cell r="B2532" t="str">
            <v>D</v>
          </cell>
          <cell r="C2532" t="str">
            <v>DSP050</v>
          </cell>
          <cell r="D2532" t="str">
            <v>Staff Physician - Internal Medicine</v>
          </cell>
          <cell r="E2532" t="str">
            <v>Oversees and provides planning and treatment in internal medicine [-] Directs health care personnel and may conduct in-service training programs</v>
          </cell>
          <cell r="BG2532" t="str">
            <v>X</v>
          </cell>
        </row>
        <row r="2533">
          <cell r="A2533">
            <v>2530</v>
          </cell>
          <cell r="B2533" t="str">
            <v>D</v>
          </cell>
          <cell r="C2533" t="str">
            <v>DSP052</v>
          </cell>
          <cell r="D2533" t="str">
            <v>Staff Physician - Interventional Cardiology</v>
          </cell>
          <cell r="E2533" t="str">
            <v>Oversees and provides medical planning and treatment in interventional cardiology [-] Directs health care personnel and may conduct in-service training programs</v>
          </cell>
          <cell r="BG2533" t="str">
            <v>X</v>
          </cell>
        </row>
        <row r="2534">
          <cell r="A2534">
            <v>2531</v>
          </cell>
          <cell r="B2534" t="str">
            <v>D</v>
          </cell>
          <cell r="C2534" t="str">
            <v>DSP055</v>
          </cell>
          <cell r="D2534" t="str">
            <v>Staff Physician - Intensive Care Medicine</v>
          </cell>
          <cell r="E2534" t="str">
            <v>Oversees and provides planning and treatment in intensive care medicine [-] Directs health care personnel and may conduct in-service training programs</v>
          </cell>
          <cell r="BG2534" t="str">
            <v>X</v>
          </cell>
        </row>
        <row r="2535">
          <cell r="A2535">
            <v>2532</v>
          </cell>
          <cell r="B2535" t="str">
            <v>D</v>
          </cell>
          <cell r="C2535" t="str">
            <v>DSP058</v>
          </cell>
          <cell r="D2535" t="str">
            <v>Staff Physician - Neonatology</v>
          </cell>
          <cell r="E2535" t="str">
            <v>Oversees and provides medical planning and treatment in neonatology [-] Directs health care personnel and may conduct in-service training programs</v>
          </cell>
          <cell r="BG2535" t="str">
            <v>X</v>
          </cell>
        </row>
        <row r="2536">
          <cell r="A2536">
            <v>2533</v>
          </cell>
          <cell r="B2536" t="str">
            <v>D</v>
          </cell>
          <cell r="C2536" t="str">
            <v>DSP060</v>
          </cell>
          <cell r="D2536" t="str">
            <v>Staff Physician - Neurology</v>
          </cell>
          <cell r="E2536" t="str">
            <v>Oversees and provides medical planning and treatment in neurology [-] Directs health care personnel and may conduct in-service training programs</v>
          </cell>
          <cell r="BG2536" t="str">
            <v>X</v>
          </cell>
        </row>
        <row r="2537">
          <cell r="A2537">
            <v>2534</v>
          </cell>
          <cell r="B2537" t="str">
            <v>D</v>
          </cell>
          <cell r="C2537" t="str">
            <v>DSP065</v>
          </cell>
          <cell r="D2537" t="str">
            <v>Staff Physician - Neurosurgery</v>
          </cell>
          <cell r="E2537" t="str">
            <v>Oversees and provides medical planning and treatment in neurosurgery surgery [-] Directs health care personnel and may conduct in-service training programs</v>
          </cell>
          <cell r="BG2537" t="str">
            <v>X</v>
          </cell>
        </row>
        <row r="2538">
          <cell r="A2538">
            <v>2535</v>
          </cell>
          <cell r="B2538" t="str">
            <v>D</v>
          </cell>
          <cell r="C2538" t="str">
            <v>DSP075</v>
          </cell>
          <cell r="D2538" t="str">
            <v>Staff Physician - Obstetrics/Gynecology</v>
          </cell>
          <cell r="E2538" t="str">
            <v>Oversees and provides medical planning and treatment in obstetrics/gynecology [-] Directs health care personnel and may conduct in-service training programs</v>
          </cell>
          <cell r="BG2538" t="str">
            <v>X</v>
          </cell>
        </row>
        <row r="2539">
          <cell r="A2539">
            <v>2536</v>
          </cell>
          <cell r="B2539" t="str">
            <v>D</v>
          </cell>
          <cell r="C2539" t="str">
            <v>DSP080</v>
          </cell>
          <cell r="D2539" t="str">
            <v>Staff Physician - Oncology</v>
          </cell>
          <cell r="E2539" t="str">
            <v>Oversees and provides medical planning and treatment in oncology [-] Directs health care personnel and may conduct in-service training programs</v>
          </cell>
          <cell r="BG2539" t="str">
            <v>X</v>
          </cell>
        </row>
        <row r="2540">
          <cell r="A2540">
            <v>2537</v>
          </cell>
          <cell r="B2540" t="str">
            <v>D</v>
          </cell>
          <cell r="C2540" t="str">
            <v>DSP082</v>
          </cell>
          <cell r="D2540" t="str">
            <v>Staff Physician - Hematology</v>
          </cell>
          <cell r="E2540" t="str">
            <v>Oversees and provides medical planning and treatment in hematology [-] Directs health care personnel and may conduct in-service training programs</v>
          </cell>
          <cell r="BG2540" t="str">
            <v>X</v>
          </cell>
        </row>
        <row r="2541">
          <cell r="A2541">
            <v>2538</v>
          </cell>
          <cell r="B2541" t="str">
            <v>D</v>
          </cell>
          <cell r="C2541" t="str">
            <v>DSP085</v>
          </cell>
          <cell r="D2541" t="str">
            <v>Staff Physician - Hematology/Oncology</v>
          </cell>
          <cell r="E2541" t="str">
            <v>Oversees and provides medical planning and treatment in hematology/oncology [-] Directs health care personnel and may conduct in-service training programs</v>
          </cell>
          <cell r="BG2541" t="str">
            <v>X</v>
          </cell>
        </row>
        <row r="2542">
          <cell r="A2542">
            <v>2539</v>
          </cell>
          <cell r="B2542" t="str">
            <v>D</v>
          </cell>
          <cell r="C2542" t="str">
            <v>DSP090</v>
          </cell>
          <cell r="D2542" t="str">
            <v>Staff Physician - Ophthalmology</v>
          </cell>
          <cell r="E2542" t="str">
            <v>Oversees and provides medical planning and treatment in ophthalmology [-] Directs health care personnel and may conduct in-service training programs</v>
          </cell>
          <cell r="BG2542" t="str">
            <v>X</v>
          </cell>
        </row>
        <row r="2543">
          <cell r="A2543">
            <v>2540</v>
          </cell>
          <cell r="B2543" t="str">
            <v>D</v>
          </cell>
          <cell r="C2543" t="str">
            <v>DSP095</v>
          </cell>
          <cell r="D2543" t="str">
            <v>Staff Physician - Optometry</v>
          </cell>
          <cell r="E2543" t="str">
            <v>Oversees and provides planning and treatment in optometry [-] Directs health care personnel and may conduct in-service training programs</v>
          </cell>
          <cell r="BG2543" t="str">
            <v>X</v>
          </cell>
        </row>
        <row r="2544">
          <cell r="A2544">
            <v>2541</v>
          </cell>
          <cell r="B2544" t="str">
            <v>D</v>
          </cell>
          <cell r="C2544" t="str">
            <v>DSP096</v>
          </cell>
          <cell r="D2544" t="str">
            <v>Staff Physician - Oral &amp; Maxillofacial Surgery</v>
          </cell>
          <cell r="E2544" t="str">
            <v>Oversees and provides medical planning and treatment in oral &amp; maxillofacial surgery [-] Directs health care personnel and may conduct in-service training programs</v>
          </cell>
          <cell r="BG2544" t="str">
            <v>X</v>
          </cell>
        </row>
        <row r="2545">
          <cell r="A2545">
            <v>2542</v>
          </cell>
          <cell r="B2545" t="str">
            <v>D</v>
          </cell>
          <cell r="C2545" t="str">
            <v>DSP097</v>
          </cell>
          <cell r="D2545" t="str">
            <v>Staff Physician - Otolaryngology</v>
          </cell>
          <cell r="E2545" t="str">
            <v>Oversees and provides medical planning and treatment in otolaryngology [-] Directs health care personnel and may conduct in-service training programs</v>
          </cell>
          <cell r="BG2545" t="str">
            <v>X</v>
          </cell>
        </row>
        <row r="2546">
          <cell r="A2546">
            <v>2543</v>
          </cell>
          <cell r="B2546" t="str">
            <v>D</v>
          </cell>
          <cell r="C2546" t="str">
            <v>DSP100</v>
          </cell>
          <cell r="D2546" t="str">
            <v>Staff Physician - Pain Management</v>
          </cell>
          <cell r="E2546" t="str">
            <v>Oversees and provides medical planning and treatment in pain management [-] Directs health care personnel and may conduct in-service training programs</v>
          </cell>
          <cell r="BG2546" t="str">
            <v>X</v>
          </cell>
        </row>
        <row r="2547">
          <cell r="A2547">
            <v>2544</v>
          </cell>
          <cell r="B2547" t="str">
            <v>D</v>
          </cell>
          <cell r="C2547" t="str">
            <v>DSP105</v>
          </cell>
          <cell r="D2547" t="str">
            <v>Staff Physician - Pathology</v>
          </cell>
          <cell r="E2547" t="str">
            <v>Oversees and provides medical pathology services [-] Directs health care personnel and may conduct in-service training programs</v>
          </cell>
          <cell r="BG2547" t="str">
            <v>X</v>
          </cell>
        </row>
        <row r="2548">
          <cell r="A2548">
            <v>2545</v>
          </cell>
          <cell r="B2548" t="str">
            <v>D</v>
          </cell>
          <cell r="C2548" t="str">
            <v>DSP110</v>
          </cell>
          <cell r="D2548" t="str">
            <v>Staff Physician - Pediatrics</v>
          </cell>
          <cell r="E2548" t="str">
            <v>Oversees and provides medical planning and treatment in pediatrics [-] Directs health care personnel and may conduct in-service training programs</v>
          </cell>
          <cell r="BG2548" t="str">
            <v>X</v>
          </cell>
        </row>
        <row r="2549">
          <cell r="A2549">
            <v>2546</v>
          </cell>
          <cell r="B2549" t="str">
            <v>D</v>
          </cell>
          <cell r="C2549" t="str">
            <v>DSP111</v>
          </cell>
          <cell r="D2549" t="str">
            <v>Staff Physician - Pediatric Allergy/Immunology</v>
          </cell>
          <cell r="E2549" t="str">
            <v>Oversees and provides medical planning and treatment in pediatric allergy/immunology [-] Directs health care personnel and may conduct in-service training programs</v>
          </cell>
          <cell r="BG2549" t="str">
            <v>X</v>
          </cell>
        </row>
        <row r="2550">
          <cell r="A2550">
            <v>2547</v>
          </cell>
          <cell r="B2550" t="str">
            <v>D</v>
          </cell>
          <cell r="C2550" t="str">
            <v>DSP112</v>
          </cell>
          <cell r="D2550" t="str">
            <v>Staff Physician - Pediatric Cardiology</v>
          </cell>
          <cell r="E2550" t="str">
            <v>Oversees and provides medical planning and treatment in pediatric cardiology [-] Directs health care personnel and may conduct in-service training programs</v>
          </cell>
          <cell r="BG2550" t="str">
            <v>X</v>
          </cell>
        </row>
        <row r="2551">
          <cell r="A2551">
            <v>2548</v>
          </cell>
          <cell r="B2551" t="str">
            <v>D</v>
          </cell>
          <cell r="C2551" t="str">
            <v>DSP113</v>
          </cell>
          <cell r="D2551" t="str">
            <v>Staff Physician - Pediatric Dentistry/Pedodontics</v>
          </cell>
          <cell r="E2551" t="str">
            <v>Oversees and provides medical planning and treatment in pediatric dentistry/pedodontics [-] Directs health care personnel and may conduct in-service training programs</v>
          </cell>
          <cell r="BG2551" t="str">
            <v>X</v>
          </cell>
        </row>
        <row r="2552">
          <cell r="A2552">
            <v>2549</v>
          </cell>
          <cell r="B2552" t="str">
            <v>D</v>
          </cell>
          <cell r="C2552" t="str">
            <v>DSP114</v>
          </cell>
          <cell r="D2552" t="str">
            <v>Staff Physician - Pediatric Endocrinology</v>
          </cell>
          <cell r="E2552" t="str">
            <v>Oversees and provides medical planning and treatment in pediatric endocrinology [-] Directs health care personnel and may conduct in-service training programs</v>
          </cell>
          <cell r="BG2552" t="str">
            <v>X</v>
          </cell>
        </row>
        <row r="2553">
          <cell r="A2553">
            <v>2550</v>
          </cell>
          <cell r="B2553" t="str">
            <v>D</v>
          </cell>
          <cell r="C2553" t="str">
            <v>DSP115</v>
          </cell>
          <cell r="D2553" t="str">
            <v>Staff Physician - Pediatric Gastroenterology</v>
          </cell>
          <cell r="E2553" t="str">
            <v>Oversees and provides medical planning and treatment in pediatric gastroenterology [-] Directs health care personnel and may conduct in-service training programs</v>
          </cell>
          <cell r="BG2553" t="str">
            <v>X</v>
          </cell>
        </row>
        <row r="2554">
          <cell r="A2554">
            <v>2551</v>
          </cell>
          <cell r="B2554" t="str">
            <v>D</v>
          </cell>
          <cell r="C2554" t="str">
            <v>DSP116</v>
          </cell>
          <cell r="D2554" t="str">
            <v>Staff Physician - Pediatric Hematology/Oncology</v>
          </cell>
          <cell r="E2554" t="str">
            <v>Oversees and provides medical planning and treatment in pediatric hematology/oncology [-] Directs health care personnel and may conduct in-service training programs</v>
          </cell>
          <cell r="BG2554" t="str">
            <v>X</v>
          </cell>
        </row>
        <row r="2555">
          <cell r="A2555">
            <v>2552</v>
          </cell>
          <cell r="B2555" t="str">
            <v>D</v>
          </cell>
          <cell r="C2555" t="str">
            <v>DSP117</v>
          </cell>
          <cell r="D2555" t="str">
            <v>Staff Physician - Pediatric/Neonatal Intensive Care Medicine</v>
          </cell>
          <cell r="E2555" t="str">
            <v>Oversees and provides planning and treatment in pediatric/neonatal intensive care medicine [-] Directs health care personnel and may conduct in-service training programs</v>
          </cell>
          <cell r="BG2555" t="str">
            <v>X</v>
          </cell>
        </row>
        <row r="2556">
          <cell r="A2556">
            <v>2553</v>
          </cell>
          <cell r="B2556" t="str">
            <v>D</v>
          </cell>
          <cell r="C2556" t="str">
            <v>DSP118</v>
          </cell>
          <cell r="D2556" t="str">
            <v>Staff Physician - Pediatric Nephrology</v>
          </cell>
          <cell r="E2556" t="str">
            <v>Oversees and provides medical planning and treatment in pediatric nephrology [-] Directs health care personnel and may conduct in-service training programs</v>
          </cell>
          <cell r="BG2556" t="str">
            <v>X</v>
          </cell>
        </row>
        <row r="2557">
          <cell r="A2557">
            <v>2554</v>
          </cell>
          <cell r="B2557" t="str">
            <v>D</v>
          </cell>
          <cell r="C2557" t="str">
            <v>DSP119</v>
          </cell>
          <cell r="D2557" t="str">
            <v>Staff Physician - Pediatric Neurology/Neurophysiology</v>
          </cell>
          <cell r="E2557" t="str">
            <v>Oversees and provides medical planning and treatment in pediatric neurology/neurophysiology [-] Directs health care personnel and may conduct in-service training programs</v>
          </cell>
          <cell r="BG2557" t="str">
            <v>X</v>
          </cell>
        </row>
        <row r="2558">
          <cell r="A2558">
            <v>2555</v>
          </cell>
          <cell r="B2558" t="str">
            <v>D</v>
          </cell>
          <cell r="C2558" t="str">
            <v>DSP120</v>
          </cell>
          <cell r="D2558" t="str">
            <v>Staff Physician - Pediatric Surgery</v>
          </cell>
          <cell r="E2558" t="str">
            <v>Oversees and provides medical planning and treatment in pediatric surgery [-] Directs health care personnel and may conduct in-service training programs</v>
          </cell>
          <cell r="BG2558" t="str">
            <v>X</v>
          </cell>
        </row>
        <row r="2559">
          <cell r="A2559">
            <v>2556</v>
          </cell>
          <cell r="B2559" t="str">
            <v>D</v>
          </cell>
          <cell r="C2559" t="str">
            <v>DSP125</v>
          </cell>
          <cell r="D2559" t="str">
            <v>Staff Physician - Psychiatry</v>
          </cell>
          <cell r="E2559" t="str">
            <v>Oversees and provides medical planning and treatment in psychiatry [-] Directs health care personnel and may conduct in-service training programs</v>
          </cell>
          <cell r="BG2559" t="str">
            <v>X</v>
          </cell>
        </row>
        <row r="2560">
          <cell r="A2560">
            <v>2557</v>
          </cell>
          <cell r="B2560" t="str">
            <v>D</v>
          </cell>
          <cell r="C2560" t="str">
            <v>DSP127</v>
          </cell>
          <cell r="D2560" t="str">
            <v>Staff Physician - Psychology</v>
          </cell>
          <cell r="E2560" t="str">
            <v>Oversees and provides planning and treatment in psychology [-] Directs health care personnel and may conduct in-service training programs</v>
          </cell>
          <cell r="BG2560" t="str">
            <v>X</v>
          </cell>
        </row>
        <row r="2561">
          <cell r="A2561">
            <v>2558</v>
          </cell>
          <cell r="B2561" t="str">
            <v>D</v>
          </cell>
          <cell r="C2561" t="str">
            <v>DSP138</v>
          </cell>
          <cell r="D2561" t="str">
            <v>Staff Physician - Radiation Oncologist</v>
          </cell>
          <cell r="E2561" t="str">
            <v>Oversees and provides medical planning and treatment in radiation oncology [-] Directs health care personnel and may conduct in-service training programs</v>
          </cell>
          <cell r="BG2561" t="str">
            <v>X</v>
          </cell>
        </row>
        <row r="2562">
          <cell r="A2562">
            <v>2559</v>
          </cell>
          <cell r="B2562" t="str">
            <v>D</v>
          </cell>
          <cell r="C2562" t="str">
            <v>DSP140</v>
          </cell>
          <cell r="D2562" t="str">
            <v>Staff Physician - Radiology</v>
          </cell>
          <cell r="E2562" t="str">
            <v>Oversees and provides medical planning and treatment in radiology [-] Directs health care personnel and may conduct in-service training programs</v>
          </cell>
          <cell r="BG2562" t="str">
            <v>X</v>
          </cell>
        </row>
        <row r="2563">
          <cell r="A2563">
            <v>2560</v>
          </cell>
          <cell r="B2563" t="str">
            <v>D</v>
          </cell>
          <cell r="C2563" t="str">
            <v>DSP145</v>
          </cell>
          <cell r="D2563" t="str">
            <v>Staff Physician - Nuclear Medicine Physician</v>
          </cell>
          <cell r="E2563" t="str">
            <v>Oversees and provides medical planning and treatment in nuclear medicine [-] Directs health care personnel and may conduct in-service training programs</v>
          </cell>
          <cell r="BG2563" t="str">
            <v>X</v>
          </cell>
        </row>
        <row r="2564">
          <cell r="A2564">
            <v>2561</v>
          </cell>
          <cell r="B2564" t="str">
            <v>D</v>
          </cell>
          <cell r="C2564" t="str">
            <v>DSP150</v>
          </cell>
          <cell r="D2564" t="str">
            <v>Staff Physician - Orthopedics</v>
          </cell>
          <cell r="E2564" t="str">
            <v>Oversees and provides medical planning and treatment in orthopedics [-] Directs health care personnel and may conduct in-service training programs</v>
          </cell>
          <cell r="BG2564" t="str">
            <v>X</v>
          </cell>
        </row>
        <row r="2565">
          <cell r="A2565">
            <v>2562</v>
          </cell>
          <cell r="B2565" t="str">
            <v>D</v>
          </cell>
          <cell r="C2565" t="str">
            <v>DSP152</v>
          </cell>
          <cell r="D2565" t="str">
            <v>Staff Physician - Orthopedic (Spine) Surgery</v>
          </cell>
          <cell r="E2565" t="str">
            <v>Oversees and provides medical planning and treatment in orthopedic (spine) surgery [-] Directs health care personnel and may conduct in-service training programs</v>
          </cell>
          <cell r="BG2565" t="str">
            <v>X</v>
          </cell>
        </row>
        <row r="2566">
          <cell r="A2566">
            <v>2563</v>
          </cell>
          <cell r="B2566" t="str">
            <v>D</v>
          </cell>
          <cell r="C2566" t="str">
            <v>DSP160</v>
          </cell>
          <cell r="D2566" t="str">
            <v>Staff Physician - Urology</v>
          </cell>
          <cell r="E2566" t="str">
            <v>Oversees and provides medical planning and treatment in urology [-] Directs health care personnel and may conduct in-service training programs</v>
          </cell>
          <cell r="BG2566" t="str">
            <v>X</v>
          </cell>
        </row>
        <row r="2567">
          <cell r="A2567">
            <v>2564</v>
          </cell>
          <cell r="B2567" t="str">
            <v>D</v>
          </cell>
          <cell r="C2567" t="str">
            <v>DSP165</v>
          </cell>
          <cell r="D2567" t="str">
            <v>Staff Physician - Vascular Surgery</v>
          </cell>
          <cell r="E2567" t="str">
            <v>Oversees and provides medical planning and treatment in vascular surgery [-] Directs health care personnel and may conduct in-service training programs</v>
          </cell>
          <cell r="BG2567" t="str">
            <v>X</v>
          </cell>
        </row>
        <row r="2568">
          <cell r="A2568">
            <v>2565</v>
          </cell>
          <cell r="B2568" t="str">
            <v>D</v>
          </cell>
          <cell r="C2568" t="str">
            <v>DSP175</v>
          </cell>
          <cell r="D2568" t="str">
            <v>Staff Physician - Dentistry</v>
          </cell>
          <cell r="E2568" t="str">
            <v>Oversees and provides planning and treatment in dentistry [-] Directs health care personnel and may conduct in-service training programs</v>
          </cell>
          <cell r="BG2568" t="str">
            <v>X</v>
          </cell>
        </row>
        <row r="2569">
          <cell r="A2569">
            <v>2566</v>
          </cell>
          <cell r="B2569" t="str">
            <v>D</v>
          </cell>
          <cell r="C2569" t="str">
            <v>DSP176</v>
          </cell>
          <cell r="D2569" t="str">
            <v>Staff Physician - Endodontics</v>
          </cell>
          <cell r="E2569" t="str">
            <v>Oversees and provides medical planning and treatment in endodontics [-] Directs health care personnel and may conduct in-service training programs</v>
          </cell>
          <cell r="BG2569" t="str">
            <v>X</v>
          </cell>
        </row>
        <row r="2570">
          <cell r="A2570">
            <v>2567</v>
          </cell>
          <cell r="B2570" t="str">
            <v>D</v>
          </cell>
          <cell r="C2570" t="str">
            <v>DSP177</v>
          </cell>
          <cell r="D2570" t="str">
            <v>Staff Physician - Orthodontics</v>
          </cell>
          <cell r="E2570" t="str">
            <v>Oversees and provides medical planning and treatment in orthodontics [-] Directs health care personnel and may conduct in-service training programs</v>
          </cell>
          <cell r="BG2570" t="str">
            <v>X</v>
          </cell>
        </row>
        <row r="2571">
          <cell r="A2571">
            <v>2568</v>
          </cell>
          <cell r="B2571" t="str">
            <v>D</v>
          </cell>
          <cell r="C2571" t="str">
            <v>DSP180</v>
          </cell>
          <cell r="D2571" t="str">
            <v>Staff Physician - Endocrinology</v>
          </cell>
          <cell r="E2571" t="str">
            <v>Oversees and provides medical planning and treatment in endocrinology [-] Directs health care personnel and may conduct in-service training programs</v>
          </cell>
          <cell r="BG2571" t="str">
            <v>X</v>
          </cell>
        </row>
        <row r="2572">
          <cell r="A2572">
            <v>2569</v>
          </cell>
          <cell r="B2572" t="str">
            <v>D</v>
          </cell>
          <cell r="C2572" t="str">
            <v>DSP182</v>
          </cell>
          <cell r="D2572" t="str">
            <v>Staff Physician - Epidemiology</v>
          </cell>
          <cell r="E2572" t="str">
            <v>Oversees and provides medical planning and treatment in epidemiology [-] Directs health care personnel and may conduct in-service training programs</v>
          </cell>
          <cell r="BG2572" t="str">
            <v>X</v>
          </cell>
        </row>
        <row r="2573">
          <cell r="A2573">
            <v>2570</v>
          </cell>
          <cell r="B2573" t="str">
            <v>D</v>
          </cell>
          <cell r="C2573" t="str">
            <v>DSP185</v>
          </cell>
          <cell r="D2573" t="str">
            <v>Staff Physician - Family Medicine</v>
          </cell>
          <cell r="E2573" t="str">
            <v>Oversees and provides planning and treatment in family medicine [-] Directs health care personnel and may conduct in-service training programs</v>
          </cell>
          <cell r="BG2573" t="str">
            <v>X</v>
          </cell>
        </row>
        <row r="2574">
          <cell r="A2574">
            <v>2571</v>
          </cell>
          <cell r="B2574" t="str">
            <v>D</v>
          </cell>
          <cell r="C2574" t="str">
            <v>DSP190</v>
          </cell>
          <cell r="D2574" t="str">
            <v>Staff Physician - Gastroenterology</v>
          </cell>
          <cell r="E2574" t="str">
            <v>Oversees and provides medical planning and treatment in gastroenterology [-] Directs health care personnel and may conduct in-service training programs</v>
          </cell>
          <cell r="BG2574" t="str">
            <v>X</v>
          </cell>
        </row>
        <row r="2575">
          <cell r="A2575">
            <v>2572</v>
          </cell>
          <cell r="B2575" t="str">
            <v>D</v>
          </cell>
          <cell r="C2575" t="str">
            <v>DSP195</v>
          </cell>
          <cell r="D2575" t="str">
            <v>Staff Physician - Nephrology</v>
          </cell>
          <cell r="E2575" t="str">
            <v>Oversees and provides medical planning and treatment in nephrology [-] Directs health care personnel and may conduct in-service training programs</v>
          </cell>
          <cell r="BG2575" t="str">
            <v>X</v>
          </cell>
        </row>
        <row r="2576">
          <cell r="A2576">
            <v>2573</v>
          </cell>
          <cell r="B2576" t="str">
            <v>D</v>
          </cell>
          <cell r="C2576" t="str">
            <v>DSP200</v>
          </cell>
          <cell r="D2576" t="str">
            <v>Staff Physician - Physiatric Medicine</v>
          </cell>
          <cell r="E2576" t="str">
            <v>Oversees and provides planning and treatment in physiatric medicine [-] Directs health care personnel and may conduct in-service training programs</v>
          </cell>
          <cell r="BG2576" t="str">
            <v>X</v>
          </cell>
        </row>
        <row r="2577">
          <cell r="A2577">
            <v>2574</v>
          </cell>
          <cell r="B2577" t="str">
            <v>D</v>
          </cell>
          <cell r="C2577" t="str">
            <v>DSP205</v>
          </cell>
          <cell r="D2577" t="str">
            <v>Staff Physician - Podiatry</v>
          </cell>
          <cell r="E2577" t="str">
            <v>Oversees and provides planning and treatment in podiatry [-] Directs health care personnel and may conduct in-service training programs</v>
          </cell>
          <cell r="BG2577" t="str">
            <v>X</v>
          </cell>
        </row>
        <row r="2578">
          <cell r="A2578">
            <v>2575</v>
          </cell>
          <cell r="B2578" t="str">
            <v>D</v>
          </cell>
          <cell r="C2578" t="str">
            <v>DSP207</v>
          </cell>
          <cell r="D2578" t="str">
            <v>Staff Physician - Prosthodontics</v>
          </cell>
          <cell r="E2578" t="str">
            <v>Oversees and provides medical planning and treatment in prosthodontics [-] Directs health care personnel and may conduct in-service training programs</v>
          </cell>
          <cell r="BG2578" t="str">
            <v>X</v>
          </cell>
        </row>
        <row r="2579">
          <cell r="A2579">
            <v>2576</v>
          </cell>
          <cell r="B2579" t="str">
            <v>D</v>
          </cell>
          <cell r="C2579" t="str">
            <v>DSP210</v>
          </cell>
          <cell r="D2579" t="str">
            <v>Staff Physician - Pulmonary Medicine</v>
          </cell>
          <cell r="E2579" t="str">
            <v>Oversees and provides planning and treatment in pulmonary medicine [-] Directs health care personnel and may conduct in-service training programs</v>
          </cell>
          <cell r="BG2579" t="str">
            <v>X</v>
          </cell>
        </row>
        <row r="2580">
          <cell r="A2580">
            <v>2577</v>
          </cell>
          <cell r="B2580" t="str">
            <v>D</v>
          </cell>
          <cell r="C2580" t="str">
            <v>DSP215</v>
          </cell>
          <cell r="D2580" t="str">
            <v>Staff Physician - Rheumatology</v>
          </cell>
          <cell r="E2580" t="str">
            <v>Oversees and provides medical planning and treatment in rheumatology [-] Directs health care personnel and may conduct in-service training programs</v>
          </cell>
          <cell r="BG2580" t="str">
            <v>X</v>
          </cell>
        </row>
        <row r="2581">
          <cell r="A2581">
            <v>2578</v>
          </cell>
          <cell r="B2581" t="str">
            <v>D</v>
          </cell>
          <cell r="C2581" t="str">
            <v>DSP220</v>
          </cell>
          <cell r="D2581" t="str">
            <v>Staff Physician - Surgery</v>
          </cell>
          <cell r="E2581" t="str">
            <v>Oversees and provides medical planning and treatment in surgery [-] Directs health care personnel and may conduct in-service training programs</v>
          </cell>
          <cell r="BG2581" t="str">
            <v>X</v>
          </cell>
        </row>
        <row r="2582">
          <cell r="A2582">
            <v>2579</v>
          </cell>
          <cell r="B2582" t="str">
            <v>D</v>
          </cell>
          <cell r="C2582" t="str">
            <v>DSP225</v>
          </cell>
          <cell r="D2582" t="str">
            <v>Staff Physician - Plastic &amp; Reconstructive Surgery</v>
          </cell>
          <cell r="E2582" t="str">
            <v>Oversees and provides medical planning and treatment in plastic &amp; reconstructive surgery [-] Directs health care personnel and may conduct in-service training programs</v>
          </cell>
          <cell r="BG2582" t="str">
            <v>X</v>
          </cell>
        </row>
        <row r="2583">
          <cell r="A2583">
            <v>2580</v>
          </cell>
          <cell r="B2583" t="str">
            <v>D</v>
          </cell>
          <cell r="C2583" t="str">
            <v>DSP230</v>
          </cell>
          <cell r="D2583" t="str">
            <v>Staff Physician - Thoracic Surgery</v>
          </cell>
          <cell r="E2583" t="str">
            <v>Oversees and provides medical planning and treatment in thoracic surgery [-] Directs health care personnel and may conduct in-service training programs</v>
          </cell>
          <cell r="BG2583" t="str">
            <v>X</v>
          </cell>
        </row>
        <row r="2584">
          <cell r="A2584">
            <v>2581</v>
          </cell>
          <cell r="B2584" t="str">
            <v>D</v>
          </cell>
          <cell r="C2584" t="str">
            <v>DSP250</v>
          </cell>
          <cell r="D2584" t="str">
            <v>Staff Physician - Telemedicine</v>
          </cell>
          <cell r="E2584" t="str">
            <v>Oversees and provides medical planning and treatment to remote patients using technology and virtual modalities of care such as video telehealth, telephone care, and secure messaging programs/applications [-] Directs health care personnel and may conduct in-service training programs</v>
          </cell>
          <cell r="BG2584" t="str">
            <v>X</v>
          </cell>
        </row>
        <row r="2585">
          <cell r="A2585">
            <v>2582</v>
          </cell>
          <cell r="B2585" t="str">
            <v>D</v>
          </cell>
          <cell r="C2585" t="str">
            <v>DSP999</v>
          </cell>
          <cell r="D2585" t="str">
            <v>Staff Physicians and Clinicians - No Applicable Discipline</v>
          </cell>
          <cell r="E2585" t="str">
            <v>Responsibilities are within the Staff Physicians and Clinicians Function but are not described in other Discipline summaries</v>
          </cell>
          <cell r="BG2585" t="str">
            <v>X</v>
          </cell>
        </row>
        <row r="2586">
          <cell r="A2586">
            <v>2583</v>
          </cell>
          <cell r="B2586" t="str">
            <v>F</v>
          </cell>
          <cell r="C2586" t="str">
            <v>DSS</v>
          </cell>
          <cell r="D2586" t="str">
            <v>Medical and Clinical Support Services</v>
          </cell>
          <cell r="E2586" t="str">
            <v>Provide support services for the medical facility or clinic.</v>
          </cell>
          <cell r="BG2586" t="str">
            <v>X</v>
          </cell>
        </row>
        <row r="2587">
          <cell r="A2587">
            <v>2584</v>
          </cell>
          <cell r="B2587" t="str">
            <v>M</v>
          </cell>
          <cell r="C2587" t="str">
            <v>DSS</v>
          </cell>
          <cell r="D2587" t="str">
            <v>Medical and Clinical Support Services</v>
          </cell>
          <cell r="E2587" t="str">
            <v xml:space="preserve">Matching note: [1] Xxxx [2] Xxxx [3] Xxxx </v>
          </cell>
        </row>
        <row r="2588">
          <cell r="A2588">
            <v>2585</v>
          </cell>
          <cell r="B2588" t="str">
            <v>A</v>
          </cell>
          <cell r="C2588" t="str">
            <v>DSS</v>
          </cell>
          <cell r="D2588" t="str">
            <v>Medical and Clinical Support Services</v>
          </cell>
          <cell r="E2588" t="str">
            <v>[NOT IN GI INTL]</v>
          </cell>
        </row>
        <row r="2589">
          <cell r="A2589">
            <v>2586</v>
          </cell>
          <cell r="B2589" t="str">
            <v>A</v>
          </cell>
          <cell r="C2589" t="str">
            <v>DSS</v>
          </cell>
          <cell r="D2589" t="str">
            <v>Medical and Clinical Support Services</v>
          </cell>
          <cell r="E2589" t="str">
            <v xml:space="preserve">M (Supervisory/Management) 
P (Professional) 
U (Business Support) </v>
          </cell>
          <cell r="BG2589" t="str">
            <v>X</v>
          </cell>
          <cell r="BX2589" t="str">
            <v>[HC INTL]:</v>
          </cell>
        </row>
        <row r="2590">
          <cell r="A2590">
            <v>2587</v>
          </cell>
          <cell r="B2590" t="str">
            <v>D</v>
          </cell>
          <cell r="C2590" t="str">
            <v>DSS000</v>
          </cell>
          <cell r="D2590" t="str">
            <v>Medical and Clinical Support Services Generalist/ Multidiscipline</v>
          </cell>
          <cell r="E2590" t="str">
            <v>Supports general facility operations by providing various medical and clinical support activities as a generalist or in a combination of Disciplines in the Medical and Clinical Support Services Function</v>
          </cell>
          <cell r="BG2590" t="str">
            <v>X</v>
          </cell>
        </row>
        <row r="2591">
          <cell r="A2591">
            <v>2588</v>
          </cell>
          <cell r="B2591" t="str">
            <v>D</v>
          </cell>
          <cell r="C2591" t="str">
            <v>DSS010</v>
          </cell>
          <cell r="D2591" t="str">
            <v>Biomedical Photography</v>
          </cell>
          <cell r="E2591" t="str">
            <v>Photographs patients, operating room procedures, autopsy specimens and other scientific and medical material [-] Utilizes high-resolution cameras and associated software [-] Creates hard copy and digital files of images [-] Performs layouts and paste-ups for special projects and prepares material for slide presentations and publications</v>
          </cell>
          <cell r="BG2591" t="str">
            <v>X</v>
          </cell>
        </row>
        <row r="2592">
          <cell r="A2592">
            <v>2589</v>
          </cell>
          <cell r="B2592" t="str">
            <v>D</v>
          </cell>
          <cell r="C2592" t="str">
            <v>DSS020</v>
          </cell>
          <cell r="D2592" t="str">
            <v>Clinical Laboratory Information Systems Coordination</v>
          </cell>
          <cell r="E2592" t="str">
            <v>Coordinates clinical laboratory information systems and procedures [-] Develops and implements programs to ensure quality and reliability of systems [-] Coordinates and documents software updates and system changes [-] Troubleshoots and resolves issues</v>
          </cell>
          <cell r="BG2592" t="str">
            <v>X</v>
          </cell>
        </row>
        <row r="2593">
          <cell r="A2593">
            <v>2590</v>
          </cell>
          <cell r="B2593" t="str">
            <v>D</v>
          </cell>
          <cell r="C2593" t="str">
            <v>DSS030</v>
          </cell>
          <cell r="D2593" t="str">
            <v>Clinical Nutrition</v>
          </cell>
          <cell r="E2593" t="str">
            <v>Performs or leads the activities of the clinical nutrition department including the nutritional care of patients [-] Provides patients with basic nutritional meal plans including special dietary care menus [-] Monitors patient intake of meals, snacks and supplements as prescribed [-] Calculates caloric counts and results [-] May coordinates quality improvement and staff educational programs for dieticians, dietetic technicians and diet aides and students [-] May implement standards of nutrition care for patients in accordance with clinical policies and procedures</v>
          </cell>
          <cell r="BG2593" t="str">
            <v>X</v>
          </cell>
        </row>
        <row r="2594">
          <cell r="A2594">
            <v>2591</v>
          </cell>
          <cell r="B2594" t="str">
            <v>D</v>
          </cell>
          <cell r="C2594" t="str">
            <v>DSS040</v>
          </cell>
          <cell r="D2594" t="str">
            <v>Diener (Morgue Attendance)</v>
          </cell>
          <cell r="E2594" t="str">
            <v>Performs morgue duties relative to receiving, placing, identifying and releasing bodies of deceased patients [-] Assists porters in placing bodies in compartment trays, verifies identification by armband, compartment label and record-of-death form accompanying body [-] May assist pathologists during autopsies</v>
          </cell>
          <cell r="BG2594" t="str">
            <v>X</v>
          </cell>
        </row>
        <row r="2595">
          <cell r="A2595">
            <v>2592</v>
          </cell>
          <cell r="B2595" t="str">
            <v>D</v>
          </cell>
          <cell r="C2595" t="str">
            <v>DSS050</v>
          </cell>
          <cell r="D2595" t="str">
            <v>Food and Beverage Administration</v>
          </cell>
          <cell r="E2595" t="str">
            <v>Plans menus to accommodate all employees [-] Determines food service budget expenditures [-] Coordinates purchases and ensures that adequate supplies of food are maintained [-] Assesses food service activities and recommends modifications to improve operating efficiency</v>
          </cell>
          <cell r="BG2595" t="str">
            <v>X</v>
          </cell>
        </row>
        <row r="2596">
          <cell r="A2596">
            <v>2593</v>
          </cell>
          <cell r="B2596" t="str">
            <v>D</v>
          </cell>
          <cell r="C2596" t="str">
            <v>DSS060</v>
          </cell>
          <cell r="D2596" t="str">
            <v>Food and Beverage Service</v>
          </cell>
          <cell r="E2596" t="str">
            <v>Performs routine duties related to serving food and beverages as well as clearing dishes and cleaning [-] May operate dishwasher or assist with washing dishes, glassware, silverware, utensils, pots, pans, etc. [-] Collects and disposes of garbage left at tables [-] May assist with stocking food inventory and with light cooking</v>
          </cell>
          <cell r="BG2596" t="str">
            <v>X</v>
          </cell>
        </row>
        <row r="2597">
          <cell r="A2597">
            <v>2594</v>
          </cell>
          <cell r="B2597" t="str">
            <v>D</v>
          </cell>
          <cell r="C2597" t="str">
            <v>DSS070</v>
          </cell>
          <cell r="D2597" t="str">
            <v>Food Preparation</v>
          </cell>
          <cell r="E2597" t="str">
            <v>Reviews menus and work or customer orders to determine type and quantities of food to be prepared [-] Prepares, seasons and cooks food [-] Carves portions of meat, fish or fowl for individual servings [-] May plan menus and estimate required food quantities, labor and overhead costs [-] May coordinate food storage and maintenance of kitchen and storage facilities</v>
          </cell>
          <cell r="BG2597" t="str">
            <v>X</v>
          </cell>
        </row>
        <row r="2598">
          <cell r="A2598">
            <v>2595</v>
          </cell>
          <cell r="B2598" t="str">
            <v>D</v>
          </cell>
          <cell r="C2598" t="str">
            <v>DSS080</v>
          </cell>
          <cell r="D2598" t="str">
            <v>Medical Library</v>
          </cell>
          <cell r="E2598" t="str">
            <v>Provides medical library services in one or more of the following areas: circulation, reference, acquisitions, computer searches, inter-library loans, cataloging or system development and maintenance [-] Participates in library instruction and education programs for library patrons</v>
          </cell>
          <cell r="BG2598" t="str">
            <v>X</v>
          </cell>
        </row>
        <row r="2599">
          <cell r="A2599">
            <v>2596</v>
          </cell>
          <cell r="B2599" t="str">
            <v>D</v>
          </cell>
          <cell r="C2599" t="str">
            <v>DSS090</v>
          </cell>
          <cell r="D2599" t="str">
            <v>Scheduling</v>
          </cell>
          <cell r="E2599" t="str">
            <v>Schedules surgical procedures, diagnostic tests, therapy services and other medical appointments [-] May obtain related documentation (e.g., patient information, insurance coverage)</v>
          </cell>
          <cell r="BG2599" t="str">
            <v>X</v>
          </cell>
        </row>
        <row r="2600">
          <cell r="A2600">
            <v>2597</v>
          </cell>
          <cell r="B2600" t="str">
            <v>D</v>
          </cell>
          <cell r="C2600" t="str">
            <v>DSS999</v>
          </cell>
          <cell r="D2600" t="str">
            <v>Medical and Clinical Support Services - No Applicable Discipline</v>
          </cell>
          <cell r="E2600" t="str">
            <v>Responsibilities are within the Medical and Clinical Support Services Function but are not described in other Discipline summaries</v>
          </cell>
          <cell r="BG2600" t="str">
            <v>X</v>
          </cell>
        </row>
        <row r="2601">
          <cell r="A2601">
            <v>2598</v>
          </cell>
          <cell r="B2601" t="str">
            <v>F</v>
          </cell>
          <cell r="C2601" t="str">
            <v>DTS</v>
          </cell>
          <cell r="D2601" t="str">
            <v>Medical Technical Services</v>
          </cell>
          <cell r="E2601" t="str">
            <v xml:space="preserve">Provides technical services such as collecting samples and performing medical laboratory tests in order to provide diagnostic support to physicians and pathologists. Performs complex scientific tests and analyzes the results. Collaborates with physicians or laboratory directors on patient data. </v>
          </cell>
          <cell r="BG2601" t="str">
            <v>X</v>
          </cell>
        </row>
        <row r="2602">
          <cell r="A2602">
            <v>2599</v>
          </cell>
          <cell r="B2602" t="str">
            <v>M</v>
          </cell>
          <cell r="C2602" t="str">
            <v>DTS</v>
          </cell>
          <cell r="D2602" t="str">
            <v>Medical Technical Services</v>
          </cell>
          <cell r="E2602" t="str">
            <v xml:space="preserve">Matching note: [1] Xxxx [2] Xxxx [3] Xxxx </v>
          </cell>
        </row>
        <row r="2603">
          <cell r="A2603">
            <v>2600</v>
          </cell>
          <cell r="B2603" t="str">
            <v>A</v>
          </cell>
          <cell r="C2603" t="str">
            <v>DTS</v>
          </cell>
          <cell r="D2603" t="str">
            <v>Medical Technical Services</v>
          </cell>
          <cell r="E2603" t="str">
            <v>[NOT IN GI INTL]</v>
          </cell>
        </row>
        <row r="2604">
          <cell r="A2604">
            <v>2601</v>
          </cell>
          <cell r="B2604" t="str">
            <v>A</v>
          </cell>
          <cell r="C2604" t="str">
            <v>DTS</v>
          </cell>
          <cell r="D2604" t="str">
            <v>Medical Technical Services</v>
          </cell>
          <cell r="E2604" t="str">
            <v xml:space="preserve">M (Supervisory/Management) 
P (Professional) 
T (Technical Support) </v>
          </cell>
          <cell r="BG2604" t="str">
            <v>X</v>
          </cell>
          <cell r="BX2604" t="str">
            <v>[HC INTL]:</v>
          </cell>
        </row>
        <row r="2605">
          <cell r="A2605">
            <v>2602</v>
          </cell>
          <cell r="B2605" t="str">
            <v>D</v>
          </cell>
          <cell r="C2605" t="str">
            <v>DTS000</v>
          </cell>
          <cell r="D2605" t="str">
            <v>Medical Technical Services Generalist/Multidiscipline</v>
          </cell>
          <cell r="E2605" t="str">
            <v>Provides various technical services activities as a generalist or in a combination of Disciplines in the Medical Technical Services Function</v>
          </cell>
          <cell r="BG2605" t="str">
            <v>X</v>
          </cell>
        </row>
        <row r="2606">
          <cell r="A2606">
            <v>2603</v>
          </cell>
          <cell r="B2606" t="str">
            <v>D</v>
          </cell>
          <cell r="C2606" t="str">
            <v>DTS010</v>
          </cell>
          <cell r="D2606" t="str">
            <v>Anesthesia Technical Services</v>
          </cell>
          <cell r="E2606" t="str">
            <v>Assists Anesthesiologist by setting up equipment and preparing various intravenous medications as directed [-] Tests and maintains anesthesia equipment; orders, stocks and maintains supplies and medications [-] Washes and sterilizes re-usable equipment and anesthetic machine [-] Reports malfunctioning equipment to appropriate personnel</v>
          </cell>
          <cell r="BG2606" t="str">
            <v>X</v>
          </cell>
        </row>
        <row r="2607">
          <cell r="A2607">
            <v>2604</v>
          </cell>
          <cell r="B2607" t="str">
            <v>D</v>
          </cell>
          <cell r="C2607" t="str">
            <v>DTS020</v>
          </cell>
          <cell r="D2607" t="str">
            <v>Cardiac Technical Services</v>
          </cell>
          <cell r="E2607" t="str">
            <v>Performs various specialized technical functions by operating heart/lung machine, related laboratory apparatus and physiological pressure monitoring systems [-] Prepares written documentation, in accordance with professional standards, regarding evaluation results, individualized treatment plans and progress reports</v>
          </cell>
          <cell r="BG2607" t="str">
            <v>X</v>
          </cell>
        </row>
        <row r="2608">
          <cell r="A2608">
            <v>2605</v>
          </cell>
          <cell r="B2608" t="str">
            <v>D</v>
          </cell>
          <cell r="C2608" t="str">
            <v>DTS030</v>
          </cell>
          <cell r="D2608" t="str">
            <v>Cardiac Catheterization Technical Services</v>
          </cell>
          <cell r="E2608" t="str">
            <v>Performs various tests of multiple blood samples obtained through catheterization or other means from specific areas within the patient's heart or lungs to determine the concentration of gases in order to aid in the physician's treatment [-] Prepares written documentation as required by the profession and the department, such as evaluation results, individualized treatment plans, progress reports and related reports</v>
          </cell>
          <cell r="BG2608" t="str">
            <v>X</v>
          </cell>
        </row>
        <row r="2609">
          <cell r="A2609">
            <v>2606</v>
          </cell>
          <cell r="B2609" t="str">
            <v>D</v>
          </cell>
          <cell r="C2609" t="str">
            <v>DTS040</v>
          </cell>
          <cell r="D2609" t="str">
            <v>Echocardiograph Technical Services (Echo)</v>
          </cell>
          <cell r="E2609" t="str">
            <v>Performs echocardiograms according to physician's orders and established practices and procedures [-] Confers with cardiologist to establish requirements for non-standard examinations and determines technical factors to satisfy requirements [-] Evaluates nature of critical and emergency procedures and rearranges patient priorities to accommodate them [-] Advises cardiologists of results of examination and provides preliminary diagnostic evaluation [-] Notifies cardiologist of significant scans necessitating immediate attention to patient</v>
          </cell>
          <cell r="BG2609" t="str">
            <v>X</v>
          </cell>
        </row>
        <row r="2610">
          <cell r="A2610">
            <v>2607</v>
          </cell>
          <cell r="B2610" t="str">
            <v>D</v>
          </cell>
          <cell r="C2610" t="str">
            <v>DTS050</v>
          </cell>
          <cell r="D2610" t="str">
            <v>Electrocardiograph Technical Services (EKG)</v>
          </cell>
          <cell r="E2610" t="str">
            <v>Records electromotive variations in action of the heart muscle on an electrocardiograph [-] Pastes or otherwise attaches electrodes to specified areas of patients' bodies; removes electrodes after completing test [-] Reviews recording from each electrode for clarity and deviations from the norm</v>
          </cell>
          <cell r="BG2610" t="str">
            <v>X</v>
          </cell>
        </row>
        <row r="2611">
          <cell r="A2611">
            <v>2608</v>
          </cell>
          <cell r="B2611" t="str">
            <v>D</v>
          </cell>
          <cell r="C2611" t="str">
            <v>DTS060</v>
          </cell>
          <cell r="D2611" t="str">
            <v>Electroencephalograph Technical Services (EEG)</v>
          </cell>
          <cell r="E2611" t="str">
            <v>Operates an electroencephalograph to measure impulse frequencies and differences in electrical potential between various areas of the brain to obtain data for use in diagnosis of brain disorders [-] Studies wave characteristics during test to detect evidence of brain disorders and may mark graph accordingly for study by physician or neurologist [-] Writes reports indicating unusual wave characteristics shown on tracings</v>
          </cell>
          <cell r="BG2611" t="str">
            <v>X</v>
          </cell>
        </row>
        <row r="2612">
          <cell r="A2612">
            <v>2609</v>
          </cell>
          <cell r="B2612" t="str">
            <v>D</v>
          </cell>
          <cell r="C2612" t="str">
            <v>DTS070</v>
          </cell>
          <cell r="D2612" t="str">
            <v>Endoscopy Technical Services</v>
          </cell>
          <cell r="E2612" t="str">
            <v>Assists with the coordination of care for patients in the endoscopy department [-] Responsible for the preparation, maintenance and cleaning of equipment and supplies and may assist in performing invasive endoscopic procedures</v>
          </cell>
          <cell r="BG2612" t="str">
            <v>X</v>
          </cell>
        </row>
        <row r="2613">
          <cell r="A2613">
            <v>2610</v>
          </cell>
          <cell r="B2613" t="str">
            <v>D</v>
          </cell>
          <cell r="C2613" t="str">
            <v>DTS080</v>
          </cell>
          <cell r="D2613" t="str">
            <v>Exercise Physiology</v>
          </cell>
          <cell r="E2613" t="str">
            <v>Sets up and checks equipment for stress testing and administers tests to patients following established procedures as directed by a physician [-] Prepares and secures electrodes to ensure interpretable results; explains methods and procedure to patient while evaluating patient's total condition throughout the tests [-] Records and calculates all necessary parameters and interprets electrocardiograph (EKG) tracings for diagnostic purposes</v>
          </cell>
          <cell r="BG2613" t="str">
            <v>X</v>
          </cell>
        </row>
        <row r="2614">
          <cell r="A2614">
            <v>2611</v>
          </cell>
          <cell r="B2614" t="str">
            <v>D</v>
          </cell>
          <cell r="C2614" t="str">
            <v>DTS090</v>
          </cell>
          <cell r="D2614" t="str">
            <v>Monitor Technical Services</v>
          </cell>
          <cell r="E2614" t="str">
            <v>Monitors the electrocardiograph (EKG) waveform displays in a centralized telemetry monitoring station [-] Documents changes in rhythm and reports these changes according to established protocol [-] Requires thorough knowledge of arrhythmia recognition [-] May also perform unit secretary functions</v>
          </cell>
          <cell r="BG2614" t="str">
            <v>X</v>
          </cell>
        </row>
        <row r="2615">
          <cell r="A2615">
            <v>2612</v>
          </cell>
          <cell r="B2615" t="str">
            <v>D</v>
          </cell>
          <cell r="C2615" t="str">
            <v>DTS100</v>
          </cell>
          <cell r="D2615" t="str">
            <v>Orthopedic Technical Services</v>
          </cell>
          <cell r="E2615" t="str">
            <v>Under a physician's direction, applies and adjusts plaster casts and assembles and attaches orthopedic traction equipment and devices [-] Sets up bed traction units or rigs special devices as required [-] Periodically inspects and adjusts bandages and equipment</v>
          </cell>
          <cell r="BG2615" t="str">
            <v>X</v>
          </cell>
        </row>
        <row r="2616">
          <cell r="A2616">
            <v>2613</v>
          </cell>
          <cell r="B2616" t="str">
            <v>D</v>
          </cell>
          <cell r="C2616" t="str">
            <v>DTS110</v>
          </cell>
          <cell r="D2616" t="str">
            <v>Ophthalmic Technical Services</v>
          </cell>
          <cell r="E2616" t="str">
            <v>Performs a variety of eye care duties to assist physicians in the examination and treatment of eye disorders, using knowledge of advanced ophthalmic techniques and procedures [-] Duties include preparing examination and treatment rooms, reviewing the appointment schedule, performing basic and routine vision screening examinations, administering eye medications, cleaning and maintaining ophthalmic instruments, and assisting physicians during minor surgical and laser procedures</v>
          </cell>
          <cell r="BG2616" t="str">
            <v>X</v>
          </cell>
        </row>
        <row r="2617">
          <cell r="A2617">
            <v>2614</v>
          </cell>
          <cell r="B2617" t="str">
            <v>D</v>
          </cell>
          <cell r="C2617" t="str">
            <v>DTS120</v>
          </cell>
          <cell r="D2617" t="str">
            <v>Polysomnographic Technical Services</v>
          </cell>
          <cell r="E2617" t="str">
            <v>Performs a variety of sleep studies in order to diagnose the type and extent of sleep disorders [-] Collects and transmits biological specimens for analyses [-] Performs and records routine patient assessment [-] Scores sleep records and documents other test results [-] Calibrates and adjusts equipment, including troubleshooting minor problems</v>
          </cell>
          <cell r="BG2617" t="str">
            <v>X</v>
          </cell>
        </row>
        <row r="2618">
          <cell r="A2618">
            <v>2615</v>
          </cell>
          <cell r="B2618" t="str">
            <v>D</v>
          </cell>
          <cell r="C2618" t="str">
            <v>DTS130</v>
          </cell>
          <cell r="D2618" t="str">
            <v>Prosthetics/Orthotics Technical Services</v>
          </cell>
          <cell r="E2618" t="str">
            <v>Designs, writes specifications for and fits artificial limbs, braces and appliances for body deformities and disorders following a physician's prescription to give patient maximum possible function [-] Examines affected area for factors affecting the fitting and placement of artificial limbs and orthopedic appliances [-] Determines materials from which appliance will be fabricated</v>
          </cell>
          <cell r="BG2618" t="str">
            <v>X</v>
          </cell>
        </row>
        <row r="2619">
          <cell r="A2619">
            <v>2616</v>
          </cell>
          <cell r="B2619" t="str">
            <v>D</v>
          </cell>
          <cell r="C2619" t="str">
            <v>DTS140</v>
          </cell>
          <cell r="D2619" t="str">
            <v>Renal Dialysis Technical Service</v>
          </cell>
          <cell r="E2619" t="str">
            <v>Operates and monitors a variety of machines related to hemodialysis, peritoneal dialysis, drug overdose and plasmapheresis [-] Establishes and implements protocols for equipment evaluation [-] Develops training materials to instruct patients and their families, as well as staff and other dialysis technicians, in principles and practices of dialysis</v>
          </cell>
          <cell r="BG2619" t="str">
            <v>revised</v>
          </cell>
        </row>
        <row r="2620">
          <cell r="A2620">
            <v>2617</v>
          </cell>
          <cell r="B2620" t="str">
            <v>D</v>
          </cell>
          <cell r="C2620" t="str">
            <v>DTS150</v>
          </cell>
          <cell r="D2620" t="str">
            <v>Vascular Technical Service</v>
          </cell>
          <cell r="E2620" t="str">
            <v>Performs a variety of noninvasive hemodynamic evaluations to detect obstructions, as directed by a physician or in response to previous test results [-] Writes preliminary interpretation and impressions of test results [-] Records and maintains test data</v>
          </cell>
          <cell r="BG2620" t="str">
            <v>X</v>
          </cell>
        </row>
        <row r="2621">
          <cell r="A2621">
            <v>2618</v>
          </cell>
          <cell r="B2621" t="str">
            <v>D</v>
          </cell>
          <cell r="C2621" t="str">
            <v>DTS999</v>
          </cell>
          <cell r="D2621" t="str">
            <v>Technical Services - No Applicable Discipline</v>
          </cell>
          <cell r="E2621" t="str">
            <v>Responsibilities are within the Technical Services Function but are not described in other Discipline summaries</v>
          </cell>
          <cell r="BG2621" t="str">
            <v>X</v>
          </cell>
        </row>
        <row r="2622">
          <cell r="A2622">
            <v>2619</v>
          </cell>
          <cell r="B2622" t="str">
            <v>F</v>
          </cell>
          <cell r="C2622" t="str">
            <v>ECG</v>
          </cell>
          <cell r="D2622" t="str">
            <v>Gas Operations</v>
          </cell>
          <cell r="AB2622" t="str">
            <v>X</v>
          </cell>
          <cell r="AD2622" t="str">
            <v>X</v>
          </cell>
        </row>
        <row r="2623">
          <cell r="A2623">
            <v>2620</v>
          </cell>
          <cell r="B2623" t="str">
            <v>M</v>
          </cell>
          <cell r="C2623" t="str">
            <v>ECG</v>
          </cell>
          <cell r="D2623" t="str">
            <v>Gas Operations</v>
          </cell>
          <cell r="E2623" t="str">
            <v xml:space="preserve">Matching note: [1] Xxxx [2] Xxxx [3] Xxxx </v>
          </cell>
        </row>
        <row r="2624">
          <cell r="A2624">
            <v>2621</v>
          </cell>
          <cell r="B2624" t="str">
            <v>A</v>
          </cell>
          <cell r="C2624" t="str">
            <v>ECG</v>
          </cell>
          <cell r="D2624" t="str">
            <v>Gas Operations</v>
          </cell>
        </row>
        <row r="2625">
          <cell r="A2625">
            <v>2622</v>
          </cell>
          <cell r="B2625" t="str">
            <v>A</v>
          </cell>
          <cell r="C2625" t="str">
            <v>ECG</v>
          </cell>
          <cell r="D2625" t="str">
            <v>Gas Operations</v>
          </cell>
        </row>
        <row r="2626">
          <cell r="A2626">
            <v>2623</v>
          </cell>
          <cell r="B2626" t="str">
            <v>A</v>
          </cell>
          <cell r="C2626" t="str">
            <v>ECG</v>
          </cell>
          <cell r="D2626" t="str">
            <v>Gas Operations</v>
          </cell>
        </row>
        <row r="2627">
          <cell r="A2627">
            <v>2624</v>
          </cell>
          <cell r="B2627" t="str">
            <v>A</v>
          </cell>
          <cell r="C2627" t="str">
            <v>ECG</v>
          </cell>
          <cell r="D2627" t="str">
            <v>Gas Operations</v>
          </cell>
        </row>
        <row r="2628">
          <cell r="A2628">
            <v>2625</v>
          </cell>
          <cell r="B2628" t="str">
            <v>A</v>
          </cell>
          <cell r="C2628" t="str">
            <v>ECG</v>
          </cell>
          <cell r="D2628" t="str">
            <v>Gas Operations</v>
          </cell>
        </row>
        <row r="2629">
          <cell r="A2629">
            <v>2626</v>
          </cell>
          <cell r="B2629" t="str">
            <v>B</v>
          </cell>
          <cell r="C2629" t="str">
            <v>ECG000-EX</v>
          </cell>
          <cell r="D2629" t="str">
            <v>Top Gas Operations Executive</v>
          </cell>
          <cell r="E2629" t="str">
            <v>Is responsible for planning and directing all activities related to natural gas [-] Responsibilities include gas supply, storage, transmission, distribution, engineering, construction, maintenance, utilization and other general operating services such as meter shop and transportation</v>
          </cell>
          <cell r="AB2629" t="str">
            <v>X</v>
          </cell>
          <cell r="AD2629" t="str">
            <v>X</v>
          </cell>
        </row>
        <row r="2630">
          <cell r="A2630">
            <v>2627</v>
          </cell>
          <cell r="B2630" t="str">
            <v>F</v>
          </cell>
          <cell r="C2630" t="str">
            <v>EDC</v>
          </cell>
          <cell r="D2630" t="str">
            <v>Energy Delivery/Distribution and Customer Service</v>
          </cell>
          <cell r="AB2630" t="str">
            <v>X</v>
          </cell>
          <cell r="AD2630" t="str">
            <v>X</v>
          </cell>
        </row>
        <row r="2631">
          <cell r="A2631">
            <v>2628</v>
          </cell>
          <cell r="B2631" t="str">
            <v>M</v>
          </cell>
          <cell r="C2631" t="str">
            <v>EDC</v>
          </cell>
          <cell r="D2631" t="str">
            <v>Energy Delivery/Distribution and Customer Service</v>
          </cell>
          <cell r="E2631" t="str">
            <v xml:space="preserve">Matching note: [1] Xxxx [2] Xxxx [3] Xxxx </v>
          </cell>
        </row>
        <row r="2632">
          <cell r="A2632">
            <v>2629</v>
          </cell>
          <cell r="B2632" t="str">
            <v>A</v>
          </cell>
          <cell r="C2632" t="str">
            <v>EDC</v>
          </cell>
          <cell r="D2632" t="str">
            <v>Energy Delivery/Distribution and Customer Service</v>
          </cell>
        </row>
        <row r="2633">
          <cell r="A2633">
            <v>2630</v>
          </cell>
          <cell r="B2633" t="str">
            <v>A</v>
          </cell>
          <cell r="C2633" t="str">
            <v>EDC</v>
          </cell>
          <cell r="D2633" t="str">
            <v>Energy Delivery/Distribution and Customer Service</v>
          </cell>
        </row>
        <row r="2634">
          <cell r="A2634">
            <v>2631</v>
          </cell>
          <cell r="B2634" t="str">
            <v>A</v>
          </cell>
          <cell r="C2634" t="str">
            <v>EDC</v>
          </cell>
          <cell r="D2634" t="str">
            <v>Energy Delivery/Distribution and Customer Service</v>
          </cell>
        </row>
        <row r="2635">
          <cell r="A2635">
            <v>2632</v>
          </cell>
          <cell r="B2635" t="str">
            <v>A</v>
          </cell>
          <cell r="C2635" t="str">
            <v>EDC</v>
          </cell>
          <cell r="D2635" t="str">
            <v>Energy Delivery/Distribution and Customer Service</v>
          </cell>
        </row>
        <row r="2636">
          <cell r="A2636">
            <v>2633</v>
          </cell>
          <cell r="B2636" t="str">
            <v>A</v>
          </cell>
          <cell r="C2636" t="str">
            <v>EDC</v>
          </cell>
          <cell r="D2636" t="str">
            <v>Energy Delivery/Distribution and Customer Service</v>
          </cell>
        </row>
        <row r="2637">
          <cell r="A2637">
            <v>2634</v>
          </cell>
          <cell r="B2637" t="str">
            <v>B</v>
          </cell>
          <cell r="C2637" t="str">
            <v>EDC000-EX</v>
          </cell>
          <cell r="D2637" t="str">
            <v>Top Distribution and Customer Service Executive</v>
          </cell>
          <cell r="E2637" t="str">
            <v>Is responsible for planning and directing all company activities related to customer service (e.g., billing, customer inquiries, customer accounting, meter reading, credit and collections), energy utilization/marketing (e.g., industrial, commercial, and residential energy services, area development, load management) and division operations (e.g., field customer service, field marketing/energy services, line construction and maintenance, community relations) [-] May be the head of a separate distribution business unit and responsible for overall planning, operation and control of distribution systems</v>
          </cell>
          <cell r="AB2637" t="str">
            <v>X</v>
          </cell>
          <cell r="AD2637" t="str">
            <v>X</v>
          </cell>
        </row>
        <row r="2638">
          <cell r="A2638">
            <v>2635</v>
          </cell>
          <cell r="B2638" t="str">
            <v>F</v>
          </cell>
          <cell r="C2638" t="str">
            <v>EDD</v>
          </cell>
          <cell r="D2638" t="str">
            <v>Energy Delivery/Distribution</v>
          </cell>
          <cell r="E2638" t="str">
            <v>Directs, coordinates, implements and plans distribution activities that provide electric and/or gas service to customers, including operation, line construction and/or maintenance.</v>
          </cell>
          <cell r="I2638" t="str">
            <v>X</v>
          </cell>
          <cell r="W2638" t="str">
            <v>X</v>
          </cell>
          <cell r="Z2638" t="str">
            <v>X</v>
          </cell>
          <cell r="AA2638" t="str">
            <v>X</v>
          </cell>
          <cell r="AB2638" t="str">
            <v>X</v>
          </cell>
          <cell r="AC2638" t="str">
            <v>X</v>
          </cell>
          <cell r="AD2638" t="str">
            <v>X</v>
          </cell>
        </row>
        <row r="2639">
          <cell r="A2639">
            <v>2636</v>
          </cell>
          <cell r="B2639" t="str">
            <v>M</v>
          </cell>
          <cell r="C2639" t="str">
            <v>EDD</v>
          </cell>
          <cell r="D2639" t="str">
            <v>Energy Delivery/Distribution</v>
          </cell>
          <cell r="E2639" t="str">
            <v xml:space="preserve">Matching note: [1] Xxxx [2] Xxxx [3] Xxxx </v>
          </cell>
        </row>
        <row r="2640">
          <cell r="A2640">
            <v>2637</v>
          </cell>
          <cell r="B2640" t="str">
            <v>A</v>
          </cell>
          <cell r="C2640" t="str">
            <v>EDD</v>
          </cell>
          <cell r="D2640" t="str">
            <v>Energy Delivery/Distribution</v>
          </cell>
          <cell r="E2640" t="str">
            <v>[NOT IN GI INTL]</v>
          </cell>
        </row>
        <row r="2641">
          <cell r="A2641">
            <v>2638</v>
          </cell>
          <cell r="B2641" t="str">
            <v>A</v>
          </cell>
          <cell r="C2641" t="str">
            <v>EDD</v>
          </cell>
          <cell r="D2641" t="str">
            <v>Energy Delivery/Distribution</v>
          </cell>
          <cell r="E2641" t="str">
            <v xml:space="preserve">EX (Executive) 
M (Supervisory/Management) 
P (Professional) 
T (Technical Support) 
W (Production/Manual Labor) (for EDD070 only) </v>
          </cell>
          <cell r="I2641" t="str">
            <v>X</v>
          </cell>
          <cell r="Z2641" t="str">
            <v>X</v>
          </cell>
          <cell r="AA2641" t="str">
            <v>X</v>
          </cell>
          <cell r="AD2641" t="str">
            <v>X</v>
          </cell>
          <cell r="BX2641" t="str">
            <v xml:space="preserve">[GI MDS GBR
ENR INTL
ENR LATAM
ENS CAN]:
</v>
          </cell>
        </row>
        <row r="2642">
          <cell r="A2642">
            <v>2639</v>
          </cell>
          <cell r="B2642" t="str">
            <v>A</v>
          </cell>
          <cell r="C2642" t="str">
            <v>EDD</v>
          </cell>
          <cell r="D2642" t="str">
            <v>Energy Delivery/Distribution</v>
          </cell>
          <cell r="E2642" t="str">
            <v xml:space="preserve">EX (Executive) 
M (Supervisory/Management) 
P (Professional) 
T (Technical Support) </v>
          </cell>
          <cell r="W2642" t="str">
            <v>X</v>
          </cell>
          <cell r="BX2642" t="str">
            <v>[CYCAR INTL]:</v>
          </cell>
        </row>
        <row r="2643">
          <cell r="A2643">
            <v>2640</v>
          </cell>
          <cell r="B2643" t="str">
            <v>A</v>
          </cell>
          <cell r="C2643" t="str">
            <v>EDD</v>
          </cell>
          <cell r="D2643" t="str">
            <v>Energy Delivery/Distribution</v>
          </cell>
          <cell r="E2643" t="str">
            <v xml:space="preserve">M (Supervisory/Management) 
P (Professional) 
T (Technical Support) 
W (Production/Manual Labor) (for EDD070, EDD074 and EDD076 only) </v>
          </cell>
          <cell r="AC2643" t="str">
            <v>X</v>
          </cell>
          <cell r="BX2643" t="str">
            <v>[ENS MMPS US]:</v>
          </cell>
        </row>
        <row r="2644">
          <cell r="A2644">
            <v>2641</v>
          </cell>
          <cell r="B2644" t="str">
            <v>D</v>
          </cell>
          <cell r="C2644" t="str">
            <v>EDD000</v>
          </cell>
          <cell r="D2644" t="str">
            <v>Energy Delivery/Distribution Generalist/Multidiscipline</v>
          </cell>
          <cell r="E2644" t="str">
            <v>Directs and coordinates distribution activities that provide electric and/or gas service to customers [-] Has responsibilities that typically include operations, line construction and/or maintenance and field engineering [-] Plans, directs and coordinates activities to prevent electric service interruptions and minimize the impact and restoration time of service interruptions [-] Schedules maintenance, trouble operations/service restoration, metering operations and operations planning work [-] Provides adequate, accurate information to the customer service centers to keep affected customers properly informed [-] Ensures compliance with all safety, training and auditable guidelines, policies, practices, organization standards and government regulations</v>
          </cell>
          <cell r="I2644" t="str">
            <v>X</v>
          </cell>
          <cell r="W2644" t="str">
            <v>X</v>
          </cell>
          <cell r="Z2644" t="str">
            <v>X</v>
          </cell>
          <cell r="AA2644" t="str">
            <v>X</v>
          </cell>
          <cell r="AC2644" t="str">
            <v>X</v>
          </cell>
          <cell r="AD2644" t="str">
            <v>X</v>
          </cell>
        </row>
        <row r="2645">
          <cell r="A2645">
            <v>2642</v>
          </cell>
          <cell r="B2645" t="str">
            <v>D</v>
          </cell>
          <cell r="C2645" t="str">
            <v>EDD010</v>
          </cell>
          <cell r="D2645" t="str">
            <v>Electric Distribution Systems Operations</v>
          </cell>
          <cell r="E2645" t="str">
            <v>Operates electric power distribution system to ensure adequate distribution of electricity to meet power demands [-] Calculates load estimates according to corrected weather and consumer-demand records and notifies power supply function of electric power required to meet fluctuating demands [-] Monitors control board showing operating condition of lines and equipment throughout the system and makes adjustments or directs workers to make adjustments as conditions warrant [-] Directs substations to de-energize malfunctioning circuits or adjusts switches to ensure safety of maintenance crew and avoid interruptions of service during repairs [-] Notifies maintenance crew of location and de-energization of troubled sector and verifies that workers are clear of repaired equipment before directing energization of circuit [-] May operate computer console programmed to automatically perform load-control functions</v>
          </cell>
          <cell r="I2645" t="str">
            <v>X</v>
          </cell>
          <cell r="Z2645" t="str">
            <v>X</v>
          </cell>
          <cell r="AA2645" t="str">
            <v>X</v>
          </cell>
          <cell r="AC2645" t="str">
            <v>X</v>
          </cell>
          <cell r="AD2645" t="str">
            <v>X</v>
          </cell>
        </row>
        <row r="2646">
          <cell r="A2646">
            <v>2643</v>
          </cell>
          <cell r="B2646" t="str">
            <v>B</v>
          </cell>
          <cell r="C2646" t="str">
            <v>EDD010-EX</v>
          </cell>
          <cell r="D2646" t="str">
            <v>Top Power Distribution Systems Executive</v>
          </cell>
          <cell r="E2646" t="str">
            <v>Is responsible for overall planning, operations and control of electric distribution systems [-] Directs the maintenance, protection and improvement of all distribution lines and facilities [-] Voltage levels in the operations managed by this position are typically 34.5 KV and below</v>
          </cell>
          <cell r="AB2646" t="str">
            <v>X</v>
          </cell>
          <cell r="AD2646" t="str">
            <v>X</v>
          </cell>
        </row>
        <row r="2647">
          <cell r="A2647">
            <v>2644</v>
          </cell>
          <cell r="B2647" t="str">
            <v>D</v>
          </cell>
          <cell r="C2647" t="str">
            <v>EDD020</v>
          </cell>
          <cell r="D2647" t="str">
            <v>Electric Distribution Construction and/or Maintenance</v>
          </cell>
          <cell r="E2647" t="str">
            <v>Constructs, removes and maintains electric distribution facilities and equipment, including cable, transformers, breakers and other associated devices [-] May be responsible for sub transmission facilities (transmission lines of voltages between transmission voltages and distribution voltages, generally between 69 KV to 138 KV) [-] May be responsible for field engineering and/or operating activities [-] Coordinates, schedules and supervises line crews (underground, overhead or substation) engaged in the construction, removal and maintenance of electric distribution facilities and equipment [-] Dispatches field crews, troubleshooters and testers engaged in the construction, maintenance and emergency restoration of electric distribution facilities and customers' service facilities [-] Responsibilities may be limited to an assigned district or area</v>
          </cell>
          <cell r="Z2647" t="str">
            <v>X</v>
          </cell>
          <cell r="AC2647" t="str">
            <v>X</v>
          </cell>
          <cell r="AD2647" t="str">
            <v>X</v>
          </cell>
        </row>
        <row r="2648">
          <cell r="A2648">
            <v>2645</v>
          </cell>
          <cell r="B2648" t="str">
            <v>D</v>
          </cell>
          <cell r="C2648" t="str">
            <v>EDD030</v>
          </cell>
          <cell r="D2648" t="str">
            <v>Electric Distribution/Substation Equipment Testing/Repair</v>
          </cell>
          <cell r="E2648" t="str">
            <v>Plans, schedules and coordinates distribution systems equipment testing, including construction testing, maintenance testing, and protective and control scheme testing [-] Ensures that equipment systems meet organization standards [-] Tests equipment such as reclosures, sectionalizers, transformers and other major equipment systems [-] Maintains knowledge of current test equipment and procedures</v>
          </cell>
          <cell r="AC2648" t="str">
            <v>X</v>
          </cell>
          <cell r="AD2648" t="str">
            <v>X</v>
          </cell>
        </row>
        <row r="2649">
          <cell r="A2649">
            <v>2646</v>
          </cell>
          <cell r="B2649" t="str">
            <v>D</v>
          </cell>
          <cell r="C2649" t="str">
            <v>EDD040</v>
          </cell>
          <cell r="D2649" t="str">
            <v>Gas Distribution System Operations</v>
          </cell>
          <cell r="E2649" t="str">
            <v>Calculates and controls the flow of natural gas through the system to maintain volume and pressure for adequate supply [-] Monitors telemetric instruments to determine gas pressure, volume and consumption [-] Reviews supply and demand data such as gas quality, pressure, weather conditions and time of day to forecast load adjustment</v>
          </cell>
          <cell r="I2649" t="str">
            <v>X</v>
          </cell>
          <cell r="Z2649" t="str">
            <v>X</v>
          </cell>
          <cell r="AA2649" t="str">
            <v>new</v>
          </cell>
          <cell r="AC2649" t="str">
            <v>X</v>
          </cell>
          <cell r="AD2649" t="str">
            <v>X</v>
          </cell>
        </row>
        <row r="2650">
          <cell r="A2650">
            <v>2647</v>
          </cell>
          <cell r="B2650" t="str">
            <v>D</v>
          </cell>
          <cell r="C2650" t="str">
            <v>EDD050</v>
          </cell>
          <cell r="D2650" t="str">
            <v>Gas Distribution Construction and/or Maintenance</v>
          </cell>
          <cell r="E2650" t="str">
            <v>Constructs, removes and maintains gas distribution facilities and equipment, including pipe, gauges and valves [-] May be responsible for field engineering and/or operating activities [-] Coordinates, schedules and supervises crews engaged in the construction, removal and maintenance of facilities and equipment for gas distribution [-] Dispatches field crews engaged in the construction, maintenance and emergency restoration of gas service [-] Responsibilities may be limited to an assigned district or area</v>
          </cell>
          <cell r="Z2650" t="str">
            <v>X</v>
          </cell>
          <cell r="AC2650" t="str">
            <v>X</v>
          </cell>
          <cell r="AD2650" t="str">
            <v>X</v>
          </cell>
        </row>
        <row r="2651">
          <cell r="A2651">
            <v>2648</v>
          </cell>
          <cell r="B2651" t="str">
            <v>D</v>
          </cell>
          <cell r="C2651" t="str">
            <v>EDD060</v>
          </cell>
          <cell r="D2651" t="str">
            <v>Corrosion Control</v>
          </cell>
          <cell r="E2651" t="str">
            <v>Installs and inspects rectifier stations and anodes used to minimize corrosive effects of static-electricity discharge between gas pipeline and ground [-] Measures electric current present in ground using voltmeter, ammeter and resistivity meter [-] Compares electrical quantities with written standard to identify ground areas in which electric current exceeds permissible maximum [-] Periodically tests rectifiers to verify efficiency and replaces defective units</v>
          </cell>
          <cell r="AC2651" t="str">
            <v>X</v>
          </cell>
          <cell r="AD2651" t="str">
            <v>X</v>
          </cell>
        </row>
        <row r="2652">
          <cell r="A2652">
            <v>2649</v>
          </cell>
          <cell r="B2652" t="str">
            <v>D</v>
          </cell>
          <cell r="C2652" t="str">
            <v>EDD070</v>
          </cell>
          <cell r="D2652" t="str">
            <v>Distribution Meter Services Generalist/Multidiscipline</v>
          </cell>
          <cell r="E2652" t="str">
            <v>Reads electric and/or gas meters and records usage data (manually or electronically) [-] Tests, repairs and maintains stocks of metering equipment and meter testing equipment, including smart meters [-] Installs, removes, field tests and maintains customer electric and/or gas meters in accordance with regulatory standards and organization's guidelines [-] May interact with customers by answering questions (e.g., about billing/energy usage, smart meters) or directing them to customer service or collections representatives</v>
          </cell>
          <cell r="I2652" t="str">
            <v>revised</v>
          </cell>
          <cell r="Z2652" t="str">
            <v>revised</v>
          </cell>
          <cell r="AA2652" t="str">
            <v>X</v>
          </cell>
          <cell r="AC2652" t="str">
            <v>revised</v>
          </cell>
          <cell r="AD2652" t="str">
            <v>revised</v>
          </cell>
        </row>
        <row r="2653">
          <cell r="A2653">
            <v>2650</v>
          </cell>
          <cell r="B2653" t="str">
            <v>D</v>
          </cell>
          <cell r="C2653" t="str">
            <v>EDD074</v>
          </cell>
          <cell r="D2653" t="str">
            <v>Distribution Meter Services - Electric Meter Services</v>
          </cell>
          <cell r="E2653" t="str">
            <v>Tests, repairs and maintains inventory of electric metering equipment and meter-testing equipment [-] Installs, removes, field tests and maintains customer electric meters in accordance with regulatory standards and organization's guidelines [-] Develops, implements and maintains effective metering asset performance programs</v>
          </cell>
          <cell r="AC2653" t="str">
            <v>revised X</v>
          </cell>
        </row>
        <row r="2654">
          <cell r="A2654">
            <v>2651</v>
          </cell>
          <cell r="B2654" t="str">
            <v>D</v>
          </cell>
          <cell r="C2654" t="str">
            <v>EDD076</v>
          </cell>
          <cell r="D2654" t="str">
            <v>Distribution Meter Services - Gas Meter Services</v>
          </cell>
          <cell r="E2654" t="str">
            <v>Tests, repairs and maintains inventory of gas metering equipment and meter-testing equipment [-] Installs, removes, field tests and maintains customer gas meters in accordance with regulatory standards and organization's guidelines [-] Develops, implements and maintains effective metering asset performance programs</v>
          </cell>
          <cell r="AC2654" t="str">
            <v>revised X</v>
          </cell>
        </row>
        <row r="2655">
          <cell r="A2655">
            <v>2652</v>
          </cell>
          <cell r="B2655" t="str">
            <v>D</v>
          </cell>
          <cell r="C2655" t="str">
            <v>EDD080</v>
          </cell>
          <cell r="D2655" t="str">
            <v>Quality Control/Inspection</v>
          </cell>
          <cell r="E2655" t="str">
            <v>Develops, implements and maintains assessment, inspection, testing and maintenance programs for power lines, poles and gas distribution pipelines [-] Supports and conducts nondestructive examination (NDE), quality engineering (QE), and quality control (QC) inspections [-] Researches, interprets and explains inspection results [-] Recommends changes to maintain compliance with regulatory requirements [-] Maintains documentation to ensure proper test methodologies</v>
          </cell>
          <cell r="I2655" t="str">
            <v>X</v>
          </cell>
          <cell r="Z2655" t="str">
            <v>X</v>
          </cell>
          <cell r="AC2655" t="str">
            <v>X</v>
          </cell>
          <cell r="AD2655" t="str">
            <v>X</v>
          </cell>
        </row>
        <row r="2656">
          <cell r="A2656">
            <v>2653</v>
          </cell>
          <cell r="B2656" t="str">
            <v>D</v>
          </cell>
          <cell r="C2656" t="str">
            <v>EDD090</v>
          </cell>
          <cell r="D2656" t="str">
            <v>Proprietary Telecommunications Systems</v>
          </cell>
          <cell r="E2656" t="str">
            <v>Designs, builds and maintains the organization-owned communications system and facilities (e.g., fiber optic network installed on electric transmission or delivery lines, microwave) [-] Schedules regular maintenance and emergency maintenance, testing and inspecting all telecommunications facilities and equipment [-] Develops a long-term plan for communications facilities, budgets and equipment requirements</v>
          </cell>
          <cell r="Z2656" t="str">
            <v>X</v>
          </cell>
          <cell r="AA2656" t="str">
            <v>X</v>
          </cell>
          <cell r="AC2656" t="str">
            <v>X</v>
          </cell>
          <cell r="AD2656" t="str">
            <v>X</v>
          </cell>
        </row>
        <row r="2657">
          <cell r="A2657">
            <v>2654</v>
          </cell>
          <cell r="B2657" t="str">
            <v>D</v>
          </cell>
          <cell r="C2657" t="str">
            <v>EDD999</v>
          </cell>
          <cell r="D2657" t="str">
            <v>Energy Delivery/Distribution - No Applicable Discipline</v>
          </cell>
          <cell r="E2657" t="str">
            <v>Responsibilities are within the Energy Delivery/Distribution Function but are not described in other Discipline summaries</v>
          </cell>
          <cell r="I2657" t="str">
            <v>X</v>
          </cell>
          <cell r="Z2657" t="str">
            <v>X</v>
          </cell>
          <cell r="AC2657" t="str">
            <v>X</v>
          </cell>
          <cell r="AD2657" t="str">
            <v>X</v>
          </cell>
        </row>
        <row r="2658">
          <cell r="A2658">
            <v>2655</v>
          </cell>
          <cell r="B2658" t="str">
            <v>F</v>
          </cell>
          <cell r="C2658" t="str">
            <v>EDE</v>
          </cell>
          <cell r="D2658" t="str">
            <v>Energy Efficiency/Conservation</v>
          </cell>
          <cell r="E2658" t="str">
            <v>Develops, implements and coordinates energy efficiency (EE), demand side management (DSM), demand response (DR) and conservation programs to meet established goals. EE programs include tighter building envelopes (e.g., insulation) upgrades, duct repair, high-efficiency HVAC upgrades and HVAC tune-ups that reduce energy consumption. DR programs include reliability-based programs (i.e., load response programs) such as direct load control and curtailable/interruptible load and market-based programs (i.e., price response programs) such as real-time/critical peak pricing and demand bidding/buyback.</v>
          </cell>
          <cell r="Z2658" t="str">
            <v>X</v>
          </cell>
          <cell r="AA2658" t="str">
            <v>X</v>
          </cell>
          <cell r="AC2658" t="str">
            <v>X</v>
          </cell>
          <cell r="AD2658" t="str">
            <v>X</v>
          </cell>
        </row>
        <row r="2659">
          <cell r="A2659">
            <v>2656</v>
          </cell>
          <cell r="B2659" t="str">
            <v>M</v>
          </cell>
          <cell r="C2659" t="str">
            <v>EDE</v>
          </cell>
          <cell r="D2659" t="str">
            <v>Energy Efficiency/Conservation</v>
          </cell>
          <cell r="E2659" t="str">
            <v xml:space="preserve">Matching note: [1] Xxxx [2] Xxxx [3] Xxxx </v>
          </cell>
        </row>
        <row r="2660">
          <cell r="A2660">
            <v>2657</v>
          </cell>
          <cell r="B2660" t="str">
            <v>A</v>
          </cell>
          <cell r="C2660" t="str">
            <v>EDE</v>
          </cell>
          <cell r="D2660" t="str">
            <v>Energy Efficiency/Conservation</v>
          </cell>
          <cell r="E2660" t="str">
            <v>[NOT IN GI INTL]</v>
          </cell>
        </row>
        <row r="2661">
          <cell r="A2661">
            <v>2658</v>
          </cell>
          <cell r="B2661" t="str">
            <v>A</v>
          </cell>
          <cell r="C2661" t="str">
            <v>EDE</v>
          </cell>
          <cell r="D2661" t="str">
            <v>Energy Efficiency/Conservation</v>
          </cell>
          <cell r="E2661" t="str">
            <v xml:space="preserve">M (Supervisory/Management) 
P (Professional) 
T (Technical Support) </v>
          </cell>
          <cell r="Z2661" t="str">
            <v>X</v>
          </cell>
          <cell r="AA2661" t="str">
            <v>X</v>
          </cell>
          <cell r="AC2661" t="str">
            <v>X</v>
          </cell>
          <cell r="AD2661" t="str">
            <v>X</v>
          </cell>
          <cell r="BX2661" t="str">
            <v xml:space="preserve">[ENR INTL
ENR LATAM
ENS MMPS US
ENS CAN]:
</v>
          </cell>
        </row>
        <row r="2662">
          <cell r="A2662">
            <v>2659</v>
          </cell>
          <cell r="B2662" t="str">
            <v>D</v>
          </cell>
          <cell r="C2662" t="str">
            <v>EDE000</v>
          </cell>
          <cell r="D2662" t="str">
            <v>Energy Efficiency/Conservation Generalist/Multidiscipline</v>
          </cell>
          <cell r="E2662" t="str">
            <v>Develops, promotes, and implements energy efficiency (EE), demand side management (DSM), demand response (DR) and conservation programs to meet established goals [-] Develops, promotes and implements EE programs for new construction and upgrades to existing buildings such as tighter building envelopes (e.g., insulation) and HVAC ducts, high-efficiency HVAC equipment and HVAC tune-ups to reduce energy demand and meet regulatory and corporate goals [-] Develops, promotes and implements DSM programs such as energy surveys, weatherization, load management, efficient lighting retrofits and tighter building envelopes [-] Develops, promotes and implements DR programs such as load management, standby generation, pricing signals and interruptible service [-] Provides customers with technical advice and assistance to design, procure and install energy efficient equipment and adopt demand-reduction initiatives [-] Conducts cost-benefit analyses and evaluates the impact of EE, DSM and DR programs [-] Ensures that programs are in compliance with regulatory guidelines and may be responsible for Public Utility Commission (PUC) funds awarded for DSM/EE programs</v>
          </cell>
          <cell r="Z2662" t="str">
            <v>X</v>
          </cell>
          <cell r="AA2662" t="str">
            <v>X</v>
          </cell>
          <cell r="AC2662" t="str">
            <v>X</v>
          </cell>
          <cell r="AD2662" t="str">
            <v>X</v>
          </cell>
        </row>
        <row r="2663">
          <cell r="A2663">
            <v>2660</v>
          </cell>
          <cell r="B2663" t="str">
            <v>D</v>
          </cell>
          <cell r="C2663" t="str">
            <v>EDE010</v>
          </cell>
          <cell r="D2663" t="str">
            <v>Energy Efficiency/Conservation - Commercial/Industrial Design</v>
          </cell>
          <cell r="E2663" t="str">
            <v>Develops and designs energy efficiency (EE), demand side management (DSM), demand response (DR) and conservation programs for commercial/industrial customers [-] Provides commercial/industrial customers with technical advice and assistance to design, procure and install energy efficient equipment and adopt demand-reduction initiatives [-] Conducts cost-benefit analyses and evaluates the impact of EE, DSM and DR programs [-] Ensures that commercial/industrial programs are in compliance with regulatory guidelines and may be responsible for Public Utility Commission (PUC) funds awarded for DSM/EE programs</v>
          </cell>
          <cell r="Z2663" t="str">
            <v>X</v>
          </cell>
          <cell r="AC2663" t="str">
            <v>X</v>
          </cell>
        </row>
        <row r="2664">
          <cell r="A2664">
            <v>2661</v>
          </cell>
          <cell r="B2664" t="str">
            <v>D</v>
          </cell>
          <cell r="C2664" t="str">
            <v>EDE020</v>
          </cell>
          <cell r="D2664" t="str">
            <v>Energy Efficiency/Conservation - Residential Design</v>
          </cell>
          <cell r="E2664" t="str">
            <v>Develops and designs energy efficiency (EE), demand side management (DSM), demand response (DR) and conservation programs for residential customers [-] Provides residential customers with technical advice and assistance to design, procure and install energy efficient equipment and adopt demand-reduction initiatives [-] Conducts cost-benefit analyses and evaluates the impact of EE, DSM and DR programs [-] Ensures that residential programs are in compliance with regulatory guidelines and may be responsible for Public Utility Commission (PUC) funds awarded for DSM/EE programs</v>
          </cell>
          <cell r="Z2664" t="str">
            <v>X</v>
          </cell>
          <cell r="AC2664" t="str">
            <v>X</v>
          </cell>
        </row>
        <row r="2665">
          <cell r="A2665">
            <v>2662</v>
          </cell>
          <cell r="B2665" t="str">
            <v>D</v>
          </cell>
          <cell r="C2665" t="str">
            <v>EDE030</v>
          </cell>
          <cell r="D2665" t="str">
            <v>Energy Efficiency/Conservation - Commercial/Industrial Implementation</v>
          </cell>
          <cell r="E2665" t="str">
            <v>Performs on-site inspections of commercial/industrial customer facilities to identify opportunities to conserve energy [-] Provides commercial/industrial customers with technical advice and assistance to design, procure and install energy efficient equipment and adopt demand-reduction initiatives [-] Assists with designing and launching new programs [-] Markets efficiency programs to eligible customers [-] Provides customer analysis and support for demand side management projects and processes</v>
          </cell>
          <cell r="Z2665" t="str">
            <v>X</v>
          </cell>
          <cell r="AC2665" t="str">
            <v>X</v>
          </cell>
        </row>
        <row r="2666">
          <cell r="A2666">
            <v>2663</v>
          </cell>
          <cell r="B2666" t="str">
            <v>D</v>
          </cell>
          <cell r="C2666" t="str">
            <v>EDE040</v>
          </cell>
          <cell r="D2666" t="str">
            <v>Energy Efficiency/Conservation - Residential Implementation</v>
          </cell>
          <cell r="E2666" t="str">
            <v>Performs on-site inspections of residential customer homes to identify opportunities to conserve energy [-] Provides residential customers with technical advice and assistance to design, procure and install energy efficient equipment and adopt demand-reduction initiatives [-] Markets efficiency programs to eligible customers [-] Provides customer analysis and support for demand side management projects and processes</v>
          </cell>
          <cell r="Z2666" t="str">
            <v>X</v>
          </cell>
          <cell r="AC2666" t="str">
            <v>X</v>
          </cell>
        </row>
        <row r="2667">
          <cell r="A2667">
            <v>2664</v>
          </cell>
          <cell r="B2667" t="str">
            <v>D</v>
          </cell>
          <cell r="C2667" t="str">
            <v>EDE999</v>
          </cell>
          <cell r="D2667" t="str">
            <v>Energy Efficiency/Conservation - No Applicable Discipline</v>
          </cell>
          <cell r="E2667" t="str">
            <v>Responsibilities are within the Energy Efficiency/Conservation Function but are not described in other Discipline summaries</v>
          </cell>
          <cell r="Z2667" t="str">
            <v>X</v>
          </cell>
          <cell r="AC2667" t="str">
            <v>X</v>
          </cell>
        </row>
        <row r="2668">
          <cell r="A2668">
            <v>2665</v>
          </cell>
          <cell r="B2668" t="str">
            <v>F</v>
          </cell>
          <cell r="C2668" t="str">
            <v>EED</v>
          </cell>
          <cell r="D2668" t="str">
            <v>Energy Territory Management</v>
          </cell>
          <cell r="AB2668" t="str">
            <v>X</v>
          </cell>
        </row>
        <row r="2669">
          <cell r="A2669">
            <v>2666</v>
          </cell>
          <cell r="B2669" t="str">
            <v>M</v>
          </cell>
          <cell r="C2669" t="str">
            <v>EED</v>
          </cell>
          <cell r="D2669" t="str">
            <v>Energy Territory Management</v>
          </cell>
          <cell r="E2669" t="str">
            <v xml:space="preserve">Matching note: [1] Xxxx [2] Xxxx [3] Xxxx </v>
          </cell>
        </row>
        <row r="2670">
          <cell r="A2670">
            <v>2667</v>
          </cell>
          <cell r="B2670" t="str">
            <v>A</v>
          </cell>
          <cell r="C2670" t="str">
            <v>EED</v>
          </cell>
          <cell r="D2670" t="str">
            <v>Energy Territory Management</v>
          </cell>
        </row>
        <row r="2671">
          <cell r="A2671">
            <v>2668</v>
          </cell>
          <cell r="B2671" t="str">
            <v>A</v>
          </cell>
          <cell r="C2671" t="str">
            <v>EED</v>
          </cell>
          <cell r="D2671" t="str">
            <v>Energy Territory Management</v>
          </cell>
        </row>
        <row r="2672">
          <cell r="A2672">
            <v>2669</v>
          </cell>
          <cell r="B2672" t="str">
            <v>A</v>
          </cell>
          <cell r="C2672" t="str">
            <v>EED</v>
          </cell>
          <cell r="D2672" t="str">
            <v>Energy Territory Management</v>
          </cell>
        </row>
        <row r="2673">
          <cell r="A2673">
            <v>2670</v>
          </cell>
          <cell r="B2673" t="str">
            <v>A</v>
          </cell>
          <cell r="C2673" t="str">
            <v>EED</v>
          </cell>
          <cell r="D2673" t="str">
            <v>Energy Territory Management</v>
          </cell>
        </row>
        <row r="2674">
          <cell r="A2674">
            <v>2671</v>
          </cell>
          <cell r="B2674" t="str">
            <v>A</v>
          </cell>
          <cell r="C2674" t="str">
            <v>EED</v>
          </cell>
          <cell r="D2674" t="str">
            <v>Energy Territory Management</v>
          </cell>
        </row>
        <row r="2675">
          <cell r="A2675">
            <v>2672</v>
          </cell>
          <cell r="B2675" t="str">
            <v>B</v>
          </cell>
          <cell r="C2675" t="str">
            <v>EED000-EX</v>
          </cell>
          <cell r="D2675" t="str">
            <v>Regional/Division Executive</v>
          </cell>
          <cell r="E2675" t="str">
            <v>Is responsible for planning and directing the activities within one of the company's large geographic operating divisions that provides electric and/or gas service to customers [-] Functions typically performed within a division include construction, operation, maintenance, field engineering, customer services, marketing/energy services and community relations [-] Position provides direction to district managers within the division [-] Typically there are six or fewer executives in this position</v>
          </cell>
          <cell r="AB2675" t="str">
            <v>X</v>
          </cell>
        </row>
        <row r="2676">
          <cell r="A2676">
            <v>2673</v>
          </cell>
          <cell r="B2676" t="str">
            <v>F</v>
          </cell>
          <cell r="C2676" t="str">
            <v>EEM</v>
          </cell>
          <cell r="D2676" t="str">
            <v>Meteorology</v>
          </cell>
          <cell r="E2676" t="str">
            <v>Prepares short-, medium- and long-term weather forecasts for energy markets, including temperature, precipitation and wind, placing specific emphasis on heavy demands on generating plants, transmission systems and transportation systems.</v>
          </cell>
          <cell r="Z2676" t="str">
            <v>X</v>
          </cell>
          <cell r="AA2676" t="str">
            <v>X</v>
          </cell>
          <cell r="AC2676" t="str">
            <v>X</v>
          </cell>
          <cell r="AE2676" t="str">
            <v>X</v>
          </cell>
        </row>
        <row r="2677">
          <cell r="A2677">
            <v>2674</v>
          </cell>
          <cell r="B2677" t="str">
            <v>M</v>
          </cell>
          <cell r="C2677" t="str">
            <v>EEM</v>
          </cell>
          <cell r="D2677" t="str">
            <v>Meteorology</v>
          </cell>
          <cell r="E2677" t="str">
            <v xml:space="preserve">Matching note: [1] Xxxx [2] Xxxx [3] Xxxx </v>
          </cell>
        </row>
        <row r="2678">
          <cell r="A2678">
            <v>2675</v>
          </cell>
          <cell r="B2678" t="str">
            <v>A</v>
          </cell>
          <cell r="C2678" t="str">
            <v>EEM</v>
          </cell>
          <cell r="D2678" t="str">
            <v>Meteorology</v>
          </cell>
          <cell r="E2678" t="str">
            <v>[NOT IN GI INTL]</v>
          </cell>
        </row>
        <row r="2679">
          <cell r="A2679">
            <v>2676</v>
          </cell>
          <cell r="B2679" t="str">
            <v>A</v>
          </cell>
          <cell r="C2679" t="str">
            <v>EEM</v>
          </cell>
          <cell r="D2679" t="str">
            <v>Meteorology</v>
          </cell>
          <cell r="E2679" t="str">
            <v xml:space="preserve">M (Supervisory/Management) 
P (Professional) 
T (Technical Support) </v>
          </cell>
          <cell r="Z2679" t="str">
            <v>X</v>
          </cell>
          <cell r="AA2679" t="str">
            <v>X</v>
          </cell>
          <cell r="BX2679" t="str">
            <v xml:space="preserve">[ENR INTL
ENR LATAM]:
</v>
          </cell>
        </row>
        <row r="2680">
          <cell r="A2680">
            <v>2677</v>
          </cell>
          <cell r="B2680" t="str">
            <v>A</v>
          </cell>
          <cell r="C2680" t="str">
            <v>EEM</v>
          </cell>
          <cell r="D2680" t="str">
            <v>Meteorology</v>
          </cell>
          <cell r="E2680" t="str">
            <v xml:space="preserve">M (Supervisory/Management) 
P (Professional)  </v>
          </cell>
          <cell r="AC2680" t="str">
            <v>X</v>
          </cell>
          <cell r="AE2680" t="str">
            <v>X</v>
          </cell>
          <cell r="BX2680" t="str">
            <v xml:space="preserve">[ENS MMPS US
EMT US]:
</v>
          </cell>
        </row>
        <row r="2681">
          <cell r="A2681">
            <v>2678</v>
          </cell>
          <cell r="B2681" t="str">
            <v>D</v>
          </cell>
          <cell r="C2681" t="str">
            <v>EEM000</v>
          </cell>
          <cell r="D2681" t="str">
            <v>Meteorology Generalist/Multidiscipline</v>
          </cell>
          <cell r="E2681" t="str">
            <v>Studies weather information, such as air pressure, temperature, humidity and wind velocity and applies physical and mathematical relationships to make short- and long-range predictions [-] Works with generation, transmission and trading to understand weather impacts on decisions [-] Liaises with forecasters and analysts to research developing tools and projects to advance forecasting quality [-] Interprets Doppler radar data and satellite imagery and analyzes other meteorological and hydrological data using computer-based analytical and mapping tools</v>
          </cell>
          <cell r="Z2681" t="str">
            <v>X</v>
          </cell>
          <cell r="AA2681" t="str">
            <v>X</v>
          </cell>
          <cell r="AC2681" t="str">
            <v>X</v>
          </cell>
          <cell r="AE2681" t="str">
            <v>X</v>
          </cell>
        </row>
        <row r="2682">
          <cell r="A2682">
            <v>2679</v>
          </cell>
          <cell r="B2682" t="str">
            <v>D</v>
          </cell>
          <cell r="C2682" t="str">
            <v>EEM010</v>
          </cell>
          <cell r="D2682" t="str">
            <v>Meteorology - Regulated</v>
          </cell>
          <cell r="E2682" t="str">
            <v>Creates meteorological forecasts primarily for regulated businesses</v>
          </cell>
          <cell r="AC2682" t="str">
            <v>X</v>
          </cell>
        </row>
        <row r="2683">
          <cell r="A2683">
            <v>2680</v>
          </cell>
          <cell r="B2683" t="str">
            <v>D</v>
          </cell>
          <cell r="C2683" t="str">
            <v>EEM020</v>
          </cell>
          <cell r="D2683" t="str">
            <v>Meteorology - Nonregulated</v>
          </cell>
          <cell r="E2683" t="str">
            <v>Creates meteorological forecasts primarily for nonregulated businesses</v>
          </cell>
          <cell r="AC2683" t="str">
            <v>X</v>
          </cell>
        </row>
        <row r="2684">
          <cell r="A2684">
            <v>2681</v>
          </cell>
          <cell r="B2684" t="str">
            <v>D</v>
          </cell>
          <cell r="C2684" t="str">
            <v>EEM999</v>
          </cell>
          <cell r="D2684" t="str">
            <v>Meteorology - No Applicable Discipline</v>
          </cell>
          <cell r="E2684" t="str">
            <v>Responsibilities are within the Meteorology Function but are not described in other Discipline summaries</v>
          </cell>
          <cell r="Z2684" t="str">
            <v>X</v>
          </cell>
          <cell r="AC2684" t="str">
            <v>X</v>
          </cell>
          <cell r="AE2684" t="str">
            <v>X</v>
          </cell>
        </row>
        <row r="2685">
          <cell r="A2685">
            <v>2682</v>
          </cell>
          <cell r="B2685" t="str">
            <v>F</v>
          </cell>
          <cell r="C2685" t="str">
            <v>EFP</v>
          </cell>
          <cell r="D2685" t="str">
            <v>Power Procurement</v>
          </cell>
          <cell r="AB2685" t="str">
            <v>X</v>
          </cell>
        </row>
        <row r="2686">
          <cell r="A2686">
            <v>2683</v>
          </cell>
          <cell r="B2686" t="str">
            <v>M</v>
          </cell>
          <cell r="C2686" t="str">
            <v>EFP</v>
          </cell>
          <cell r="D2686" t="str">
            <v>Power Procurement</v>
          </cell>
          <cell r="E2686" t="str">
            <v xml:space="preserve">Matching note: [1] Xxxx [2] Xxxx [3] Xxxx </v>
          </cell>
        </row>
        <row r="2687">
          <cell r="A2687">
            <v>2684</v>
          </cell>
          <cell r="B2687" t="str">
            <v>A</v>
          </cell>
          <cell r="C2687" t="str">
            <v>EFP</v>
          </cell>
          <cell r="D2687" t="str">
            <v>Power Procurement</v>
          </cell>
        </row>
        <row r="2688">
          <cell r="A2688">
            <v>2685</v>
          </cell>
          <cell r="B2688" t="str">
            <v>A</v>
          </cell>
          <cell r="C2688" t="str">
            <v>EFP</v>
          </cell>
          <cell r="D2688" t="str">
            <v>Power Procurement</v>
          </cell>
        </row>
        <row r="2689">
          <cell r="A2689">
            <v>2686</v>
          </cell>
          <cell r="B2689" t="str">
            <v>A</v>
          </cell>
          <cell r="C2689" t="str">
            <v>EFP</v>
          </cell>
          <cell r="D2689" t="str">
            <v>Power Procurement</v>
          </cell>
        </row>
        <row r="2690">
          <cell r="A2690">
            <v>2687</v>
          </cell>
          <cell r="B2690" t="str">
            <v>A</v>
          </cell>
          <cell r="C2690" t="str">
            <v>EFP</v>
          </cell>
          <cell r="D2690" t="str">
            <v>Power Procurement</v>
          </cell>
        </row>
        <row r="2691">
          <cell r="A2691">
            <v>2688</v>
          </cell>
          <cell r="B2691" t="str">
            <v>A</v>
          </cell>
          <cell r="C2691" t="str">
            <v>EFP</v>
          </cell>
          <cell r="D2691" t="str">
            <v>Power Procurement</v>
          </cell>
        </row>
        <row r="2692">
          <cell r="A2692">
            <v>2689</v>
          </cell>
          <cell r="B2692" t="str">
            <v>B</v>
          </cell>
          <cell r="C2692" t="str">
            <v>EFP000-EX</v>
          </cell>
          <cell r="D2692" t="str">
            <v>Top Power Procurement Executive</v>
          </cell>
          <cell r="E2692" t="str">
            <v>Has primary responsibility for supply contract evaluation, negotiation and performance monitoring, and capacity planning to obtain long-term, reliable power supplies at least cost</v>
          </cell>
          <cell r="AB2692" t="str">
            <v>X</v>
          </cell>
        </row>
        <row r="2693">
          <cell r="A2693">
            <v>2690</v>
          </cell>
          <cell r="B2693" t="str">
            <v>F</v>
          </cell>
          <cell r="C2693" t="str">
            <v>EFS</v>
          </cell>
          <cell r="D2693" t="str">
            <v>Energy Supply</v>
          </cell>
          <cell r="E2693" t="str">
            <v xml:space="preserve">Negotiates and administers long-term energy commodity supply/purchase contracts to meet the organization's needs. Coordinates with the organization's energy marketing and trading group as necessary to ensure profitable transaction terms. </v>
          </cell>
          <cell r="Z2693" t="str">
            <v>X</v>
          </cell>
          <cell r="AB2693" t="str">
            <v>X</v>
          </cell>
          <cell r="AC2693" t="str">
            <v>X</v>
          </cell>
          <cell r="AD2693" t="str">
            <v>X</v>
          </cell>
          <cell r="AE2693" t="str">
            <v>X</v>
          </cell>
          <cell r="AF2693" t="str">
            <v>X</v>
          </cell>
        </row>
        <row r="2694">
          <cell r="A2694">
            <v>2691</v>
          </cell>
          <cell r="B2694" t="str">
            <v>M</v>
          </cell>
          <cell r="C2694" t="str">
            <v>EFS</v>
          </cell>
          <cell r="D2694" t="str">
            <v>Energy Supply</v>
          </cell>
          <cell r="E2694" t="str">
            <v xml:space="preserve">Matching note: [1] Xxxx [2] Xxxx [3] Xxxx </v>
          </cell>
        </row>
        <row r="2695">
          <cell r="A2695">
            <v>2692</v>
          </cell>
          <cell r="B2695" t="str">
            <v>A</v>
          </cell>
          <cell r="C2695" t="str">
            <v>EFS</v>
          </cell>
          <cell r="D2695" t="str">
            <v>Energy Supply</v>
          </cell>
          <cell r="E2695" t="str">
            <v>[NOT IN GI INTL]</v>
          </cell>
        </row>
        <row r="2696">
          <cell r="A2696">
            <v>2693</v>
          </cell>
          <cell r="B2696" t="str">
            <v>A</v>
          </cell>
          <cell r="C2696" t="str">
            <v>EFS</v>
          </cell>
          <cell r="D2696" t="str">
            <v>Energy Supply</v>
          </cell>
          <cell r="E2696" t="str">
            <v xml:space="preserve">EX (Executive) 
M (Supervisory/Management) 
P (Professional) 
T (Technical Support) </v>
          </cell>
          <cell r="Z2696" t="str">
            <v>X</v>
          </cell>
          <cell r="BX2696" t="str">
            <v>[ENR INTL]:</v>
          </cell>
        </row>
        <row r="2697">
          <cell r="A2697">
            <v>2694</v>
          </cell>
          <cell r="B2697" t="str">
            <v>A</v>
          </cell>
          <cell r="C2697" t="str">
            <v>EFS</v>
          </cell>
          <cell r="D2697" t="str">
            <v>Energy Supply</v>
          </cell>
          <cell r="E2697" t="str">
            <v xml:space="preserve">M (Supervisory/Management) 
P (Professional)  </v>
          </cell>
          <cell r="AC2697" t="str">
            <v>X</v>
          </cell>
          <cell r="AD2697" t="str">
            <v>X</v>
          </cell>
          <cell r="AE2697" t="str">
            <v>X</v>
          </cell>
          <cell r="AF2697" t="str">
            <v>X</v>
          </cell>
          <cell r="BX2697" t="str">
            <v xml:space="preserve">[ENS MMPS US
ENS CAN
EMT US
EMT CAN]:
</v>
          </cell>
        </row>
        <row r="2698">
          <cell r="A2698">
            <v>2695</v>
          </cell>
          <cell r="B2698" t="str">
            <v>D</v>
          </cell>
          <cell r="C2698" t="str">
            <v>EFS000</v>
          </cell>
          <cell r="D2698" t="str">
            <v>Energy Supply Generalist/Multidiscipline</v>
          </cell>
          <cell r="E2698" t="str">
            <v>Plans and secures adequate supplies of one or more energy commodities to meet the organization's needs [-] Develops long-term supply agreements, which may include transportation and storage arrangements [-] Ensures all contracts and transactions are conducted within prescribed legal policies and procedures and works closely with other functions to determine pricing and terms of new contracts [-] Negotiates purchase contracts [-] Develops forecasts of needed supply, transportation requirements and available storage [-] Manages relationships with suppliers [-] Administers and monitors existing purchase and sale contracts [-] Identifies new long-term supply opportunities and assists in determining prices and contract terms for profitable transactions in conjunction with the energy marketing and trading group</v>
          </cell>
          <cell r="Z2698" t="str">
            <v>X</v>
          </cell>
          <cell r="AC2698" t="str">
            <v>X</v>
          </cell>
          <cell r="AD2698" t="str">
            <v>X</v>
          </cell>
          <cell r="AE2698" t="str">
            <v>X</v>
          </cell>
          <cell r="AF2698" t="str">
            <v>X</v>
          </cell>
        </row>
        <row r="2699">
          <cell r="A2699">
            <v>2696</v>
          </cell>
          <cell r="B2699" t="str">
            <v>D</v>
          </cell>
          <cell r="C2699" t="str">
            <v>EFS005</v>
          </cell>
          <cell r="D2699" t="str">
            <v>Fossil Fuel Purchasing</v>
          </cell>
          <cell r="E2699" t="str">
            <v>Develops and implements procurement plans to support forecasted fossil fuel needs and objectives [-] Establishes and implements strategies for negotiating fossil fuel purchase agreements based on in-depth knowledge of foreign and domestic fossil fuel markets for optimum pricing and terms [-] Employs knowledge of fuel qualities, plant utilization constraints, transportation options, risk management and procurement evaluation models to develop and implement optimal procurement strategies [-] Contributes expertise in the areas of fossil fuel markets to other fuel-related projects and to the development of current short- and long-term price forecasts and fuel trading</v>
          </cell>
          <cell r="AC2699" t="str">
            <v>X</v>
          </cell>
          <cell r="AE2699" t="str">
            <v>X</v>
          </cell>
        </row>
        <row r="2700">
          <cell r="A2700">
            <v>2697</v>
          </cell>
          <cell r="B2700" t="str">
            <v>B</v>
          </cell>
          <cell r="C2700" t="str">
            <v>EFS005-EX</v>
          </cell>
          <cell r="D2700" t="str">
            <v>Top Fossil Fuel Supply Executive</v>
          </cell>
          <cell r="E2700" t="str">
            <v>Is responsible for ensuring that the company's power plants always have an adequate and reliable fuel supply consistent with unit generating requirements, environmental regulations and the organization's fuel procurement strategy  [-] Responsibilities typically include development and implementation of short- and long-term renegotiation policies and procedures, direction of the fuel procurement planning function, and implementing policies and procedures to ensure compliance with legal and regulatory requirements [-] May be responsible for transportation of fuel [-] Do not report managers who are only responsible for nuclear fuel supply</v>
          </cell>
          <cell r="AB2700" t="str">
            <v>X</v>
          </cell>
          <cell r="AD2700" t="str">
            <v>X</v>
          </cell>
          <cell r="AE2700" t="str">
            <v>X</v>
          </cell>
          <cell r="AF2700" t="str">
            <v>X</v>
          </cell>
        </row>
        <row r="2701">
          <cell r="A2701">
            <v>2698</v>
          </cell>
          <cell r="B2701" t="str">
            <v>D</v>
          </cell>
          <cell r="C2701" t="str">
            <v>EFS010</v>
          </cell>
          <cell r="D2701" t="str">
            <v>Crude Oil Supply</v>
          </cell>
          <cell r="E2701" t="str">
            <v>Plans and secures adequate supplies of crude oil to meet the organization's needs [-] Develops long-term supply, which may include transportation and storage arrangements [-] Ensures all contracts and transactions are conducted within prescribed legal policies and procedures and works closely with other groups to determine pricing and terms of new contracts [-] Negotiates crude oil purchase contracts with suppliers and, as required, with transportation organizations and storage operators [-] Develops forecasts of needed supply, transportation requirements and available storage [-] Manages relationships with suppliers [-] Administers and monitors existing purchase and sale contracts [-] Identifies new long-term supply opportunities and assists in determining prices and contract terms for profitable transactions in conjunction with the energy marketing and trading group</v>
          </cell>
          <cell r="Z2701" t="str">
            <v>X</v>
          </cell>
          <cell r="AD2701" t="str">
            <v>X</v>
          </cell>
        </row>
        <row r="2702">
          <cell r="A2702">
            <v>2699</v>
          </cell>
          <cell r="B2702" t="str">
            <v>D</v>
          </cell>
          <cell r="C2702" t="str">
            <v>EFS020</v>
          </cell>
          <cell r="D2702" t="str">
            <v>Natural Gas Supply</v>
          </cell>
          <cell r="E2702" t="str">
            <v>Plans and secures adequate supplies of natural gas to meet the organization's needs [-] Develops long-term supply agreements, which may include transportation and storage arrangements [-] Ensures all contracts and transactions are conducted within prescribed legal policies and procedures and works closely with other functions to determine pricing and terms of new contracts [-] Negotiates gas purchase contracts with suppliers and, as required, with transportation organizations and storage operators [-] Develops forecasts of needed supply, transportation requirements and available storage [-] Manages relationships with suppliers [-] Administers and monitors existing purchase and sale contracts [-] Identifies new long-term supply opportunities and assists in determining prices and contract terms for profitable transactions in conjunction with the energy marketing and trading group</v>
          </cell>
          <cell r="Z2702" t="str">
            <v>X</v>
          </cell>
          <cell r="AD2702" t="str">
            <v>X</v>
          </cell>
        </row>
        <row r="2703">
          <cell r="A2703">
            <v>2700</v>
          </cell>
          <cell r="B2703" t="str">
            <v>B</v>
          </cell>
          <cell r="C2703" t="str">
            <v>EFS020-EX</v>
          </cell>
          <cell r="D2703" t="str">
            <v>Top Natural Gas Supply Executive</v>
          </cell>
          <cell r="E2703" t="str">
            <v>Has primary responsibility for planning and securing adequate supplies of natural gas to meet corporate goals [-] Responsibilities typically include development and implementation of short- and long-term policies, strategies for the acquisition and transportation of natural gas supplies and implementation of procedures to ensure compliance with legal and regulatory requirements</v>
          </cell>
          <cell r="AB2703" t="str">
            <v>X</v>
          </cell>
          <cell r="AD2703" t="str">
            <v>X</v>
          </cell>
        </row>
        <row r="2704">
          <cell r="A2704">
            <v>2701</v>
          </cell>
          <cell r="B2704" t="str">
            <v>D</v>
          </cell>
          <cell r="C2704" t="str">
            <v>EFS999</v>
          </cell>
          <cell r="D2704" t="str">
            <v>Energy Supply - No Applicable Discipline</v>
          </cell>
          <cell r="E2704" t="str">
            <v>Responsibilities are within the Energy Supply Function but are not described in other Discipline summaries</v>
          </cell>
          <cell r="Z2704" t="str">
            <v>X</v>
          </cell>
          <cell r="AC2704" t="str">
            <v>X</v>
          </cell>
          <cell r="AD2704" t="str">
            <v>X</v>
          </cell>
          <cell r="AE2704" t="str">
            <v>X</v>
          </cell>
          <cell r="AF2704" t="str">
            <v>X</v>
          </cell>
        </row>
        <row r="2705">
          <cell r="A2705">
            <v>2702</v>
          </cell>
          <cell r="B2705" t="str">
            <v>F</v>
          </cell>
          <cell r="C2705" t="str">
            <v>EGD</v>
          </cell>
          <cell r="D2705" t="str">
            <v>Power Generation and Delivery</v>
          </cell>
          <cell r="H2705" t="str">
            <v>X</v>
          </cell>
          <cell r="AB2705" t="str">
            <v>X</v>
          </cell>
          <cell r="AD2705" t="str">
            <v>X</v>
          </cell>
        </row>
        <row r="2706">
          <cell r="A2706">
            <v>2703</v>
          </cell>
          <cell r="B2706" t="str">
            <v>M</v>
          </cell>
          <cell r="C2706" t="str">
            <v>EGD</v>
          </cell>
          <cell r="D2706" t="str">
            <v>Power Generation and Delivery</v>
          </cell>
          <cell r="E2706" t="str">
            <v xml:space="preserve">Matching note: [1] Xxxx [2] Xxxx [3] Xxxx </v>
          </cell>
        </row>
        <row r="2707">
          <cell r="A2707">
            <v>2704</v>
          </cell>
          <cell r="B2707" t="str">
            <v>A</v>
          </cell>
          <cell r="C2707" t="str">
            <v>EGD</v>
          </cell>
          <cell r="D2707" t="str">
            <v>Power Generation and Delivery</v>
          </cell>
        </row>
        <row r="2708">
          <cell r="A2708">
            <v>2705</v>
          </cell>
          <cell r="B2708" t="str">
            <v>A</v>
          </cell>
          <cell r="C2708" t="str">
            <v>EGD</v>
          </cell>
          <cell r="D2708" t="str">
            <v>Power Generation and Delivery</v>
          </cell>
        </row>
        <row r="2709">
          <cell r="A2709">
            <v>2706</v>
          </cell>
          <cell r="B2709" t="str">
            <v>A</v>
          </cell>
          <cell r="C2709" t="str">
            <v>EGD</v>
          </cell>
          <cell r="D2709" t="str">
            <v>Power Generation and Delivery</v>
          </cell>
        </row>
        <row r="2710">
          <cell r="A2710">
            <v>2707</v>
          </cell>
          <cell r="B2710" t="str">
            <v>A</v>
          </cell>
          <cell r="C2710" t="str">
            <v>EGD</v>
          </cell>
          <cell r="D2710" t="str">
            <v>Power Generation and Delivery</v>
          </cell>
        </row>
        <row r="2711">
          <cell r="A2711">
            <v>2708</v>
          </cell>
          <cell r="B2711" t="str">
            <v>A</v>
          </cell>
          <cell r="C2711" t="str">
            <v>EGD</v>
          </cell>
          <cell r="D2711" t="str">
            <v>Power Generation and Delivery</v>
          </cell>
        </row>
        <row r="2712">
          <cell r="A2712">
            <v>2709</v>
          </cell>
          <cell r="B2712" t="str">
            <v>B</v>
          </cell>
          <cell r="C2712" t="str">
            <v>EGD000-EX</v>
          </cell>
          <cell r="D2712" t="str">
            <v>Top Power Generation and Delivery Executive</v>
          </cell>
          <cell r="E2712" t="str">
            <v>Is the highest-level operations executive responsible for generation, transmission and substations [-] Responsible for all engineering, construction or construction project management, maintenance and operations, and all levels of electrical system planning [-] May also be responsible for environmental science/affairs and fuel procurement [-] This position is not responsible for division/district operations. In companies that have both fossil and nuclear power plants, this position is responsible for both</v>
          </cell>
          <cell r="H2712" t="str">
            <v>X</v>
          </cell>
          <cell r="AB2712" t="str">
            <v>X</v>
          </cell>
          <cell r="AD2712" t="str">
            <v>X</v>
          </cell>
        </row>
        <row r="2713">
          <cell r="A2713">
            <v>2710</v>
          </cell>
          <cell r="B2713" t="str">
            <v>F</v>
          </cell>
          <cell r="C2713" t="str">
            <v>EGE</v>
          </cell>
          <cell r="D2713" t="str">
            <v>Power Generation</v>
          </cell>
          <cell r="AB2713" t="str">
            <v>X</v>
          </cell>
          <cell r="AD2713" t="str">
            <v>X</v>
          </cell>
        </row>
        <row r="2714">
          <cell r="A2714">
            <v>2711</v>
          </cell>
          <cell r="B2714" t="str">
            <v>M</v>
          </cell>
          <cell r="C2714" t="str">
            <v>EGE</v>
          </cell>
          <cell r="D2714" t="str">
            <v>Power Generation</v>
          </cell>
          <cell r="E2714" t="str">
            <v xml:space="preserve">Matching note: [1] Xxxx [2] Xxxx [3] Xxxx </v>
          </cell>
        </row>
        <row r="2715">
          <cell r="A2715">
            <v>2712</v>
          </cell>
          <cell r="B2715" t="str">
            <v>A</v>
          </cell>
          <cell r="C2715" t="str">
            <v>EGE</v>
          </cell>
          <cell r="D2715" t="str">
            <v>Power Generation</v>
          </cell>
        </row>
        <row r="2716">
          <cell r="A2716">
            <v>2713</v>
          </cell>
          <cell r="B2716" t="str">
            <v>A</v>
          </cell>
          <cell r="C2716" t="str">
            <v>EGE</v>
          </cell>
          <cell r="D2716" t="str">
            <v>Power Generation</v>
          </cell>
        </row>
        <row r="2717">
          <cell r="A2717">
            <v>2714</v>
          </cell>
          <cell r="B2717" t="str">
            <v>A</v>
          </cell>
          <cell r="C2717" t="str">
            <v>EGE</v>
          </cell>
          <cell r="D2717" t="str">
            <v>Power Generation</v>
          </cell>
        </row>
        <row r="2718">
          <cell r="A2718">
            <v>2715</v>
          </cell>
          <cell r="B2718" t="str">
            <v>A</v>
          </cell>
          <cell r="C2718" t="str">
            <v>EGE</v>
          </cell>
          <cell r="D2718" t="str">
            <v>Power Generation</v>
          </cell>
        </row>
        <row r="2719">
          <cell r="A2719">
            <v>2716</v>
          </cell>
          <cell r="B2719" t="str">
            <v>A</v>
          </cell>
          <cell r="C2719" t="str">
            <v>EGE</v>
          </cell>
          <cell r="D2719" t="str">
            <v>Power Generation</v>
          </cell>
        </row>
        <row r="2720">
          <cell r="A2720">
            <v>2717</v>
          </cell>
          <cell r="B2720" t="str">
            <v>B</v>
          </cell>
          <cell r="C2720" t="str">
            <v>EGE000-EX</v>
          </cell>
          <cell r="D2720" t="str">
            <v>Top Power Resources Executive</v>
          </cell>
          <cell r="E2720" t="str">
            <v>Is responsible for planning, organizing, directing and controlling the long-term operations, maintenance, protection and improvement of power production facilities [-] Typical responsibilities include generation engineering covering both standards and design, engineering operations and maintenance, power plant construction project management, and power plant maintenance and operations [-] May be the head of a separate power production or generation business unit with profit-and-loss responsibility</v>
          </cell>
          <cell r="AB2720" t="str">
            <v>X</v>
          </cell>
          <cell r="AD2720" t="str">
            <v>X</v>
          </cell>
        </row>
        <row r="2721">
          <cell r="A2721">
            <v>2718</v>
          </cell>
          <cell r="B2721" t="str">
            <v>F</v>
          </cell>
          <cell r="C2721" t="str">
            <v>EGF</v>
          </cell>
          <cell r="D2721" t="str">
            <v>Fossil Power Generation</v>
          </cell>
          <cell r="E2721" t="str">
            <v>Operates and maintains fossil fuel-based electric generator units and associated equipment, fossil fuel handling and waste disposal equipment. Maintenance activities include maintenance engineering to meet system load requirements and maintaining power plant electrical and mechanical equipment. Fossil power generation units use coal, oil or natural gas. Coal is burned to produce steam, which flows into a turbine and spins a generator. Oil and natural gas are ignited to power combustion turbine generators. Inside the generator, coils of wire spin in a magnetic field and electricity is produced.</v>
          </cell>
          <cell r="H2721" t="str">
            <v>X</v>
          </cell>
          <cell r="I2721" t="str">
            <v>X</v>
          </cell>
          <cell r="Z2721" t="str">
            <v>X</v>
          </cell>
          <cell r="AA2721" t="str">
            <v>new</v>
          </cell>
          <cell r="AB2721" t="str">
            <v>X</v>
          </cell>
          <cell r="AC2721" t="str">
            <v>X</v>
          </cell>
          <cell r="AD2721" t="str">
            <v>X</v>
          </cell>
        </row>
        <row r="2722">
          <cell r="A2722">
            <v>2719</v>
          </cell>
          <cell r="B2722" t="str">
            <v>M</v>
          </cell>
          <cell r="C2722" t="str">
            <v>EGF</v>
          </cell>
          <cell r="D2722" t="str">
            <v>Fossil Power Generation</v>
          </cell>
          <cell r="E2722" t="str">
            <v xml:space="preserve">Matching note: [1] Xxxx [2] Xxxx [3] Xxxx </v>
          </cell>
        </row>
        <row r="2723">
          <cell r="A2723">
            <v>2720</v>
          </cell>
          <cell r="B2723" t="str">
            <v>A</v>
          </cell>
          <cell r="C2723" t="str">
            <v>EGF</v>
          </cell>
          <cell r="D2723" t="str">
            <v>Fossil Power Generation</v>
          </cell>
          <cell r="E2723" t="str">
            <v>[NOT IN GI INTL]</v>
          </cell>
        </row>
        <row r="2724">
          <cell r="A2724">
            <v>2721</v>
          </cell>
          <cell r="B2724" t="str">
            <v>A</v>
          </cell>
          <cell r="C2724" t="str">
            <v>EGF</v>
          </cell>
          <cell r="D2724" t="str">
            <v>Fossil Power Generation</v>
          </cell>
          <cell r="E2724" t="str">
            <v xml:space="preserve">EX (Executive) 
M (Supervisory/Management) 
P (Professional) 
T (Technical Support) </v>
          </cell>
          <cell r="I2724" t="str">
            <v>X</v>
          </cell>
          <cell r="Z2724" t="str">
            <v>X</v>
          </cell>
          <cell r="AA2724" t="str">
            <v>X</v>
          </cell>
          <cell r="BX2724" t="str">
            <v xml:space="preserve">[GI MDS GBR
ENR INTL
ENR LATAM]:
</v>
          </cell>
        </row>
        <row r="2725">
          <cell r="A2725">
            <v>2722</v>
          </cell>
          <cell r="B2725" t="str">
            <v>A</v>
          </cell>
          <cell r="C2725" t="str">
            <v>EGF</v>
          </cell>
          <cell r="D2725" t="str">
            <v>Fossil Power Generation</v>
          </cell>
          <cell r="E2725" t="str">
            <v xml:space="preserve">M (Supervisory/Management) 
P (Professional) 
T (Technical Support) </v>
          </cell>
          <cell r="AC2725" t="str">
            <v>X</v>
          </cell>
          <cell r="BX2725" t="str">
            <v>[ENS MMPS US]:</v>
          </cell>
        </row>
        <row r="2726">
          <cell r="A2726">
            <v>2723</v>
          </cell>
          <cell r="B2726" t="str">
            <v>D</v>
          </cell>
          <cell r="C2726" t="str">
            <v>EGF000</v>
          </cell>
          <cell r="D2726" t="str">
            <v>Fossil Power Generation Generalist/Multidiscipline</v>
          </cell>
          <cell r="E2726" t="str">
            <v>Meets system load requirements of the plant and maintains power plant electrical and mechanical equipment [-] Takes responsibility for the operation of generator units and associated equipment, operation of fossil fuel handling and waste disposal equipment, and maintenance activities, including maintenance engineering</v>
          </cell>
          <cell r="I2726" t="str">
            <v>X</v>
          </cell>
          <cell r="Z2726" t="str">
            <v>X</v>
          </cell>
          <cell r="AA2726" t="str">
            <v>new</v>
          </cell>
          <cell r="AC2726" t="str">
            <v>X</v>
          </cell>
          <cell r="AD2726" t="str">
            <v>X</v>
          </cell>
        </row>
        <row r="2727">
          <cell r="A2727">
            <v>2724</v>
          </cell>
          <cell r="B2727" t="str">
            <v>B</v>
          </cell>
          <cell r="C2727" t="str">
            <v>EGF000-EX</v>
          </cell>
          <cell r="D2727" t="str">
            <v>Top Fossil Power Generation Operations Executive</v>
          </cell>
          <cell r="E2727" t="str">
            <v>Is responsible for planning and directing the operation, maintenance and general administration of the organization's fossil-fueled power plants to achieve efficient and reliable generation of electricity [-] Recommends major additions, modifications and retirement of power generation facilities [-] This position is not responsible for nuclear facilities</v>
          </cell>
          <cell r="H2727" t="str">
            <v>X</v>
          </cell>
          <cell r="AB2727" t="str">
            <v>X</v>
          </cell>
          <cell r="AD2727" t="str">
            <v>X</v>
          </cell>
        </row>
        <row r="2728">
          <cell r="A2728">
            <v>2725</v>
          </cell>
          <cell r="B2728" t="str">
            <v>B</v>
          </cell>
          <cell r="C2728" t="str">
            <v>EGF004-EX</v>
          </cell>
          <cell r="D2728" t="str">
            <v>Fossil Power Multi-Plant Manager (2500 MW+)</v>
          </cell>
          <cell r="E2728" t="str">
            <v>Has overall responsibility for multiple fossil power production facilities or plants with capacity of 2500 plus megawatts  [-] Directs all aspects of activity at assigned plants to ensure desired generation in a safe manner at minimum cost [-] Plant Managers could report to this position</v>
          </cell>
          <cell r="AB2728" t="str">
            <v>X</v>
          </cell>
        </row>
        <row r="2729">
          <cell r="A2729">
            <v>2726</v>
          </cell>
          <cell r="B2729" t="str">
            <v>B</v>
          </cell>
          <cell r="C2729" t="str">
            <v>EGF005-EX</v>
          </cell>
          <cell r="D2729" t="str">
            <v>Fossil Power Multi-Plant Manager (1500 to 2499 MW)</v>
          </cell>
          <cell r="E2729" t="str">
            <v>Has overall responsibility for multiple fossil power production facilities or plants with capacity of 1500 to 2499 megawatts [-] Directs all aspects of activity at assigned plants to ensure desired generation in a safe manner at minimum cost [-] Plant Managers could report to this position</v>
          </cell>
          <cell r="AB2729" t="str">
            <v>X</v>
          </cell>
        </row>
        <row r="2730">
          <cell r="A2730">
            <v>2727</v>
          </cell>
          <cell r="B2730" t="str">
            <v>B</v>
          </cell>
          <cell r="C2730" t="str">
            <v>EGF006-EX</v>
          </cell>
          <cell r="D2730" t="str">
            <v>Fossil Power Multi-Plant Manager (200 to 1499 MW)</v>
          </cell>
          <cell r="E2730" t="str">
            <v>Has overall responsibility for multiple fossil power production facilities or plants with capacity of 200 to 1499 megawatts [-] Directs all aspects of activity at assigned plants to ensure desired generation in a safe manner at minimum cost [-] Plant Managers could report to this position</v>
          </cell>
          <cell r="AB2730" t="str">
            <v>X</v>
          </cell>
        </row>
        <row r="2731">
          <cell r="A2731">
            <v>2728</v>
          </cell>
          <cell r="B2731" t="str">
            <v>B</v>
          </cell>
          <cell r="C2731" t="str">
            <v>EGF007-EX</v>
          </cell>
          <cell r="D2731" t="str">
            <v>Fossil Power Plant Manager (1500 MW+)</v>
          </cell>
          <cell r="E2731" t="str">
            <v>Is the highest position within an individual fossil power plant; responsible to a higher level outside the power plant for directing and coordinating the operation, maintenance and general administration of the power plant and its personnel</v>
          </cell>
          <cell r="AB2731" t="str">
            <v>X</v>
          </cell>
          <cell r="AD2731" t="str">
            <v>X</v>
          </cell>
        </row>
        <row r="2732">
          <cell r="A2732">
            <v>2729</v>
          </cell>
          <cell r="B2732" t="str">
            <v>B</v>
          </cell>
          <cell r="C2732" t="str">
            <v>EGF008-EX</v>
          </cell>
          <cell r="D2732" t="str">
            <v>Fossil Power Plant Manager (600 to 1499 MW)</v>
          </cell>
          <cell r="E2732" t="str">
            <v>Is the highest position within an individual fossil power plant; responsible to a higher level outside the power plant for directing and coordinating the operation, maintenance and general administration of the power plant and its personnel</v>
          </cell>
          <cell r="AB2732" t="str">
            <v>X</v>
          </cell>
        </row>
        <row r="2733">
          <cell r="A2733">
            <v>2730</v>
          </cell>
          <cell r="B2733" t="str">
            <v>B</v>
          </cell>
          <cell r="C2733" t="str">
            <v>EGF009-EX</v>
          </cell>
          <cell r="D2733" t="str">
            <v>Fossil Power Plant Manager (100 to 599 MW)</v>
          </cell>
          <cell r="E2733" t="str">
            <v>Is the highest position within an individual fossil power plant; responsible to a higher level outside the power plant for directing and coordinating the operation, maintenance and general administration of the power plant and its personnel</v>
          </cell>
          <cell r="AB2733" t="str">
            <v>X</v>
          </cell>
        </row>
        <row r="2734">
          <cell r="A2734">
            <v>2731</v>
          </cell>
          <cell r="B2734" t="str">
            <v>D</v>
          </cell>
          <cell r="C2734" t="str">
            <v>EGF010</v>
          </cell>
          <cell r="D2734" t="str">
            <v>Fossil Power Predictive Maintenance</v>
          </cell>
          <cell r="E2734" t="str">
            <v>Identifies, analyzes and implements predictive maintenance technologies and procedures [-] Collects and analyzes operating experience data [-] Conducts vibration analysis, rotor-dynamic analysis, thermography, lubrication analysis, laser shaft alignment, electric motor testing, balancing, thermal growth monitoring and failure analysis for root-cause evaluations</v>
          </cell>
          <cell r="Z2734" t="str">
            <v>X</v>
          </cell>
          <cell r="AC2734" t="str">
            <v>X</v>
          </cell>
        </row>
        <row r="2735">
          <cell r="A2735">
            <v>2732</v>
          </cell>
          <cell r="B2735" t="str">
            <v>D</v>
          </cell>
          <cell r="C2735" t="str">
            <v>EGF020</v>
          </cell>
          <cell r="D2735" t="str">
            <v>Fossil Power Maintenance Planning</v>
          </cell>
          <cell r="E2735" t="str">
            <v>Takes responsibility for short- and long-range maintenance planning, coordination and scheduling of routine and emergency plant outages [-] Coordinates contracted and organization maintenance staff resources; monitors spare parts inventory and system load requirements to minimize overall time and cost of maintenance activities [-] Creates, reviews and evaluates overhaul and outage reports and incorporates improvement techniques in future procedures and plans [-] Does not have line responsibilities for plant maintenance</v>
          </cell>
          <cell r="Z2735" t="str">
            <v>X</v>
          </cell>
          <cell r="AC2735" t="str">
            <v>X</v>
          </cell>
          <cell r="AD2735" t="str">
            <v>X</v>
          </cell>
        </row>
        <row r="2736">
          <cell r="A2736">
            <v>2733</v>
          </cell>
          <cell r="B2736" t="str">
            <v>D</v>
          </cell>
          <cell r="C2736" t="str">
            <v>EGF030</v>
          </cell>
          <cell r="D2736" t="str">
            <v>Fossil Power Maintenance</v>
          </cell>
          <cell r="E2736" t="str">
            <v>Maintains power plant electrical and/or mechanical equipment in safe, efficient and economical working condition, including the direction of maintenance engineering [-] Oversees the replacement, installation and removal of mechanical and/or electrical equipment and associated structures</v>
          </cell>
          <cell r="Z2736" t="str">
            <v>X</v>
          </cell>
          <cell r="AC2736" t="str">
            <v>X</v>
          </cell>
          <cell r="AD2736" t="str">
            <v>X</v>
          </cell>
        </row>
        <row r="2737">
          <cell r="A2737">
            <v>2734</v>
          </cell>
          <cell r="B2737" t="str">
            <v>D</v>
          </cell>
          <cell r="C2737" t="str">
            <v>EGF040</v>
          </cell>
          <cell r="D2737" t="str">
            <v>Fossil Power Operations</v>
          </cell>
          <cell r="E2737" t="str">
            <v>Meets system load requirements of the plant engaged in operation of boiler-turbine generator units and associated equipment, operation of fuel handling and waste disposal equipment [-] Maintains plant operating records and performance reports</v>
          </cell>
          <cell r="I2737" t="str">
            <v>X</v>
          </cell>
          <cell r="Z2737" t="str">
            <v>X</v>
          </cell>
          <cell r="AC2737" t="str">
            <v>X</v>
          </cell>
          <cell r="AD2737" t="str">
            <v>X</v>
          </cell>
        </row>
        <row r="2738">
          <cell r="A2738">
            <v>2735</v>
          </cell>
          <cell r="B2738" t="str">
            <v>D</v>
          </cell>
          <cell r="C2738" t="str">
            <v>EGF050</v>
          </cell>
          <cell r="D2738" t="str">
            <v>Gas Turbine/Peaking Unit</v>
          </cell>
          <cell r="E2738" t="str">
            <v>Takes responsibility for generation facilities that fulfill peak power requirements on demand [-] Directs and coordinates the operation, maintenance and general administration of the unit and its personnel [-] Peaking units are usually combustion gas-fired turbines and may be located in a larger power plant that meets baseline demand or in a separate facility</v>
          </cell>
          <cell r="Z2738" t="str">
            <v>X</v>
          </cell>
          <cell r="AC2738" t="str">
            <v>X</v>
          </cell>
        </row>
        <row r="2739">
          <cell r="A2739">
            <v>2736</v>
          </cell>
          <cell r="B2739" t="str">
            <v>D</v>
          </cell>
          <cell r="C2739" t="str">
            <v>EGF060</v>
          </cell>
          <cell r="D2739" t="str">
            <v>Fossil Power Outage Management</v>
          </cell>
          <cell r="E2739" t="str">
            <v>Directs fossil plant outage-related activities consistent with the organization's policy and regulatory requirements [-] Provides planning and scheduling support, coordinates cost estimates and procurement, and designs support plans prior to and during the outage [-] Monitors progress of the outage, identifies problems, revises schedules and budgets, and prepares reports and other documentation on the status of the outage to management [-] Coordinates operations, maintenance and construction activities during the outage [-] Assesses the adequacy of outage planning and systems</v>
          </cell>
          <cell r="Z2739" t="str">
            <v>X</v>
          </cell>
          <cell r="AC2739" t="str">
            <v>X</v>
          </cell>
          <cell r="AD2739" t="str">
            <v>X</v>
          </cell>
        </row>
        <row r="2740">
          <cell r="A2740">
            <v>2737</v>
          </cell>
          <cell r="B2740" t="str">
            <v>D</v>
          </cell>
          <cell r="C2740" t="str">
            <v>EGF070</v>
          </cell>
          <cell r="D2740" t="str">
            <v>Fuel Yard</v>
          </cell>
          <cell r="E2740" t="str">
            <v>Takes responsibility for fossil fuel yard activities, including fueling operations, fuel-handling equipment maintenance and management, and ash pond and coal pile [-] Coordinates with fossil fuel suppliers, railroad dispatchers, shippers and purchasing regarding fossil fuel deliveries</v>
          </cell>
          <cell r="Z2740" t="str">
            <v>X</v>
          </cell>
          <cell r="AC2740" t="str">
            <v>X</v>
          </cell>
        </row>
        <row r="2741">
          <cell r="A2741">
            <v>2738</v>
          </cell>
          <cell r="B2741" t="str">
            <v>D</v>
          </cell>
          <cell r="C2741" t="str">
            <v>EGF080</v>
          </cell>
          <cell r="D2741" t="str">
            <v>Ash Disposal</v>
          </cell>
          <cell r="E2741" t="str">
            <v>Takes responsibility for ash separation, storage, by-product utilization, disposal and transportation [-] Identifies economical and environmentally sound ash recycle uses (e.g., cement, asphalt, gypsum, flowable fill) [-] Markets ash and ash by-products to generate revenues that defray disposal costs [-] Works with fuel yard to remove problem materials from the waste stream prior to combustion to improve ash marketability and thereby reduce disposal costs [-] Conducts routine testing and analysis of ash to determine chemical composition [-] Classifies waste as hazardous or nonhazardous based on toxicity using Environmental Protection Agency (EPA) criteria [-] May monitor and control runoff or leaching into surface or ground waters and parts per million discharged into the air so that the degree of pollution does not exceed government and organization limits</v>
          </cell>
          <cell r="Z2741" t="str">
            <v>X</v>
          </cell>
          <cell r="AC2741" t="str">
            <v>X</v>
          </cell>
        </row>
        <row r="2742">
          <cell r="A2742">
            <v>2739</v>
          </cell>
          <cell r="B2742" t="str">
            <v>D</v>
          </cell>
          <cell r="C2742" t="str">
            <v>EGF090</v>
          </cell>
          <cell r="D2742" t="str">
            <v>Fossil Power Quality Control/Inspection</v>
          </cell>
          <cell r="E2742" t="str">
            <v>Develops, implements and maintains in-service inspection (ISI), testing and maintenance programs [-] Supports and conducts nondestructive examination (NDE), quality engineering (QE), and quality control (QC) inspections [-] Researches, interprets and explains inspection results [-] Recommends changes to maintain compliance with regulatory requirements [-] Maintains documentation to meet licensing obligations and ensure proper test methodologies are in place</v>
          </cell>
          <cell r="AC2742" t="str">
            <v>X</v>
          </cell>
          <cell r="AD2742" t="str">
            <v>X</v>
          </cell>
        </row>
        <row r="2743">
          <cell r="A2743">
            <v>2740</v>
          </cell>
          <cell r="B2743" t="str">
            <v>D</v>
          </cell>
          <cell r="C2743" t="str">
            <v>EGF999</v>
          </cell>
          <cell r="D2743" t="str">
            <v>Fossil Power Generation - No Applicable Discipline</v>
          </cell>
          <cell r="E2743" t="str">
            <v>Responsibilities are within the Fossil Power Generation Function but are not described in other Discipline summaries</v>
          </cell>
          <cell r="I2743" t="str">
            <v>X</v>
          </cell>
          <cell r="Z2743" t="str">
            <v>X</v>
          </cell>
          <cell r="AC2743" t="str">
            <v>X</v>
          </cell>
          <cell r="AD2743" t="str">
            <v>X</v>
          </cell>
        </row>
        <row r="2744">
          <cell r="A2744">
            <v>2741</v>
          </cell>
          <cell r="B2744" t="str">
            <v>F</v>
          </cell>
          <cell r="C2744" t="str">
            <v>EGH</v>
          </cell>
          <cell r="D2744" t="str">
            <v>Hydroelectric Power Generation</v>
          </cell>
          <cell r="E2744" t="str">
            <v>Operates and maintains hydroelectric generator units and associated equipment in a continuous, efficient and economical manner to meet system load requirements of the plant.</v>
          </cell>
          <cell r="AA2744" t="str">
            <v>X</v>
          </cell>
          <cell r="AC2744" t="str">
            <v>X</v>
          </cell>
          <cell r="AD2744" t="str">
            <v>X</v>
          </cell>
        </row>
        <row r="2745">
          <cell r="A2745">
            <v>2742</v>
          </cell>
          <cell r="B2745" t="str">
            <v>M</v>
          </cell>
          <cell r="C2745" t="str">
            <v>EGH</v>
          </cell>
          <cell r="D2745" t="str">
            <v>Hydroelectric Power Generation</v>
          </cell>
          <cell r="E2745" t="str">
            <v xml:space="preserve">Matching note: [1] Xxxx [2] Xxxx [3] Xxxx </v>
          </cell>
        </row>
        <row r="2746">
          <cell r="A2746">
            <v>2743</v>
          </cell>
          <cell r="B2746" t="str">
            <v>A</v>
          </cell>
          <cell r="C2746" t="str">
            <v>EGH</v>
          </cell>
          <cell r="D2746" t="str">
            <v>Hydroelectric Power Generation</v>
          </cell>
          <cell r="E2746" t="str">
            <v>[NOT IN GI INTL]</v>
          </cell>
        </row>
        <row r="2747">
          <cell r="A2747">
            <v>2744</v>
          </cell>
          <cell r="B2747" t="str">
            <v>A</v>
          </cell>
          <cell r="C2747" t="str">
            <v>EGH</v>
          </cell>
          <cell r="D2747" t="str">
            <v>Hydroelectric Power Generation</v>
          </cell>
          <cell r="E2747" t="str">
            <v xml:space="preserve">EX (Executive) 
M (Supervisory/Management) 
P (Professional) 
T (Technical Support) </v>
          </cell>
          <cell r="AA2747" t="str">
            <v>X</v>
          </cell>
          <cell r="BX2747" t="str">
            <v>[ENR LATAM]:</v>
          </cell>
        </row>
        <row r="2748">
          <cell r="A2748">
            <v>2745</v>
          </cell>
          <cell r="B2748" t="str">
            <v>A</v>
          </cell>
          <cell r="C2748" t="str">
            <v>EGH</v>
          </cell>
          <cell r="D2748" t="str">
            <v>Hydroelectric Power Generation</v>
          </cell>
          <cell r="E2748" t="str">
            <v xml:space="preserve">M (Supervisory/Management) 
P (Professional) 
T (Technical Support) </v>
          </cell>
          <cell r="AC2748" t="str">
            <v>X</v>
          </cell>
          <cell r="AD2748" t="str">
            <v>X</v>
          </cell>
          <cell r="BX2748" t="str">
            <v xml:space="preserve">[ENS MMPS US
ENS CAN]:
</v>
          </cell>
        </row>
        <row r="2749">
          <cell r="A2749">
            <v>2746</v>
          </cell>
          <cell r="B2749" t="str">
            <v>D</v>
          </cell>
          <cell r="C2749" t="str">
            <v>EGH000</v>
          </cell>
          <cell r="D2749" t="str">
            <v>Hydroelectric Power Generation Generalist/Multidiscipline</v>
          </cell>
          <cell r="E2749" t="str">
            <v>Operates hydroelectric generator units and associated equipment as a generalist or in a combination of Disciplines in the Hydroelectric Power Generation Function [-] Takes responsibility for maintenance activities, including maintenance engineering to meet system load requirements of the plant and maintaining hydroelectric power plant electrical and mechanical equipment</v>
          </cell>
          <cell r="AA2749" t="str">
            <v>X</v>
          </cell>
          <cell r="AC2749" t="str">
            <v>X</v>
          </cell>
          <cell r="AD2749" t="str">
            <v>X</v>
          </cell>
        </row>
        <row r="2750">
          <cell r="A2750">
            <v>2747</v>
          </cell>
          <cell r="B2750" t="str">
            <v>D</v>
          </cell>
          <cell r="C2750" t="str">
            <v>EGH010</v>
          </cell>
          <cell r="D2750" t="str">
            <v>Hydroelectric Maintenance Planning</v>
          </cell>
          <cell r="E2750" t="str">
            <v>Performs short- and long-range maintenance planning; coordinates and schedules routine and emergency hydroelectric plant outages [-] Coordinates contracted and organization maintenance staff resources; monitors spare parts inventory and system load requirements to minimize overall time and cost of maintenance activities [-] Creates, reviews and evaluates overhaul and outage reports and incorporates improvement techniques in future procedures and plans [-] Does not have line responsibilities for plant maintenance</v>
          </cell>
          <cell r="AC2750" t="str">
            <v>X</v>
          </cell>
          <cell r="AD2750" t="str">
            <v>X</v>
          </cell>
        </row>
        <row r="2751">
          <cell r="A2751">
            <v>2748</v>
          </cell>
          <cell r="B2751" t="str">
            <v>D</v>
          </cell>
          <cell r="C2751" t="str">
            <v>EGH020</v>
          </cell>
          <cell r="D2751" t="str">
            <v>Hydroelectric Operations and/or Maintenance</v>
          </cell>
          <cell r="E2751" t="str">
            <v>Operates, controls and maintains hydroelectric generating equipment and related mechanical and hydraulic equipment, including manual controls for water wheels at the hydroelectric generating station [-] Analyzes defective operation and adjusts equipment to minimize interruptions of power demands [-] Inspects operating equipment, identifies equipment malfunctions and initiates maintenance repair orders [-] Replaces generator brushes, cleaning insulators, lubricating machines, and removing marine life and debris from water-intake screens or racks [-] Notifies watershed tender (waterworks) when subnormal speed of generating units requires adjustment of reservoir floodgates to increase pressure of water, which rotates water wheels [-] Distributes power output among generating units according to power demands [-] Records control-board meter and gauge readings [-] Operates feeder switchboard to control distribution of electric power over feeder circuits between generating station and substations</v>
          </cell>
          <cell r="AA2751" t="str">
            <v>X</v>
          </cell>
          <cell r="AC2751" t="str">
            <v>X</v>
          </cell>
          <cell r="AD2751" t="str">
            <v>X</v>
          </cell>
        </row>
        <row r="2752">
          <cell r="A2752">
            <v>2749</v>
          </cell>
          <cell r="B2752" t="str">
            <v>D</v>
          </cell>
          <cell r="C2752" t="str">
            <v>EGH030</v>
          </cell>
          <cell r="D2752" t="str">
            <v>Hydroelectric Outage Management</v>
          </cell>
          <cell r="E2752" t="str">
            <v>Directs hydroelectric plant outage-related activities consistent with the organization's policy and regulatory requirements [-] Provides planning and scheduling support, coordinates cost estimates and procurement, and designs support plans prior to and during the outage [-] Monitors progress of the outage, identifies problems, revises schedules and budgets, and prepares reports and other documentation on the status of the outage to management [-] Coordinates operations, maintenance and construction activities during the outage [-] Assesses the adequacy of outage planning and systems</v>
          </cell>
          <cell r="AC2752" t="str">
            <v>X</v>
          </cell>
          <cell r="AD2752" t="str">
            <v>X</v>
          </cell>
        </row>
        <row r="2753">
          <cell r="A2753">
            <v>2750</v>
          </cell>
          <cell r="B2753" t="str">
            <v>D</v>
          </cell>
          <cell r="C2753" t="str">
            <v>EGH999</v>
          </cell>
          <cell r="D2753" t="str">
            <v>Hydroelectric Power Generation - No Applicable Discipline</v>
          </cell>
          <cell r="E2753" t="str">
            <v>Responsibilities are within the Hydroelectric Power Generation Function but are not described in other Discipline summaries</v>
          </cell>
          <cell r="AC2753" t="str">
            <v>X</v>
          </cell>
          <cell r="AD2753" t="str">
            <v>X</v>
          </cell>
        </row>
        <row r="2754">
          <cell r="A2754">
            <v>2751</v>
          </cell>
          <cell r="B2754" t="str">
            <v>F</v>
          </cell>
          <cell r="C2754" t="str">
            <v>EGR</v>
          </cell>
          <cell r="D2754" t="str">
            <v>Renewable/Alternative Power Generation</v>
          </cell>
          <cell r="E2754" t="str">
            <v>Operates and maintains renewable/alternative power generation facilities and associated equipment. Includes maintenance activities such as maintenance engineering to meet system load requirements and maintaining power generation equipment. Renewable/alternative power generation units use wind, geothermal, biomass or other renewable resources.</v>
          </cell>
          <cell r="H2754" t="str">
            <v>X</v>
          </cell>
          <cell r="I2754" t="str">
            <v>X</v>
          </cell>
          <cell r="Z2754" t="str">
            <v>X</v>
          </cell>
          <cell r="AA2754" t="str">
            <v>new</v>
          </cell>
          <cell r="AB2754" t="str">
            <v>X</v>
          </cell>
          <cell r="AC2754" t="str">
            <v>X</v>
          </cell>
          <cell r="AD2754" t="str">
            <v>X</v>
          </cell>
        </row>
        <row r="2755">
          <cell r="A2755">
            <v>2752</v>
          </cell>
          <cell r="B2755" t="str">
            <v>M</v>
          </cell>
          <cell r="C2755" t="str">
            <v>EGR</v>
          </cell>
          <cell r="D2755" t="str">
            <v>Renewable/Alternative Power Generation</v>
          </cell>
          <cell r="E2755" t="str">
            <v xml:space="preserve">Matching note: [1] Xxxx [2] Xxxx [3] Xxxx </v>
          </cell>
        </row>
        <row r="2756">
          <cell r="A2756">
            <v>2753</v>
          </cell>
          <cell r="B2756" t="str">
            <v>A</v>
          </cell>
          <cell r="C2756" t="str">
            <v>EGR</v>
          </cell>
          <cell r="D2756" t="str">
            <v>Renewable/Alternative Power Generation</v>
          </cell>
          <cell r="E2756" t="str">
            <v>[NOT IN GI INTL]</v>
          </cell>
        </row>
        <row r="2757">
          <cell r="A2757">
            <v>2754</v>
          </cell>
          <cell r="B2757" t="str">
            <v>A</v>
          </cell>
          <cell r="C2757" t="str">
            <v>EGR</v>
          </cell>
          <cell r="D2757" t="str">
            <v>Renewable/Alternative Power Generation</v>
          </cell>
          <cell r="E2757" t="str">
            <v xml:space="preserve">EX (Executive) 
M (Supervisory/Management) 
P (Professional) 
T (Technical Support) </v>
          </cell>
          <cell r="I2757" t="str">
            <v>X</v>
          </cell>
          <cell r="Z2757" t="str">
            <v>X</v>
          </cell>
          <cell r="BX2757" t="str">
            <v xml:space="preserve">[GI MDS GBR
ENR INTL]:
</v>
          </cell>
        </row>
        <row r="2758">
          <cell r="A2758">
            <v>2755</v>
          </cell>
          <cell r="B2758" t="str">
            <v>A</v>
          </cell>
          <cell r="C2758" t="str">
            <v>EGR</v>
          </cell>
          <cell r="D2758" t="str">
            <v>Renewable/Alternative Power Generation</v>
          </cell>
          <cell r="E2758" t="str">
            <v xml:space="preserve">M (Supervisory/Management) 
P (Professional) 
T (Technical Support) </v>
          </cell>
          <cell r="AC2758" t="str">
            <v>X</v>
          </cell>
          <cell r="AD2758" t="str">
            <v>X</v>
          </cell>
          <cell r="BX2758" t="str">
            <v xml:space="preserve">[ENS MMPS US
ENS CAN]:
</v>
          </cell>
        </row>
        <row r="2759">
          <cell r="A2759">
            <v>2756</v>
          </cell>
          <cell r="B2759" t="str">
            <v>D</v>
          </cell>
          <cell r="C2759" t="str">
            <v>EGR000</v>
          </cell>
          <cell r="D2759" t="str">
            <v>Renewable/Alternative Power Generation Generalist/Multidiscipline</v>
          </cell>
          <cell r="E2759" t="str">
            <v>Maximizes the power generated by the renewable/alternative generation plant/facility and maintains electrical and mechanical equipment [-] Takes responsibility for the operation of generation units and associated equipment and maintenance activities, including maintenance engineering</v>
          </cell>
          <cell r="I2759" t="str">
            <v>X</v>
          </cell>
          <cell r="Z2759" t="str">
            <v>X</v>
          </cell>
          <cell r="AA2759" t="str">
            <v>new</v>
          </cell>
          <cell r="AC2759" t="str">
            <v>X</v>
          </cell>
          <cell r="AD2759" t="str">
            <v>X</v>
          </cell>
        </row>
        <row r="2760">
          <cell r="A2760">
            <v>2757</v>
          </cell>
          <cell r="B2760" t="str">
            <v>B</v>
          </cell>
          <cell r="C2760" t="str">
            <v>EGR000-EX</v>
          </cell>
          <cell r="D2760" t="str">
            <v>Top Renewable/Alternative Energy Executive</v>
          </cell>
          <cell r="E2760" t="str">
            <v>Has primary responsibility for the profitability and growth of a business unit involved in renewable energy [-] This business might be engaged in developing wind, water, solar, biofuels and geothermal projects [-] Executives who are responsible for a freestanding renewable/alternative energy company should be matched to Chief Executive Officer</v>
          </cell>
          <cell r="H2760" t="str">
            <v>X</v>
          </cell>
          <cell r="AB2760" t="str">
            <v>X</v>
          </cell>
          <cell r="AD2760" t="str">
            <v>X</v>
          </cell>
        </row>
        <row r="2761">
          <cell r="A2761">
            <v>2758</v>
          </cell>
          <cell r="B2761" t="str">
            <v>D</v>
          </cell>
          <cell r="C2761" t="str">
            <v>EGR020</v>
          </cell>
          <cell r="D2761" t="str">
            <v>Renewable/Alternative Power Generation Maintenance Planning</v>
          </cell>
          <cell r="E2761" t="str">
            <v>Plans, coordinates and schedules short- and long-range maintenance and routine outages [-] Coordinates contracted and internal maintenance staff resources; monitors spare parts inventory and system load requirements to minimize overall time and cost of maintenance activities [-] Creates, reviews and evaluates overhaul and outage reports and incorporates improvement techniques in future procedures and plans [-] Does not have line responsibilities for maintenance of renewable/alternative generation facilities</v>
          </cell>
          <cell r="Z2761" t="str">
            <v>X</v>
          </cell>
          <cell r="AC2761" t="str">
            <v>X</v>
          </cell>
          <cell r="AD2761" t="str">
            <v>X</v>
          </cell>
        </row>
        <row r="2762">
          <cell r="A2762">
            <v>2759</v>
          </cell>
          <cell r="B2762" t="str">
            <v>D</v>
          </cell>
          <cell r="C2762" t="str">
            <v>EGR030</v>
          </cell>
          <cell r="D2762" t="str">
            <v>Renewable/Alternative Power Generation Maintenance</v>
          </cell>
          <cell r="E2762" t="str">
            <v>Maintains renewable/alternative power generation facilities and mechanical equipment in safe, efficient and economical working condition, including the direction of maintenance engineering [-] Oversees the replacement, installation and removal of mechanical and/or electrical equipment and associated structures</v>
          </cell>
          <cell r="Z2762" t="str">
            <v>X</v>
          </cell>
          <cell r="AC2762" t="str">
            <v>X</v>
          </cell>
          <cell r="AD2762" t="str">
            <v>X</v>
          </cell>
        </row>
        <row r="2763">
          <cell r="A2763">
            <v>2760</v>
          </cell>
          <cell r="B2763" t="str">
            <v>D</v>
          </cell>
          <cell r="C2763" t="str">
            <v>EGR040</v>
          </cell>
          <cell r="D2763" t="str">
            <v>Renewable/Alternative Power Generation Operations</v>
          </cell>
          <cell r="E2763" t="str">
            <v>Maximizes the power generated by the renewable/alternative generation plant/facility and maintains electrical and mechanical equipment [-] Maintains renewable/alternative facility operating records and performance reports</v>
          </cell>
          <cell r="I2763" t="str">
            <v>X</v>
          </cell>
          <cell r="Z2763" t="str">
            <v>X</v>
          </cell>
          <cell r="AC2763" t="str">
            <v>X</v>
          </cell>
          <cell r="AD2763" t="str">
            <v>X</v>
          </cell>
        </row>
        <row r="2764">
          <cell r="A2764">
            <v>2761</v>
          </cell>
          <cell r="B2764" t="str">
            <v>B</v>
          </cell>
          <cell r="C2764" t="str">
            <v>EGR040-EX</v>
          </cell>
          <cell r="D2764" t="str">
            <v>Top Renewable/Alternative Power Generation Operations Executive</v>
          </cell>
          <cell r="E2764" t="str">
            <v>Has primary responsibility for planning and directing the operation, maintenance and general administration of the organization's renewable/alternative power generation units to achieve efficient and reliable generation of electricity [-] Recommends major additions, modifications and retirement of renewable/alternative power generation facilities</v>
          </cell>
          <cell r="AB2764" t="str">
            <v>X</v>
          </cell>
          <cell r="AD2764" t="str">
            <v>X</v>
          </cell>
        </row>
        <row r="2765">
          <cell r="A2765">
            <v>2762</v>
          </cell>
          <cell r="B2765" t="str">
            <v>D</v>
          </cell>
          <cell r="C2765" t="str">
            <v>EGR060</v>
          </cell>
          <cell r="D2765" t="str">
            <v>Renewable/Alternative Power Generation Outage Management</v>
          </cell>
          <cell r="E2765" t="str">
            <v>Directs renewable/alternative facility outage-related activities consistent with the organization's policy and regulatory requirements [-] Provides planning and scheduling support, coordinates cost estimates and procurement, and designs support plans prior to and during the outage [-] Monitors progress of the outage, identifies problems, revises schedules and budgets, and prepares reports and other documentation on the status of the outage to management [-] Coordinates operations, maintenance and construction activities during the outage [-] Assesses the adequacy of outage planning and systems</v>
          </cell>
          <cell r="Z2765" t="str">
            <v>X</v>
          </cell>
          <cell r="AC2765" t="str">
            <v>X</v>
          </cell>
          <cell r="AD2765" t="str">
            <v>X</v>
          </cell>
        </row>
        <row r="2766">
          <cell r="A2766">
            <v>2763</v>
          </cell>
          <cell r="B2766" t="str">
            <v>D</v>
          </cell>
          <cell r="C2766" t="str">
            <v>EGR999</v>
          </cell>
          <cell r="D2766" t="str">
            <v>Renewable/Alternative Power Generation - No Applicable Discipline</v>
          </cell>
          <cell r="E2766" t="str">
            <v>Responsibilities are within the Renewable/Alternative Energy Power Generation Function but are not described in other Discipline summaries</v>
          </cell>
          <cell r="I2766" t="str">
            <v>X</v>
          </cell>
          <cell r="Z2766" t="str">
            <v>X</v>
          </cell>
          <cell r="AC2766" t="str">
            <v>X</v>
          </cell>
          <cell r="AD2766" t="str">
            <v>X</v>
          </cell>
        </row>
        <row r="2767">
          <cell r="A2767">
            <v>2764</v>
          </cell>
          <cell r="B2767" t="str">
            <v>F</v>
          </cell>
          <cell r="C2767" t="str">
            <v>EME</v>
          </cell>
          <cell r="D2767" t="str">
            <v>Mineral Extraction</v>
          </cell>
          <cell r="E2767" t="str">
            <v>Plans and coordinates mineral extraction and mining operations. Plans and allocates equipment and human resources. Assembles positions and detonates explosives at mining sites to dislodge ore, rock or soil. Plans and executes drilling operations in accordance with specifications and quality requirements.</v>
          </cell>
          <cell r="H2767" t="str">
            <v>X</v>
          </cell>
          <cell r="Z2767" t="str">
            <v>X</v>
          </cell>
          <cell r="AA2767" t="str">
            <v>X</v>
          </cell>
        </row>
        <row r="2768">
          <cell r="A2768">
            <v>2765</v>
          </cell>
          <cell r="B2768" t="str">
            <v>M</v>
          </cell>
          <cell r="C2768" t="str">
            <v>EME</v>
          </cell>
          <cell r="D2768" t="str">
            <v>Mineral Extraction</v>
          </cell>
          <cell r="E2768" t="str">
            <v xml:space="preserve">Matching note: [1] Xxxx [2] Xxxx [3] Xxxx </v>
          </cell>
        </row>
        <row r="2769">
          <cell r="A2769">
            <v>2766</v>
          </cell>
          <cell r="B2769" t="str">
            <v>A</v>
          </cell>
          <cell r="C2769" t="str">
            <v>EME</v>
          </cell>
          <cell r="D2769" t="str">
            <v>Mineral Extraction</v>
          </cell>
          <cell r="E2769" t="str">
            <v>[NOT IN GI INTL]</v>
          </cell>
        </row>
        <row r="2770">
          <cell r="A2770">
            <v>2767</v>
          </cell>
          <cell r="B2770" t="str">
            <v>A</v>
          </cell>
          <cell r="C2770" t="str">
            <v>EME</v>
          </cell>
          <cell r="D2770" t="str">
            <v>Mineral Extraction</v>
          </cell>
          <cell r="E2770" t="str">
            <v xml:space="preserve">EX (Executive) 
M (Supervisory/Management) 
P (Professional) 
T (Technical Support) 
W (Production/Manual Labor)  </v>
          </cell>
          <cell r="Z2770" t="str">
            <v>X</v>
          </cell>
          <cell r="AA2770" t="str">
            <v>X</v>
          </cell>
          <cell r="BX2770" t="str">
            <v xml:space="preserve">[ENR INTL
ENR LATAM]:
</v>
          </cell>
        </row>
        <row r="2771">
          <cell r="A2771">
            <v>2768</v>
          </cell>
          <cell r="B2771" t="str">
            <v>D</v>
          </cell>
          <cell r="C2771" t="str">
            <v>EME000</v>
          </cell>
          <cell r="D2771" t="str">
            <v>Mineral Extraction Generalist/Multidiscipline</v>
          </cell>
          <cell r="E2771" t="str">
            <v>Plans and coordinates mineral extraction, mining operations and allocation of equipment and human resources [-] Assembles, positions and detonates explosives at mining sites to dislodge ore, rock or soil [-] Plans and executes drilling operations in accordance with specifications and quality requirements [-] Responsibilities are within the Mineral Extraction Function as a generalist or in a combination of Disciplines</v>
          </cell>
          <cell r="Z2771" t="str">
            <v>X</v>
          </cell>
          <cell r="AA2771" t="str">
            <v>X</v>
          </cell>
        </row>
        <row r="2772">
          <cell r="A2772">
            <v>2769</v>
          </cell>
          <cell r="B2772" t="str">
            <v>B</v>
          </cell>
          <cell r="C2772" t="str">
            <v>EME000-EX</v>
          </cell>
          <cell r="D2772" t="str">
            <v>Top Mineral Extraction Executive</v>
          </cell>
          <cell r="E2772" t="str">
            <v>Has primary responsibility for the mining/mineral extraction aspects of the organization's operations [-] Defines the mining/mineral extraction strategy for the organization [-] Leads the development of technical standards, specifications, policies, guidelines and monitors compliance through governance processes relating to mining/mineral extraction [-] Drives delivery through planning and influencing the business to ensure maximum value is achieved [-] Provides technical mining/mineral extraction advice and direction to key stakeholders across the organization</v>
          </cell>
          <cell r="H2772" t="str">
            <v>X</v>
          </cell>
        </row>
        <row r="2773">
          <cell r="A2773">
            <v>2770</v>
          </cell>
          <cell r="B2773" t="str">
            <v>D</v>
          </cell>
          <cell r="C2773" t="str">
            <v>EME001</v>
          </cell>
          <cell r="D2773" t="str">
            <v>Mineral Extraction Resource Planning</v>
          </cell>
          <cell r="E2773" t="str">
            <v>Plans and coordinates the allocation and utilization of equipment and human resources during mine operations (e.g., haulage, drilling, blasting) to extract mineral ore or aggregate from underground or surface quarries or pits [-] May recommend additional manpower or equipment to ensure gross tonnage targets are met</v>
          </cell>
          <cell r="Z2773" t="str">
            <v>X</v>
          </cell>
          <cell r="AA2773" t="str">
            <v>X</v>
          </cell>
        </row>
        <row r="2774">
          <cell r="A2774">
            <v>2771</v>
          </cell>
          <cell r="B2774" t="str">
            <v>D</v>
          </cell>
          <cell r="C2774" t="str">
            <v>EME002</v>
          </cell>
          <cell r="D2774" t="str">
            <v>Mine Blasting Operations</v>
          </cell>
          <cell r="E2774" t="str">
            <v>Studies formation to determine amount, type and location of explosive charges required [-] Assembles, positions and detonates explosives at mining sites to dislodge ore, rock or soil [-] Ensures all explosives are detonated and declares areas safe</v>
          </cell>
          <cell r="Z2774" t="str">
            <v>X</v>
          </cell>
          <cell r="AA2774" t="str">
            <v>X</v>
          </cell>
        </row>
        <row r="2775">
          <cell r="A2775">
            <v>2772</v>
          </cell>
          <cell r="B2775" t="str">
            <v>D</v>
          </cell>
          <cell r="C2775" t="str">
            <v>EME003</v>
          </cell>
          <cell r="D2775" t="str">
            <v>Mine Drilling Operations</v>
          </cell>
          <cell r="E2775" t="str">
            <v>Plans and executes drilling operations in accordance with specifications and quality requirements [-] Operates drilling equipment such as air drills, air hammers, plug drills or jack hammers to drill holes in ore or rock to facilitate blasting, quarrying and mining [-] May assist crews during blasting operations</v>
          </cell>
          <cell r="Z2775" t="str">
            <v>X</v>
          </cell>
          <cell r="AA2775" t="str">
            <v>X</v>
          </cell>
        </row>
        <row r="2776">
          <cell r="A2776">
            <v>2773</v>
          </cell>
          <cell r="B2776" t="str">
            <v>D</v>
          </cell>
          <cell r="C2776" t="str">
            <v>EME999</v>
          </cell>
          <cell r="D2776" t="str">
            <v>Mineral Extraction - No Applicable Discipline</v>
          </cell>
          <cell r="E2776" t="str">
            <v>Responsibilities are within the Mineral Extraction Function but are not described in other Discipline summaries</v>
          </cell>
          <cell r="Z2776" t="str">
            <v>X</v>
          </cell>
        </row>
        <row r="2777">
          <cell r="A2777">
            <v>2774</v>
          </cell>
          <cell r="B2777" t="str">
            <v>F</v>
          </cell>
          <cell r="C2777" t="str">
            <v>EMF</v>
          </cell>
          <cell r="D2777" t="str">
            <v>Mineral Processing</v>
          </cell>
          <cell r="E2777" t="str">
            <v>Processes mined ore by separating waste rock from desired minerals, metals or by-products through a variety of mineral processing operations, including sampling, milling, ore separation and recovery and metallurgy assessments.</v>
          </cell>
          <cell r="H2777" t="str">
            <v>X</v>
          </cell>
          <cell r="Z2777" t="str">
            <v>X</v>
          </cell>
          <cell r="AA2777" t="str">
            <v>X</v>
          </cell>
        </row>
        <row r="2778">
          <cell r="A2778">
            <v>2775</v>
          </cell>
          <cell r="B2778" t="str">
            <v>M</v>
          </cell>
          <cell r="C2778" t="str">
            <v>EMF</v>
          </cell>
          <cell r="D2778" t="str">
            <v>Mineral Processing</v>
          </cell>
          <cell r="E2778" t="str">
            <v xml:space="preserve">Matching note: [1] Xxxx [2] Xxxx [3] Xxxx </v>
          </cell>
        </row>
        <row r="2779">
          <cell r="A2779">
            <v>2776</v>
          </cell>
          <cell r="B2779" t="str">
            <v>A</v>
          </cell>
          <cell r="C2779" t="str">
            <v>EMF</v>
          </cell>
          <cell r="D2779" t="str">
            <v>Mineral Processing</v>
          </cell>
          <cell r="E2779" t="str">
            <v>[NOT IN GI INTL]</v>
          </cell>
        </row>
        <row r="2780">
          <cell r="A2780">
            <v>2777</v>
          </cell>
          <cell r="B2780" t="str">
            <v>A</v>
          </cell>
          <cell r="C2780" t="str">
            <v>EMF</v>
          </cell>
          <cell r="D2780" t="str">
            <v>Mineral Processing</v>
          </cell>
          <cell r="E2780" t="str">
            <v xml:space="preserve">EX (Executive) 
M (Supervisory/Management) 
P (Professional) 
T (Technical Support) 
W (Production/Manual Labor)  </v>
          </cell>
          <cell r="Z2780" t="str">
            <v>X</v>
          </cell>
          <cell r="AA2780" t="str">
            <v>X</v>
          </cell>
          <cell r="BX2780" t="str">
            <v xml:space="preserve">[ENR INTL
ENR LATAM]:
</v>
          </cell>
        </row>
        <row r="2781">
          <cell r="A2781">
            <v>2778</v>
          </cell>
          <cell r="B2781" t="str">
            <v>D</v>
          </cell>
          <cell r="C2781" t="str">
            <v>EMF000</v>
          </cell>
          <cell r="D2781" t="str">
            <v>Mineral Processing Generalist/Multidiscipline</v>
          </cell>
          <cell r="E2781" t="str">
            <v>Processes mined ore by separating waste rock from desired minerals, metals or by-products through a variety of mineral processing operations, including sampling, milling and ore separation and recovery [-] Performs metallurgy extraction and/or sampling operations [-] Responsibilities are within the Mineral Processing Function as a generalist or in a combination of Disciplines</v>
          </cell>
          <cell r="Z2781" t="str">
            <v>X</v>
          </cell>
          <cell r="AA2781" t="str">
            <v>X</v>
          </cell>
        </row>
        <row r="2782">
          <cell r="A2782">
            <v>2779</v>
          </cell>
          <cell r="B2782" t="str">
            <v>B</v>
          </cell>
          <cell r="C2782" t="str">
            <v>EMF000-EX</v>
          </cell>
          <cell r="D2782" t="str">
            <v>Top Mineral Processing Executive</v>
          </cell>
          <cell r="E2782" t="str">
            <v>Has primary responsibility for the mineral processing aspects across the organization's operations [-] Defines the metallurgy strategy for the organization [-] Leads the development of technical standards, specifications, policies and guidelines and monitors compliance through governance processes relating to mineral processing [-] Drives delivery through planning and influencing the business to ensure maximum value is achieved [-] Provides technical metallurgy advice and direction to key stakeholders across the organization</v>
          </cell>
          <cell r="H2782" t="str">
            <v>X</v>
          </cell>
        </row>
        <row r="2783">
          <cell r="A2783">
            <v>2780</v>
          </cell>
          <cell r="B2783" t="str">
            <v>D</v>
          </cell>
          <cell r="C2783" t="str">
            <v>EMF001</v>
          </cell>
          <cell r="D2783" t="str">
            <v>Mine Milling</v>
          </cell>
          <cell r="E2783" t="str">
            <v>Prepares ore extract from mine pits or tunnels for smelting by reducing ore clusters to manageable or required size [-] Operates a variety of equipment and machinery to crush, grind and concentrate ore</v>
          </cell>
          <cell r="Z2783" t="str">
            <v>X</v>
          </cell>
          <cell r="AA2783" t="str">
            <v>X</v>
          </cell>
        </row>
        <row r="2784">
          <cell r="A2784">
            <v>2781</v>
          </cell>
          <cell r="B2784" t="str">
            <v>D</v>
          </cell>
          <cell r="C2784" t="str">
            <v>EMF002</v>
          </cell>
          <cell r="D2784" t="str">
            <v>Ore Separation and Recovery</v>
          </cell>
          <cell r="E2784" t="str">
            <v>Separates mineral deposits from ore through a variety of processes and techniques such as manual or electronic sorting, gravity or dense medium separation, magnetic separation and froth flotation [-] Employs pyrometallurgy and hydrometallurgy to recover and process ore concentrates to create saleable end products (e.g., pure metals or alloys)</v>
          </cell>
          <cell r="Z2784" t="str">
            <v>X</v>
          </cell>
        </row>
        <row r="2785">
          <cell r="A2785">
            <v>2782</v>
          </cell>
          <cell r="B2785" t="str">
            <v>D</v>
          </cell>
          <cell r="C2785" t="str">
            <v>EMF003</v>
          </cell>
          <cell r="D2785" t="str">
            <v>Metallurgy Extraction</v>
          </cell>
          <cell r="E2785" t="str">
            <v>Performs various metallurgy operations to extract metals from their ores, including flotation, smelting, electrolytic and other processes [-] Ensures the purity and quality of extracted minerals; may study metal corrosion and fatigue [-] Determines whether slush from smelting operations meets established standard</v>
          </cell>
          <cell r="Z2785" t="str">
            <v>X</v>
          </cell>
          <cell r="AA2785" t="str">
            <v>X</v>
          </cell>
        </row>
        <row r="2786">
          <cell r="A2786">
            <v>2783</v>
          </cell>
          <cell r="B2786" t="str">
            <v>D</v>
          </cell>
          <cell r="C2786" t="str">
            <v>EMF004</v>
          </cell>
          <cell r="D2786" t="str">
            <v>Metallurgy Sampling</v>
          </cell>
          <cell r="E2786" t="str">
            <v>Collects samples from various steps in the smelting process [-] Prepares samples for analyses by metallurgists by weighing, measuring, grinding, vibrating and separating magnetic content of ore from impurities; may perform related procedures such as sedimentation or hardness tests or determination of moisture content [-] Catalogues and documents samples taken during the smelting process</v>
          </cell>
          <cell r="Z2786" t="str">
            <v>X</v>
          </cell>
          <cell r="AA2786" t="str">
            <v>X</v>
          </cell>
        </row>
        <row r="2787">
          <cell r="A2787">
            <v>2784</v>
          </cell>
          <cell r="B2787" t="str">
            <v>D</v>
          </cell>
          <cell r="C2787" t="str">
            <v>EMF999</v>
          </cell>
          <cell r="D2787" t="str">
            <v>Mineral Processing - No Applicable Discipline</v>
          </cell>
          <cell r="E2787" t="str">
            <v>Responsibilities are within the Mineral Processing Function but are not described in other Discipline summaries</v>
          </cell>
          <cell r="Z2787" t="str">
            <v>X</v>
          </cell>
        </row>
        <row r="2788">
          <cell r="A2788">
            <v>2785</v>
          </cell>
          <cell r="B2788" t="str">
            <v>F</v>
          </cell>
          <cell r="C2788" t="str">
            <v>EML</v>
          </cell>
          <cell r="D2788" t="str">
            <v>Energy Marketing and Trading</v>
          </cell>
          <cell r="E2788" t="str">
            <v>Purchases and sells energy directly to/from end users and intermediaries under negotiated rates and terms and trades energy. Responsible for transaction structuring and negotiation, risk management and trading of energy, and distribution and/or interconnection and transmission of energy through other organizations' transmission and distribution systems.</v>
          </cell>
          <cell r="Z2788" t="str">
            <v>X</v>
          </cell>
          <cell r="AB2788" t="str">
            <v>X</v>
          </cell>
          <cell r="AC2788" t="str">
            <v>X</v>
          </cell>
          <cell r="AE2788" t="str">
            <v>X</v>
          </cell>
          <cell r="AF2788" t="str">
            <v>X</v>
          </cell>
        </row>
        <row r="2789">
          <cell r="A2789">
            <v>2786</v>
          </cell>
          <cell r="B2789" t="str">
            <v>M</v>
          </cell>
          <cell r="C2789" t="str">
            <v>EML</v>
          </cell>
          <cell r="D2789" t="str">
            <v>Energy Marketing and Trading</v>
          </cell>
          <cell r="E2789" t="str">
            <v xml:space="preserve">Matching note: [1] Xxxx [2] Xxxx [3] Xxxx </v>
          </cell>
        </row>
        <row r="2790">
          <cell r="A2790">
            <v>2787</v>
          </cell>
          <cell r="B2790" t="str">
            <v>A</v>
          </cell>
          <cell r="C2790" t="str">
            <v>EML</v>
          </cell>
          <cell r="D2790" t="str">
            <v>Energy Marketing and Trading</v>
          </cell>
          <cell r="E2790" t="str">
            <v>[NOT IN GI INTL]</v>
          </cell>
        </row>
        <row r="2791">
          <cell r="A2791">
            <v>2788</v>
          </cell>
          <cell r="B2791" t="str">
            <v>A</v>
          </cell>
          <cell r="C2791" t="str">
            <v>EML</v>
          </cell>
          <cell r="D2791" t="str">
            <v>Energy Marketing and Trading</v>
          </cell>
          <cell r="E2791" t="str">
            <v xml:space="preserve">EX (Executive) 
M (Supervisory/Management) 
P (Professional) </v>
          </cell>
          <cell r="Z2791" t="str">
            <v>X</v>
          </cell>
          <cell r="BX2791" t="str">
            <v>[ENR INTL]:</v>
          </cell>
        </row>
        <row r="2792">
          <cell r="A2792">
            <v>2789</v>
          </cell>
          <cell r="B2792" t="str">
            <v>A</v>
          </cell>
          <cell r="C2792" t="str">
            <v>EML</v>
          </cell>
          <cell r="D2792" t="str">
            <v>Energy Marketing and Trading</v>
          </cell>
          <cell r="E2792" t="str">
            <v xml:space="preserve">M (Supervisory/Management) 
P (Professional) </v>
          </cell>
          <cell r="AC2792" t="str">
            <v>X</v>
          </cell>
          <cell r="AE2792" t="str">
            <v>X</v>
          </cell>
          <cell r="AF2792" t="str">
            <v>X</v>
          </cell>
          <cell r="BX2792" t="str">
            <v xml:space="preserve">[ENS MMPS US
EMT US
EMT CAN]:
</v>
          </cell>
        </row>
        <row r="2793">
          <cell r="A2793">
            <v>2790</v>
          </cell>
          <cell r="B2793" t="str">
            <v>D</v>
          </cell>
          <cell r="C2793" t="str">
            <v>EML000</v>
          </cell>
          <cell r="D2793" t="str">
            <v>Energy Marketing and Trading Generalist/Multidiscipline</v>
          </cell>
          <cell r="E2793" t="str">
            <v>Purchases and sells power/energy directly to/from end users and intermediaries under negotiated rates and terms, and trades energy [-] Takes responsibility for transaction structuring and negotiation, risk management and trading of energy, and distribution and/or interconnection and transmission of energy through other organizations' transmission and distribution systems</v>
          </cell>
          <cell r="Z2793" t="str">
            <v>X</v>
          </cell>
          <cell r="AC2793" t="str">
            <v>X</v>
          </cell>
          <cell r="AE2793" t="str">
            <v>X</v>
          </cell>
          <cell r="AF2793" t="str">
            <v>X</v>
          </cell>
        </row>
        <row r="2794">
          <cell r="A2794">
            <v>2791</v>
          </cell>
          <cell r="B2794" t="str">
            <v>B</v>
          </cell>
          <cell r="C2794" t="str">
            <v>EML000-EX</v>
          </cell>
          <cell r="D2794" t="str">
            <v>Top Energy Marketing and Trading Executive</v>
          </cell>
          <cell r="E2794" t="str">
            <v>Has primary responsibility for the profitability and growth of the organization's energy marketing and trading business that sells energy directly to large customers under negotiated rates and terms and trades energy [-] Oversees transaction structuring and negotiation, risk management and financial trading of energy, contract administration, and distribution and/or interconnection and transmission of energy through other organizations' transmission and distribution systems</v>
          </cell>
          <cell r="AB2794" t="str">
            <v>X</v>
          </cell>
          <cell r="AE2794" t="str">
            <v>X</v>
          </cell>
          <cell r="AF2794" t="str">
            <v>X</v>
          </cell>
        </row>
        <row r="2795">
          <cell r="A2795">
            <v>2792</v>
          </cell>
          <cell r="B2795" t="str">
            <v>D</v>
          </cell>
          <cell r="C2795" t="str">
            <v>EML010</v>
          </cell>
          <cell r="D2795" t="str">
            <v>Energy Marketing and Trading Financial Analysis</v>
          </cell>
          <cell r="E2795" t="str">
            <v>Conducts economic studies and analyses of the energy market, employing a complete understanding of customer needs and available alternatives [-] Maintains competitive information regarding loads, resources and prices [-] Develops and analyzes financial models and forecasts [-] Contributes to the development of new and existing products and services to increase wholesale market presence [-] Supports trading strategy development</v>
          </cell>
          <cell r="Z2795" t="str">
            <v>X</v>
          </cell>
          <cell r="AC2795" t="str">
            <v>X</v>
          </cell>
          <cell r="AE2795" t="str">
            <v>X</v>
          </cell>
          <cell r="AF2795" t="str">
            <v>X</v>
          </cell>
        </row>
        <row r="2796">
          <cell r="A2796">
            <v>2793</v>
          </cell>
          <cell r="B2796" t="str">
            <v>D</v>
          </cell>
          <cell r="C2796" t="str">
            <v>EML999</v>
          </cell>
          <cell r="D2796" t="str">
            <v>Energy Marketing and Trading - No Applicable Discipline</v>
          </cell>
          <cell r="E2796" t="str">
            <v>Responsibilities are within the Energy Marketing and Trading Function but are not described in other Discipline summaries</v>
          </cell>
          <cell r="Z2796" t="str">
            <v>X</v>
          </cell>
          <cell r="AC2796" t="str">
            <v>X</v>
          </cell>
          <cell r="AE2796" t="str">
            <v>X</v>
          </cell>
          <cell r="AF2796" t="str">
            <v>X</v>
          </cell>
        </row>
        <row r="2797">
          <cell r="A2797">
            <v>2794</v>
          </cell>
          <cell r="B2797" t="str">
            <v>F</v>
          </cell>
          <cell r="C2797" t="str">
            <v>EMM</v>
          </cell>
          <cell r="D2797" t="str">
            <v>Energy Marketing</v>
          </cell>
          <cell r="E2797" t="str">
            <v>Purchases and sells energy products and services directly to/from end users and intermediaries under negotiated rates and terms. Responsibilities include transaction structuring and negotiation, risk management, and distribution and/or interconnection and transmission of energy through other organizations' transmission and distribution systems.</v>
          </cell>
          <cell r="I2797" t="str">
            <v>X</v>
          </cell>
          <cell r="Z2797" t="str">
            <v>X</v>
          </cell>
          <cell r="AA2797" t="str">
            <v>X</v>
          </cell>
          <cell r="AB2797" t="str">
            <v>X</v>
          </cell>
          <cell r="AC2797" t="str">
            <v>X</v>
          </cell>
          <cell r="AE2797" t="str">
            <v>X</v>
          </cell>
          <cell r="AF2797" t="str">
            <v>X</v>
          </cell>
        </row>
        <row r="2798">
          <cell r="A2798">
            <v>2795</v>
          </cell>
          <cell r="B2798" t="str">
            <v>M</v>
          </cell>
          <cell r="C2798" t="str">
            <v>EMM</v>
          </cell>
          <cell r="D2798" t="str">
            <v>Energy Marketing</v>
          </cell>
          <cell r="E2798" t="str">
            <v xml:space="preserve">Matching note: [1] Xxxx [2] Xxxx [3] Xxxx </v>
          </cell>
        </row>
        <row r="2799">
          <cell r="A2799">
            <v>2796</v>
          </cell>
          <cell r="B2799" t="str">
            <v>A</v>
          </cell>
          <cell r="C2799" t="str">
            <v>EMM</v>
          </cell>
          <cell r="D2799" t="str">
            <v>Energy Marketing</v>
          </cell>
          <cell r="E2799" t="str">
            <v>[NOT IN GI INTL]</v>
          </cell>
        </row>
        <row r="2800">
          <cell r="A2800">
            <v>2797</v>
          </cell>
          <cell r="B2800" t="str">
            <v>A</v>
          </cell>
          <cell r="C2800" t="str">
            <v>EMM</v>
          </cell>
          <cell r="D2800" t="str">
            <v>Energy Marketing</v>
          </cell>
          <cell r="E2800" t="str">
            <v xml:space="preserve">EX (Executive) 
M (Supervisory/Management) 
P (Professional) 
T (Technical Support) 
U (Business Support) </v>
          </cell>
          <cell r="I2800" t="str">
            <v>X</v>
          </cell>
          <cell r="Z2800" t="str">
            <v>X</v>
          </cell>
          <cell r="AA2800" t="str">
            <v>X</v>
          </cell>
          <cell r="BX2800" t="str">
            <v xml:space="preserve">[GI MDS GBR
ENR INTL
ENR LATAM]:
</v>
          </cell>
        </row>
        <row r="2801">
          <cell r="A2801">
            <v>2798</v>
          </cell>
          <cell r="B2801" t="str">
            <v>A</v>
          </cell>
          <cell r="C2801" t="str">
            <v>EMM</v>
          </cell>
          <cell r="D2801" t="str">
            <v>Energy Marketing</v>
          </cell>
          <cell r="E2801" t="str">
            <v xml:space="preserve">M (Supervisory/Management) 
P (Professional) 
U (Business Support) </v>
          </cell>
          <cell r="AC2801" t="str">
            <v>X</v>
          </cell>
          <cell r="BX2801" t="str">
            <v>[ENS MMPS US]:</v>
          </cell>
        </row>
        <row r="2802">
          <cell r="A2802">
            <v>2799</v>
          </cell>
          <cell r="B2802" t="str">
            <v>A</v>
          </cell>
          <cell r="C2802" t="str">
            <v>EMM</v>
          </cell>
          <cell r="D2802" t="str">
            <v>Energy Marketing</v>
          </cell>
          <cell r="E2802" t="str">
            <v xml:space="preserve">M (Supervisory/Management) 
P (Professional) </v>
          </cell>
          <cell r="AE2802" t="str">
            <v>X</v>
          </cell>
          <cell r="AF2802" t="str">
            <v>X</v>
          </cell>
          <cell r="BX2802" t="str">
            <v xml:space="preserve">[EMT US
EMT CAN]:
</v>
          </cell>
        </row>
        <row r="2803">
          <cell r="A2803">
            <v>2800</v>
          </cell>
          <cell r="B2803" t="str">
            <v>D</v>
          </cell>
          <cell r="C2803" t="str">
            <v>EMM000</v>
          </cell>
          <cell r="D2803" t="str">
            <v>Energy Marketing Generalist/Multidiscipline</v>
          </cell>
          <cell r="E2803" t="str">
            <v>Sells energy products, supplies and services [-] Identifies prospects, prepares proposals, makes presentations, and negotiates and administers intermediate and long-term energy sales contracts [-] Manages ongoing business relationships with customers, including identifying strategies to meet customer requirements [-] Solicits and evaluates energy market alternatives and prepares sales recommendations</v>
          </cell>
          <cell r="I2803" t="str">
            <v>X</v>
          </cell>
          <cell r="Z2803" t="str">
            <v>X</v>
          </cell>
          <cell r="AA2803" t="str">
            <v>X</v>
          </cell>
          <cell r="AC2803" t="str">
            <v>X</v>
          </cell>
          <cell r="AE2803" t="str">
            <v>X</v>
          </cell>
          <cell r="AF2803" t="str">
            <v>X</v>
          </cell>
        </row>
        <row r="2804">
          <cell r="A2804">
            <v>2801</v>
          </cell>
          <cell r="B2804" t="str">
            <v>B</v>
          </cell>
          <cell r="C2804" t="str">
            <v>EMM000-EX</v>
          </cell>
          <cell r="D2804" t="str">
            <v>Top Energy Marketing Executive</v>
          </cell>
          <cell r="E2804" t="str">
            <v>Has primary responsibility for the strategic direction and management of energy commodity marketing activities [-] Responsibilities include setting strategy, managing ongoing relationships and negotiating pricing with key customers; marketing to municipalities, cooperatives, industrial customers, utilities or other large customers; ensuring that required interconnection or transportation access to market is available; and managing the associated risk [-] May also be responsible for complex, long-term energy origination activities</v>
          </cell>
          <cell r="AB2804" t="str">
            <v>X</v>
          </cell>
          <cell r="AE2804" t="str">
            <v>X</v>
          </cell>
          <cell r="AF2804" t="str">
            <v>X</v>
          </cell>
        </row>
        <row r="2805">
          <cell r="A2805">
            <v>2802</v>
          </cell>
          <cell r="B2805" t="str">
            <v>B</v>
          </cell>
          <cell r="C2805" t="str">
            <v>EMM001-EX</v>
          </cell>
          <cell r="D2805" t="str">
            <v>Energy Marketing Executive (Second Level)</v>
          </cell>
          <cell r="E2805" t="str">
            <v>Has primary responsibility for planning and directing energy marketing and/or long-term origination activities in a geographic area or market segment [-] Develops and implements the region's or segment's market strategy in coordination with the corporate strategy [-] Responsibilities include negotiations with key customers and managing the associated risk</v>
          </cell>
          <cell r="AE2805" t="str">
            <v>X</v>
          </cell>
          <cell r="AF2805" t="str">
            <v>X</v>
          </cell>
        </row>
        <row r="2806">
          <cell r="A2806">
            <v>2803</v>
          </cell>
          <cell r="B2806" t="str">
            <v>D</v>
          </cell>
          <cell r="C2806" t="str">
            <v>EMM010</v>
          </cell>
          <cell r="D2806" t="str">
            <v>Commodity Marketing</v>
          </cell>
          <cell r="E2806" t="str">
            <v>Identifies, negotiates and administers intermediate and long-term commodity sales contracts [-] Manages ongoing business relationships with customers, including identifying strategies to meet customer requirements [-] Solicits and evaluates energy market alternatives and prepares sales recommendations</v>
          </cell>
          <cell r="Z2806" t="str">
            <v>X</v>
          </cell>
          <cell r="AA2806" t="str">
            <v>X</v>
          </cell>
          <cell r="AE2806" t="str">
            <v>X</v>
          </cell>
          <cell r="AF2806" t="str">
            <v>X</v>
          </cell>
        </row>
        <row r="2807">
          <cell r="A2807">
            <v>2804</v>
          </cell>
          <cell r="B2807" t="str">
            <v>D</v>
          </cell>
          <cell r="C2807" t="str">
            <v>EMM011</v>
          </cell>
          <cell r="D2807" t="str">
            <v>Power Marketing</v>
          </cell>
          <cell r="E2807" t="str">
            <v>Identifies, negotiates and administers intermediate and long-term power sales contracts [-] Manages ongoing business relationships with customers, including identifying strategies to meet customer requirements [-] Solicits and evaluates energy market alternatives and prepares sales recommendations</v>
          </cell>
          <cell r="Z2807" t="str">
            <v>X</v>
          </cell>
          <cell r="AC2807" t="str">
            <v>X</v>
          </cell>
        </row>
        <row r="2808">
          <cell r="A2808">
            <v>2805</v>
          </cell>
          <cell r="B2808" t="str">
            <v>D</v>
          </cell>
          <cell r="C2808" t="str">
            <v>EMM012</v>
          </cell>
          <cell r="D2808" t="str">
            <v>Gas Marketing</v>
          </cell>
          <cell r="E2808" t="str">
            <v>Identifies, negotiates and administers intermediate and long-term gas sales contracts [-] Manages ongoing business relationships with customers, including identifying strategies to meet customer requirements [-] Solicits and evaluates energy market alternatives and prepares sales recommendations</v>
          </cell>
          <cell r="Z2808" t="str">
            <v>X</v>
          </cell>
        </row>
        <row r="2809">
          <cell r="A2809">
            <v>2806</v>
          </cell>
          <cell r="B2809" t="str">
            <v>D</v>
          </cell>
          <cell r="C2809" t="str">
            <v>EMM013</v>
          </cell>
          <cell r="D2809" t="str">
            <v>Crude Oil Marketing</v>
          </cell>
          <cell r="E2809" t="str">
            <v>Identifies, negotiates and administers intermediate and long-term crude oil sales contracts [-] Manages ongoing business relationships with customers, including identifying strategies to meet customer requirements [-] Solicits and evaluates energy market alternatives and prepares sales recommendations</v>
          </cell>
          <cell r="Z2809" t="str">
            <v>X</v>
          </cell>
        </row>
        <row r="2810">
          <cell r="A2810">
            <v>2807</v>
          </cell>
          <cell r="B2810" t="str">
            <v>D</v>
          </cell>
          <cell r="C2810" t="str">
            <v>EMM014</v>
          </cell>
          <cell r="D2810" t="str">
            <v>Crude Products Marketing</v>
          </cell>
          <cell r="E2810" t="str">
            <v>Identifies, negotiates and administers intermediate and long-term crude product sales contracts [-] Manages ongoing business relationships with customers, including identifying strategies to meet customer requirements [-] Solicits and evaluates energy market alternatives and prepares sales recommendations</v>
          </cell>
          <cell r="Z2810" t="str">
            <v>X</v>
          </cell>
        </row>
        <row r="2811">
          <cell r="A2811">
            <v>2808</v>
          </cell>
          <cell r="B2811" t="str">
            <v>D</v>
          </cell>
          <cell r="C2811" t="str">
            <v>EMM015</v>
          </cell>
          <cell r="D2811" t="str">
            <v>Biofuels Marketing</v>
          </cell>
          <cell r="E2811" t="str">
            <v>Identifies, negotiates and administers intermediate and long-term biofuels sales contracts [-] Manages ongoing business relationships with customers, including identifying strategies to meet customer requirements [-] Solicits and evaluates energy market alternatives and prepares sales recommendations</v>
          </cell>
          <cell r="Z2811" t="str">
            <v>X</v>
          </cell>
        </row>
        <row r="2812">
          <cell r="A2812">
            <v>2809</v>
          </cell>
          <cell r="B2812" t="str">
            <v>B</v>
          </cell>
          <cell r="C2812" t="str">
            <v>EMM020-EX</v>
          </cell>
          <cell r="D2812" t="str">
            <v>Top Energy Origination Executive</v>
          </cell>
          <cell r="E2812" t="str">
            <v>Has primary responsibility for the strategic direction, structuring and implementation of complex, long-term (i.e., 12 months or more) energy commodity marketing transactions [-] Responsibilities include setting strategy, managing ongoing relationships and negotiating pricing with key customers; marketing to municipalities, cooperatives, industrial customers, utilities or other large customers; ensuring that required interconnection or transportation access to market is available; and managing the associated risk</v>
          </cell>
          <cell r="AB2812" t="str">
            <v>X</v>
          </cell>
          <cell r="AE2812" t="str">
            <v>X</v>
          </cell>
          <cell r="AF2812" t="str">
            <v>X</v>
          </cell>
        </row>
        <row r="2813">
          <cell r="A2813">
            <v>2810</v>
          </cell>
          <cell r="B2813" t="str">
            <v>D</v>
          </cell>
          <cell r="C2813" t="str">
            <v>EMM021</v>
          </cell>
          <cell r="D2813" t="str">
            <v>Power Origination</v>
          </cell>
          <cell r="E2813" t="str">
            <v>Identifies and originates large, complex, long-term power commodity, asset and energy transactions [-] Oversees all aspects of the deal-making process, including analysis, due diligence, negotiation and closing</v>
          </cell>
          <cell r="Z2813" t="str">
            <v>X</v>
          </cell>
          <cell r="AA2813" t="str">
            <v>X</v>
          </cell>
          <cell r="AC2813" t="str">
            <v>X</v>
          </cell>
          <cell r="AE2813" t="str">
            <v>X</v>
          </cell>
          <cell r="AF2813" t="str">
            <v>X</v>
          </cell>
        </row>
        <row r="2814">
          <cell r="A2814">
            <v>2811</v>
          </cell>
          <cell r="B2814" t="str">
            <v>D</v>
          </cell>
          <cell r="C2814" t="str">
            <v>EMM022</v>
          </cell>
          <cell r="D2814" t="str">
            <v>Gas Origination</v>
          </cell>
          <cell r="E2814" t="str">
            <v>Identifies and originates large, complex, long-term gas commodity, asset and energy transactions [-] Oversees all aspects of the deal-making process, including analysis, due diligence, negotiation and closing</v>
          </cell>
          <cell r="Z2814" t="str">
            <v>X</v>
          </cell>
          <cell r="AE2814" t="str">
            <v>X</v>
          </cell>
          <cell r="AF2814" t="str">
            <v>X</v>
          </cell>
        </row>
        <row r="2815">
          <cell r="A2815">
            <v>2812</v>
          </cell>
          <cell r="B2815" t="str">
            <v>D</v>
          </cell>
          <cell r="C2815" t="str">
            <v>EMM023</v>
          </cell>
          <cell r="D2815" t="str">
            <v>Crude Oil Origination</v>
          </cell>
          <cell r="E2815" t="str">
            <v>Identifies and originates large, complex, long-term crude oil commodity, asset and energy transactions [-] Oversees all aspects of the deal-making process, including analysis, due diligence, negotiation and closing</v>
          </cell>
          <cell r="Z2815" t="str">
            <v>X</v>
          </cell>
          <cell r="AE2815" t="str">
            <v>X</v>
          </cell>
          <cell r="AF2815" t="str">
            <v>X</v>
          </cell>
        </row>
        <row r="2816">
          <cell r="A2816">
            <v>2813</v>
          </cell>
          <cell r="B2816" t="str">
            <v>D</v>
          </cell>
          <cell r="C2816" t="str">
            <v>EMM070</v>
          </cell>
          <cell r="D2816" t="str">
            <v>Energy Asset Optimization</v>
          </cell>
          <cell r="E2816" t="str">
            <v>Maximizes returns on the company's asset portfolio (e.g., generation, pipeline, refinery) through activities such as long-term commodity trading, marketing and hedging activities, including crude and residual fuel oil, natural gas, power, emissions, coal and interest rates [-] May also be responsible for community and regulatory relations and fulfilling budgets and contractual requirements</v>
          </cell>
          <cell r="Z2816" t="str">
            <v>X</v>
          </cell>
          <cell r="AC2816" t="str">
            <v>X</v>
          </cell>
          <cell r="AE2816" t="str">
            <v>X</v>
          </cell>
          <cell r="AF2816" t="str">
            <v>X</v>
          </cell>
        </row>
        <row r="2817">
          <cell r="A2817">
            <v>2814</v>
          </cell>
          <cell r="B2817" t="str">
            <v>B</v>
          </cell>
          <cell r="C2817" t="str">
            <v>EMM070-EX</v>
          </cell>
          <cell r="D2817" t="str">
            <v>Top Energy Asset Optimization Executive</v>
          </cell>
          <cell r="E2817" t="str">
            <v>Has primary responsibility for managing the merchant energy organization's interest in multiple projects/assets [-] Maximizes profits and returns on the company's asset portfolio (e.g., generation, pipeline, refinery) through activities such as long-term commodity trading, marketing and hedging activities, including crude and residual fuel oil, natural gas, power, emissions, coal and interest rates [-] Responsibilities may also include community and regulatory relations, fulfilling budgets and contractual requirements, maintaining relations with project investment partners and consulting during new generation project development to help optimize project life cycle costs</v>
          </cell>
          <cell r="AB2817" t="str">
            <v>X</v>
          </cell>
          <cell r="AE2817" t="str">
            <v>X</v>
          </cell>
        </row>
        <row r="2818">
          <cell r="A2818">
            <v>2815</v>
          </cell>
          <cell r="B2818" t="str">
            <v>D</v>
          </cell>
          <cell r="C2818" t="str">
            <v>EMM080</v>
          </cell>
          <cell r="D2818" t="str">
            <v>Energy Deal Structuring</v>
          </cell>
          <cell r="E2818" t="str">
            <v>Develops innovative hedging approaches for complex structured energy commodity transactions involving third party customers [-] Prices commodities and develops new energy risk management products for third party customers [-] Works closely with marketing and origination and may be involved with regional strategy development</v>
          </cell>
          <cell r="Z2818" t="str">
            <v>X</v>
          </cell>
          <cell r="AC2818" t="str">
            <v>X</v>
          </cell>
          <cell r="AE2818" t="str">
            <v>X</v>
          </cell>
          <cell r="AF2818" t="str">
            <v>X</v>
          </cell>
        </row>
        <row r="2819">
          <cell r="A2819">
            <v>2816</v>
          </cell>
          <cell r="B2819" t="str">
            <v>B</v>
          </cell>
          <cell r="C2819" t="str">
            <v>EMM080-EX</v>
          </cell>
          <cell r="D2819" t="str">
            <v>Top Deal Structuring Executive</v>
          </cell>
          <cell r="E2819" t="str">
            <v>Has primary responsibility for developing innovative hedging approaches for complex structured energy commodity transactions involving third party customers [-] Responsibilities also include commodity pricing and development of new energy risk management products for third party customers [-] Works closely with marketing and origination and may be involved with regional strategy development</v>
          </cell>
          <cell r="AB2819" t="str">
            <v>X</v>
          </cell>
          <cell r="AE2819" t="str">
            <v>X</v>
          </cell>
          <cell r="AF2819" t="str">
            <v>X</v>
          </cell>
        </row>
        <row r="2820">
          <cell r="A2820">
            <v>2817</v>
          </cell>
          <cell r="B2820" t="str">
            <v>D</v>
          </cell>
          <cell r="C2820" t="str">
            <v>EMM999</v>
          </cell>
          <cell r="D2820" t="str">
            <v>Energy Marketing - No Applicable Discipline</v>
          </cell>
          <cell r="E2820" t="str">
            <v>Responsibilities are within the Energy Marketing Function but are not described in other Discipline summaries</v>
          </cell>
          <cell r="I2820" t="str">
            <v>X</v>
          </cell>
          <cell r="Z2820" t="str">
            <v>X</v>
          </cell>
          <cell r="AC2820" t="str">
            <v>X</v>
          </cell>
          <cell r="AE2820" t="str">
            <v>X</v>
          </cell>
          <cell r="AF2820" t="str">
            <v>X</v>
          </cell>
        </row>
        <row r="2821">
          <cell r="A2821">
            <v>2818</v>
          </cell>
          <cell r="B2821" t="str">
            <v>F</v>
          </cell>
          <cell r="C2821" t="str">
            <v>EMT</v>
          </cell>
          <cell r="D2821" t="str">
            <v>Energy Trading</v>
          </cell>
          <cell r="E2821" t="str">
            <v>Buys and sells energy-related products on a short-term and intermediate basis, transacting for profit or on behalf of the organization's assets. Conducts trading by contract with producers, other energy traders and consumers within the organization's trading strategy guidelines, risk limits and government regulations.</v>
          </cell>
          <cell r="I2821" t="str">
            <v>X</v>
          </cell>
          <cell r="Z2821" t="str">
            <v>X</v>
          </cell>
          <cell r="AA2821" t="str">
            <v>X</v>
          </cell>
          <cell r="AB2821" t="str">
            <v>X</v>
          </cell>
          <cell r="AC2821" t="str">
            <v>X</v>
          </cell>
          <cell r="AE2821" t="str">
            <v>X</v>
          </cell>
          <cell r="AF2821" t="str">
            <v>X</v>
          </cell>
        </row>
        <row r="2822">
          <cell r="A2822">
            <v>2819</v>
          </cell>
          <cell r="B2822" t="str">
            <v>M</v>
          </cell>
          <cell r="C2822" t="str">
            <v>EMT</v>
          </cell>
          <cell r="D2822" t="str">
            <v>Energy Trading</v>
          </cell>
          <cell r="E2822" t="str">
            <v xml:space="preserve">Matching note: [1] Xxxx [2] Xxxx [3] Xxxx </v>
          </cell>
        </row>
        <row r="2823">
          <cell r="A2823">
            <v>2820</v>
          </cell>
          <cell r="B2823" t="str">
            <v>A</v>
          </cell>
          <cell r="C2823" t="str">
            <v>EMT</v>
          </cell>
          <cell r="D2823" t="str">
            <v>Energy Trading</v>
          </cell>
          <cell r="E2823" t="str">
            <v>[NOT IN GI INTL]</v>
          </cell>
        </row>
        <row r="2824">
          <cell r="A2824">
            <v>2821</v>
          </cell>
          <cell r="B2824" t="str">
            <v>A</v>
          </cell>
          <cell r="C2824" t="str">
            <v>EMT</v>
          </cell>
          <cell r="D2824" t="str">
            <v>Energy Trading</v>
          </cell>
          <cell r="E2824" t="str">
            <v xml:space="preserve">EX (Executive) 
M (Supervisory/Management) 
P (Professional) 
U (Business Support) </v>
          </cell>
          <cell r="I2824" t="str">
            <v>X</v>
          </cell>
          <cell r="Z2824" t="str">
            <v>X</v>
          </cell>
          <cell r="AA2824" t="str">
            <v>X</v>
          </cell>
          <cell r="BX2824" t="str">
            <v xml:space="preserve">[GI MDS GBR
ENR INTL
ENR LATAM]:
</v>
          </cell>
        </row>
        <row r="2825">
          <cell r="A2825">
            <v>2822</v>
          </cell>
          <cell r="B2825" t="str">
            <v>A</v>
          </cell>
          <cell r="C2825" t="str">
            <v>EMT</v>
          </cell>
          <cell r="D2825" t="str">
            <v>Energy Trading</v>
          </cell>
          <cell r="E2825" t="str">
            <v xml:space="preserve">M (Supervisory/Management) 
P (Professional) </v>
          </cell>
          <cell r="AC2825" t="str">
            <v>X</v>
          </cell>
          <cell r="AE2825" t="str">
            <v>X</v>
          </cell>
          <cell r="AF2825" t="str">
            <v>X</v>
          </cell>
          <cell r="BX2825" t="str">
            <v xml:space="preserve">[ENS MMPS US
EMT US
EMT CAN]:
</v>
          </cell>
        </row>
        <row r="2826">
          <cell r="A2826">
            <v>2823</v>
          </cell>
          <cell r="B2826" t="str">
            <v>D</v>
          </cell>
          <cell r="C2826" t="str">
            <v>EMT000</v>
          </cell>
          <cell r="D2826" t="str">
            <v>Energy Trading Generalist/Multidiscipline</v>
          </cell>
          <cell r="E2826" t="str">
            <v>Buys and sells energy-related products on a short-term and intermediate basis [-] Uses futures and other financial tools as a service for customers and for internal hedging of deals</v>
          </cell>
          <cell r="I2826" t="str">
            <v>X</v>
          </cell>
          <cell r="Z2826" t="str">
            <v>X</v>
          </cell>
          <cell r="AA2826" t="str">
            <v>X</v>
          </cell>
          <cell r="AC2826" t="str">
            <v>X</v>
          </cell>
          <cell r="AE2826" t="str">
            <v>X</v>
          </cell>
          <cell r="AF2826" t="str">
            <v>X</v>
          </cell>
        </row>
        <row r="2827">
          <cell r="A2827">
            <v>2824</v>
          </cell>
          <cell r="B2827" t="str">
            <v>B</v>
          </cell>
          <cell r="C2827" t="str">
            <v>EMT000-EX</v>
          </cell>
          <cell r="D2827" t="str">
            <v>Top Energy Trading Executive</v>
          </cell>
          <cell r="E2827" t="str">
            <v>Has primary responsibility for the overall direction of the energy trading business [-] Establishes overall policies and strategies for the trading function to support the long-term strategic plan [-] Responsibilities include managing a staff of traders who transact for profit or on behalf of the company's assets and ensuring compliance with trading strategy guidelines, risk limits and government regulations</v>
          </cell>
          <cell r="AB2827" t="str">
            <v>X</v>
          </cell>
          <cell r="AE2827" t="str">
            <v>X</v>
          </cell>
          <cell r="AF2827" t="str">
            <v>X</v>
          </cell>
        </row>
        <row r="2828">
          <cell r="A2828">
            <v>2825</v>
          </cell>
          <cell r="B2828" t="str">
            <v>D</v>
          </cell>
          <cell r="C2828" t="str">
            <v>EMT002</v>
          </cell>
          <cell r="D2828" t="str">
            <v>Energy Trading - Electricity</v>
          </cell>
          <cell r="E2828" t="str">
            <v>Buys and sells electricity in the short- and intermediate-term markets to maximize profitability while ensuring that all activities are aligned with the organization's portfolio strategy [-] Focuses on commodity trading activities, develops new products and innovative arrangements to meet customer needs, and structures complex purchases and sales that cross commodity transactions [-] Typically has full authority to commit to individual purchase or sale of electricity transactions up to a predefined limit [-] Conducts trades via contacts with producers, traders and power delivery organizations in compliance with the organization's energy marketing policies and procedures [-] Monitors competitive conditions and variables that influence pricing, availability and reliability of power sources</v>
          </cell>
          <cell r="AC2828" t="str">
            <v>X</v>
          </cell>
        </row>
        <row r="2829">
          <cell r="A2829">
            <v>2826</v>
          </cell>
          <cell r="B2829" t="str">
            <v>D</v>
          </cell>
          <cell r="C2829" t="str">
            <v>EMT004</v>
          </cell>
          <cell r="D2829" t="str">
            <v>Energy Trading - Natural Gas</v>
          </cell>
          <cell r="E2829" t="str">
            <v>Buys and sells natural gas in the short- and intermediate-term markets to maximize profitability while ensuring that all activities are aligned with the organization's portfolio strategy [-] Focuses on commodity trading activities, develops new products and innovative arrangements to meet customer needs, and structures complex purchases and sales that cross commodity transactions [-] Typically has full authority to commit to individual purchase or sale of natural gas transactions up to a predefined limit [-] Conducts trades via contacts with producers, traders and power delivery organizations in compliance with the organization's energy marketing policies and procedures [-] Monitors competitive conditions and variables that influence pricing, availability and reliability of power sources</v>
          </cell>
          <cell r="AC2829" t="str">
            <v>X</v>
          </cell>
        </row>
        <row r="2830">
          <cell r="A2830">
            <v>2827</v>
          </cell>
          <cell r="B2830" t="str">
            <v>D</v>
          </cell>
          <cell r="C2830" t="str">
            <v>EMT010</v>
          </cell>
          <cell r="D2830" t="str">
            <v>Physical Energy Trading Generalist/Multidiscipline</v>
          </cell>
          <cell r="E2830" t="str">
            <v>Buys and sells physical energy commodities on a short-term and intermediate basis [-] Analyzes trading opportunities systematically to have an optimal transaction portfolio [-] Executes trades that optimize profits and level of risk exposure and monetize the value of the inherent optionality in the trading book's contracts [-] Uses futures and other financial tools as a service for customers and for internal hedging of deals</v>
          </cell>
          <cell r="Z2830" t="str">
            <v>X</v>
          </cell>
          <cell r="AE2830" t="str">
            <v>X</v>
          </cell>
          <cell r="AF2830" t="str">
            <v>X</v>
          </cell>
        </row>
        <row r="2831">
          <cell r="A2831">
            <v>2828</v>
          </cell>
          <cell r="B2831" t="str">
            <v>D</v>
          </cell>
          <cell r="C2831" t="str">
            <v>EMT011</v>
          </cell>
          <cell r="D2831" t="str">
            <v>Physical Power Trading</v>
          </cell>
          <cell r="E2831" t="str">
            <v>Buys and sells power on a short- and intermediate-term basis [-] Systematically analyzes power trading opportunities to have an optimal transaction portfolio [-] Executes power trades that optimize profits and level of risk exposure and monetize the value of the inherent optionality in the trading book's contracts [-] Uses futures and other financial tools as a service for customers and for internal hedging of power deals</v>
          </cell>
          <cell r="Z2831" t="str">
            <v>X</v>
          </cell>
          <cell r="AC2831" t="str">
            <v>X</v>
          </cell>
        </row>
        <row r="2832">
          <cell r="A2832">
            <v>2829</v>
          </cell>
          <cell r="B2832" t="str">
            <v>D</v>
          </cell>
          <cell r="C2832" t="str">
            <v>EMT012</v>
          </cell>
          <cell r="D2832" t="str">
            <v>Physical Gas Trading</v>
          </cell>
          <cell r="E2832" t="str">
            <v>Buys and sells natural gas on a short- and intermediate-term basis [-] Systematically analyzes gas trading opportunities to have an optimal transaction portfolio [-] Executes gas trades that optimize profits and level of risk exposure and monetize the value of the inherent optionality in the trading book's contracts [-] Uses futures and other financial tools as a service for customers and for internal hedging of natural gas deals</v>
          </cell>
          <cell r="Z2832" t="str">
            <v>revised</v>
          </cell>
        </row>
        <row r="2833">
          <cell r="A2833">
            <v>2830</v>
          </cell>
          <cell r="B2833" t="str">
            <v>D</v>
          </cell>
          <cell r="C2833" t="str">
            <v>EMT013</v>
          </cell>
          <cell r="D2833" t="str">
            <v>Physical Crude Oil/Crude Oil Products Trading</v>
          </cell>
          <cell r="E2833" t="str">
            <v>Buys and sells crude oil and/or crude oil products on a short- and intermediate-term basis [-] Systematically analyzes power trading opportunities to have an optimal transaction portfolio [-] Executes crude oil and/or crude oil products trades that optimize profits and level of risk exposure and monetize the value of the inherent optionality in the trading book's contracts [-] Uses futures and other financial tools as a service for customers and for internal hedging of crude oil and/or crude oil products deals</v>
          </cell>
          <cell r="Z2833" t="str">
            <v>revised</v>
          </cell>
        </row>
        <row r="2834">
          <cell r="A2834">
            <v>2831</v>
          </cell>
          <cell r="B2834" t="str">
            <v>D</v>
          </cell>
          <cell r="C2834" t="str">
            <v>EMT014</v>
          </cell>
          <cell r="D2834" t="str">
            <v>Physical Crude Products Trading</v>
          </cell>
          <cell r="E2834" t="str">
            <v>Buys and sells crude oil products on a short- and intermediate-term basis [-] Systematically analyzes power trading opportunities to have an optimal transaction portfolio [-] Executes power trades that optimize profits and level of risk exposure and monetize the value of the inherent optionality in the trading book's contracts [-] Uses futures and other financial tools as a service for customers and for internal hedging of crude oil product power deals</v>
          </cell>
          <cell r="Z2834" t="str">
            <v>deleted</v>
          </cell>
        </row>
        <row r="2835">
          <cell r="A2835">
            <v>2832</v>
          </cell>
          <cell r="B2835" t="str">
            <v>D</v>
          </cell>
          <cell r="C2835" t="str">
            <v>EMT015</v>
          </cell>
          <cell r="D2835" t="str">
            <v>Physical Biofuels Trading</v>
          </cell>
          <cell r="E2835" t="str">
            <v>Buys and sells biofuels on a short- and intermediate-term basis [-] Systematically analyzes power trading opportunities to have an optimal transaction portfolio [-] Executes power trades that optimize profits and level of risk exposure and monetize the value of the inherent optionality in the trading book's contracts [-] Uses futures and other financial tools as a service for customers and for internal hedging of biofuel deals</v>
          </cell>
          <cell r="Z2835" t="str">
            <v>X</v>
          </cell>
        </row>
        <row r="2836">
          <cell r="A2836">
            <v>2833</v>
          </cell>
          <cell r="B2836" t="str">
            <v>D</v>
          </cell>
          <cell r="C2836" t="str">
            <v>EMT016</v>
          </cell>
          <cell r="D2836" t="str">
            <v>Carbon/Emissions Trading</v>
          </cell>
          <cell r="E2836" t="str">
            <v>Buys and sells carbon, emissions or renewable energy credits (REC) on a short-term and intermediate basis [-] Analyzes carbon, emissions or REC trading opportunities systematically to have an optimal transaction portfolio [-] Executes carbon, emissions or REC trades that optimize profits and level of risk exposure and monetize the value of the inherent optionality in the trading book's contracts [-] Uses futures and other financial tools as a service for customers and for internal hedging of carbon, emissions or REC deals</v>
          </cell>
          <cell r="Z2836" t="str">
            <v>X</v>
          </cell>
          <cell r="AC2836" t="str">
            <v>X</v>
          </cell>
          <cell r="AE2836" t="str">
            <v>X</v>
          </cell>
          <cell r="AF2836" t="str">
            <v>X</v>
          </cell>
        </row>
        <row r="2837">
          <cell r="A2837">
            <v>2834</v>
          </cell>
          <cell r="B2837" t="str">
            <v>D</v>
          </cell>
          <cell r="C2837" t="str">
            <v>EMT017</v>
          </cell>
          <cell r="D2837" t="str">
            <v>Real-Time Power Trading</v>
          </cell>
          <cell r="E2837" t="str">
            <v>Buys and sells power on a short-term (hourly, daily) basis [-] Analyzes and reacts to market conditions</v>
          </cell>
          <cell r="AC2837" t="str">
            <v>X</v>
          </cell>
          <cell r="AE2837" t="str">
            <v>X</v>
          </cell>
          <cell r="AF2837" t="str">
            <v>X</v>
          </cell>
        </row>
        <row r="2838">
          <cell r="A2838">
            <v>2835</v>
          </cell>
          <cell r="B2838" t="str">
            <v>D</v>
          </cell>
          <cell r="C2838" t="str">
            <v>EMT020</v>
          </cell>
          <cell r="D2838" t="str">
            <v>Derivatives Trading</v>
          </cell>
          <cell r="E2838" t="str">
            <v>Applies financial hedge strategies to optimize risk positions using futures, options and derivative products [-] Delivers incremental value to the organization through speculative trading within defined limits [-] Ensures that risks are fully assessed, valuation of products is appropriate and transactions are priced to compensate for risks incurred [-] May design customized hedges using derivative securities (i.e., swaps, futures, options)</v>
          </cell>
          <cell r="Z2838" t="str">
            <v>X</v>
          </cell>
          <cell r="AC2838" t="str">
            <v>X</v>
          </cell>
          <cell r="AE2838" t="str">
            <v>X</v>
          </cell>
          <cell r="AF2838" t="str">
            <v>X</v>
          </cell>
        </row>
        <row r="2839">
          <cell r="A2839">
            <v>2836</v>
          </cell>
          <cell r="B2839" t="str">
            <v>B</v>
          </cell>
          <cell r="C2839" t="str">
            <v>EMT020-EX</v>
          </cell>
          <cell r="D2839" t="str">
            <v>Top Derivatives Trading Executive</v>
          </cell>
          <cell r="E2839" t="str">
            <v>Has primary responsibility for applying financial hedge strategies to optimize risk positions using futures, options and derivative products [-] Ensures that the risks are fully assessed, valuation of products is appropriate and transactions are priced to compensate for risks incurred [-] Ensures adherence to risk management policies and procedure [-] Establishes procedures to provide for accurate and timely monitoring and reporting of daily risk exposure and capital at risk using appropriate quantification and valuation methodologies [-] Approves structured and complex transactions and designs customized hedges using derivative securities (i.e., swaps, futures, options)</v>
          </cell>
          <cell r="AE2839" t="str">
            <v>X</v>
          </cell>
        </row>
        <row r="2840">
          <cell r="A2840">
            <v>2837</v>
          </cell>
          <cell r="B2840" t="str">
            <v>D</v>
          </cell>
          <cell r="C2840" t="str">
            <v>EMT030</v>
          </cell>
          <cell r="D2840" t="str">
            <v>Chartering</v>
          </cell>
          <cell r="E2840" t="str">
            <v>Trades a portfolio of vessels in support of the energy marketing and trading business and transacts for profit on that portfolio [-] Builds and maintains a portfolio of vessels suitable for meeting business targets and maintains contacts to predict business requirements and to develop new opportunities</v>
          </cell>
          <cell r="Z2840" t="str">
            <v>X</v>
          </cell>
          <cell r="AE2840" t="str">
            <v>X</v>
          </cell>
        </row>
        <row r="2841">
          <cell r="A2841">
            <v>2838</v>
          </cell>
          <cell r="B2841" t="str">
            <v>B</v>
          </cell>
          <cell r="C2841" t="str">
            <v>EMT030-EX</v>
          </cell>
          <cell r="D2841" t="str">
            <v>Top Chartering Executive</v>
          </cell>
          <cell r="E2841" t="str">
            <v>Has primary responsibility for a chartering team that trades a portfolio of vessels in support of the energy marketing and trading business, but is accountable as a money-making enterprise in its own right [-] Builds and maintains a portfolio of vessels suitable for meeting business targets and maintains contacts to predict business requirements and to develop new opportunities</v>
          </cell>
          <cell r="AE2841" t="str">
            <v>X</v>
          </cell>
          <cell r="AF2841" t="str">
            <v>X</v>
          </cell>
        </row>
        <row r="2842">
          <cell r="A2842">
            <v>2839</v>
          </cell>
          <cell r="B2842" t="str">
            <v>D</v>
          </cell>
          <cell r="C2842" t="str">
            <v>EMT999</v>
          </cell>
          <cell r="D2842" t="str">
            <v>Energy Trading - No Applicable Discipline</v>
          </cell>
          <cell r="E2842" t="str">
            <v>Responsibilities are within the Energy Trading Function but are not described in other Discipline summaries</v>
          </cell>
          <cell r="I2842" t="str">
            <v>X</v>
          </cell>
          <cell r="Z2842" t="str">
            <v>X</v>
          </cell>
          <cell r="AC2842" t="str">
            <v>X</v>
          </cell>
          <cell r="AE2842" t="str">
            <v>X</v>
          </cell>
          <cell r="AF2842" t="str">
            <v>X</v>
          </cell>
        </row>
        <row r="2843">
          <cell r="A2843">
            <v>2840</v>
          </cell>
          <cell r="B2843" t="str">
            <v>F</v>
          </cell>
          <cell r="C2843" t="str">
            <v>EMU</v>
          </cell>
          <cell r="D2843" t="str">
            <v>Energy Trading Operations/Support</v>
          </cell>
          <cell r="E2843" t="str">
            <v>Provides operational trading support to the commercial energy groups (e.g., energy trading, energy marketing, energy origination) within the organization. Responsibilities include mid and back office activities such as scheduling, transportation, commodity accounting, settlements and contracts.</v>
          </cell>
          <cell r="I2843" t="str">
            <v>X</v>
          </cell>
          <cell r="Z2843" t="str">
            <v>X</v>
          </cell>
          <cell r="AA2843" t="str">
            <v>X</v>
          </cell>
          <cell r="AC2843" t="str">
            <v>X</v>
          </cell>
          <cell r="AE2843" t="str">
            <v>X</v>
          </cell>
          <cell r="AF2843" t="str">
            <v>X</v>
          </cell>
        </row>
        <row r="2844">
          <cell r="A2844">
            <v>2841</v>
          </cell>
          <cell r="B2844" t="str">
            <v>M</v>
          </cell>
          <cell r="C2844" t="str">
            <v>EMU</v>
          </cell>
          <cell r="D2844" t="str">
            <v>Energy Trading Operations/Support</v>
          </cell>
          <cell r="E2844" t="str">
            <v xml:space="preserve">Matching note: [1] Xxxx [2] Xxxx [3] Xxxx </v>
          </cell>
        </row>
        <row r="2845">
          <cell r="A2845">
            <v>2842</v>
          </cell>
          <cell r="B2845" t="str">
            <v>A</v>
          </cell>
          <cell r="C2845" t="str">
            <v>EMU</v>
          </cell>
          <cell r="D2845" t="str">
            <v>Energy Trading Operations/Support</v>
          </cell>
          <cell r="E2845" t="str">
            <v>[NOT IN GI INTL]</v>
          </cell>
        </row>
        <row r="2846">
          <cell r="A2846">
            <v>2843</v>
          </cell>
          <cell r="B2846" t="str">
            <v>A</v>
          </cell>
          <cell r="C2846" t="str">
            <v>EMU</v>
          </cell>
          <cell r="D2846" t="str">
            <v>Energy Trading Operations/Support</v>
          </cell>
          <cell r="E2846" t="str">
            <v xml:space="preserve">M (Supervisory/Management) 
P (Professional) 
U (Business Support) </v>
          </cell>
          <cell r="I2846" t="str">
            <v>X</v>
          </cell>
          <cell r="Z2846" t="str">
            <v>X</v>
          </cell>
          <cell r="AA2846" t="str">
            <v>X</v>
          </cell>
          <cell r="AC2846" t="str">
            <v>X</v>
          </cell>
          <cell r="BX2846" t="str">
            <v xml:space="preserve">[GI MDS GBR
ENR INTL
ENR LATAM
ENS MMPS US]:
</v>
          </cell>
        </row>
        <row r="2847">
          <cell r="A2847">
            <v>2844</v>
          </cell>
          <cell r="B2847" t="str">
            <v>A</v>
          </cell>
          <cell r="C2847" t="str">
            <v>EMU</v>
          </cell>
          <cell r="D2847" t="str">
            <v>Energy Trading Operations/Support</v>
          </cell>
          <cell r="E2847" t="str">
            <v xml:space="preserve">M (Supervisory/Management) 
P (Professional) </v>
          </cell>
          <cell r="AE2847" t="str">
            <v>X</v>
          </cell>
          <cell r="AF2847" t="str">
            <v>X</v>
          </cell>
          <cell r="BX2847" t="str">
            <v xml:space="preserve">[EMT US
EMT CAN]:
</v>
          </cell>
        </row>
        <row r="2848">
          <cell r="A2848">
            <v>2845</v>
          </cell>
          <cell r="B2848" t="str">
            <v>D</v>
          </cell>
          <cell r="C2848" t="str">
            <v>EMU000</v>
          </cell>
          <cell r="D2848" t="str">
            <v>Energy Trading Operations/Support Generalist/Multidiscipline</v>
          </cell>
          <cell r="E2848" t="str">
            <v>Provides operational support for energy transactions initiated and negotiated by individuals in the organization's energy marketing and trading group</v>
          </cell>
          <cell r="I2848" t="str">
            <v>X</v>
          </cell>
          <cell r="Z2848" t="str">
            <v>X</v>
          </cell>
          <cell r="AA2848" t="str">
            <v>X</v>
          </cell>
          <cell r="AC2848" t="str">
            <v>X</v>
          </cell>
          <cell r="AE2848" t="str">
            <v>X</v>
          </cell>
          <cell r="AF2848" t="str">
            <v>X</v>
          </cell>
        </row>
        <row r="2849">
          <cell r="A2849">
            <v>2846</v>
          </cell>
          <cell r="B2849" t="str">
            <v>B</v>
          </cell>
          <cell r="C2849" t="str">
            <v>EMU000-EX</v>
          </cell>
          <cell r="D2849" t="str">
            <v>Top Trading Operations/Support Executive</v>
          </cell>
          <cell r="E2849" t="str">
            <v>Has primary responsibility for operational trading support to the energy marketing and trading business, including responsibility for areas such as scheduling, accounting, contract administration and settlements</v>
          </cell>
          <cell r="AE2849" t="str">
            <v>X</v>
          </cell>
          <cell r="AF2849" t="str">
            <v>X</v>
          </cell>
        </row>
        <row r="2850">
          <cell r="A2850">
            <v>2847</v>
          </cell>
          <cell r="B2850" t="str">
            <v>D</v>
          </cell>
          <cell r="C2850" t="str">
            <v>EMU010</v>
          </cell>
          <cell r="D2850" t="str">
            <v>Energy Transportation and Exchange</v>
          </cell>
          <cell r="E2850" t="str">
            <v>Negotiates transportation and exchange agreements to implement sales to local distribution companies and other end users [-] Serves as a customer service contact, communicates market conditions and implements strategies to maximize the organization's operations</v>
          </cell>
          <cell r="Z2850" t="str">
            <v>X</v>
          </cell>
          <cell r="AE2850" t="str">
            <v>X</v>
          </cell>
          <cell r="AF2850" t="str">
            <v>X</v>
          </cell>
        </row>
        <row r="2851">
          <cell r="A2851">
            <v>2848</v>
          </cell>
          <cell r="B2851" t="str">
            <v>B</v>
          </cell>
          <cell r="C2851" t="str">
            <v>EMU010-EX</v>
          </cell>
          <cell r="D2851" t="str">
            <v>Top Transportation and Exchange Executive</v>
          </cell>
          <cell r="E2851" t="str">
            <v>Has primary responsibility for the transportation and exchange activities required to transport natural gas, crude oil and/or crude products for the energy marketing and trading organization [-] Responsibilities include overseeing negotiations of transportation and exchange agreements and managing arrangements to meet the requirements of the short- and long-term marketing efforts</v>
          </cell>
          <cell r="AE2851" t="str">
            <v>X</v>
          </cell>
          <cell r="AF2851" t="str">
            <v>X</v>
          </cell>
        </row>
        <row r="2852">
          <cell r="A2852">
            <v>2849</v>
          </cell>
          <cell r="B2852" t="str">
            <v>D</v>
          </cell>
          <cell r="C2852" t="str">
            <v>EMU015</v>
          </cell>
          <cell r="D2852" t="str">
            <v>Gas Transportation and Exchange</v>
          </cell>
          <cell r="E2852" t="str">
            <v>Takes responsibility for the transportation and exchange activities required to transport natural gas to local distribution companies, end user customers and other required locations [-] Assesses risk and develops long-term plans to assure supply is available as needed [-] Negotiates major agreements and assures all agreements are within the policies and procedures of the organization [-] Negotiates the transportation and exchange agreements to implement gas sales [-] Prepares transportation and exchange economic evaluations and justifications using a long-term perspective</v>
          </cell>
          <cell r="AC2852" t="str">
            <v>X</v>
          </cell>
        </row>
        <row r="2853">
          <cell r="A2853">
            <v>2850</v>
          </cell>
          <cell r="B2853" t="str">
            <v>D</v>
          </cell>
          <cell r="C2853" t="str">
            <v>EMU020</v>
          </cell>
          <cell r="D2853" t="str">
            <v>Energy Trading Contract Administration</v>
          </cell>
          <cell r="E2853" t="str">
            <v>Reviews and validates all contracts, commitments and obligations of the organization which deal with the buying, selling and transporting of energy-related products [-] Negotiates contracts and ensures review of standard and non-standard purchase, sale, exchange and transmission agreements for conformity with underlying master agreements [-] Reviews and, where necessary, modifies confirmation language to minimize transactional risk [-] Coordinates with Legal, Risk Management, Accounting and other functions as necessary</v>
          </cell>
          <cell r="Z2853" t="str">
            <v>X</v>
          </cell>
          <cell r="AC2853" t="str">
            <v>X</v>
          </cell>
          <cell r="AE2853" t="str">
            <v>X</v>
          </cell>
          <cell r="AF2853" t="str">
            <v>X</v>
          </cell>
        </row>
        <row r="2854">
          <cell r="A2854">
            <v>2851</v>
          </cell>
          <cell r="B2854" t="str">
            <v>D</v>
          </cell>
          <cell r="C2854" t="str">
            <v>EMU025</v>
          </cell>
          <cell r="D2854" t="str">
            <v>Energy Trading Scheduling Generalist/Multidiscipline</v>
          </cell>
          <cell r="E2854" t="str">
            <v>Nominates and schedules energy commodity purchases and sales on the 24-hour desk [-] Tracks relevant data on the appropriate systems</v>
          </cell>
          <cell r="Z2854" t="str">
            <v>X</v>
          </cell>
          <cell r="AC2854" t="str">
            <v>X</v>
          </cell>
          <cell r="AE2854" t="str">
            <v>X</v>
          </cell>
          <cell r="AF2854" t="str">
            <v>X</v>
          </cell>
        </row>
        <row r="2855">
          <cell r="A2855">
            <v>2852</v>
          </cell>
          <cell r="B2855" t="str">
            <v>D</v>
          </cell>
          <cell r="C2855" t="str">
            <v>EMU030</v>
          </cell>
          <cell r="D2855" t="str">
            <v>Power Trading Scheduling</v>
          </cell>
          <cell r="E2855" t="str">
            <v>Nominates and schedules all power purchases and sales on the 24-hour desk [-] Tracks all relevant data on the appropriate system</v>
          </cell>
          <cell r="Z2855" t="str">
            <v>X</v>
          </cell>
        </row>
        <row r="2856">
          <cell r="A2856">
            <v>2853</v>
          </cell>
          <cell r="B2856" t="str">
            <v>D</v>
          </cell>
          <cell r="C2856" t="str">
            <v>EMU040</v>
          </cell>
          <cell r="D2856" t="str">
            <v>Gas Trading Scheduling</v>
          </cell>
          <cell r="E2856" t="str">
            <v>Nominates and schedules all gas purchases and sales on the 24-hour desk [-] Tracks all relevant data on the appropriate system</v>
          </cell>
          <cell r="Z2856" t="str">
            <v>X</v>
          </cell>
        </row>
        <row r="2857">
          <cell r="A2857">
            <v>2854</v>
          </cell>
          <cell r="B2857" t="str">
            <v>D</v>
          </cell>
          <cell r="C2857" t="str">
            <v>EMU045</v>
          </cell>
          <cell r="D2857" t="str">
            <v>Crude Oil Trading Scheduling</v>
          </cell>
          <cell r="E2857" t="str">
            <v>Nominates and schedules all crude oil purchases and sales on the 24-hour desk [-] Tracks all relevant data on the appropriate system</v>
          </cell>
          <cell r="Z2857" t="str">
            <v>X</v>
          </cell>
        </row>
        <row r="2858">
          <cell r="A2858">
            <v>2855</v>
          </cell>
          <cell r="B2858" t="str">
            <v>D</v>
          </cell>
          <cell r="C2858" t="str">
            <v>EMU047</v>
          </cell>
          <cell r="D2858" t="str">
            <v>Energy Trading - Generation Dispatch</v>
          </cell>
          <cell r="E2858" t="str">
            <v>Obtains and monitors real-time status information pertaining to available generation to meet the organization's obligations and identify excess generation available for the spot market [-] Coordinates communication and data exchange (real-time, scheduled and historical) between the organization's generating plants and buyers (e.g., Independent System Operators, power pools, transmission operators) [-] Dispatches bulk electric power in support of the organization's power trading activities [-] Schedules and coordinates the load levels of power plant generation in order to maintain system integrity [-] Administers interchange contractual obligations, evaluates the pricing of off-system sales and purchases, and may be responsible for granting major circuit and generation capacity outages</v>
          </cell>
          <cell r="AC2858" t="str">
            <v>X</v>
          </cell>
          <cell r="AE2858" t="str">
            <v>X</v>
          </cell>
          <cell r="AF2858" t="str">
            <v>X</v>
          </cell>
        </row>
        <row r="2859">
          <cell r="A2859">
            <v>2856</v>
          </cell>
          <cell r="B2859" t="str">
            <v>B</v>
          </cell>
          <cell r="C2859" t="str">
            <v>EMU047-EX</v>
          </cell>
          <cell r="D2859" t="str">
            <v>Top Energy Trading Dispatch Executive</v>
          </cell>
          <cell r="E2859" t="str">
            <v>Has primary responsibility for coordinating transmission system dispatch activities in support of the organization's power marketing and trading activities [-] Typically reports to the organization's top power marketing executive but may only provide support to the power marketing organization with a direct reporting relationship outside that organization</v>
          </cell>
          <cell r="AE2859" t="str">
            <v>X</v>
          </cell>
        </row>
        <row r="2860">
          <cell r="A2860">
            <v>2857</v>
          </cell>
          <cell r="B2860" t="str">
            <v>D</v>
          </cell>
          <cell r="C2860" t="str">
            <v>EMU050</v>
          </cell>
          <cell r="D2860" t="str">
            <v>Energy Trading Settlements</v>
          </cell>
          <cell r="E2860" t="str">
            <v>Settles third party energy commodity purchase and sales, including volumetric and pricing verification [-] Provides supporting documents for general ledger analysis and other reconciliation activities as required [-] Identifies settlement discrepancies and works with customers, schedulers and/or traders to resolve these discrepancies</v>
          </cell>
          <cell r="Z2860" t="str">
            <v>X</v>
          </cell>
          <cell r="AE2860" t="str">
            <v>X</v>
          </cell>
          <cell r="AF2860" t="str">
            <v>X</v>
          </cell>
        </row>
        <row r="2861">
          <cell r="A2861">
            <v>2858</v>
          </cell>
          <cell r="B2861" t="str">
            <v>D</v>
          </cell>
          <cell r="C2861" t="str">
            <v>EMU070</v>
          </cell>
          <cell r="D2861" t="str">
            <v>Energy Trading Accounting</v>
          </cell>
          <cell r="E2861" t="str">
            <v>Processes daily trades and generates trading position and profitability reports [-] Explains daily movements in profitability and any position changes to traders [-] Stewards the actualization of physical contract movements and all related costs</v>
          </cell>
          <cell r="Z2861" t="str">
            <v>X</v>
          </cell>
          <cell r="AE2861" t="str">
            <v>X</v>
          </cell>
          <cell r="AF2861" t="str">
            <v>X</v>
          </cell>
        </row>
        <row r="2862">
          <cell r="A2862">
            <v>2859</v>
          </cell>
          <cell r="B2862" t="str">
            <v>D</v>
          </cell>
          <cell r="C2862" t="str">
            <v>EMU090</v>
          </cell>
          <cell r="D2862" t="str">
            <v>Energy Trading Invoicing</v>
          </cell>
          <cell r="E2862" t="str">
            <v>Processes invoices for energy sales [-] Checks balancing invoices and produces any penalty or imbalance invoice to be sent to counter parties [-] Processes purchase invoices and ensures payment on the due date [-] Processes brokerage invoices and identifies the correct brokerage fees are applied [-] Ensures confirmations are up-to-date for counter parties [-] Produces reports for finance and trading</v>
          </cell>
          <cell r="Z2862" t="str">
            <v>X</v>
          </cell>
          <cell r="AE2862" t="str">
            <v>X</v>
          </cell>
          <cell r="AF2862" t="str">
            <v>X</v>
          </cell>
        </row>
        <row r="2863">
          <cell r="A2863">
            <v>2860</v>
          </cell>
          <cell r="B2863" t="str">
            <v>D</v>
          </cell>
          <cell r="C2863" t="str">
            <v>EMU100</v>
          </cell>
          <cell r="D2863" t="str">
            <v>Energy Trading Demurrage</v>
          </cell>
          <cell r="E2863" t="str">
            <v>Recovers maximum amount of demurrage or money from third parties in return for extra use of one or more vessels from the organization's chartering portfolio [-] Ensures overall demurrage exposure of the organization is kept to a minimum [-] Compiles and negotiates against suppliers and receivers of oil trading products [-] Estimates and negotiates claims from ship owners of chartered vessels [-] Initiates, negotiates and follows up claims against charterers of controller vessels</v>
          </cell>
          <cell r="Z2863" t="str">
            <v>X</v>
          </cell>
          <cell r="AE2863" t="str">
            <v>X</v>
          </cell>
        </row>
        <row r="2864">
          <cell r="A2864">
            <v>2861</v>
          </cell>
          <cell r="B2864" t="str">
            <v>D</v>
          </cell>
          <cell r="C2864" t="str">
            <v>EMU110</v>
          </cell>
          <cell r="D2864" t="str">
            <v>Energy Trading Ancillary Services</v>
          </cell>
          <cell r="E2864" t="str">
            <v>Sells ancillary and balancing services that stabilize the electricity transmission system</v>
          </cell>
          <cell r="Z2864" t="str">
            <v>X</v>
          </cell>
          <cell r="AE2864" t="str">
            <v>X</v>
          </cell>
        </row>
        <row r="2865">
          <cell r="A2865">
            <v>2862</v>
          </cell>
          <cell r="B2865" t="str">
            <v>D</v>
          </cell>
          <cell r="C2865" t="str">
            <v>EMU120</v>
          </cell>
          <cell r="D2865" t="str">
            <v>Marine Transportation Scheduling</v>
          </cell>
          <cell r="E2865" t="str">
            <v>Handles all operational aspects of activity related to cargo operations and marine transportation of products [-] Ensures that fuel is delivered and transferred to third party tankers and container vessels [-] Optimizes and coordinates marine movements of controlled and spot chartered vessels [-] Coordinates supply and offtake of products and refinery feedstocks</v>
          </cell>
          <cell r="Z2865" t="str">
            <v>X</v>
          </cell>
          <cell r="AE2865" t="str">
            <v>X</v>
          </cell>
        </row>
        <row r="2866">
          <cell r="A2866">
            <v>2863</v>
          </cell>
          <cell r="B2866" t="str">
            <v>D</v>
          </cell>
          <cell r="C2866" t="str">
            <v>EMU999</v>
          </cell>
          <cell r="D2866" t="str">
            <v>Energy Trading Operations/Support - No Applicable Discipline</v>
          </cell>
          <cell r="E2866" t="str">
            <v>Responsibilities are within the Energy Trading Operations/Support Function but are not described in other Discipline summaries</v>
          </cell>
          <cell r="I2866" t="str">
            <v>X</v>
          </cell>
          <cell r="Z2866" t="str">
            <v>X</v>
          </cell>
          <cell r="AC2866" t="str">
            <v>X</v>
          </cell>
          <cell r="AE2866" t="str">
            <v>X</v>
          </cell>
          <cell r="AF2866" t="str">
            <v>X</v>
          </cell>
        </row>
        <row r="2867">
          <cell r="A2867">
            <v>2864</v>
          </cell>
          <cell r="B2867" t="str">
            <v>F</v>
          </cell>
          <cell r="C2867" t="str">
            <v>ENP</v>
          </cell>
          <cell r="D2867" t="str">
            <v>New Power Plant Development Project Management</v>
          </cell>
          <cell r="E2867" t="str">
            <v>Directs, manages and oversees the planning, design, licensing, construction and start-up of new power plants. Responsibilities may include contracts, supply chain, quality assurance, government relations, public relations, etc. Identifies, evaluates and hires outside contractors as needed throughout all phases of development, and coordinates with internal technical functions.</v>
          </cell>
          <cell r="H2867" t="str">
            <v>X</v>
          </cell>
          <cell r="Z2867" t="str">
            <v>X</v>
          </cell>
          <cell r="AA2867" t="str">
            <v>X</v>
          </cell>
          <cell r="AB2867" t="str">
            <v>X</v>
          </cell>
          <cell r="AC2867" t="str">
            <v>X</v>
          </cell>
          <cell r="AD2867" t="str">
            <v>X</v>
          </cell>
        </row>
        <row r="2868">
          <cell r="A2868">
            <v>2865</v>
          </cell>
          <cell r="B2868" t="str">
            <v>M</v>
          </cell>
          <cell r="C2868" t="str">
            <v>ENP</v>
          </cell>
          <cell r="D2868" t="str">
            <v>New Power Plant Development Project Management</v>
          </cell>
          <cell r="E2868" t="str">
            <v xml:space="preserve">Matching note: [1] Xxxx [2] Xxxx [3] Xxxx </v>
          </cell>
        </row>
        <row r="2869">
          <cell r="A2869">
            <v>2866</v>
          </cell>
          <cell r="B2869" t="str">
            <v>A</v>
          </cell>
          <cell r="C2869" t="str">
            <v>ENP</v>
          </cell>
          <cell r="D2869" t="str">
            <v>New Power Plant Development Project Management</v>
          </cell>
          <cell r="E2869" t="str">
            <v>[NOT IN GI INTL]</v>
          </cell>
        </row>
        <row r="2870">
          <cell r="A2870">
            <v>2867</v>
          </cell>
          <cell r="B2870" t="str">
            <v>A</v>
          </cell>
          <cell r="C2870" t="str">
            <v>ENP</v>
          </cell>
          <cell r="D2870" t="str">
            <v>New Power Plant Development Project Management</v>
          </cell>
          <cell r="E2870" t="str">
            <v xml:space="preserve">EX (Executive) 
M (Supervisory/Management) 
P (Professional) 
T (Technical Support) </v>
          </cell>
          <cell r="Z2870" t="str">
            <v>X</v>
          </cell>
          <cell r="AA2870" t="str">
            <v>X</v>
          </cell>
          <cell r="BX2870" t="str">
            <v xml:space="preserve">[ENR INTL
ENR LATAM]:
</v>
          </cell>
        </row>
        <row r="2871">
          <cell r="A2871">
            <v>2868</v>
          </cell>
          <cell r="B2871" t="str">
            <v>A</v>
          </cell>
          <cell r="C2871" t="str">
            <v>ENP</v>
          </cell>
          <cell r="D2871" t="str">
            <v>New Power Plant Development Project Management</v>
          </cell>
          <cell r="E2871" t="str">
            <v xml:space="preserve">M (Supervisory/Management) 
P (Professional) </v>
          </cell>
          <cell r="AC2871" t="str">
            <v>X</v>
          </cell>
          <cell r="AD2871" t="str">
            <v>X</v>
          </cell>
          <cell r="BX2871" t="str">
            <v xml:space="preserve">[ENS MMPS US
ENS CAN]:
</v>
          </cell>
        </row>
        <row r="2872">
          <cell r="A2872">
            <v>2869</v>
          </cell>
          <cell r="B2872" t="str">
            <v>D</v>
          </cell>
          <cell r="C2872" t="str">
            <v>ENP000</v>
          </cell>
          <cell r="D2872" t="str">
            <v>New Power Plant Development Project Management Generalist/Multidiscipline</v>
          </cell>
          <cell r="E2872" t="str">
            <v>Directs, manages and oversees the planning, design, licensing, construction and start-up of new power plants [-] Identifies, evaluates and hires outside contractors as needed throughout all phases of development [-] Coordinates with internal technical functions [-] Takes responsibility for functions including contracts, supply chain, quality assurance, government and public relations, etc.</v>
          </cell>
          <cell r="Z2872" t="str">
            <v>X</v>
          </cell>
          <cell r="AA2872" t="str">
            <v>X</v>
          </cell>
          <cell r="AC2872" t="str">
            <v>X</v>
          </cell>
          <cell r="AD2872" t="str">
            <v>X</v>
          </cell>
        </row>
        <row r="2873">
          <cell r="A2873">
            <v>2870</v>
          </cell>
          <cell r="B2873" t="str">
            <v>D</v>
          </cell>
          <cell r="C2873" t="str">
            <v>ENP010</v>
          </cell>
          <cell r="D2873" t="str">
            <v>New Nuclear Power Plant Development Project Management</v>
          </cell>
          <cell r="E2873" t="str">
            <v>Directs, manages and oversees the planning, design, licensing, construction and start-up of new nuclear power plants [-] Identifies, prepares and obtains regulatory approval for combined construction and operating licenses (COL), early site permits (ESP), and other permits required by the NRC (Nuclear Regulatory Commission) and state and/or local governments for the construction and operation of new nuclear plants [-] Takes responsibility for various phases of a new plant development project, including staffing, contract negotiations, supply chain, quality assurance, and government and public relations</v>
          </cell>
          <cell r="Z2873" t="str">
            <v>X</v>
          </cell>
          <cell r="AC2873" t="str">
            <v>X</v>
          </cell>
        </row>
        <row r="2874">
          <cell r="A2874">
            <v>2871</v>
          </cell>
          <cell r="B2874" t="str">
            <v>B</v>
          </cell>
          <cell r="C2874" t="str">
            <v>ENP010-EX</v>
          </cell>
          <cell r="D2874" t="str">
            <v>New Nuclear Power Plant Development Executive - Multiple Plants</v>
          </cell>
          <cell r="E2874" t="str">
            <v>Has primary responsibility for identifying, evaluating and structuring investments in the development of more than one new nuclear power plant from initial planning phase through system turnover from construction, start-up, testing, design verification tests and inspections [-] Typical responsibilities include overall direction of preparing applications and securing regulatory approval for the combined construction and operating licenses (COL) that may include preliminary and final safety analysis reports (PSAR and FSAR), design certification, early site permits (ESP) and other permits required by the NRC (Nuclear Regulatory Commission) and state and/or local governments for the construction and operation of new nuclear plants, budgeting, financing and recruitment. Identifies, evaluates and hires outside contractors as needed throughout all phases of development</v>
          </cell>
          <cell r="H2874" t="str">
            <v>X</v>
          </cell>
          <cell r="AB2874" t="str">
            <v>X</v>
          </cell>
        </row>
        <row r="2875">
          <cell r="A2875">
            <v>2872</v>
          </cell>
          <cell r="B2875" t="str">
            <v>B</v>
          </cell>
          <cell r="C2875" t="str">
            <v>ENP011-EX</v>
          </cell>
          <cell r="D2875" t="str">
            <v>New Nuclear Power Plant Development Executive - Single Plant</v>
          </cell>
          <cell r="E2875" t="str">
            <v>Has primary responsibility for the development of a new nuclear power plant from initial planning phase through system turnover from construction, start-up, testing, design verification tests and inspections [-] Typical responsibilities include overall direction of preparing applications and securing regulatory approval for the combined construction and operating licenses (COL) that may include preliminary and final safety analysis reports (PSAR and FSAR), design certification, early site permits (ESP), and other permits required by the NRC (Nuclear Regulatory Commission) and state and/or local governments for the construction and operation of new nuclear plants, budgeting, financing and recruitment. Identifies, evaluates and hires outside contractors as needed throughout all phases of development</v>
          </cell>
          <cell r="H2875" t="str">
            <v>X</v>
          </cell>
          <cell r="AB2875" t="str">
            <v>X</v>
          </cell>
        </row>
        <row r="2876">
          <cell r="A2876">
            <v>2873</v>
          </cell>
          <cell r="B2876" t="str">
            <v>D</v>
          </cell>
          <cell r="C2876" t="str">
            <v>ENP020</v>
          </cell>
          <cell r="D2876" t="str">
            <v>New Fossil Fuel Power Plant Development Project Management</v>
          </cell>
          <cell r="E2876" t="str">
            <v>Directs, manages and oversees the planning, design, licensing, construction and start-up of new fossil power plants [-] Identifies, prepares and obtains regulatory approval for the construction and operation of new fossil fuel power plants</v>
          </cell>
          <cell r="Z2876" t="str">
            <v>X</v>
          </cell>
          <cell r="AC2876" t="str">
            <v>X</v>
          </cell>
        </row>
        <row r="2877">
          <cell r="A2877">
            <v>2874</v>
          </cell>
          <cell r="B2877" t="str">
            <v>D</v>
          </cell>
          <cell r="C2877" t="str">
            <v>ENP030</v>
          </cell>
          <cell r="D2877" t="str">
            <v>New Renewable/Alternative Energy Development Project Management</v>
          </cell>
          <cell r="E2877" t="str">
            <v>Directs, manages and oversees the planning, design, licensing, construction and start-up of new renewable/alternative energy power projects [-] Identifies, prepares and obtains regulatory approval for the construction and operation of new renewable/alternative energy power projects [-] Takes responsibility for various phases of a new renewable/alternative energy development project, including staffing, contract negotiations, supply chain, quality assurance, and government and public relations</v>
          </cell>
          <cell r="Z2877" t="str">
            <v>X</v>
          </cell>
          <cell r="AA2877" t="str">
            <v>new</v>
          </cell>
          <cell r="AC2877" t="str">
            <v>X</v>
          </cell>
          <cell r="AD2877" t="str">
            <v>X</v>
          </cell>
        </row>
        <row r="2878">
          <cell r="A2878">
            <v>2875</v>
          </cell>
          <cell r="B2878" t="str">
            <v>D</v>
          </cell>
          <cell r="C2878" t="str">
            <v>ENP999</v>
          </cell>
          <cell r="D2878" t="str">
            <v>New Power Plant Development Project Management - No Applicable Discipline</v>
          </cell>
          <cell r="E2878" t="str">
            <v>Responsibilities are within the New Power Plant Development Project Management Function but are not described in other Discipline summaries</v>
          </cell>
          <cell r="Z2878" t="str">
            <v>X</v>
          </cell>
          <cell r="AC2878" t="str">
            <v>X</v>
          </cell>
          <cell r="AD2878" t="str">
            <v>X</v>
          </cell>
        </row>
        <row r="2879">
          <cell r="A2879">
            <v>2876</v>
          </cell>
          <cell r="B2879" t="str">
            <v>F</v>
          </cell>
          <cell r="C2879" t="str">
            <v>EOP</v>
          </cell>
          <cell r="D2879" t="str">
            <v>Natural Resources Exploitation/Operation/Production</v>
          </cell>
          <cell r="E2879" t="str">
            <v>Responsible for the organization's planning and/or production operations, including development and implementation of strategies relating to finding as well as recovering oil and gas resources. Constructs the processing facilities to separate the mixture of hydrocarbons and other substances. Coordinates the movement of the product through pipeline systems. Directs and operates power/electricity generation, transmission and distribution systems. Exploits and develops producing fields by proving up reserves, assessing the deliverability of reserves and conducting economic evaluations and land analyses. Coordinates activities with exploration group and reservoir engineering to determine most effective recovery methods.</v>
          </cell>
          <cell r="H2879" t="str">
            <v>X</v>
          </cell>
          <cell r="W2879" t="str">
            <v>X</v>
          </cell>
          <cell r="Z2879" t="str">
            <v>X</v>
          </cell>
          <cell r="AA2879" t="str">
            <v>X</v>
          </cell>
          <cell r="AD2879" t="str">
            <v>X</v>
          </cell>
        </row>
        <row r="2880">
          <cell r="A2880">
            <v>2877</v>
          </cell>
          <cell r="B2880" t="str">
            <v>M</v>
          </cell>
          <cell r="C2880" t="str">
            <v>EOP</v>
          </cell>
          <cell r="D2880" t="str">
            <v>Natural Resources Exploitation/Operation/Production</v>
          </cell>
          <cell r="E2880" t="str">
            <v xml:space="preserve">Matching note: [1] Xxxx [2] Xxxx [3] Xxxx </v>
          </cell>
        </row>
        <row r="2881">
          <cell r="A2881">
            <v>2878</v>
          </cell>
          <cell r="B2881" t="str">
            <v>A</v>
          </cell>
          <cell r="C2881" t="str">
            <v>EOP</v>
          </cell>
          <cell r="D2881" t="str">
            <v>Natural Resources Exploitation/Operation/Production</v>
          </cell>
          <cell r="E2881" t="str">
            <v>[NOT IN GI INTL]</v>
          </cell>
        </row>
        <row r="2882">
          <cell r="A2882">
            <v>2879</v>
          </cell>
          <cell r="B2882" t="str">
            <v>A</v>
          </cell>
          <cell r="C2882" t="str">
            <v>EOP</v>
          </cell>
          <cell r="D2882" t="str">
            <v>Natural Resources Exploitation/Operation/Production</v>
          </cell>
          <cell r="E2882" t="str">
            <v xml:space="preserve">EX (Executive) 
M (Supervisory/Management) 
P (Professional) 
T (Technical Support) </v>
          </cell>
          <cell r="W2882" t="str">
            <v>X</v>
          </cell>
          <cell r="BX2882" t="str">
            <v>[CYCAR INTL]:</v>
          </cell>
        </row>
        <row r="2883">
          <cell r="A2883">
            <v>2880</v>
          </cell>
          <cell r="B2883" t="str">
            <v>A</v>
          </cell>
          <cell r="C2883" t="str">
            <v>EOP</v>
          </cell>
          <cell r="D2883" t="str">
            <v>Natural Resources Exploitation/Operation/Production</v>
          </cell>
          <cell r="E2883" t="str">
            <v xml:space="preserve">EX (Executive) 
M (Supervisory/Management) 
P (Professional) 
T (Technical Support) 
W (Production/Manual Labor)  </v>
          </cell>
          <cell r="Z2883" t="str">
            <v>X</v>
          </cell>
          <cell r="AA2883" t="str">
            <v>X</v>
          </cell>
          <cell r="BX2883" t="str">
            <v xml:space="preserve">[ENR INTL
ENR LATAM]:
</v>
          </cell>
        </row>
        <row r="2884">
          <cell r="A2884">
            <v>2881</v>
          </cell>
          <cell r="B2884" t="str">
            <v>A</v>
          </cell>
          <cell r="C2884" t="str">
            <v>EOP</v>
          </cell>
          <cell r="D2884" t="str">
            <v>Natural Resources Exploitation/Operation/Production</v>
          </cell>
          <cell r="E2884" t="str">
            <v xml:space="preserve">M (Supervisory/Management) 
P (Professional) 
T (Technical Support) 
W (Production/Manual Labor)  </v>
          </cell>
          <cell r="AD2884" t="str">
            <v>X</v>
          </cell>
          <cell r="BX2884" t="str">
            <v>[ENS CAN]:</v>
          </cell>
        </row>
        <row r="2885">
          <cell r="A2885">
            <v>2882</v>
          </cell>
          <cell r="B2885" t="str">
            <v>D</v>
          </cell>
          <cell r="C2885" t="str">
            <v>EOP000</v>
          </cell>
          <cell r="D2885" t="str">
            <v>Natural Resources Exploitation/Operation/Production Generalist/Multidiscipline</v>
          </cell>
          <cell r="E2885" t="str">
            <v>Provides petroleum engineering supervision during operations relevant to departments, e.g., well testing, perforating, logging and stimulations [-] Assures the acquisition and validation of data and subsequent analysis as well as report from sources such as well testing, stimulation, logging, etc. Analyzes data to obtain well and reservoir parameters and so predict short-term well performance and the potential for improving such by stimulation or other methods [-] Allocates the well's daily production. Records any discrepancies vs. the wells' production performance predictions and initiates the appropriate analysis to define the type and size of any problems. Proposes actions to maximize economic liquid and/or gas production [-] Keeps abreast of developments of techniques and materials for well service operations and supports improvements in company procedures and specifications [-] Monitors production operations, coordinates with on-site contractors and ensures safe, cost-effective field operations</v>
          </cell>
          <cell r="W2885" t="str">
            <v>X</v>
          </cell>
          <cell r="Z2885" t="str">
            <v>X</v>
          </cell>
          <cell r="AA2885" t="str">
            <v>X</v>
          </cell>
          <cell r="AD2885" t="str">
            <v>X</v>
          </cell>
        </row>
        <row r="2886">
          <cell r="A2886">
            <v>2883</v>
          </cell>
          <cell r="B2886" t="str">
            <v>B</v>
          </cell>
          <cell r="C2886" t="str">
            <v>EOP000-EX</v>
          </cell>
          <cell r="D2886" t="str">
            <v>Top Natural Resource Extraction/Production/Operations Executive</v>
          </cell>
          <cell r="E2886" t="str">
            <v>Has primary responsibility for all aspects of the organization's production planning and production operations [-] Defines the production strategy for the organization [-] Coordinates with Exploration and Engineering to determine the safest and most efficient recovery methods [-] Responsible for all day-to-day production, optimizing all production, business planning, project planning and execution of projects [-] Plans and executes strategies and processes for the movement of product</v>
          </cell>
          <cell r="H2886" t="str">
            <v>X</v>
          </cell>
        </row>
        <row r="2887">
          <cell r="A2887">
            <v>2884</v>
          </cell>
          <cell r="B2887" t="str">
            <v>B</v>
          </cell>
          <cell r="C2887" t="str">
            <v>EOP005-EX</v>
          </cell>
          <cell r="D2887" t="str">
            <v>Top Exploration and Production Executive</v>
          </cell>
          <cell r="E2887" t="str">
            <v>Has a primary responsibility for planning, directing and coordinating the development and implementation of the organization's exploration and production activities [-] Directs the geological, geophysical, land, production, drilling and engineering activities of the organization</v>
          </cell>
          <cell r="AD2887" t="str">
            <v>X</v>
          </cell>
        </row>
        <row r="2888">
          <cell r="A2888">
            <v>2885</v>
          </cell>
          <cell r="B2888" t="str">
            <v>B</v>
          </cell>
          <cell r="C2888" t="str">
            <v>EOP006-EX</v>
          </cell>
          <cell r="D2888" t="str">
            <v>Top Exploration Executive</v>
          </cell>
          <cell r="E2888" t="str">
            <v>Has primary responsibility for planning, directing and coordinating exploration and land activities for the organization [-] May be responsible for mineral exploration and/or international exploration and exploitation</v>
          </cell>
          <cell r="H2888" t="str">
            <v>X</v>
          </cell>
          <cell r="AD2888" t="str">
            <v>X</v>
          </cell>
        </row>
        <row r="2889">
          <cell r="A2889">
            <v>2886</v>
          </cell>
          <cell r="B2889" t="str">
            <v>D</v>
          </cell>
          <cell r="C2889" t="str">
            <v>EOP010</v>
          </cell>
          <cell r="D2889" t="str">
            <v>Natural Resources Production Operations</v>
          </cell>
          <cell r="E2889" t="str">
            <v>Performs or supervises operations associated with oil and gas production [-] Monitors production operations, coordinates with on-site contractors, and ensures safe, cost-effective field operations [-] Takes responsibility for environmental and safety programs</v>
          </cell>
          <cell r="Z2889" t="str">
            <v>X</v>
          </cell>
          <cell r="AD2889" t="str">
            <v>X</v>
          </cell>
        </row>
        <row r="2890">
          <cell r="A2890">
            <v>2887</v>
          </cell>
          <cell r="B2890" t="str">
            <v>B</v>
          </cell>
          <cell r="C2890" t="str">
            <v>EOP010-EX</v>
          </cell>
          <cell r="D2890" t="str">
            <v>General Manager Single/Multiple Extraction Site(s)</v>
          </cell>
          <cell r="E2890" t="str">
            <v>Has overall management responsibility for a single or multiple extraction operations (i.e., mine in a mining company or upstream operation in O&amp;G companies) [-] Develops and implements operational plan, including cost, quality and productivity metrics in line with strategic objectives [-] Plans, organizes, directs, controls and coordinates the production and extraction activities to meet productivity targets [-] Exercises regulatory administration and supervision over all reconnaissance, exploration and extraction operations [-] Liaises and negotiates with governmental agencies, industry bodies and other relevant organizations [-] Ensures compliance with health and environmental regulation</v>
          </cell>
          <cell r="H2890" t="str">
            <v>X</v>
          </cell>
        </row>
        <row r="2891">
          <cell r="A2891">
            <v>2888</v>
          </cell>
          <cell r="B2891" t="str">
            <v>B</v>
          </cell>
          <cell r="C2891" t="str">
            <v>EOP020-EX</v>
          </cell>
          <cell r="D2891" t="str">
            <v>Top Land Management Executive</v>
          </cell>
          <cell r="E2891" t="str">
            <v>Has primary responsibility for managing the land activities of the organization, including acquisitions, lease administration, acreage reports, placement of bids at Crown sales and negotiation of farm-in and farm-out agreements and surface rights [-] Typically has direct responsibility for district landmen</v>
          </cell>
          <cell r="AD2891" t="str">
            <v>X</v>
          </cell>
        </row>
        <row r="2892">
          <cell r="A2892">
            <v>2889</v>
          </cell>
          <cell r="B2892" t="str">
            <v>D</v>
          </cell>
          <cell r="C2892" t="str">
            <v>EOP025</v>
          </cell>
          <cell r="D2892" t="str">
            <v>Rig Operations - Onshore</v>
          </cell>
          <cell r="E2892" t="str">
            <v>Identifies and facilitates conditions for meeting the needs of onshore rig teams [-] Establishes and monitors the parameters of financial and human resources, equipment in the business operations [-] Coordinates drilling and other rig functions inside a country to ensure effective and efficient platform performance [-] May develop business opportunities and specific acquisitions to support the organization in the primary market and new market segments</v>
          </cell>
          <cell r="Z2892" t="str">
            <v>X</v>
          </cell>
          <cell r="AA2892" t="str">
            <v>X</v>
          </cell>
        </row>
        <row r="2893">
          <cell r="A2893">
            <v>2890</v>
          </cell>
          <cell r="B2893" t="str">
            <v>D</v>
          </cell>
          <cell r="C2893" t="str">
            <v>EOP026</v>
          </cell>
          <cell r="D2893" t="str">
            <v>Rig Operations - Offshore</v>
          </cell>
          <cell r="E2893" t="str">
            <v>Identifies and facilitates conditions for meeting the needs of offshore rig teams [-] Establishes and monitors the parameters of financial, human and equipment resources [-] Coordinates drilling and other rig functions inside a country to ensure effective and efficient platform performance [-] May develop business opportunities and specific acquisitions to support the organization in the primary market and new market segments</v>
          </cell>
          <cell r="Z2893" t="str">
            <v>X</v>
          </cell>
          <cell r="AA2893" t="str">
            <v>X</v>
          </cell>
        </row>
        <row r="2894">
          <cell r="A2894">
            <v>2891</v>
          </cell>
          <cell r="B2894" t="str">
            <v>D</v>
          </cell>
          <cell r="C2894" t="str">
            <v>EOP030</v>
          </cell>
          <cell r="D2894" t="str">
            <v>Rig Drilling Operations - Onshore</v>
          </cell>
          <cell r="E2894" t="str">
            <v>Coordinates such onshore rig operations as mud circulation, drilling systems, risers, operation and cementation of columns of coating, attestation and fishery, etc. [-] Monitors well conditions (e.g., depth weight of mud, weight on bit, potential course diversions) and initiates corrective, preventive and emergency actions [-] May monitor operational progress, new business potential and client contracts</v>
          </cell>
          <cell r="Z2894" t="str">
            <v>X</v>
          </cell>
          <cell r="AA2894" t="str">
            <v>X</v>
          </cell>
        </row>
        <row r="2895">
          <cell r="A2895">
            <v>2892</v>
          </cell>
          <cell r="B2895" t="str">
            <v>D</v>
          </cell>
          <cell r="C2895" t="str">
            <v>EOP031</v>
          </cell>
          <cell r="D2895" t="str">
            <v>Rig Drilling Operations - Offshore</v>
          </cell>
          <cell r="E2895" t="str">
            <v>Coordinates such offshore rig operations as mud circulation, drilling systems, risers, operation and cementation of columns of coating, attestation and fishery, etc. [-] Monitors well conditions (e.g., depth weight of mud, weight on bit, potential course diversions) and initiates corrective, preventive and emergency actions [-] May monitor operational progress, new business potential and client contracts</v>
          </cell>
          <cell r="Z2895" t="str">
            <v>X</v>
          </cell>
          <cell r="AA2895" t="str">
            <v>X</v>
          </cell>
        </row>
        <row r="2896">
          <cell r="A2896">
            <v>2893</v>
          </cell>
          <cell r="B2896" t="str">
            <v>D</v>
          </cell>
          <cell r="C2896" t="str">
            <v>EOP040</v>
          </cell>
          <cell r="D2896" t="str">
            <v>Derrickman Operations - Onshore Rig</v>
          </cell>
          <cell r="E2896" t="str">
            <v>Performs onshore derrickman operations; maneuvers and aligns tubes and/or bits from the tower crane inside the platform during the removal or replacement of parts of pipes or drills during the drilling process [-] Monitors and interprets manometers to control the pressure, density, flow and concentration, adjusting the pumping system as required [-] Records flows and volumes of mud and takes samples for analysis [-] Operates and performs maintenance on diesel engines, transmitters, pumps and mud system; mixes chemicals products, cement and additives to measure the mud density and conduct viscosity tests on a regular basis</v>
          </cell>
          <cell r="Z2896" t="str">
            <v>X</v>
          </cell>
          <cell r="AA2896" t="str">
            <v>X</v>
          </cell>
        </row>
        <row r="2897">
          <cell r="A2897">
            <v>2894</v>
          </cell>
          <cell r="B2897" t="str">
            <v>D</v>
          </cell>
          <cell r="C2897" t="str">
            <v>EOP041</v>
          </cell>
          <cell r="D2897" t="str">
            <v>Derrickman Operations - Offshore Rig</v>
          </cell>
          <cell r="E2897" t="str">
            <v>Performs offshore derrickman operations; maneuvers and aligns tubes and/or bits from the tower crane inside the platform during the removal or replacement of parts of pipes or drills during the drilling process [-] Monitors and interprets manometers to control the pressure, density, flow and concentration, adjusting the pumping system as required [-] Records flows and volumes of mud and takes samples for analysis [-] Operates and performs maintenance on diesel engines, transmitters, pumps and mud system; mixes chemicals products, cement and additives to measure the mud density and conduct viscosity tests on a regular basis</v>
          </cell>
          <cell r="Z2897" t="str">
            <v>X</v>
          </cell>
          <cell r="AA2897" t="str">
            <v>X</v>
          </cell>
        </row>
        <row r="2898">
          <cell r="A2898">
            <v>2895</v>
          </cell>
          <cell r="B2898" t="str">
            <v>D</v>
          </cell>
          <cell r="C2898" t="str">
            <v>EOP050</v>
          </cell>
          <cell r="D2898" t="str">
            <v>Floorman Operations - Onshore Rig</v>
          </cell>
          <cell r="E2898" t="str">
            <v>Performs onshore floorman operations; operates machinery and equipment as required by drillers and ensures that mixers and mud pumps are working properly [-] Maneuvers, classifies and moves drills, tubes, tools and other materials in the drilling rig; performs the assembly and disassembly of the drilling column and other drilling systems</v>
          </cell>
          <cell r="Z2898" t="str">
            <v>X</v>
          </cell>
          <cell r="AA2898" t="str">
            <v>X</v>
          </cell>
        </row>
        <row r="2899">
          <cell r="A2899">
            <v>2896</v>
          </cell>
          <cell r="B2899" t="str">
            <v>D</v>
          </cell>
          <cell r="C2899" t="str">
            <v>EOP051</v>
          </cell>
          <cell r="D2899" t="str">
            <v>Floorman Operations - Offshore Rig</v>
          </cell>
          <cell r="E2899" t="str">
            <v>Performs offshore floorman operations; operates machinery and equipment as required by drillers and ensures that mixers and mud pumps are working properly [-] Maneuvers, classifies and moves drills, tubes, tools and other materials in the drilling rig; performs the assembly and disassembly of the drilling column and other drilling systems</v>
          </cell>
          <cell r="Z2899" t="str">
            <v>X</v>
          </cell>
          <cell r="AA2899" t="str">
            <v>X</v>
          </cell>
        </row>
        <row r="2900">
          <cell r="A2900">
            <v>2897</v>
          </cell>
          <cell r="B2900" t="str">
            <v>D</v>
          </cell>
          <cell r="C2900" t="str">
            <v>EOP060</v>
          </cell>
          <cell r="D2900" t="str">
            <v>Crane Operations - Onshore Rig</v>
          </cell>
          <cell r="E2900" t="str">
            <v>Adjusts commands and operates cranes to meet onshore rig needs for freight support, transfer of staff and movement of materials [-] Assists in the installation and replacement of moorage cables and mass filling nets; inspects pressure gauges, indicators, limit wenches, cables, electrical systems, mechanical systems and hydraulic system in the cranes [-] Performs regular preventive maintenance on cranes and components</v>
          </cell>
          <cell r="Z2900" t="str">
            <v>X</v>
          </cell>
          <cell r="AA2900" t="str">
            <v>X</v>
          </cell>
        </row>
        <row r="2901">
          <cell r="A2901">
            <v>2898</v>
          </cell>
          <cell r="B2901" t="str">
            <v>D</v>
          </cell>
          <cell r="C2901" t="str">
            <v>EOP061</v>
          </cell>
          <cell r="D2901" t="str">
            <v>Crane Operations - Offshore Rig</v>
          </cell>
          <cell r="E2901" t="str">
            <v>Adjusts commands and operates cranes to meet offshore needs for freight support, transfer of staff and management of materials to and from the supplying boats [-] Assists in the installation and replacement of moorage cables and mass filling nets; inspects pressure gauges, indicators, limit wenches, cables, electrical systems, mechanical systems and hydraulic system in the cranes [-] Performs regular preventive maintenance on cranes and components</v>
          </cell>
          <cell r="Z2901" t="str">
            <v>X</v>
          </cell>
          <cell r="AA2901" t="str">
            <v>X</v>
          </cell>
        </row>
        <row r="2902">
          <cell r="A2902">
            <v>2899</v>
          </cell>
          <cell r="B2902" t="str">
            <v>D</v>
          </cell>
          <cell r="C2902" t="str">
            <v>EOP072</v>
          </cell>
          <cell r="D2902" t="str">
            <v>Cyber Drilling</v>
          </cell>
          <cell r="E2902" t="str">
            <v>Operates offshore cyber drill; coordinates such rig operations as mud circulation, drilling systems, risers, operation and cementation of columns of coating, attestation and fishery, etc. [-] Monitors well conditions (e.g., depth weight of mud, weight on bit, potential course diversions) and initiates corrective, preventive and emergency actions [-] May monitor operational progress, new business potential and client contracts</v>
          </cell>
          <cell r="Z2902" t="str">
            <v>X</v>
          </cell>
          <cell r="AA2902" t="str">
            <v>X</v>
          </cell>
        </row>
        <row r="2903">
          <cell r="A2903">
            <v>2900</v>
          </cell>
          <cell r="B2903" t="str">
            <v>D</v>
          </cell>
          <cell r="C2903" t="str">
            <v>EOP075</v>
          </cell>
          <cell r="D2903" t="str">
            <v>Radio Operations</v>
          </cell>
          <cell r="E2903" t="str">
            <v>Coordinates ship communications and administrative services; operates all radio equipment and administers information flow [-] Ensures that radio equipment is in frequency for emergencies [-] Maintains electronic navigational aids where applicable [-] Tests standby and life-boat radio equipment [-] Coordinates and controls radio equipment during periods of radio silence</v>
          </cell>
          <cell r="Z2903" t="str">
            <v>X</v>
          </cell>
          <cell r="AA2903" t="str">
            <v>X</v>
          </cell>
        </row>
        <row r="2904">
          <cell r="A2904">
            <v>2901</v>
          </cell>
          <cell r="B2904" t="str">
            <v>D</v>
          </cell>
          <cell r="C2904" t="str">
            <v>EOP080</v>
          </cell>
          <cell r="D2904" t="str">
            <v>Roustabout Operations - Onshore Rig</v>
          </cell>
          <cell r="E2904" t="str">
            <v>Assists in moving equipment and connects cables or hoses for water and air supply on the drilling platform [-] Operates equipment such as air, water and mud pumps and equipment and tools used to correct problems caused by mechanical failures or harmful natural conditions [-] Performs general cleaning services and other manual work</v>
          </cell>
          <cell r="Z2904" t="str">
            <v>X</v>
          </cell>
          <cell r="AA2904" t="str">
            <v>X</v>
          </cell>
        </row>
        <row r="2905">
          <cell r="A2905">
            <v>2902</v>
          </cell>
          <cell r="B2905" t="str">
            <v>D</v>
          </cell>
          <cell r="C2905" t="str">
            <v>EOP081</v>
          </cell>
          <cell r="D2905" t="str">
            <v>Roustabout Operations - Offshore Rig</v>
          </cell>
          <cell r="E2905" t="str">
            <v>Assists in moving equipment and connects cables or hoses for water and air supply on the drilling platform [-] Operates equipment such as air, water and mud pumps and equipment and tools used to correct problems caused by mechanical failures or harmful natural conditions [-] Performs general cleaning services and other manual work</v>
          </cell>
          <cell r="Z2905" t="str">
            <v>X</v>
          </cell>
          <cell r="AA2905" t="str">
            <v>X</v>
          </cell>
        </row>
        <row r="2906">
          <cell r="A2906">
            <v>2903</v>
          </cell>
          <cell r="B2906" t="str">
            <v>D</v>
          </cell>
          <cell r="C2906" t="str">
            <v>EOP095</v>
          </cell>
          <cell r="D2906" t="str">
            <v>Offshore Warehousing</v>
          </cell>
          <cell r="E2906" t="str">
            <v>Maintains stock of ships/rigs and equipment and spare parts for client projects [-] Registers stock input and output on the system and distributes the required products and items according to orders</v>
          </cell>
          <cell r="Z2906" t="str">
            <v>X</v>
          </cell>
          <cell r="AA2906" t="str">
            <v>X</v>
          </cell>
        </row>
        <row r="2907">
          <cell r="A2907">
            <v>2904</v>
          </cell>
          <cell r="B2907" t="str">
            <v>D</v>
          </cell>
          <cell r="C2907" t="str">
            <v>EOP105</v>
          </cell>
          <cell r="D2907" t="str">
            <v>Subsea Blowout Prevention (BOP)</v>
          </cell>
          <cell r="E2907" t="str">
            <v>Maintains and repairs subsea systems and associated surface equipment, riser tensioning system and the drilling compensator [-] Operates and performs pressure tests on the surface and subsea [-] Assembles, installs and connects BOP and all oil well control equipment [-] Operates, maintains and tests hydraulic connectors and maintains BOP motion, test and oil well head equipment</v>
          </cell>
          <cell r="Z2907" t="str">
            <v>X</v>
          </cell>
          <cell r="AA2907" t="str">
            <v>X</v>
          </cell>
        </row>
        <row r="2908">
          <cell r="A2908">
            <v>2905</v>
          </cell>
          <cell r="B2908" t="str">
            <v>D</v>
          </cell>
          <cell r="C2908" t="str">
            <v>EOP110</v>
          </cell>
          <cell r="D2908" t="str">
            <v>Production - Onshore</v>
          </cell>
          <cell r="E2908" t="str">
            <v>Performs a variety of activities to support onshore short and long-term drilling processes and increase the well's production capacity [-] Maintains the mechanical integrity and production capacity of drilling equipment [-] Monitors field production levels and the injection of chemical fluids to minimize emulsion problems</v>
          </cell>
          <cell r="Z2908" t="str">
            <v>X</v>
          </cell>
          <cell r="AA2908" t="str">
            <v>X</v>
          </cell>
        </row>
        <row r="2909">
          <cell r="A2909">
            <v>2906</v>
          </cell>
          <cell r="B2909" t="str">
            <v>D</v>
          </cell>
          <cell r="C2909" t="str">
            <v>EOP111</v>
          </cell>
          <cell r="D2909" t="str">
            <v>Production - Offshore</v>
          </cell>
          <cell r="E2909" t="str">
            <v>Performs a variety of activities to support offshore short- and long-term drilling processes and increase the well's production capacity [-] Maintains the mechanical integrity and production capacity of drilling equipment [-] Monitors field production levels and the injection of chemical fluids to minimize emulsion problems</v>
          </cell>
          <cell r="Z2909" t="str">
            <v>X</v>
          </cell>
          <cell r="AA2909" t="str">
            <v>X</v>
          </cell>
        </row>
        <row r="2910">
          <cell r="A2910">
            <v>2907</v>
          </cell>
          <cell r="B2910" t="str">
            <v>D</v>
          </cell>
          <cell r="C2910" t="str">
            <v>EOP125</v>
          </cell>
          <cell r="D2910" t="str">
            <v>Laboratory - Offshore</v>
          </cell>
          <cell r="E2910" t="str">
            <v>Conducts chemical and physical analyses, observes processes and procedures and interprets results for internal and external clients on process samples from oil and gas production [-] May utilize and coordinate the work of third-party services during periods of high demand</v>
          </cell>
          <cell r="Z2910" t="str">
            <v>X</v>
          </cell>
          <cell r="AA2910" t="str">
            <v>X</v>
          </cell>
        </row>
        <row r="2911">
          <cell r="A2911">
            <v>2908</v>
          </cell>
          <cell r="B2911" t="str">
            <v>D</v>
          </cell>
          <cell r="C2911" t="str">
            <v>EOP135</v>
          </cell>
          <cell r="D2911" t="str">
            <v>Control Room (CCR) Operations</v>
          </cell>
          <cell r="E2911" t="str">
            <v>Operates the control panel and coordinates the cargo process to maximize production times within the facility's operational safety standards [-] Assists the CCR team in the Distributed Control System (DCS) operation; establishes data maintenance history and provides instrumentation and control assistance [-] Collaborates with suppliers and technical equipment consultants to resolve issues related to new technologies, equipment updates, revisions to purchase standards, specifications and testing procedures [-] Participates in DCS system implementation and commissioning and preparation of concept drawings and engineering specifications</v>
          </cell>
          <cell r="Z2911" t="str">
            <v>X</v>
          </cell>
          <cell r="AA2911" t="str">
            <v>X</v>
          </cell>
        </row>
        <row r="2912">
          <cell r="A2912">
            <v>2909</v>
          </cell>
          <cell r="B2912" t="str">
            <v>D</v>
          </cell>
          <cell r="C2912" t="str">
            <v>EOP510</v>
          </cell>
          <cell r="D2912" t="str">
            <v>Construction/Design</v>
          </cell>
          <cell r="E2912" t="str">
            <v>Responsible for the design and construction of all capital projects [-] Establishes construction strategy for project [-] Oversees infrastructure and monitors critical path schedules and deliverables</v>
          </cell>
          <cell r="AD2912" t="str">
            <v>X</v>
          </cell>
        </row>
        <row r="2913">
          <cell r="A2913">
            <v>2910</v>
          </cell>
          <cell r="B2913" t="str">
            <v>D</v>
          </cell>
          <cell r="C2913" t="str">
            <v>EOP511</v>
          </cell>
          <cell r="D2913" t="str">
            <v>Field Operations</v>
          </cell>
          <cell r="E2913" t="str">
            <v>Oversees all company-operated oil and gas field operations to bring the well fluids to the surface and prepare them for movement to a refinery or processing plant [-] May include well maintenance operations (servicing) and more extensive repairs (well workovers)</v>
          </cell>
          <cell r="AD2913" t="str">
            <v>X</v>
          </cell>
        </row>
        <row r="2914">
          <cell r="A2914">
            <v>2911</v>
          </cell>
          <cell r="B2914" t="str">
            <v>D</v>
          </cell>
          <cell r="C2914" t="str">
            <v>EOP512</v>
          </cell>
          <cell r="D2914" t="str">
            <v>Heavy Oil Operations</v>
          </cell>
          <cell r="E2914" t="str">
            <v>Oversees all company-operated heavy oil operations</v>
          </cell>
          <cell r="AD2914" t="str">
            <v>X</v>
          </cell>
        </row>
        <row r="2915">
          <cell r="A2915">
            <v>2912</v>
          </cell>
          <cell r="B2915" t="str">
            <v>D</v>
          </cell>
          <cell r="C2915" t="str">
            <v>EOP513</v>
          </cell>
          <cell r="D2915" t="str">
            <v>Mining Operations</v>
          </cell>
          <cell r="E2915" t="str">
            <v>Oversees company-operated bitumen/oil sands mining operations</v>
          </cell>
          <cell r="Z2915" t="str">
            <v>X</v>
          </cell>
          <cell r="AD2915" t="str">
            <v>X</v>
          </cell>
        </row>
        <row r="2916">
          <cell r="A2916">
            <v>2913</v>
          </cell>
          <cell r="B2916" t="str">
            <v>D</v>
          </cell>
          <cell r="C2916" t="str">
            <v>EOP514</v>
          </cell>
          <cell r="D2916" t="str">
            <v>Machine Operations</v>
          </cell>
          <cell r="E2916" t="str">
            <v>Operates heady-duty production machinery and equipment, including dozers, diggers and heavy hauler trucks</v>
          </cell>
          <cell r="AD2916" t="str">
            <v>X</v>
          </cell>
        </row>
        <row r="2917">
          <cell r="A2917">
            <v>2914</v>
          </cell>
          <cell r="B2917" t="str">
            <v>D</v>
          </cell>
          <cell r="C2917" t="str">
            <v>EOP515</v>
          </cell>
          <cell r="D2917" t="str">
            <v>Development/Exploitation</v>
          </cell>
          <cell r="E2917" t="str">
            <v>Exploits and develops producing fields by proving up reserves, assessing the deliverability of reserves and conducting economic evaluations and land analyses [-] Coordinates activities with exploration group and reservoir engineers to determine most effective recovery methods</v>
          </cell>
          <cell r="AD2917" t="str">
            <v>X</v>
          </cell>
        </row>
        <row r="2918">
          <cell r="A2918">
            <v>2915</v>
          </cell>
          <cell r="B2918" t="str">
            <v>D</v>
          </cell>
          <cell r="C2918" t="str">
            <v>EOP516</v>
          </cell>
          <cell r="D2918" t="str">
            <v>Exploration and Production</v>
          </cell>
          <cell r="E2918" t="str">
            <v>Manages an oil and gas exploration, development and production program to identify and establish new, profitable reserves of oil, gas, NGL and sulphur [-] Develops and implements strategies of development and production to find and recover oil and gas resources and to manage the processing facilities and pipeline systems</v>
          </cell>
          <cell r="AD2918" t="str">
            <v>X</v>
          </cell>
        </row>
        <row r="2919">
          <cell r="A2919">
            <v>2916</v>
          </cell>
          <cell r="B2919" t="str">
            <v>D</v>
          </cell>
          <cell r="C2919" t="str">
            <v>EOP999</v>
          </cell>
          <cell r="D2919" t="str">
            <v>Natural Resources Exploitation/Operation/Production - No Applicable Discipline</v>
          </cell>
          <cell r="E2919" t="str">
            <v>Responsibilities are within the Natural Resources Exploitation/Operation/Production Function but are not described in other Discipline summaries</v>
          </cell>
          <cell r="Z2919" t="str">
            <v>X</v>
          </cell>
          <cell r="AD2919" t="str">
            <v>X</v>
          </cell>
        </row>
        <row r="2920">
          <cell r="A2920">
            <v>2917</v>
          </cell>
          <cell r="B2920" t="str">
            <v>F</v>
          </cell>
          <cell r="C2920" t="str">
            <v>EOR</v>
          </cell>
          <cell r="D2920" t="str">
            <v>Refinery/Manufacturing Operations</v>
          </cell>
          <cell r="E2920" t="str">
            <v>Manages refining/manufacturing operations, maintenance and engineering activities which includes refining crude oil to various higher value products, storing crude and refined products for processing or sale, and shipping products to various bulk plant operations. Also includes plant utilities for self-sufficient operations, including power generation. Sets production schedules based on product introduction, equipment efficiency, raw materials supply, staffing resources and volume required to meet demand.</v>
          </cell>
          <cell r="H2920" t="str">
            <v>X</v>
          </cell>
          <cell r="Z2920" t="str">
            <v>deleted</v>
          </cell>
          <cell r="AD2920" t="str">
            <v>X</v>
          </cell>
        </row>
        <row r="2921">
          <cell r="A2921">
            <v>2918</v>
          </cell>
          <cell r="B2921" t="str">
            <v>M</v>
          </cell>
          <cell r="C2921" t="str">
            <v>EOR</v>
          </cell>
          <cell r="D2921" t="str">
            <v>Refinery/Manufacturing Operations</v>
          </cell>
          <cell r="E2921" t="str">
            <v xml:space="preserve">Matching note: [1] Xxxx [2] Xxxx [3] Xxxx </v>
          </cell>
        </row>
        <row r="2922">
          <cell r="A2922">
            <v>2919</v>
          </cell>
          <cell r="B2922" t="str">
            <v>A</v>
          </cell>
          <cell r="C2922" t="str">
            <v>EOR</v>
          </cell>
          <cell r="D2922" t="str">
            <v>Refinery/Manufacturing Operations</v>
          </cell>
        </row>
        <row r="2923">
          <cell r="A2923">
            <v>2920</v>
          </cell>
          <cell r="B2923" t="str">
            <v>A</v>
          </cell>
          <cell r="C2923" t="str">
            <v>EOR</v>
          </cell>
          <cell r="D2923" t="str">
            <v>Refinery/Manufacturing Operations</v>
          </cell>
        </row>
        <row r="2924">
          <cell r="A2924">
            <v>2921</v>
          </cell>
          <cell r="B2924" t="str">
            <v>A</v>
          </cell>
          <cell r="C2924" t="str">
            <v>EOR</v>
          </cell>
          <cell r="D2924" t="str">
            <v>Refinery/Manufacturing Operations</v>
          </cell>
        </row>
        <row r="2925">
          <cell r="A2925">
            <v>2922</v>
          </cell>
          <cell r="B2925" t="str">
            <v>A</v>
          </cell>
          <cell r="C2925" t="str">
            <v>EOR</v>
          </cell>
          <cell r="D2925" t="str">
            <v>Refinery/Manufacturing Operations</v>
          </cell>
        </row>
        <row r="2926">
          <cell r="A2926">
            <v>2923</v>
          </cell>
          <cell r="B2926" t="str">
            <v>A</v>
          </cell>
          <cell r="C2926" t="str">
            <v>EOR</v>
          </cell>
          <cell r="D2926" t="str">
            <v>Refinery/Manufacturing Operations</v>
          </cell>
        </row>
        <row r="2927">
          <cell r="A2927">
            <v>2924</v>
          </cell>
          <cell r="B2927" t="str">
            <v>D</v>
          </cell>
          <cell r="C2927" t="str">
            <v>EOR000</v>
          </cell>
          <cell r="D2927" t="str">
            <v>Refinery/Manufacturing Operations Generalist/Multidiscipline</v>
          </cell>
          <cell r="E2927" t="str">
            <v>Plans, directs and controls refinery/manufacturing/plant activities within the company [-] Coordinates operating activities so that approved products are manufactured/produced on schedule, within quality standards and cost objectives [-] Estimates refining/manufacturing/production capacity, production and materials control, storage/warehousing and site facilities, maintenance, industrial engineering and other refining/manufacturing/plant support activities</v>
          </cell>
          <cell r="Z2927" t="str">
            <v>deleted</v>
          </cell>
          <cell r="AD2927" t="str">
            <v>deleted</v>
          </cell>
        </row>
        <row r="2928">
          <cell r="A2928">
            <v>2925</v>
          </cell>
          <cell r="B2928" t="str">
            <v>B</v>
          </cell>
          <cell r="C2928" t="str">
            <v>EOR000-EX</v>
          </cell>
          <cell r="D2928" t="str">
            <v>Top Refinery Executive</v>
          </cell>
          <cell r="E2928" t="str">
            <v>Has primary responsibility for the overall refinery production/processing operations of the organization [-] Develops business plans, objectives and standards to ensure optimization and compliance with established standards and regulations</v>
          </cell>
          <cell r="H2928" t="str">
            <v>X</v>
          </cell>
          <cell r="AD2928" t="str">
            <v>deleted</v>
          </cell>
        </row>
        <row r="2929">
          <cell r="A2929">
            <v>2926</v>
          </cell>
          <cell r="B2929" t="str">
            <v>D</v>
          </cell>
          <cell r="C2929" t="str">
            <v>EOR010</v>
          </cell>
          <cell r="D2929" t="str">
            <v>Refinery Production Planning</v>
          </cell>
          <cell r="E2929" t="str">
            <v>Plans and prepares manufacturing production schedules and departmental workflows to establish sequence and lead time of each production operation [-] Liaises with supply and distribution department to determine time structures and to ensure the timely supply of raw materials required [-] Analyzes refinery/plant capacity and production requisitions to determine manufacturing processes and required resources; prepares production reports</v>
          </cell>
          <cell r="Z2929" t="str">
            <v>deleted</v>
          </cell>
          <cell r="AD2929" t="str">
            <v>deleted</v>
          </cell>
        </row>
        <row r="2930">
          <cell r="A2930">
            <v>2927</v>
          </cell>
          <cell r="B2930" t="str">
            <v>D</v>
          </cell>
          <cell r="C2930" t="str">
            <v>EOR015</v>
          </cell>
          <cell r="D2930" t="str">
            <v>Refinery Production Operations</v>
          </cell>
          <cell r="E2930" t="str">
            <v>Operates the production process in a safe and economical way [-] Monitors meters, gauges, valves, flow ratios, temperatures, pressures, and related controls and guidelines to ensure adherence to production/process specifications [-] Reports any malfunctions or abnormalities and makes minor adjustments and repairs to equipment [-] Performs all work in accordance with established safety procedures</v>
          </cell>
          <cell r="Z2930" t="str">
            <v>deleted</v>
          </cell>
          <cell r="AD2930" t="str">
            <v>deleted</v>
          </cell>
        </row>
        <row r="2931">
          <cell r="A2931">
            <v>2928</v>
          </cell>
          <cell r="B2931" t="str">
            <v>D</v>
          </cell>
          <cell r="C2931" t="str">
            <v>EOR020</v>
          </cell>
          <cell r="D2931" t="str">
            <v>Refinery Process Operations</v>
          </cell>
          <cell r="E2931" t="str">
            <v>Takes responsibility for comprised plant operation [-] Monitors plant operation and makes adjustments to the operating condition [-] Ensures smooth, efficient and safe plant operation [-] Runs computerized processes accordingly [-] Collaborates with maintenance to ensure fault rectification [-] May work in a control room</v>
          </cell>
          <cell r="Z2931" t="str">
            <v>deleted</v>
          </cell>
          <cell r="AD2931" t="str">
            <v>deleted</v>
          </cell>
        </row>
        <row r="2932">
          <cell r="A2932">
            <v>2929</v>
          </cell>
          <cell r="B2932" t="str">
            <v>D</v>
          </cell>
          <cell r="C2932" t="str">
            <v>EOR999</v>
          </cell>
          <cell r="D2932" t="str">
            <v>Refinery/Manufacturing Operations - No Applicable Discipline</v>
          </cell>
          <cell r="E2932" t="str">
            <v>Responsibilities are within the Refinery/Manufacturing Operations Function but are not described in other Discipline summaries</v>
          </cell>
          <cell r="Z2932" t="str">
            <v>deleted</v>
          </cell>
          <cell r="AD2932" t="str">
            <v>deleted</v>
          </cell>
        </row>
        <row r="2933">
          <cell r="A2933">
            <v>2930</v>
          </cell>
          <cell r="B2933" t="str">
            <v>F</v>
          </cell>
          <cell r="C2933" t="str">
            <v>EOT</v>
          </cell>
          <cell r="D2933" t="str">
            <v>Transportation and Pipeline</v>
          </cell>
          <cell r="E2933" t="str">
            <v>Responsible for the management and implementation of pipeline activities and business over a national to wide multi-country territory. Manages and coordinates technical expertise to guide scheduling, budgeting, inventory management and quality control. Requires a thorough understanding of all pipeline operations and may cultivate and maintain relationships with local organizations/bodies. Organizes, directs and coordinates all pipeline engineering evacuation studies, including pipeline route selection, pipeline sizing, wall thickness selection, hydraulic single and multiple flow calculation for steady state and costing required for feasibility studies. Plans, conducts and directs pipeline engineering projects of major significance, which are highly difficult and complex in nature, requiring the expert application of advanced engineering and associated scientific knowledge. Must have related experience in design, installation, operation and maintenance of offshore and onshore oil and gas pipelines.</v>
          </cell>
          <cell r="H2933" t="str">
            <v>X</v>
          </cell>
          <cell r="Z2933" t="str">
            <v>X</v>
          </cell>
          <cell r="AA2933" t="str">
            <v>X</v>
          </cell>
          <cell r="AD2933" t="str">
            <v>X</v>
          </cell>
        </row>
        <row r="2934">
          <cell r="A2934">
            <v>2931</v>
          </cell>
          <cell r="B2934" t="str">
            <v>M</v>
          </cell>
          <cell r="C2934" t="str">
            <v>EOT</v>
          </cell>
          <cell r="D2934" t="str">
            <v>Transportation and Pipeline</v>
          </cell>
          <cell r="E2934" t="str">
            <v xml:space="preserve">Matching note: [1] Xxxx [2] Xxxx [3] Xxxx </v>
          </cell>
        </row>
        <row r="2935">
          <cell r="A2935">
            <v>2932</v>
          </cell>
          <cell r="B2935" t="str">
            <v>A</v>
          </cell>
          <cell r="C2935" t="str">
            <v>EOT</v>
          </cell>
          <cell r="D2935" t="str">
            <v>Transportation and Pipeline</v>
          </cell>
          <cell r="E2935" t="str">
            <v>[NOT IN GI INTL]</v>
          </cell>
        </row>
        <row r="2936">
          <cell r="A2936">
            <v>2933</v>
          </cell>
          <cell r="B2936" t="str">
            <v>A</v>
          </cell>
          <cell r="C2936" t="str">
            <v>EOT</v>
          </cell>
          <cell r="D2936" t="str">
            <v>Transportation and Pipeline</v>
          </cell>
          <cell r="E2936" t="str">
            <v xml:space="preserve">EX (Executive) 
M (Supervisory/Management) 
P (Professional) 
T (Technical Support) 
W (Production/Manual Labor)  </v>
          </cell>
          <cell r="Z2936" t="str">
            <v>X</v>
          </cell>
          <cell r="AA2936" t="str">
            <v>X</v>
          </cell>
          <cell r="BX2936" t="str">
            <v xml:space="preserve">[ENR INTL
ENR LATAM]:
</v>
          </cell>
        </row>
        <row r="2937">
          <cell r="A2937">
            <v>2934</v>
          </cell>
          <cell r="B2937" t="str">
            <v>A</v>
          </cell>
          <cell r="C2937" t="str">
            <v>EOT</v>
          </cell>
          <cell r="D2937" t="str">
            <v>Transportation and Pipeline</v>
          </cell>
          <cell r="E2937" t="str">
            <v xml:space="preserve">M (Supervisory/Management) 
P (Professional) 
T (Technical Support) 
W (Production/Manual Labor)  </v>
          </cell>
          <cell r="AD2937" t="str">
            <v>X</v>
          </cell>
          <cell r="BX2937" t="str">
            <v>[ENS CAN]:</v>
          </cell>
        </row>
        <row r="2938">
          <cell r="A2938">
            <v>2935</v>
          </cell>
          <cell r="B2938" t="str">
            <v>D</v>
          </cell>
          <cell r="C2938" t="str">
            <v>EOT000</v>
          </cell>
          <cell r="D2938" t="str">
            <v>Transportation and Pipeline Generalist/Multidiscipline</v>
          </cell>
          <cell r="E2938" t="str">
            <v>Monitors pipeline integrity procedures and associated systems [-] Maintains the cathodic protection programs and undertakes minor maintenance and upkeep associated with the pipeline cathodic protections systems [-] Undertakes pipeline maintenance and pigging operations, coordinates pipeline service and in-line inspection and ensures documentation and records are maintained [-] May be responsible for cathodic protection system programs, water crossing inspections and slope stability monitoring readings [-] Coordinates services and inspection crews for in-line inspection runs and line/facility suspension and abandonment projects. Also coordinates and supervises pipeline repair and replacement projects [-] Assembles cost estimates for required resources and budgetary input</v>
          </cell>
          <cell r="Z2938" t="str">
            <v>X</v>
          </cell>
          <cell r="AD2938" t="str">
            <v>X</v>
          </cell>
        </row>
        <row r="2939">
          <cell r="A2939">
            <v>2936</v>
          </cell>
          <cell r="B2939" t="str">
            <v>D</v>
          </cell>
          <cell r="C2939" t="str">
            <v>EOT010</v>
          </cell>
          <cell r="D2939" t="str">
            <v>Pipeline/Routing Design</v>
          </cell>
          <cell r="E2939" t="str">
            <v>Develops initial criterion for pipeline routing, lateral and compression facilities in accordance with environmental studies and obtains regulatory approvals [-] Receives design drawings and supervises construction [-] May also supervise pigging operations and troubleshooting</v>
          </cell>
          <cell r="Z2939" t="str">
            <v>X</v>
          </cell>
          <cell r="AD2939" t="str">
            <v>X</v>
          </cell>
        </row>
        <row r="2940">
          <cell r="A2940">
            <v>2937</v>
          </cell>
          <cell r="B2940" t="str">
            <v>B</v>
          </cell>
          <cell r="C2940" t="str">
            <v>EOT010-EX</v>
          </cell>
          <cell r="D2940" t="str">
            <v>Top Pipeline Executive</v>
          </cell>
          <cell r="E2940" t="str">
            <v>Has primary responsibility for the natural gas and/or crude oil pipeline operations of the organization [-] Ensures compliance with established standards and regulations [-] Responsible for the strategic development of pipeline routes and operations</v>
          </cell>
          <cell r="H2940" t="str">
            <v>X</v>
          </cell>
          <cell r="AD2940" t="str">
            <v>X</v>
          </cell>
        </row>
        <row r="2941">
          <cell r="A2941">
            <v>2938</v>
          </cell>
          <cell r="B2941" t="str">
            <v>D</v>
          </cell>
          <cell r="C2941" t="str">
            <v>EOT020</v>
          </cell>
          <cell r="D2941" t="str">
            <v>Control Center Operation</v>
          </cell>
          <cell r="E2941" t="str">
            <v>Operates the company's 24-hour pipeline system surveillance and flow control [-] Oversees pipeline operations planning function that includes outage coordination, capacity determination, volume planning and input into operating strategies [-] Operates the control room to ensure optimal use of the company's transmission system</v>
          </cell>
          <cell r="Z2941" t="str">
            <v>X</v>
          </cell>
          <cell r="AD2941" t="str">
            <v>X</v>
          </cell>
        </row>
        <row r="2942">
          <cell r="A2942">
            <v>2939</v>
          </cell>
          <cell r="B2942" t="str">
            <v>D</v>
          </cell>
          <cell r="C2942" t="str">
            <v>EOT030</v>
          </cell>
          <cell r="D2942" t="str">
            <v>Tank Farm Operations</v>
          </cell>
          <cell r="E2942" t="str">
            <v>Measures, schedules and witnesses meter proves, accurate completion of custody transfer documentation, sampling and testing for quality determinations and specifications and gauging product levels in storage tanks [-] Makes sure petroleum products are well stored and treated (homogenizing, heating and blending) at specific temperatures, checks density, performs measurements on tanks and saves or report information [-] Takes care of and operates the field equipment necessary for the pipeline/tank movement of petroleum products [-] Conducts general inspection and maintenance on pipeline equipment in tank farms such as pumps, valves, motors and instrumentation at pumping and value locations [-] Completes and maintains appropriate records and documents of inspections and maintenance [-] Is fully aware of all documentation related to ship/truck loading/unloading, tank measurements and custom documentation. May be required to support 24-hour on-call rotations</v>
          </cell>
          <cell r="Z2942" t="str">
            <v>X</v>
          </cell>
          <cell r="AA2942" t="str">
            <v>X</v>
          </cell>
          <cell r="AD2942" t="str">
            <v>X</v>
          </cell>
        </row>
        <row r="2943">
          <cell r="A2943">
            <v>2940</v>
          </cell>
          <cell r="B2943" t="str">
            <v>D</v>
          </cell>
          <cell r="C2943" t="str">
            <v>EOT500</v>
          </cell>
          <cell r="D2943" t="str">
            <v>Scheduling and Logistics</v>
          </cell>
          <cell r="E2943" t="str">
            <v>Serves as the first contact with shippers, dealing with issues related to the pipeline and in compliance with regulatory requirements and company policy [-] Oversees daily and monthly shipper imbalances and administers daily provisions of transportation contracts [-] Develops and sustains relationships/rapport with shippers and other pipeline companies</v>
          </cell>
          <cell r="AD2943" t="str">
            <v>X</v>
          </cell>
        </row>
        <row r="2944">
          <cell r="A2944">
            <v>2941</v>
          </cell>
          <cell r="B2944" t="str">
            <v>D</v>
          </cell>
          <cell r="C2944" t="str">
            <v>EOT999</v>
          </cell>
          <cell r="D2944" t="str">
            <v>Transportation and Pipeline - No Applicable Discipline</v>
          </cell>
          <cell r="E2944" t="str">
            <v>Responsibilities are within the Transportation and Pipeline Function but are not described in other Discipline summaries</v>
          </cell>
          <cell r="Z2944" t="str">
            <v>X</v>
          </cell>
          <cell r="AD2944" t="str">
            <v>X</v>
          </cell>
        </row>
        <row r="2945">
          <cell r="A2945">
            <v>2942</v>
          </cell>
          <cell r="B2945" t="str">
            <v>F</v>
          </cell>
          <cell r="C2945" t="str">
            <v>EOW</v>
          </cell>
          <cell r="D2945" t="str">
            <v>Well Operations</v>
          </cell>
          <cell r="E2945" t="str">
            <v>Responsible for all company-operated oil and gas field operations to bring the well fluids to the surface and prepare them for movement to a refinery or processing plant. Also includes well maintenance operations (servicing) and more extensive repairs (well workovers).</v>
          </cell>
          <cell r="H2945" t="str">
            <v>X</v>
          </cell>
          <cell r="P2945" t="str">
            <v>X</v>
          </cell>
          <cell r="Z2945" t="str">
            <v>X</v>
          </cell>
          <cell r="AA2945" t="str">
            <v>X</v>
          </cell>
          <cell r="AD2945" t="str">
            <v>X</v>
          </cell>
        </row>
        <row r="2946">
          <cell r="A2946">
            <v>2943</v>
          </cell>
          <cell r="B2946" t="str">
            <v>M</v>
          </cell>
          <cell r="C2946" t="str">
            <v>EOW</v>
          </cell>
          <cell r="D2946" t="str">
            <v>Well Operations</v>
          </cell>
          <cell r="E2946" t="str">
            <v xml:space="preserve">Matching note: [1] Xxxx [2] Xxxx [3] Xxxx </v>
          </cell>
        </row>
        <row r="2947">
          <cell r="A2947">
            <v>2944</v>
          </cell>
          <cell r="B2947" t="str">
            <v>A</v>
          </cell>
          <cell r="C2947" t="str">
            <v>EOW</v>
          </cell>
          <cell r="D2947" t="str">
            <v>Well Operations</v>
          </cell>
          <cell r="E2947" t="str">
            <v>[NOT IN GI INTL]</v>
          </cell>
        </row>
        <row r="2948">
          <cell r="A2948">
            <v>2945</v>
          </cell>
          <cell r="B2948" t="str">
            <v>A</v>
          </cell>
          <cell r="C2948" t="str">
            <v>EOW</v>
          </cell>
          <cell r="D2948" t="str">
            <v>Well Operations</v>
          </cell>
          <cell r="E2948" t="str">
            <v xml:space="preserve">EX (Executive) 
M (Supervisory/Management) 
P (Professional) 
T (Technical Support) 
W (Production/Manual Labor)  </v>
          </cell>
          <cell r="P2948" t="str">
            <v>X</v>
          </cell>
          <cell r="Z2948" t="str">
            <v>X</v>
          </cell>
          <cell r="AA2948" t="str">
            <v>X</v>
          </cell>
          <cell r="BX2948" t="str">
            <v xml:space="preserve">[GI APAC Sm. Mkts
ENR INTL
ENR LATAM]:
</v>
          </cell>
        </row>
        <row r="2949">
          <cell r="A2949">
            <v>2946</v>
          </cell>
          <cell r="B2949" t="str">
            <v>A</v>
          </cell>
          <cell r="C2949" t="str">
            <v>EOW</v>
          </cell>
          <cell r="D2949" t="str">
            <v>Well Operations</v>
          </cell>
          <cell r="E2949" t="str">
            <v xml:space="preserve">M (Supervisory/Management) 
P (Professional) 
T (Technical Support) 
W (Production/Manual Labor)  </v>
          </cell>
          <cell r="AD2949" t="str">
            <v>X</v>
          </cell>
          <cell r="BX2949" t="str">
            <v>[ENS CAN]:</v>
          </cell>
        </row>
        <row r="2950">
          <cell r="A2950">
            <v>2947</v>
          </cell>
          <cell r="B2950" t="str">
            <v>D</v>
          </cell>
          <cell r="C2950" t="str">
            <v>EOW000</v>
          </cell>
          <cell r="D2950" t="str">
            <v>Well Operations Generalist/Multidiscipline</v>
          </cell>
          <cell r="E2950" t="str">
            <v>Carries out various operations on the Oil &amp; Gas well during or at the end of its productive life that alters the state of the well and/or well geometry. Provides well diagnostics or manages the production of the well. Oversees well services operations at well sites and takes responsibility for all well services personnel on-site operating by teams to cover both day and night shifts. This focused mandate allows the Well Operations Engineering to develop a close relationship with the staff in his/her assigned asset and to become familiar with the issues around the wells and the well site at large. Applies expertise, performing different operations in the relevant field such as well completion, pumping, cementing, wellhead and Christmas tree maintenance, snubbing, well killing, frac-acid intervention, water/gas injection, etc.</v>
          </cell>
          <cell r="P2950" t="str">
            <v>X</v>
          </cell>
          <cell r="Z2950" t="str">
            <v>X</v>
          </cell>
          <cell r="AA2950" t="str">
            <v>X</v>
          </cell>
          <cell r="AD2950" t="str">
            <v>X</v>
          </cell>
        </row>
        <row r="2951">
          <cell r="A2951">
            <v>2948</v>
          </cell>
          <cell r="B2951" t="str">
            <v>D</v>
          </cell>
          <cell r="C2951" t="str">
            <v>EOW005</v>
          </cell>
          <cell r="D2951" t="str">
            <v>Base Well Operations</v>
          </cell>
          <cell r="E2951" t="str">
            <v>Coordinates base well operations and ensures the maintenance of health, safety, environment and quality (HSEQ) standards [-] Identifies project needs and provides needed resources (e.g., inputs, manufacturing processes, equipment and people) for their viability [-] Ensures that products and services are consistent with established project and organization standards [-] Participates in negotiations with project managers about conditions and adjustments in production capacity, deadlines, etc.</v>
          </cell>
          <cell r="Z2951" t="str">
            <v>X</v>
          </cell>
        </row>
        <row r="2952">
          <cell r="A2952">
            <v>2949</v>
          </cell>
          <cell r="B2952" t="str">
            <v>D</v>
          </cell>
          <cell r="C2952" t="str">
            <v>EOW010</v>
          </cell>
          <cell r="D2952" t="str">
            <v>Drilling</v>
          </cell>
          <cell r="E2952" t="str">
            <v>Supervises the operation of an offshore or onshore drilling rig engaged in well drilling and associated activities such as producing, drilling water supply, gas injection and all workover activities [-] Monitors contractor's performance in accordance with contract terms, approves contractor's daily tour report and maintains liaison between contractor and the operating/exploration company [-] Performs daily rig checks and monthly rig inspections [-] Supervises all liner and casing running, cementing, drill stem testing, stimulating, fishing, abnormal well killing and critical pressure testing. Drilling operations include many technical problems concerning drilling, well control, work schedules, contract compliance, long-range logistical problems and lesser problems concerning quarters, food, recreation and transportation for both company and contractor personnel</v>
          </cell>
          <cell r="P2952" t="str">
            <v>X</v>
          </cell>
          <cell r="Z2952" t="str">
            <v>X</v>
          </cell>
          <cell r="AA2952" t="str">
            <v>X</v>
          </cell>
          <cell r="AD2952" t="str">
            <v>X</v>
          </cell>
        </row>
        <row r="2953">
          <cell r="A2953">
            <v>2950</v>
          </cell>
          <cell r="B2953" t="str">
            <v>B</v>
          </cell>
          <cell r="C2953" t="str">
            <v>EOW010-EX</v>
          </cell>
          <cell r="D2953" t="str">
            <v>Top Drilling Operations Executive</v>
          </cell>
          <cell r="E2953" t="str">
            <v>Has primary responsibility for the overall drilling operations of the organization [-] Ensures compliance with established standards and regulations [-] Plans, coordinates and manages policies, practices and programs to ensure efficient offshore and onshore operations</v>
          </cell>
          <cell r="H2953" t="str">
            <v>X</v>
          </cell>
          <cell r="AD2953" t="str">
            <v>X</v>
          </cell>
        </row>
        <row r="2954">
          <cell r="A2954">
            <v>2951</v>
          </cell>
          <cell r="B2954" t="str">
            <v>D</v>
          </cell>
          <cell r="C2954" t="str">
            <v>EOW020</v>
          </cell>
          <cell r="D2954" t="str">
            <v>Drilling Fluids</v>
          </cell>
          <cell r="E2954" t="str">
            <v>Oversees the appropriate use of drilling fluids all along the drilling process [-] Has knowledge of drilling fluids operations and relationships to drilling fluids hydraulics and properties [-] Has full understanding of down-hole tools and functional relationship to fluid properties and products. Has knowledge of solids control equipment, screens and fluid relationships to Drilling Waste Management processes [-] Operates in a global environment on an "as needed" basis with functional computer skills and knowledge of cost and inventory accounting and logistics management [-] Has knowledge of virtual hydraulics and the ability to interpret results without support from office based staff. Has the ability to design fluid displacements or other fluid-related procedures</v>
          </cell>
          <cell r="Z2954" t="str">
            <v>X</v>
          </cell>
          <cell r="AA2954" t="str">
            <v>X</v>
          </cell>
          <cell r="AD2954" t="str">
            <v>X</v>
          </cell>
        </row>
        <row r="2955">
          <cell r="A2955">
            <v>2952</v>
          </cell>
          <cell r="B2955" t="str">
            <v>D</v>
          </cell>
          <cell r="C2955" t="str">
            <v>EOW025</v>
          </cell>
          <cell r="D2955" t="str">
            <v>Launching Line Operations</v>
          </cell>
          <cell r="E2955" t="str">
            <v>Operates equipment to collect lines for the installation of flexible and umbilical lines and other subsea equipment in accordance with operational and organization procedures</v>
          </cell>
          <cell r="Z2955" t="str">
            <v>X</v>
          </cell>
          <cell r="AA2955" t="str">
            <v>X</v>
          </cell>
        </row>
        <row r="2956">
          <cell r="A2956">
            <v>2953</v>
          </cell>
          <cell r="B2956" t="str">
            <v>D</v>
          </cell>
          <cell r="C2956" t="str">
            <v>EOW030</v>
          </cell>
          <cell r="D2956" t="str">
            <v>Bit and Coring</v>
          </cell>
          <cell r="E2956" t="str">
            <v>Uses drilling experience and thorough product knowledge to maximize bit and/or coring performance while drilling [-] Evaluates operating parameters and recommends possible changes to improve performance. Evaluates and analyzes wear of the bit when bit is pulled up out of hole at rig site</v>
          </cell>
          <cell r="Z2956" t="str">
            <v>X</v>
          </cell>
          <cell r="AD2956" t="str">
            <v>X</v>
          </cell>
        </row>
        <row r="2957">
          <cell r="A2957">
            <v>2954</v>
          </cell>
          <cell r="B2957" t="str">
            <v>D</v>
          </cell>
          <cell r="C2957" t="str">
            <v>EOW040</v>
          </cell>
          <cell r="D2957" t="str">
            <v>Wireline and Coil Tubing</v>
          </cell>
          <cell r="E2957" t="str">
            <v>Runs any wireline and/or coil tubing service at the well site [-] Assists in rigging up wireline units on rig sites and the assembly of tools in shop and at rig [-] May supervise rig floor personnel to rig up and rig down [-] May work in conjunction with other service specialty (e.g., logging, perforating) for performing their services through the tubing [-] Maintains tools and repairs as needed or required</v>
          </cell>
          <cell r="P2957" t="str">
            <v>X</v>
          </cell>
          <cell r="Z2957" t="str">
            <v>X</v>
          </cell>
          <cell r="AD2957" t="str">
            <v>X</v>
          </cell>
        </row>
        <row r="2958">
          <cell r="A2958">
            <v>2955</v>
          </cell>
          <cell r="B2958" t="str">
            <v>D</v>
          </cell>
          <cell r="C2958" t="str">
            <v>EOW050</v>
          </cell>
          <cell r="D2958" t="str">
            <v>Fishing</v>
          </cell>
          <cell r="E2958" t="str">
            <v>Runs tools in and out of the hole and performs related procedures associated with retrieval of tools, drill string and equipment in the well bore [-] May supervise drill or fishing crew and actually rig-up assemblies to run a fishing tool operation [-] Is engaged in tool preparation activities and operation of all fishing equipment and solicits fishing and rental work [-] Requires comprehensive understanding of down-hole environment in open-hole and cased-hole situations. Works with operations when not on jobs to keep up with new procedures, paperwork, equipment and price books [-] May provide technical support to other departments to share experience and subject matter knowledge base, training and development, research and engineering</v>
          </cell>
          <cell r="Z2958" t="str">
            <v>X</v>
          </cell>
          <cell r="AD2958" t="str">
            <v>X</v>
          </cell>
        </row>
        <row r="2959">
          <cell r="A2959">
            <v>2956</v>
          </cell>
          <cell r="B2959" t="str">
            <v>D</v>
          </cell>
          <cell r="C2959" t="str">
            <v>EOW060</v>
          </cell>
          <cell r="D2959" t="str">
            <v>Well Completion</v>
          </cell>
          <cell r="E2959" t="str">
            <v>Ensures competent and timely aspects of completion in terms of design, planning, program delivery, tender operations, evaluations, innovation, scheduling, reporting, etc. Also ensures appropriate management systems are in place in all operational aspects [-] Manages the various types of wells and the operations that may have been performed [-] Discusses requirements for well completions with the customer, owner or operator of the well and participates in the design of well completion [-] Manages the day-to-day drilling and completion reports for the well files [-] Processes and audits operational data and distributes drilling and completion operational data to the appropriate partners and/or government agencies. Submits historical data to appropriate agents</v>
          </cell>
          <cell r="P2959" t="str">
            <v>X</v>
          </cell>
          <cell r="Z2959" t="str">
            <v>X</v>
          </cell>
          <cell r="AA2959" t="str">
            <v>X</v>
          </cell>
          <cell r="AD2959" t="str">
            <v>X</v>
          </cell>
        </row>
        <row r="2960">
          <cell r="A2960">
            <v>2957</v>
          </cell>
          <cell r="B2960" t="str">
            <v>D</v>
          </cell>
          <cell r="C2960" t="str">
            <v>EOW070</v>
          </cell>
          <cell r="D2960" t="str">
            <v>Reclamations/Construction</v>
          </cell>
          <cell r="E2960" t="str">
            <v>Is involved in the operations to prepare a drill site for drilling or, in the case of a dry well, to convert a drilled well to a condition that can be left indefinitely and without further attention [-] Restores a well site to its original state</v>
          </cell>
          <cell r="Z2960" t="str">
            <v>X</v>
          </cell>
          <cell r="AD2960" t="str">
            <v>X</v>
          </cell>
        </row>
        <row r="2961">
          <cell r="A2961">
            <v>2958</v>
          </cell>
          <cell r="B2961" t="str">
            <v>D</v>
          </cell>
          <cell r="C2961" t="str">
            <v>EOW085</v>
          </cell>
          <cell r="D2961" t="str">
            <v>ROV/Survey Operations</v>
          </cell>
          <cell r="E2961" t="str">
            <v>Provides project teams with data analyses based on survey sensors from a remotely operated vehicle (ROV) during field searches [-] Processes data from integrated survey operations equipment [-] Monitors data, provides technical support and resolves related issues [-] Ensures that appropriate software programs are utilized and that recommended survey procedures are observed</v>
          </cell>
          <cell r="Z2961" t="str">
            <v>X</v>
          </cell>
          <cell r="AA2961" t="str">
            <v>X</v>
          </cell>
        </row>
        <row r="2962">
          <cell r="A2962">
            <v>2959</v>
          </cell>
          <cell r="B2962" t="str">
            <v>D</v>
          </cell>
          <cell r="C2962" t="str">
            <v>EOW999</v>
          </cell>
          <cell r="D2962" t="str">
            <v>Well Operations - No Applicable Discipline</v>
          </cell>
          <cell r="E2962" t="str">
            <v>Responsibilities are within the Well Operations Function but are not described in other Discipline summaries</v>
          </cell>
          <cell r="Z2962" t="str">
            <v>X</v>
          </cell>
          <cell r="AD2962" t="str">
            <v>X</v>
          </cell>
        </row>
        <row r="2963">
          <cell r="A2963">
            <v>2960</v>
          </cell>
          <cell r="B2963" t="str">
            <v>F</v>
          </cell>
          <cell r="C2963" t="str">
            <v>ETG</v>
          </cell>
          <cell r="D2963" t="str">
            <v>Gas Transmission</v>
          </cell>
          <cell r="E2963" t="str">
            <v>Coordinates gas transmission system operations, construction and/or maintenance of facilities, pipelines and compressors, and measurement. Calculates and controls the flow of natural gas through the system to maintain volume and pressure for an adequate supply.</v>
          </cell>
          <cell r="H2963" t="str">
            <v>X</v>
          </cell>
          <cell r="AB2963" t="str">
            <v>X</v>
          </cell>
          <cell r="AC2963" t="str">
            <v>X</v>
          </cell>
          <cell r="AD2963" t="str">
            <v>X</v>
          </cell>
        </row>
        <row r="2964">
          <cell r="A2964">
            <v>2961</v>
          </cell>
          <cell r="B2964" t="str">
            <v>M</v>
          </cell>
          <cell r="C2964" t="str">
            <v>ETG</v>
          </cell>
          <cell r="D2964" t="str">
            <v>Gas Transmission</v>
          </cell>
          <cell r="E2964" t="str">
            <v xml:space="preserve">Matching note: [1] Xxxx [2] Xxxx [3] Xxxx </v>
          </cell>
        </row>
        <row r="2965">
          <cell r="A2965">
            <v>2962</v>
          </cell>
          <cell r="B2965" t="str">
            <v>A</v>
          </cell>
          <cell r="C2965" t="str">
            <v>ETG</v>
          </cell>
          <cell r="D2965" t="str">
            <v>Gas Transmission</v>
          </cell>
          <cell r="E2965" t="str">
            <v>[NOT IN GI INTL]</v>
          </cell>
        </row>
        <row r="2966">
          <cell r="A2966">
            <v>2963</v>
          </cell>
          <cell r="B2966" t="str">
            <v>A</v>
          </cell>
          <cell r="C2966" t="str">
            <v>ETG</v>
          </cell>
          <cell r="D2966" t="str">
            <v>Gas Transmission</v>
          </cell>
          <cell r="E2966" t="str">
            <v xml:space="preserve">M (Supervisory/Management) 
P (Professional) 
T (Technical Support) </v>
          </cell>
          <cell r="AC2966" t="str">
            <v>X</v>
          </cell>
          <cell r="AD2966" t="str">
            <v>X</v>
          </cell>
          <cell r="BX2966" t="str">
            <v xml:space="preserve">[ENS MMPS US
ENS CAN]:
</v>
          </cell>
        </row>
        <row r="2967">
          <cell r="A2967">
            <v>2964</v>
          </cell>
          <cell r="B2967" t="str">
            <v>D</v>
          </cell>
          <cell r="C2967" t="str">
            <v>ETG000</v>
          </cell>
          <cell r="D2967" t="str">
            <v>Gas Transmission Generalist/Multidiscipline</v>
          </cell>
          <cell r="E2967" t="str">
            <v>Coordinates gas transmission system operations, construction and/or maintenance of facilities, pipelines and compressors as a generalist or in a combination of Disciplines in the Gas Transmission Function [-] Calculates and controls the flow of natural gas through the system to maintain volume and pressure for an adequate supply [-] Ensures receipt and delivery of gas from one point to another within the system and from outside systems [-] Monitors telemetric instruments to determine gas pressure, volume and consumption [-] Reviews supply-and-demand data such as gas quality, pressure, weather conditions and time of day to forecast load adjustment [-] Ensures operational compliance with all gas transmission regulations</v>
          </cell>
          <cell r="AC2967" t="str">
            <v>X</v>
          </cell>
          <cell r="AD2967" t="str">
            <v>X</v>
          </cell>
        </row>
        <row r="2968">
          <cell r="A2968">
            <v>2965</v>
          </cell>
          <cell r="B2968" t="str">
            <v>D</v>
          </cell>
          <cell r="C2968" t="str">
            <v>ETG010</v>
          </cell>
          <cell r="D2968" t="str">
            <v>Pipeline</v>
          </cell>
          <cell r="E2968" t="str">
            <v>Operates and maintains transmission pipelines typically within a geographic area [-] Coordinates inspection of pipelines, corrosion control, coordination of construction and/or maintenance, and project documentation [-] Ensures that all policies and procedures for safe operations are maintained and trains personnel on all procedures</v>
          </cell>
          <cell r="AC2968" t="str">
            <v>X</v>
          </cell>
          <cell r="AD2968" t="str">
            <v>X</v>
          </cell>
        </row>
        <row r="2969">
          <cell r="A2969">
            <v>2966</v>
          </cell>
          <cell r="B2969" t="str">
            <v>D</v>
          </cell>
          <cell r="C2969" t="str">
            <v>ETG020</v>
          </cell>
          <cell r="D2969" t="str">
            <v>Gas Supply</v>
          </cell>
          <cell r="E2969" t="str">
            <v>Plans and secures adequate supplies of natural gas to meet the organization's needs [-] Develops long-term supply, which may include transportation and storage arrangements [-] Negotiates gas purchase contracts with suppliers and, as required, with transportation organizations and storage operators [-] Develops forecasts of needed supply, transportation requirements, and available storage [-] Manages relationships with suppliers [-] Administers and monitors existing purchase and sale contracts within prescribed legal policies and procedures and works closely with other groups to determine pricing and terms of new contracts [-] Identifies new long-term supply opportunities, and, working with the energy marketing and trading group, assists in determining prices and contract terms for profitable transactions</v>
          </cell>
          <cell r="AC2969" t="str">
            <v>X</v>
          </cell>
          <cell r="AD2969" t="str">
            <v>X</v>
          </cell>
        </row>
        <row r="2970">
          <cell r="A2970">
            <v>2967</v>
          </cell>
          <cell r="B2970" t="str">
            <v>D</v>
          </cell>
          <cell r="C2970" t="str">
            <v>ETG030</v>
          </cell>
          <cell r="D2970" t="str">
            <v>Gas Scheduling</v>
          </cell>
          <cell r="E2970" t="str">
            <v>Schedules and nominates gas purchases and sales on the transporting pipeline system [-] Negotiates operating balance agreements (OBA) and reconciles OBA imbalances [-] Implements curtailments as necessary to maintain system integrity [-] Records all relevant data and transactions on the monitoring system to ensure proper tracking for the generation of reports</v>
          </cell>
          <cell r="AC2970" t="str">
            <v>X</v>
          </cell>
          <cell r="AD2970" t="str">
            <v>X</v>
          </cell>
        </row>
        <row r="2971">
          <cell r="A2971">
            <v>2968</v>
          </cell>
          <cell r="B2971" t="str">
            <v>B</v>
          </cell>
          <cell r="C2971" t="str">
            <v>ETG030-EX</v>
          </cell>
          <cell r="D2971" t="str">
            <v>Top Gas Transportation and Exchange Executive</v>
          </cell>
          <cell r="E2971" t="str">
            <v>Has primary responsibility for the transportation and exchange activities required to transport natural gas [-] Responsibilities include overseeing negotiations of transportation and exchange agreements and managing arrangements to meet the requirements of the short- and long-term marketing efforts</v>
          </cell>
          <cell r="H2971" t="str">
            <v>X</v>
          </cell>
          <cell r="AB2971" t="str">
            <v>X</v>
          </cell>
        </row>
        <row r="2972">
          <cell r="A2972">
            <v>2969</v>
          </cell>
          <cell r="B2972" t="str">
            <v>D</v>
          </cell>
          <cell r="C2972" t="str">
            <v>ETG040</v>
          </cell>
          <cell r="D2972" t="str">
            <v>Compressor Station</v>
          </cell>
          <cell r="E2972" t="str">
            <v>Operates and maintains compressor stations [-] Takes responsibility for inspection of pipelines, corrosion control, coordination of construction and/or maintenance, and project documentation [-] Ensures that all policies and procedures for safe operations are maintained and trains personnel on all procedures</v>
          </cell>
          <cell r="AC2972" t="str">
            <v>X</v>
          </cell>
          <cell r="AD2972" t="str">
            <v>X</v>
          </cell>
        </row>
        <row r="2973">
          <cell r="A2973">
            <v>2970</v>
          </cell>
          <cell r="B2973" t="str">
            <v>D</v>
          </cell>
          <cell r="C2973" t="str">
            <v>ETG999</v>
          </cell>
          <cell r="D2973" t="str">
            <v>Gas Transmission - No Applicable Discipline</v>
          </cell>
          <cell r="E2973" t="str">
            <v>Responsibilities are within the Gas Transmission Function but are not described in other Discipline summaries</v>
          </cell>
          <cell r="AC2973" t="str">
            <v>X</v>
          </cell>
          <cell r="AD2973" t="str">
            <v>X</v>
          </cell>
        </row>
        <row r="2974">
          <cell r="A2974">
            <v>2971</v>
          </cell>
          <cell r="B2974" t="str">
            <v>F</v>
          </cell>
          <cell r="C2974" t="str">
            <v>ETM</v>
          </cell>
          <cell r="D2974" t="str">
            <v>Electric Transmission Construction and/or Maintenance</v>
          </cell>
          <cell r="E2974" t="str">
            <v>Constructs, installs, maintains and repairs facilities, devices and equipment used in high-voltage (typically above 34.5 KV) electric transmission in accordance with government regulations and the organization's policies, procedures and standards.</v>
          </cell>
          <cell r="AC2974" t="str">
            <v>X</v>
          </cell>
          <cell r="AD2974" t="str">
            <v>X</v>
          </cell>
        </row>
        <row r="2975">
          <cell r="A2975">
            <v>2972</v>
          </cell>
          <cell r="B2975" t="str">
            <v>M</v>
          </cell>
          <cell r="C2975" t="str">
            <v>ETM</v>
          </cell>
          <cell r="D2975" t="str">
            <v>Electric Transmission Construction and/or Maintenance</v>
          </cell>
          <cell r="E2975" t="str">
            <v xml:space="preserve">Matching note: [1] Xxxx [2] Xxxx [3] Xxxx </v>
          </cell>
        </row>
        <row r="2976">
          <cell r="A2976">
            <v>2973</v>
          </cell>
          <cell r="B2976" t="str">
            <v>A</v>
          </cell>
          <cell r="C2976" t="str">
            <v>ETM</v>
          </cell>
          <cell r="D2976" t="str">
            <v>Electric Transmission Construction and/or Maintenance</v>
          </cell>
          <cell r="E2976" t="str">
            <v>[NOT IN GI INTL]</v>
          </cell>
        </row>
        <row r="2977">
          <cell r="A2977">
            <v>2974</v>
          </cell>
          <cell r="B2977" t="str">
            <v>A</v>
          </cell>
          <cell r="C2977" t="str">
            <v>ETM</v>
          </cell>
          <cell r="D2977" t="str">
            <v>Electric Transmission Construction and/or Maintenance</v>
          </cell>
          <cell r="E2977" t="str">
            <v xml:space="preserve">M (Supervisory/Management) 
P (Professional) 
T (Technical Support) 
W (Production/Manual Labor)  </v>
          </cell>
          <cell r="AC2977" t="str">
            <v>X</v>
          </cell>
          <cell r="AD2977" t="str">
            <v>X</v>
          </cell>
          <cell r="BX2977" t="str">
            <v xml:space="preserve">[ENS MMPS US
ENS CAN]:
</v>
          </cell>
        </row>
        <row r="2978">
          <cell r="A2978">
            <v>2975</v>
          </cell>
          <cell r="B2978" t="str">
            <v>D</v>
          </cell>
          <cell r="C2978" t="str">
            <v>ETM000</v>
          </cell>
          <cell r="D2978" t="str">
            <v>Electric Transmission Construction and/or Maintenance Generalist/Multidiscipline</v>
          </cell>
          <cell r="E2978" t="str">
            <v>Constructs, removes and maintains electric transmission facilities and equipment, including cables, transformers, towers and other associated devices within transmission guidelines established by the transmission planning function to meet system requirements as a generalist or in a combination of Disciplines in the Electric Transmission Construction and/or Maintenance Function [-] Ensures reliable performance of all transmission lines by effective design and selection of transmission line equipment based on life cycle costs, reliability and guidelines established by transmission planning to meet system requirements [-] Dispatches field crews, troubleshooters and testers engaged in the construction, maintenance and emergency restoration of electric transmission facilities; secures transmission line construction and/or modification documentation; coordinates with surrounding transmission organizations to integrate activities into the overall power grid [-] May coordinate loading, unloading, transporting and relocating large power equipment and scheduling and/or procuring rental and shared equipment (e.g., cranes, trucks, track equipment, oil processing trailers, mobile power equipment)</v>
          </cell>
          <cell r="AC2978" t="str">
            <v>X</v>
          </cell>
          <cell r="AD2978" t="str">
            <v>X</v>
          </cell>
        </row>
        <row r="2979">
          <cell r="A2979">
            <v>2976</v>
          </cell>
          <cell r="B2979" t="str">
            <v>D</v>
          </cell>
          <cell r="C2979" t="str">
            <v>ETM002</v>
          </cell>
          <cell r="D2979" t="str">
            <v>Electric Transmission Construction</v>
          </cell>
          <cell r="E2979" t="str">
            <v>Constructs new electric transmission facilities and equipment, including cable, transformers, towers and other associated devices using effective design and transmission line equipment selection based on life cycle costs, reliability and guidelines established by transmission planning [-] Dispatches field crews and testers engaged in the construction of electric transmission facilities, secures transmission line construction documentation and coordinates with surrounding transmission organizations to integrate activities into the overall power grid [-] May coordinate loading, unloading, transporting and relocating large power equipment and scheduling and/or procuring rental and shared equipment (e.g., cranes, trucks, track equipment, oil processing trailers, mobile power equipment)</v>
          </cell>
          <cell r="AC2979" t="str">
            <v>X</v>
          </cell>
          <cell r="AD2979" t="str">
            <v>X</v>
          </cell>
        </row>
        <row r="2980">
          <cell r="A2980">
            <v>2977</v>
          </cell>
          <cell r="B2980" t="str">
            <v>D</v>
          </cell>
          <cell r="C2980" t="str">
            <v>ETM004</v>
          </cell>
          <cell r="D2980" t="str">
            <v>Electric Transmission Maintenance</v>
          </cell>
          <cell r="E2980" t="str">
            <v>Maintains electric transmission facilities and equipment, including cable, transformers, towers and other associated devices within guidelines established by transmission planning to meet system requirements [-] Dispatches field crews, troubleshooters and testers engaged in the maintenance and emergency restoration of electric transmission facilities, secures transmission line modification documentation and coordinates with surrounding transmission organizations to integrate activities into the overall power grid [-] May coordinate loading, unloading, transporting and relocating large power equipment and scheduling and/or procuring rental and shared equipment (e.g., cranes, trucks, track equipment, oil processing trailers, mobile power equipment)</v>
          </cell>
          <cell r="AC2980" t="str">
            <v>X</v>
          </cell>
          <cell r="AD2980" t="str">
            <v>X</v>
          </cell>
        </row>
        <row r="2981">
          <cell r="A2981">
            <v>2978</v>
          </cell>
          <cell r="B2981" t="str">
            <v>D</v>
          </cell>
          <cell r="C2981" t="str">
            <v>ETM010</v>
          </cell>
          <cell r="D2981" t="str">
            <v>Electric Transmission Equipment Testing</v>
          </cell>
          <cell r="E2981" t="str">
            <v>Plans, schedules, coordinates and supervises transmission systems equipment testing, including construction testing, maintenance testing, and protective and control scheme testing to ensure that equipment systems meet organization and regulatory standards [-] Tests reclosures, sectionalizers, transformers and other major electric transmission and distribution (T&amp;D) equipment systems [-] Maintains knowledge of current test equipment and procedures</v>
          </cell>
          <cell r="AC2981" t="str">
            <v>X</v>
          </cell>
          <cell r="AD2981" t="str">
            <v>X</v>
          </cell>
        </row>
        <row r="2982">
          <cell r="A2982">
            <v>2979</v>
          </cell>
          <cell r="B2982" t="str">
            <v>D</v>
          </cell>
          <cell r="C2982" t="str">
            <v>ETM020</v>
          </cell>
          <cell r="D2982" t="str">
            <v>Electric Transmission Equipment Repair</v>
          </cell>
          <cell r="E2982" t="str">
            <v>Plans, schedules, coordinates and supervises transmission systems equipment repairs to ensure that equipment systems meet organization and regulatory standards [-] Repairs reclosures, sectionalizers, transformers and other major transmission and distribution equipment systems</v>
          </cell>
          <cell r="AC2982" t="str">
            <v>X</v>
          </cell>
          <cell r="AD2982" t="str">
            <v>X</v>
          </cell>
        </row>
        <row r="2983">
          <cell r="A2983">
            <v>2980</v>
          </cell>
          <cell r="B2983" t="str">
            <v>D</v>
          </cell>
          <cell r="C2983" t="str">
            <v>ETM999</v>
          </cell>
          <cell r="D2983" t="str">
            <v>Electric Transmission Construction and/or Maintenance - No Applicable Discipline</v>
          </cell>
          <cell r="E2983" t="str">
            <v>Responsibilities are within the Electric Transmission Construction and/or Maintenance Function but are not described in other Discipline summaries</v>
          </cell>
          <cell r="AC2983" t="str">
            <v>X</v>
          </cell>
          <cell r="AD2983" t="str">
            <v>X</v>
          </cell>
        </row>
        <row r="2984">
          <cell r="A2984">
            <v>2981</v>
          </cell>
          <cell r="B2984" t="str">
            <v>F</v>
          </cell>
          <cell r="C2984" t="str">
            <v>ETN</v>
          </cell>
          <cell r="D2984" t="str">
            <v>Transmission and Distribution Systems</v>
          </cell>
          <cell r="AB2984" t="str">
            <v>X</v>
          </cell>
          <cell r="AD2984" t="str">
            <v>X</v>
          </cell>
        </row>
        <row r="2985">
          <cell r="A2985">
            <v>2982</v>
          </cell>
          <cell r="B2985" t="str">
            <v>M</v>
          </cell>
          <cell r="C2985" t="str">
            <v>ETN</v>
          </cell>
          <cell r="D2985" t="str">
            <v>Transmission and Distribution Systems</v>
          </cell>
          <cell r="E2985" t="str">
            <v xml:space="preserve">Matching note: [1] Xxxx [2] Xxxx [3] Xxxx </v>
          </cell>
        </row>
        <row r="2986">
          <cell r="A2986">
            <v>2983</v>
          </cell>
          <cell r="B2986" t="str">
            <v>A</v>
          </cell>
          <cell r="C2986" t="str">
            <v>ETN</v>
          </cell>
          <cell r="D2986" t="str">
            <v>Transmission and Distribution Systems</v>
          </cell>
        </row>
        <row r="2987">
          <cell r="A2987">
            <v>2984</v>
          </cell>
          <cell r="B2987" t="str">
            <v>A</v>
          </cell>
          <cell r="C2987" t="str">
            <v>ETN</v>
          </cell>
          <cell r="D2987" t="str">
            <v>Transmission and Distribution Systems</v>
          </cell>
        </row>
        <row r="2988">
          <cell r="A2988">
            <v>2985</v>
          </cell>
          <cell r="B2988" t="str">
            <v>A</v>
          </cell>
          <cell r="C2988" t="str">
            <v>ETN</v>
          </cell>
          <cell r="D2988" t="str">
            <v>Transmission and Distribution Systems</v>
          </cell>
        </row>
        <row r="2989">
          <cell r="A2989">
            <v>2986</v>
          </cell>
          <cell r="B2989" t="str">
            <v>A</v>
          </cell>
          <cell r="C2989" t="str">
            <v>ETN</v>
          </cell>
          <cell r="D2989" t="str">
            <v>Transmission and Distribution Systems</v>
          </cell>
        </row>
        <row r="2990">
          <cell r="A2990">
            <v>2987</v>
          </cell>
          <cell r="B2990" t="str">
            <v>A</v>
          </cell>
          <cell r="C2990" t="str">
            <v>ETN</v>
          </cell>
          <cell r="D2990" t="str">
            <v>Transmission and Distribution Systems</v>
          </cell>
        </row>
        <row r="2991">
          <cell r="A2991">
            <v>2988</v>
          </cell>
          <cell r="B2991" t="str">
            <v>B</v>
          </cell>
          <cell r="C2991" t="str">
            <v>ETN000-EX</v>
          </cell>
          <cell r="D2991" t="str">
            <v>Top Transmission and Distribution Systems Executive (Combined Function)</v>
          </cell>
          <cell r="E2991" t="str">
            <v>Is responsible for the overall planning, operation and control of the transmission and distribution systems [-] Directs the maintenance, protection and improvement of all transmission and distribution lines and facilities [-] Typically responsible for the construction of transmission lines and substations</v>
          </cell>
          <cell r="AB2991" t="str">
            <v>X</v>
          </cell>
          <cell r="AD2991" t="str">
            <v>X</v>
          </cell>
        </row>
        <row r="2992">
          <cell r="A2992">
            <v>2989</v>
          </cell>
          <cell r="B2992" t="str">
            <v>F</v>
          </cell>
          <cell r="C2992" t="str">
            <v>ETO</v>
          </cell>
          <cell r="D2992" t="str">
            <v>Electric Transmission Operations</v>
          </cell>
          <cell r="E2992" t="str">
            <v>Operates safe, reliable, stable and economic round-the-clock electric transmission system. Ensures that the system meets demand by executing switching orders, continuous monitoring and balancing of power flow, and responding to system disturbances.</v>
          </cell>
          <cell r="AA2992" t="str">
            <v>X</v>
          </cell>
          <cell r="AB2992" t="str">
            <v>X</v>
          </cell>
          <cell r="AC2992" t="str">
            <v>X</v>
          </cell>
          <cell r="AD2992" t="str">
            <v>X</v>
          </cell>
        </row>
        <row r="2993">
          <cell r="A2993">
            <v>2990</v>
          </cell>
          <cell r="B2993" t="str">
            <v>M</v>
          </cell>
          <cell r="C2993" t="str">
            <v>ETO</v>
          </cell>
          <cell r="D2993" t="str">
            <v>Electric Transmission Operations</v>
          </cell>
          <cell r="E2993" t="str">
            <v xml:space="preserve">Matching note: [1] Xxxx [2] Xxxx [3] Xxxx </v>
          </cell>
        </row>
        <row r="2994">
          <cell r="A2994">
            <v>2991</v>
          </cell>
          <cell r="B2994" t="str">
            <v>A</v>
          </cell>
          <cell r="C2994" t="str">
            <v>ETO</v>
          </cell>
          <cell r="D2994" t="str">
            <v>Electric Transmission Operations</v>
          </cell>
          <cell r="E2994" t="str">
            <v>[NOT IN GI INTL]</v>
          </cell>
        </row>
        <row r="2995">
          <cell r="A2995">
            <v>2992</v>
          </cell>
          <cell r="B2995" t="str">
            <v>A</v>
          </cell>
          <cell r="C2995" t="str">
            <v>ETO</v>
          </cell>
          <cell r="D2995" t="str">
            <v>Electric Transmission Operations</v>
          </cell>
          <cell r="E2995" t="str">
            <v xml:space="preserve">M (Supervisory/Management) 
P (Professional) 
T (Technical Support) </v>
          </cell>
          <cell r="AA2995" t="str">
            <v>X</v>
          </cell>
          <cell r="AC2995" t="str">
            <v>X</v>
          </cell>
          <cell r="AD2995" t="str">
            <v>X</v>
          </cell>
          <cell r="BX2995" t="str">
            <v xml:space="preserve">[ENR LATAM
ENS MMPS US
ENS CAN]:
</v>
          </cell>
        </row>
        <row r="2996">
          <cell r="A2996">
            <v>2993</v>
          </cell>
          <cell r="B2996" t="str">
            <v>D</v>
          </cell>
          <cell r="C2996" t="str">
            <v>ETO000</v>
          </cell>
          <cell r="D2996" t="str">
            <v>Electric Transmission Operations Generalist/Multidiscipline</v>
          </cell>
          <cell r="E2996" t="str">
            <v>Operates a safe, reliable, stable and economic electric transmission system round-the-clock operation as a generalist or in a combination of Disciplines in the Electric Transmission Operations Function [-] Ensures the electric transmission system meets demand while maintaining system parameters such as frequency, line flows and transmission-level voltage within prescribed limits [-] Acts promptly to return the system to a stable state when voltage and/or frequency excursions occur [-] Maintains real-time compliance with reliability standards set by regulatory authorities</v>
          </cell>
          <cell r="AA2996" t="str">
            <v>X</v>
          </cell>
          <cell r="AC2996" t="str">
            <v>X</v>
          </cell>
          <cell r="AD2996" t="str">
            <v>X</v>
          </cell>
        </row>
        <row r="2997">
          <cell r="A2997">
            <v>2994</v>
          </cell>
          <cell r="B2997" t="str">
            <v>B</v>
          </cell>
          <cell r="C2997" t="str">
            <v>ETO000-EX</v>
          </cell>
          <cell r="D2997" t="str">
            <v>Top Transmission Systems Executive</v>
          </cell>
          <cell r="E2997" t="str">
            <v>Is responsible for overall planning, operations and control of transmission systems [-] Directs maintenance, protection and improvement of all transmission lines and facilities [-] Responsible for construction of transmission lines and substations [-] Voltage levels in the operations managed by this position are typically above 34.5 KV [-] May be responsible for interconnection with other utilities [-] May be the head of a separate transmission business unit with profit-and-loss responsibility</v>
          </cell>
          <cell r="AB2997" t="str">
            <v>X</v>
          </cell>
          <cell r="AD2997" t="str">
            <v>X</v>
          </cell>
        </row>
        <row r="2998">
          <cell r="A2998">
            <v>2995</v>
          </cell>
          <cell r="B2998" t="str">
            <v>B</v>
          </cell>
          <cell r="C2998" t="str">
            <v>ETO001-EX</v>
          </cell>
          <cell r="D2998" t="str">
            <v>Top Power Supply Executive</v>
          </cell>
          <cell r="E2998" t="str">
            <v>Is the highest position within the electric supply/power dispatch function, responsible for electric interconnected transmission systems and interchange operations [-] Has responsibilities for the electric load dispatch, load analysis and estimation, and power flow and interchange accounting [-] Provides general direction for personnel in the power supply function and coordinates activities with those of power generation departments</v>
          </cell>
          <cell r="AB2998" t="str">
            <v>X</v>
          </cell>
          <cell r="AD2998" t="str">
            <v>X</v>
          </cell>
        </row>
        <row r="2999">
          <cell r="A2999">
            <v>2996</v>
          </cell>
          <cell r="B2999" t="str">
            <v>B</v>
          </cell>
          <cell r="C2999" t="str">
            <v>ETO003-EX</v>
          </cell>
          <cell r="D2999" t="str">
            <v>Top Electric System Planning Executive</v>
          </cell>
          <cell r="E2999" t="str">
            <v>Has primary responsibility for the transmission-planning process, including evaluating long-term transmission service requests, assessing long-term transmission system adequacy and reliability, and evaluating and recommending bulk transmission system expansion/enhancements [-] Coordinates power pool expansion, including the interconnection of new generation resources</v>
          </cell>
          <cell r="AB2999" t="str">
            <v>X</v>
          </cell>
        </row>
        <row r="3000">
          <cell r="A3000">
            <v>2997</v>
          </cell>
          <cell r="B3000" t="str">
            <v>D</v>
          </cell>
          <cell r="C3000" t="str">
            <v>ETO005</v>
          </cell>
          <cell r="D3000" t="str">
            <v>Electric Transmission System Operations - Reliability</v>
          </cell>
          <cell r="E3000" t="str">
            <v>Monitors and controls the bulk power transmission system parameters, including system load, frequency, voltage, line flows, transformer flows, tap positions and direction of energy flow, and maintains acceptable voltage profiles in accordance with established reliability standards [-] Analyzes SCADA (supervisory control and data acquisition) inputs of system voltage, line loading and system alarms, and takes appropriate action [-] Takes direct and timely real-time actions (without obtaining higher level approval), including directing shedding of firm load to prevent or alleviate system operating limit (SOL) and interconnection reliability operating limit (IROL) violations, dispatching generation and initiating transmission switching to maintain transmission-level voltages [-] Integrates resource plans "ahead of time," maintains load/interchange/generation balance within the metered boundary and supports system frequency in real time [-] Ensures real-time security-constrained (security refers to system parameters and not a physical threat) economic generation dispatch throughout the balancing authority area [-] Maintains real-time compliance with reliability standards set by regulatory authorities [-] Determines trouble location and analyzes cause, routes trouble report to appropriate unit for corrective action and advises all those affected of corrective actions [-] Evaluates, coordinates and directs all switching operations to take transmission facilities out of service for maintenance and return those facilities to service</v>
          </cell>
          <cell r="AA3000" t="str">
            <v>X</v>
          </cell>
          <cell r="AC3000" t="str">
            <v>X</v>
          </cell>
          <cell r="AD3000" t="str">
            <v>X</v>
          </cell>
        </row>
        <row r="3001">
          <cell r="A3001">
            <v>2998</v>
          </cell>
          <cell r="B3001" t="str">
            <v>D</v>
          </cell>
          <cell r="C3001" t="str">
            <v>ETO014</v>
          </cell>
          <cell r="D3001" t="str">
            <v>Electric Transmission System Operations - Interchange Scheduling/Load Balancing</v>
          </cell>
          <cell r="E3001" t="str">
            <v>Accommodates requests for power flow between adjacent electronic systems in real time [-] Monitors published system limits regarding ramp limitations [-] Curtails or otherwise modifies existing scheduled interchanges as required by regulations and as directed by reliability coordinators and transmission operators [-] Verifies scheduled interchanges with neighboring transmission systems [-] Implements emergency schedules as required by reserve-sharing arrangements</v>
          </cell>
          <cell r="AC3001" t="str">
            <v>X</v>
          </cell>
          <cell r="AD3001" t="str">
            <v>X</v>
          </cell>
        </row>
        <row r="3002">
          <cell r="A3002">
            <v>2999</v>
          </cell>
          <cell r="B3002" t="str">
            <v>D</v>
          </cell>
          <cell r="C3002" t="str">
            <v>ETO016</v>
          </cell>
          <cell r="D3002" t="str">
            <v>Electric Transmission System Operations - Generation Operations</v>
          </cell>
          <cell r="E3002" t="str">
            <v>Operates the real-time bulk power system by directing the output of generating units to maintain system control performance within established criteria at the lowest possible cost [-] Coordinates load estimating, determination of generation requirements, and generating unit scheduling and dispatching for all generation under the operational control of the organization [-] Communicates with balancing authorities and generating plants regarding the status of generation units [-] Maintains a balance between electric generation and total customer electricity demand and maintains operating reserves to provide for the reliable operation of the electronic transmission system for actual or potential situations</v>
          </cell>
          <cell r="AC3002" t="str">
            <v>X</v>
          </cell>
          <cell r="AD3002" t="str">
            <v>X</v>
          </cell>
        </row>
        <row r="3003">
          <cell r="A3003">
            <v>3000</v>
          </cell>
          <cell r="B3003" t="str">
            <v>D</v>
          </cell>
          <cell r="C3003" t="str">
            <v>ETO020</v>
          </cell>
          <cell r="D3003" t="str">
            <v>Reliability Coordination</v>
          </cell>
          <cell r="E3003" t="str">
            <v>Ensures the reliability of the bulk power transmission system within a reliability authority area (i.e., transmission operations reliability in a geographic area defined by the North American Electric Reliability Corporation [NERC]) [-] Acts and directs immediate actions by transmission operators, transmission owners, balancing authorities, generator operators, load-serving entities, distribution operators and purchasing-selling entities within the reliability coordinator area to preserve the integrity and reliability of the bulk electric system [-] Coordinates reliability processes and emergency response actions with operating entities within the reliability authority area and with neighboring areas to ensure the reliability of the interconnected grid [-] Establishes and implements policies and related practices in accordance with industry and NERC standards [-] Operates within an organization responsible for the reliability of multiple transmission systems across a specific region, including Independent System Operators (ISOs), regional transmission organizations (RTOs) and other NERC reliability coordinators [-] Administers the Open Access Same-Time Information System (OASIS)</v>
          </cell>
          <cell r="AC3003" t="str">
            <v>X</v>
          </cell>
          <cell r="AD3003" t="str">
            <v>X</v>
          </cell>
        </row>
        <row r="3004">
          <cell r="A3004">
            <v>3001</v>
          </cell>
          <cell r="B3004" t="str">
            <v>D</v>
          </cell>
          <cell r="C3004" t="str">
            <v>ETO030</v>
          </cell>
          <cell r="D3004" t="str">
            <v>Electric Transmission Tariff Administration</v>
          </cell>
          <cell r="E3004" t="str">
            <v>Develops, maintains and provides real-time and short-term operational administration of the Open Access Transmission Tariff (OATT) to provide reliable transmission service across the electric transmission grid, ensure tariff compliance and support market participant satisfaction [-] Evaluates and processes transmission service requests using the Open Access Same-Time Information System (OASIS) and tools in a timely manner to ensure optimal reliability of the bulk electric system; intervenes manually in the automated processes as necessary [-] Calculates Available Transmission Capability (ATC), evaluates and acts on transmission service requests in a manner consistent with regulatory requirements and reliability criteria [-] Ensures automated processes perform as necessary to facilitate the tariff administration Function [-] Collaborates with reliability coordinators and is aware of the status of the transmission system and the implications of selling new service, both in "real-time" and for the near-term future</v>
          </cell>
          <cell r="AC3004" t="str">
            <v>X</v>
          </cell>
          <cell r="AD3004" t="str">
            <v>X</v>
          </cell>
        </row>
        <row r="3005">
          <cell r="A3005">
            <v>3002</v>
          </cell>
          <cell r="B3005" t="str">
            <v>D</v>
          </cell>
          <cell r="C3005" t="str">
            <v>ETO040</v>
          </cell>
          <cell r="D3005" t="str">
            <v>Transmission Operations Compliance</v>
          </cell>
          <cell r="E3005" t="str">
            <v>Develops, implements and maintains a reliability standards compliance framework [-] Monitors transmission operations to ensure compliance with national, regional and local regulations [-] Evaluates operating events, disturbances and performance [-] Provides support in responding to regulatory data requests, investigations, compliance and regulatory audits and customer inquiries [-] Ensures that all documentation is complete, accurate and in compliance with applicable regulatory standards</v>
          </cell>
          <cell r="AC3005" t="str">
            <v>X</v>
          </cell>
          <cell r="AD3005" t="str">
            <v>X</v>
          </cell>
        </row>
        <row r="3006">
          <cell r="A3006">
            <v>3003</v>
          </cell>
          <cell r="B3006" t="str">
            <v>D</v>
          </cell>
          <cell r="C3006" t="str">
            <v>ETO999</v>
          </cell>
          <cell r="D3006" t="str">
            <v>Electric Transmission Operations - No Applicable Discipline</v>
          </cell>
          <cell r="E3006" t="str">
            <v>Responsibilities are within the Electric Transmission Operations Function but are not described in other Discipline summaries</v>
          </cell>
          <cell r="AC3006" t="str">
            <v>X</v>
          </cell>
          <cell r="AD3006" t="str">
            <v>X</v>
          </cell>
        </row>
        <row r="3007">
          <cell r="A3007">
            <v>3004</v>
          </cell>
          <cell r="B3007" t="str">
            <v>F</v>
          </cell>
          <cell r="C3007" t="str">
            <v>ETS</v>
          </cell>
          <cell r="D3007" t="str">
            <v>Electric Power Market and System/Grid Operations</v>
          </cell>
          <cell r="AB3007" t="str">
            <v>X</v>
          </cell>
          <cell r="AD3007" t="str">
            <v>X</v>
          </cell>
        </row>
        <row r="3008">
          <cell r="A3008">
            <v>3005</v>
          </cell>
          <cell r="B3008" t="str">
            <v>M</v>
          </cell>
          <cell r="C3008" t="str">
            <v>ETS</v>
          </cell>
          <cell r="D3008" t="str">
            <v>Electric Power Market and System/Grid Operations</v>
          </cell>
          <cell r="E3008" t="str">
            <v xml:space="preserve">Matching note: [1] Xxxx [2] Xxxx [3] Xxxx </v>
          </cell>
        </row>
        <row r="3009">
          <cell r="A3009">
            <v>3006</v>
          </cell>
          <cell r="B3009" t="str">
            <v>A</v>
          </cell>
          <cell r="C3009" t="str">
            <v>ETS</v>
          </cell>
          <cell r="D3009" t="str">
            <v>Electric Power Market and System/Grid Operations</v>
          </cell>
        </row>
        <row r="3010">
          <cell r="A3010">
            <v>3007</v>
          </cell>
          <cell r="B3010" t="str">
            <v>A</v>
          </cell>
          <cell r="C3010" t="str">
            <v>ETS</v>
          </cell>
          <cell r="D3010" t="str">
            <v>Electric Power Market and System/Grid Operations</v>
          </cell>
        </row>
        <row r="3011">
          <cell r="A3011">
            <v>3008</v>
          </cell>
          <cell r="B3011" t="str">
            <v>A</v>
          </cell>
          <cell r="C3011" t="str">
            <v>ETS</v>
          </cell>
          <cell r="D3011" t="str">
            <v>Electric Power Market and System/Grid Operations</v>
          </cell>
        </row>
        <row r="3012">
          <cell r="A3012">
            <v>3009</v>
          </cell>
          <cell r="B3012" t="str">
            <v>A</v>
          </cell>
          <cell r="C3012" t="str">
            <v>ETS</v>
          </cell>
          <cell r="D3012" t="str">
            <v>Electric Power Market and System/Grid Operations</v>
          </cell>
        </row>
        <row r="3013">
          <cell r="A3013">
            <v>3010</v>
          </cell>
          <cell r="B3013" t="str">
            <v>A</v>
          </cell>
          <cell r="C3013" t="str">
            <v>ETS</v>
          </cell>
          <cell r="D3013" t="str">
            <v>Electric Power Market and System/Grid Operations</v>
          </cell>
        </row>
        <row r="3014">
          <cell r="A3014">
            <v>3011</v>
          </cell>
          <cell r="B3014" t="str">
            <v>B</v>
          </cell>
          <cell r="C3014" t="str">
            <v>ETS010-EX</v>
          </cell>
          <cell r="D3014" t="str">
            <v>Top Electric System/Grid Operations Executive (ISO/RTO)</v>
          </cell>
          <cell r="E3014" t="str">
            <v>Has primary responsibility for maintaining the efficient and reliable operation of the bulk power system [-] Responsibilities include load estimating, generating unit scheduling, administration of power interchange transactions, and monitoring and control of the transmission system in accordance with reliability standards [-] May be responsible for transmission outage scheduling</v>
          </cell>
          <cell r="AB3014" t="str">
            <v>X</v>
          </cell>
          <cell r="AD3014" t="str">
            <v>X</v>
          </cell>
        </row>
        <row r="3015">
          <cell r="A3015">
            <v>3012</v>
          </cell>
          <cell r="B3015" t="str">
            <v>B</v>
          </cell>
          <cell r="C3015" t="str">
            <v>ETS020-EX</v>
          </cell>
          <cell r="D3015" t="str">
            <v>Top Operational Compliance Executive (ISO/RTO)</v>
          </cell>
          <cell r="E3015" t="str">
            <v>Has primary responsibility for monitoring the development of new or revised operating protocols and guidelines (e.g., North American Electric Reliability Corporation, North American Energy Standards Board) and ensuring full compliance with these standards [-] Provides guidance to impacted business departments and groups on the implementation of these standards. Leads the preparation for compliance audits and readiness reviews [-] Assesses areas of risk or noncompliance and serves as point of contact for compliance-related complaints, concerns and questions</v>
          </cell>
          <cell r="AB3015" t="str">
            <v>X</v>
          </cell>
        </row>
        <row r="3016">
          <cell r="A3016">
            <v>3013</v>
          </cell>
          <cell r="B3016" t="str">
            <v>B</v>
          </cell>
          <cell r="C3016" t="str">
            <v>ETS030-EX</v>
          </cell>
          <cell r="D3016" t="str">
            <v>Top Electric Power Market Monitoring Executive (ISO/RTO)</v>
          </cell>
          <cell r="E3016" t="str">
            <v>Has primary responsibility for monitoring the operation of the wholesale electricity market to ensure that the market is robust, competitive and nondiscriminatory [-] Monitors and evaluates the operations of all markets operated by the organization, including the real-time energy market, day-ahead energy market, financial transmission rights (FTR), capacity market and ancillary services [-] Evaluates the markets to detect design flaws or structural problems</v>
          </cell>
          <cell r="AB3016" t="str">
            <v>X</v>
          </cell>
        </row>
        <row r="3017">
          <cell r="A3017">
            <v>3014</v>
          </cell>
          <cell r="B3017" t="str">
            <v>B</v>
          </cell>
          <cell r="C3017" t="str">
            <v>ETS040-EX</v>
          </cell>
          <cell r="D3017" t="str">
            <v>Top Electric Power Market Services Executive (ISO/RTO)</v>
          </cell>
          <cell r="E3017" t="str">
            <v>Has primary responsibility for establishing and maintaining a robust, competitive and nondiscriminatory wholesale electric power market [-] Designs/structures markets and develops products for use by market participants  [-] Administers accounting for interchange, transmission and ancillary services. Monitors and evaluates market performance vs. industry standards</v>
          </cell>
          <cell r="AB3017" t="str">
            <v>X</v>
          </cell>
        </row>
        <row r="3018">
          <cell r="A3018">
            <v>3015</v>
          </cell>
          <cell r="B3018" t="str">
            <v>B</v>
          </cell>
          <cell r="C3018" t="str">
            <v>ETS050-EX</v>
          </cell>
          <cell r="D3018" t="str">
            <v>Top Electric Systems Executive</v>
          </cell>
          <cell r="E3018" t="str">
            <v>Responsible for two or more of the following areas: electric system/grid operations, electric system planning and/or electric power market services</v>
          </cell>
          <cell r="AB3018" t="str">
            <v>X</v>
          </cell>
        </row>
        <row r="3019">
          <cell r="A3019">
            <v>3016</v>
          </cell>
          <cell r="B3019" t="str">
            <v>F</v>
          </cell>
          <cell r="C3019" t="str">
            <v>ETT</v>
          </cell>
          <cell r="D3019" t="str">
            <v>Electric System/Grid and Bulk Power Training</v>
          </cell>
          <cell r="E3019" t="str">
            <v>Designs, develops, implements and maintains technical training programs for electric system/grid operations employees and bulk power market participants.</v>
          </cell>
          <cell r="AC3019" t="str">
            <v>X</v>
          </cell>
        </row>
        <row r="3020">
          <cell r="A3020">
            <v>3017</v>
          </cell>
          <cell r="B3020" t="str">
            <v>M</v>
          </cell>
          <cell r="C3020" t="str">
            <v>ETT</v>
          </cell>
          <cell r="D3020" t="str">
            <v>Electric System/Grid and Bulk Power Training</v>
          </cell>
          <cell r="E3020" t="str">
            <v xml:space="preserve">Matching note: [1] Xxxx [2] Xxxx [3] Xxxx </v>
          </cell>
        </row>
        <row r="3021">
          <cell r="A3021">
            <v>3018</v>
          </cell>
          <cell r="B3021" t="str">
            <v>A</v>
          </cell>
          <cell r="C3021" t="str">
            <v>ETT</v>
          </cell>
          <cell r="D3021" t="str">
            <v>Electric System/Grid and Bulk Power Training</v>
          </cell>
          <cell r="E3021" t="str">
            <v>[NOT IN GI INTL]</v>
          </cell>
        </row>
        <row r="3022">
          <cell r="A3022">
            <v>3019</v>
          </cell>
          <cell r="B3022" t="str">
            <v>A</v>
          </cell>
          <cell r="C3022" t="str">
            <v>ETT</v>
          </cell>
          <cell r="D3022" t="str">
            <v>Electric System/Grid and Bulk Power Training</v>
          </cell>
          <cell r="E3022" t="str">
            <v xml:space="preserve">M (Supervisory/Management) 
P (Professional) 
T (Technical Support) </v>
          </cell>
          <cell r="AC3022" t="str">
            <v>X</v>
          </cell>
          <cell r="BX3022" t="str">
            <v>[ENS MMPS US]:</v>
          </cell>
        </row>
        <row r="3023">
          <cell r="A3023">
            <v>3020</v>
          </cell>
          <cell r="B3023" t="str">
            <v>D</v>
          </cell>
          <cell r="C3023" t="str">
            <v>ETT000</v>
          </cell>
          <cell r="D3023" t="str">
            <v>Electric System/Grid and Bulk Power Training Generalist/Multidiscipline</v>
          </cell>
          <cell r="E3023" t="str">
            <v>Provides training on processes, operating and market systems, programs and developments as a generalist or in a combination of Disciplines in the Electric System/Grid and Bulk Power Training Function [-] Trains internal and external customers on energy management systems (EMS) applications, advanced network applications and simulations designed to enhance performance in real-time power system events [-] Designs, develops and maintains assessment tools for each training session that adhere to the North American Electric Reliability Corporation (NERC) continuing education requirements to evaluate effectiveness of training [-] Conducts training needs assessments, including conferring with management and staff, to identify specific skill/knowledge gaps and training objectives [-] Collaborates with other functions (e.g., Engineering, Operations) to ensure that course materials reflect current specifications and to obtain information on new processes and equipment</v>
          </cell>
          <cell r="AC3023" t="str">
            <v>X</v>
          </cell>
        </row>
        <row r="3024">
          <cell r="A3024">
            <v>3021</v>
          </cell>
          <cell r="B3024" t="str">
            <v>D</v>
          </cell>
          <cell r="C3024" t="str">
            <v>ETT999</v>
          </cell>
          <cell r="D3024" t="str">
            <v>Electric System/Grid and Bulk Power Training - No Applicable Discipline</v>
          </cell>
          <cell r="E3024" t="str">
            <v>Responsibilities are within the Electric System/Grid and Bulk Power Training Function but are not described in other Discipline summaries</v>
          </cell>
          <cell r="AC3024" t="str">
            <v>X</v>
          </cell>
        </row>
        <row r="3025">
          <cell r="A3025">
            <v>3022</v>
          </cell>
          <cell r="B3025" t="str">
            <v>F</v>
          </cell>
          <cell r="C3025" t="str">
            <v>EVM</v>
          </cell>
          <cell r="D3025" t="str">
            <v>Vegetation Management and Forestry</v>
          </cell>
          <cell r="E3025" t="str">
            <v>Manages vegetation and/or forestry and electrical line clearance in service areas to prevent power outages. Develops and evaluates new methods for line clearance and vegetation management in compliance with regulations and standards and prepares and administers bids and contracts.</v>
          </cell>
          <cell r="AC3025" t="str">
            <v>X</v>
          </cell>
          <cell r="AD3025" t="str">
            <v>X</v>
          </cell>
        </row>
        <row r="3026">
          <cell r="A3026">
            <v>3023</v>
          </cell>
          <cell r="B3026" t="str">
            <v>M</v>
          </cell>
          <cell r="C3026" t="str">
            <v>EVM</v>
          </cell>
          <cell r="D3026" t="str">
            <v>Vegetation Management and Forestry</v>
          </cell>
          <cell r="E3026" t="str">
            <v xml:space="preserve">Matching note: [1] Xxxx [2] Xxxx [3] Xxxx </v>
          </cell>
        </row>
        <row r="3027">
          <cell r="A3027">
            <v>3024</v>
          </cell>
          <cell r="B3027" t="str">
            <v>A</v>
          </cell>
          <cell r="C3027" t="str">
            <v>EVM</v>
          </cell>
          <cell r="D3027" t="str">
            <v>Vegetation Management and Forestry</v>
          </cell>
          <cell r="E3027" t="str">
            <v>[NOT IN GI INTL]</v>
          </cell>
        </row>
        <row r="3028">
          <cell r="A3028">
            <v>3025</v>
          </cell>
          <cell r="B3028" t="str">
            <v>A</v>
          </cell>
          <cell r="C3028" t="str">
            <v>EVM</v>
          </cell>
          <cell r="D3028" t="str">
            <v>Vegetation Management and Forestry</v>
          </cell>
          <cell r="E3028" t="str">
            <v xml:space="preserve">M (Supervisory/Management) 
P (Professional) 
T (Technical Support) 
W (Production/Manual Labor)  </v>
          </cell>
          <cell r="AC3028" t="str">
            <v>X</v>
          </cell>
          <cell r="AD3028" t="str">
            <v>X</v>
          </cell>
          <cell r="BX3028" t="str">
            <v xml:space="preserve">[ENS MMPS US
ENS CAN]:
</v>
          </cell>
        </row>
        <row r="3029">
          <cell r="A3029">
            <v>3026</v>
          </cell>
          <cell r="B3029" t="str">
            <v>D</v>
          </cell>
          <cell r="C3029" t="str">
            <v>EVM000</v>
          </cell>
          <cell r="D3029" t="str">
            <v>Vegetation Management and Forestry Generalist/Multidiscipline</v>
          </cell>
          <cell r="E3029" t="str">
            <v>Manages the line clearance crews in service areas [-] Clears vegetation around electric power lines in conformance with specifications to prevent power outages as a generalist or in a combination of Disciplines in the Vegetation Management and Forestry Function [-] Develops and evaluates new methods for line clearance and vegetation management in compliance with regulations and standards [-] Evaluates and resolves customer-related problems, questions and complaints involving vegetation management practices [-] Acts as the organization's spokesperson on external vegetation management [-] May prepare and administer bids and contracts [-] May be responsible for groundskeeping</v>
          </cell>
          <cell r="AC3029" t="str">
            <v>X</v>
          </cell>
          <cell r="AD3029" t="str">
            <v>X</v>
          </cell>
        </row>
        <row r="3030">
          <cell r="A3030">
            <v>3027</v>
          </cell>
          <cell r="B3030" t="str">
            <v>D</v>
          </cell>
          <cell r="C3030" t="str">
            <v>EVM010</v>
          </cell>
          <cell r="D3030" t="str">
            <v>Vegetation Contracted Services Management</v>
          </cell>
          <cell r="E3030" t="str">
            <v>Prepares and administers bids and contracts for subcontracted vegetation management services [-] Communicates specifications for vegetation management services to subcontractors [-] Coordinates day-to-day operation and administration of line-clearing contracts [-] Monitors subcontractor performance to ensure quality meets contract terms</v>
          </cell>
          <cell r="AC3030" t="str">
            <v>X</v>
          </cell>
        </row>
        <row r="3031">
          <cell r="A3031">
            <v>3028</v>
          </cell>
          <cell r="B3031" t="str">
            <v>D</v>
          </cell>
          <cell r="C3031" t="str">
            <v>EVM020</v>
          </cell>
          <cell r="D3031" t="str">
            <v>Forestry Management</v>
          </cell>
          <cell r="E3031" t="str">
            <v>Manages and develops forest lands and resources in service areas [-] Plans and directs forestation and reforestation projects [-] Develops and implements forest safety and educational programs [-] May prepare and administer forestry management bids and contracts</v>
          </cell>
          <cell r="AC3031" t="str">
            <v>X</v>
          </cell>
        </row>
        <row r="3032">
          <cell r="A3032">
            <v>3029</v>
          </cell>
          <cell r="B3032" t="str">
            <v>D</v>
          </cell>
          <cell r="C3032" t="str">
            <v>EVM030</v>
          </cell>
          <cell r="D3032" t="str">
            <v>Arboriculture</v>
          </cell>
          <cell r="E3032" t="str">
            <v>Instructs property owners about the need for proper tree maintenance near utility lines [-] Advises customers on tree species that are suitable for planting near power lines [-] Plans tree maintenance, awards contracts and inspects the work performed</v>
          </cell>
          <cell r="AC3032" t="str">
            <v>X</v>
          </cell>
        </row>
        <row r="3033">
          <cell r="A3033">
            <v>3030</v>
          </cell>
          <cell r="B3033" t="str">
            <v>D</v>
          </cell>
          <cell r="C3033" t="str">
            <v>EVM999</v>
          </cell>
          <cell r="D3033" t="str">
            <v>Vegetation Management and Forestry - No Applicable Discipline</v>
          </cell>
          <cell r="E3033" t="str">
            <v>Responsibilities are within the Vegetation Management and Forestry Function but are not described in other Discipline summaries</v>
          </cell>
          <cell r="AC3033" t="str">
            <v>X</v>
          </cell>
          <cell r="AD3033" t="str">
            <v>X</v>
          </cell>
        </row>
        <row r="3034">
          <cell r="A3034">
            <v>3031</v>
          </cell>
          <cell r="B3034" t="str">
            <v>F</v>
          </cell>
          <cell r="C3034" t="str">
            <v>EWU</v>
          </cell>
          <cell r="D3034" t="str">
            <v>Water Utility Operations</v>
          </cell>
          <cell r="E3034" t="str">
            <v>Has responsibilities for the end-to-end operation and provision of the water utility service to customers, including water treatment, planning, installation and maintenance of water distribution networks.</v>
          </cell>
          <cell r="I3034" t="str">
            <v>X</v>
          </cell>
          <cell r="W3034" t="str">
            <v>X</v>
          </cell>
          <cell r="Z3034" t="str">
            <v>X</v>
          </cell>
          <cell r="AA3034" t="str">
            <v>X</v>
          </cell>
        </row>
        <row r="3035">
          <cell r="A3035">
            <v>3032</v>
          </cell>
          <cell r="B3035" t="str">
            <v>M</v>
          </cell>
          <cell r="C3035" t="str">
            <v>EWU</v>
          </cell>
          <cell r="D3035" t="str">
            <v>Water Utility Operations</v>
          </cell>
          <cell r="E3035" t="str">
            <v xml:space="preserve">Matching note: [1] Xxxx [2] Xxxx [3] Xxxx </v>
          </cell>
        </row>
        <row r="3036">
          <cell r="A3036">
            <v>3033</v>
          </cell>
          <cell r="B3036" t="str">
            <v>A</v>
          </cell>
          <cell r="C3036" t="str">
            <v>EWU</v>
          </cell>
          <cell r="D3036" t="str">
            <v>Water Utility Operations</v>
          </cell>
          <cell r="E3036" t="str">
            <v>[NOT IN GI INTL]</v>
          </cell>
        </row>
        <row r="3037">
          <cell r="A3037">
            <v>3034</v>
          </cell>
          <cell r="B3037" t="str">
            <v>A</v>
          </cell>
          <cell r="C3037" t="str">
            <v>EWU</v>
          </cell>
          <cell r="D3037" t="str">
            <v>Water Utility Operations</v>
          </cell>
          <cell r="E3037" t="str">
            <v xml:space="preserve">EX (Executive) 
M (Supervisory/Management) 
P (Professional) 
T (Technical Support) 
W (Production/Manual Labor) (for EWU070 only) </v>
          </cell>
          <cell r="I3037" t="str">
            <v>X</v>
          </cell>
          <cell r="BX3037" t="str">
            <v>[GI MDS GBR]:</v>
          </cell>
        </row>
        <row r="3038">
          <cell r="A3038">
            <v>3035</v>
          </cell>
          <cell r="B3038" t="str">
            <v>A</v>
          </cell>
          <cell r="C3038" t="str">
            <v>EWU</v>
          </cell>
          <cell r="D3038" t="str">
            <v>Water Utility Operations</v>
          </cell>
          <cell r="E3038" t="str">
            <v xml:space="preserve">EX (Executive) 
M (Supervisory/Management) 
P (Professional) 
T (Technical Support) </v>
          </cell>
          <cell r="W3038" t="str">
            <v>X</v>
          </cell>
          <cell r="BX3038" t="str">
            <v>[CYCAR INTL]:</v>
          </cell>
        </row>
        <row r="3039">
          <cell r="A3039">
            <v>3036</v>
          </cell>
          <cell r="B3039" t="str">
            <v>A</v>
          </cell>
          <cell r="C3039" t="str">
            <v>EWU</v>
          </cell>
          <cell r="D3039" t="str">
            <v>Water Utility Operations</v>
          </cell>
          <cell r="E3039" t="str">
            <v xml:space="preserve">EX (Executive) 
M (Supervisory/Management) 
P (Professional) 
T (Technical Support) 
W (Production/Manual Labor)  </v>
          </cell>
          <cell r="Z3039" t="str">
            <v>X</v>
          </cell>
          <cell r="AA3039" t="str">
            <v>X</v>
          </cell>
          <cell r="BX3039" t="str">
            <v xml:space="preserve">[ENR INTL
ENR LATAM]:
</v>
          </cell>
        </row>
        <row r="3040">
          <cell r="A3040">
            <v>3037</v>
          </cell>
          <cell r="B3040" t="str">
            <v>D</v>
          </cell>
          <cell r="C3040" t="str">
            <v>EWU000</v>
          </cell>
          <cell r="D3040" t="str">
            <v>Water Utility Operations Generalist/Multidiscipline</v>
          </cell>
          <cell r="E3040" t="str">
            <v>Responsibilities are within the Water Utility Operations Function as a generalist or in a combination of Disciplines</v>
          </cell>
          <cell r="I3040" t="str">
            <v>X</v>
          </cell>
          <cell r="W3040" t="str">
            <v>X</v>
          </cell>
          <cell r="Z3040" t="str">
            <v>X</v>
          </cell>
        </row>
        <row r="3041">
          <cell r="A3041">
            <v>3038</v>
          </cell>
          <cell r="B3041" t="str">
            <v>D</v>
          </cell>
          <cell r="C3041" t="str">
            <v>EWU010</v>
          </cell>
          <cell r="D3041" t="str">
            <v>Water Networks/Distribution</v>
          </cell>
          <cell r="E3041" t="str">
            <v>Constructs, maintains and removes water distribution facilities and equipment, including pipelines, reservoirs and other associated systems/devices [-] May be responsible for field engineering and/or operating activities [-] Coordinates, schedules and supervises pipeline crews engaged in the construction, maintenance and removal of water distribution facilities and equipment [-] Dispatches field crews and testers engaged in the construction, maintenance and emergency restoration of water distribution facilities, including leakage repairs, pump operations and associated devices [-] May have limited responsibilities to an assigned district or area</v>
          </cell>
          <cell r="I3041" t="str">
            <v>X</v>
          </cell>
          <cell r="Z3041" t="str">
            <v>X</v>
          </cell>
          <cell r="AA3041" t="str">
            <v>X</v>
          </cell>
        </row>
        <row r="3042">
          <cell r="A3042">
            <v>3039</v>
          </cell>
          <cell r="B3042" t="str">
            <v>D</v>
          </cell>
          <cell r="C3042" t="str">
            <v>EWU020</v>
          </cell>
          <cell r="D3042" t="str">
            <v>Water Treatment Works</v>
          </cell>
          <cell r="E3042" t="str">
            <v>Manages operation of water treatment/purification works, including associated planning, maintenance and administration of treatment works and facilities [-] Is involved in treatment works than can include both inland purification sites as well as desalination plants</v>
          </cell>
          <cell r="I3042" t="str">
            <v>X</v>
          </cell>
          <cell r="Z3042" t="str">
            <v>X</v>
          </cell>
        </row>
        <row r="3043">
          <cell r="A3043">
            <v>3040</v>
          </cell>
          <cell r="B3043" t="str">
            <v>D</v>
          </cell>
          <cell r="C3043" t="str">
            <v>EWU999</v>
          </cell>
          <cell r="D3043" t="str">
            <v>Water Utility Operations - No Applicable Discipline</v>
          </cell>
          <cell r="E3043" t="str">
            <v>Responsibilities are within the Water Utility Operations Function but are not described in other Discipline summaries</v>
          </cell>
          <cell r="I3043" t="str">
            <v>X</v>
          </cell>
          <cell r="Z3043" t="str">
            <v>X</v>
          </cell>
        </row>
        <row r="3044">
          <cell r="A3044">
            <v>3041</v>
          </cell>
          <cell r="B3044" t="str">
            <v>B</v>
          </cell>
          <cell r="C3044" t="str">
            <v>FAB000-EX</v>
          </cell>
          <cell r="D3044" t="str">
            <v>Multi-Profit Center Head – Insurance</v>
          </cell>
          <cell r="E3044" t="str">
            <v>Has responsibility for the general management and profitability of two or more major insurance divisions or lines of business [-] Assists in the development of corporate policy, strategy and objectives [-] Typically reports to the Chief Executive officer (job code AAA000-EX) or the Chief Operating Officer (job code AAA020-EX)</v>
          </cell>
          <cell r="H3044" t="str">
            <v>X</v>
          </cell>
        </row>
        <row r="3045">
          <cell r="A3045">
            <v>3042</v>
          </cell>
          <cell r="B3045" t="str">
            <v>B</v>
          </cell>
          <cell r="C3045" t="str">
            <v>FAB001-EX</v>
          </cell>
          <cell r="D3045" t="str">
            <v>Chief Actuary</v>
          </cell>
          <cell r="E3045" t="str">
            <v>Serves as the top actuarial executive for the organization and may be the appointed actuary [-] Responsible for establishing administrative and technical policies, including risk analysis, rate formulae, rate-making techniques and loss and expense provisions inherent in each rate for all lines [-] Also responsible for documentation and compliance with regulatory filing requirements [-] Responsible at group level for actuarial policy and practice, including asset/liability issues, risk exposure and reporting to audit committee on actuarial matters</v>
          </cell>
          <cell r="H3045" t="str">
            <v>X</v>
          </cell>
          <cell r="AH3045" t="str">
            <v>X</v>
          </cell>
        </row>
        <row r="3046">
          <cell r="A3046">
            <v>3043</v>
          </cell>
          <cell r="B3046" t="str">
            <v>B</v>
          </cell>
          <cell r="C3046" t="str">
            <v>FAB002-EX</v>
          </cell>
          <cell r="D3046" t="str">
            <v>Top Reinsurance Executive</v>
          </cell>
          <cell r="E3046" t="str">
            <v>Has primary responsibility for the growth and profitability of the reinsurance lines of business [-] Directs all functions for reinsurance, including product development, underwriting, pricing, marketing, sales and administration [-] Responsible for the profitability of multinational business written in the united kingdom including the London Market</v>
          </cell>
          <cell r="H3046" t="str">
            <v>X</v>
          </cell>
          <cell r="AH3046" t="str">
            <v>X</v>
          </cell>
        </row>
        <row r="3047">
          <cell r="A3047">
            <v>3044</v>
          </cell>
          <cell r="B3047" t="str">
            <v>B</v>
          </cell>
          <cell r="C3047" t="str">
            <v>FAB010-EX</v>
          </cell>
          <cell r="D3047" t="str">
            <v>Top Executive - General Insurance</v>
          </cell>
          <cell r="E3047" t="str">
            <v>Has primary responsibility for the growth and profitability of the group and individual property casualty, health, household, motor and disability insurance lines of business [-] Directs all functions for General Insurance, including product development, underwriting, marketing, sales, policyholder services and administration</v>
          </cell>
          <cell r="H3047" t="str">
            <v>X</v>
          </cell>
        </row>
        <row r="3048">
          <cell r="A3048">
            <v>3045</v>
          </cell>
          <cell r="B3048" t="str">
            <v>B</v>
          </cell>
          <cell r="C3048" t="str">
            <v>FAB011-EX</v>
          </cell>
          <cell r="D3048" t="str">
            <v>Top Executive - Individual Lines</v>
          </cell>
          <cell r="E3048" t="str">
            <v>Has primary responsibility for the growth and profitability of the individual life, health, and disability insurance lines of business [-] Directs all functions for individual insurance lines including product development, underwriting, marketing, sales, policyholder services and administration</v>
          </cell>
          <cell r="AH3048" t="str">
            <v>X</v>
          </cell>
        </row>
        <row r="3049">
          <cell r="A3049">
            <v>3046</v>
          </cell>
          <cell r="B3049" t="str">
            <v>B</v>
          </cell>
          <cell r="C3049" t="str">
            <v>FAB012-EX</v>
          </cell>
          <cell r="D3049" t="str">
            <v>Top Executive - Group Lines</v>
          </cell>
          <cell r="E3049" t="str">
            <v>Has primary responsibility for the growth and profitability of the group life, health, and disability insurance lines of business [-] Directs all functions for group insurance lines including product development, underwriting, marketing, sales, policyholder services and administration</v>
          </cell>
          <cell r="AH3049" t="str">
            <v>X</v>
          </cell>
        </row>
        <row r="3050">
          <cell r="A3050">
            <v>3047</v>
          </cell>
          <cell r="B3050" t="str">
            <v>B</v>
          </cell>
          <cell r="C3050" t="str">
            <v>FAB013-EX</v>
          </cell>
          <cell r="D3050" t="str">
            <v>Top Executive - Group Pension/Retirement Products</v>
          </cell>
          <cell r="E3050" t="str">
            <v>Has primary responsibility for the growth and profitability of the pension/retirement business [-] Directs all functions for the pension/retirement products business including product development, underwriting, marketing, sales, policyholder services and administration</v>
          </cell>
          <cell r="AH3050" t="str">
            <v>X</v>
          </cell>
        </row>
        <row r="3051">
          <cell r="A3051">
            <v>3048</v>
          </cell>
          <cell r="B3051" t="str">
            <v>B</v>
          </cell>
          <cell r="C3051" t="str">
            <v>FAB014-EX</v>
          </cell>
          <cell r="D3051" t="str">
            <v>Top Executive - Property/Casualty</v>
          </cell>
          <cell r="E3051" t="str">
            <v>Has primary responsibility for the growth and profitability of the property and casualty insurance lines of business [-] Directs all functions for property/casualty insurance lines including product development, underwriting, marketing, sales, policyholder services and administration</v>
          </cell>
          <cell r="AH3051" t="str">
            <v>X</v>
          </cell>
        </row>
        <row r="3052">
          <cell r="A3052">
            <v>3049</v>
          </cell>
          <cell r="B3052" t="str">
            <v>B</v>
          </cell>
          <cell r="C3052" t="str">
            <v>FAB015-EX</v>
          </cell>
          <cell r="D3052" t="str">
            <v>Top Executive - Individual Investment and Retirement Products</v>
          </cell>
          <cell r="E3052" t="str">
            <v>Has primary responsibility for the profitability and growth of the individual investment and retirement products line of business (e.g., fixed and variable annuities)</v>
          </cell>
          <cell r="AH3052" t="str">
            <v>X</v>
          </cell>
        </row>
        <row r="3053">
          <cell r="A3053">
            <v>3050</v>
          </cell>
          <cell r="B3053" t="str">
            <v>B</v>
          </cell>
          <cell r="C3053" t="str">
            <v>FAB020-EX</v>
          </cell>
          <cell r="D3053" t="str">
            <v>Top Direct General Insurance Executive</v>
          </cell>
          <cell r="E3053" t="str">
            <v>Has primary responsibility for the profitability and performance of the corporation's direct general insurance activities covering property, casualty, motor and disability insurance lines of business [-] Responsibilities typically include product development, sales, customer service and operations that will include a network of call centers [-] May include strategic planning for alternative distribution channels [-] Typically supervises Top Call Centre Executive</v>
          </cell>
          <cell r="H3053" t="str">
            <v>X</v>
          </cell>
        </row>
        <row r="3054">
          <cell r="A3054">
            <v>3051</v>
          </cell>
          <cell r="B3054" t="str">
            <v>B</v>
          </cell>
          <cell r="C3054" t="str">
            <v>FAB030-EX</v>
          </cell>
          <cell r="D3054" t="str">
            <v>Top Actuary - General Insurance</v>
          </cell>
          <cell r="E3054" t="str">
            <v>Serves as the top actuarial executive for the group and individual property casualty, health, household, motor and disability insurance lines of business [-] Directs the administrative and technical operations, including pricing structure, product design, and assisting with regulatory documentation and filing requirements</v>
          </cell>
          <cell r="H3054" t="str">
            <v>X</v>
          </cell>
        </row>
        <row r="3055">
          <cell r="A3055">
            <v>3052</v>
          </cell>
          <cell r="B3055" t="str">
            <v>B</v>
          </cell>
          <cell r="C3055" t="str">
            <v>FAB040-EX</v>
          </cell>
          <cell r="D3055" t="str">
            <v>Top Sales and Distribution Executive - General Insurance</v>
          </cell>
          <cell r="E3055" t="str">
            <v>Has primary responsibility for the development, implementation and administration of sales and distribution programs for the group and individual property casualty, health, household, motor and disability insurance lines of business [-] Responsibilities include setting and monitoring sales goals, coordination with branch and field offices and supervision of sales support staff</v>
          </cell>
          <cell r="H3055" t="str">
            <v>X</v>
          </cell>
        </row>
        <row r="3056">
          <cell r="A3056">
            <v>3053</v>
          </cell>
          <cell r="B3056" t="str">
            <v>B</v>
          </cell>
          <cell r="C3056" t="str">
            <v>FAB041-EX</v>
          </cell>
          <cell r="D3056" t="str">
            <v>Top Sales and Distribution Executive - Individual Lines</v>
          </cell>
          <cell r="E3056" t="str">
            <v>Has primary responsibility for the development, implementation and administration of sales and distribution programs for the individual life, health, and disability insurance lines of business [-] Responsibilities include setting and monitoring sales goals, coordination with branch and field offices and supervision of sales support staff</v>
          </cell>
          <cell r="AH3056" t="str">
            <v>X</v>
          </cell>
        </row>
        <row r="3057">
          <cell r="A3057">
            <v>3054</v>
          </cell>
          <cell r="B3057" t="str">
            <v>B</v>
          </cell>
          <cell r="C3057" t="str">
            <v>FAB042-EX</v>
          </cell>
          <cell r="D3057" t="str">
            <v>Top Sales and Distribution Executive - Group Lines</v>
          </cell>
          <cell r="E3057" t="str">
            <v>Has primary responsibility for the development, implementation and administration of sales and distribution programs for the group life, health, and disability insurance lines of business [-] Responsibilities include setting and monitoring sales goals, coordination with branch and field offices and supervision of sales support staff</v>
          </cell>
          <cell r="AH3057" t="str">
            <v>X</v>
          </cell>
        </row>
        <row r="3058">
          <cell r="A3058">
            <v>3055</v>
          </cell>
          <cell r="B3058" t="str">
            <v>B</v>
          </cell>
          <cell r="C3058" t="str">
            <v>FAB043-EX</v>
          </cell>
          <cell r="D3058" t="str">
            <v>Top Sales and Distribution Executive - Group Pension/Retirement Products</v>
          </cell>
          <cell r="E3058" t="str">
            <v>Has primary responsibility for the development, implementation and administration of sales and distribution programs for the group pension/retirement products lines of business [-] Responsibilities include setting and monitoring sales goals, coordination with branch and field offices and supervision of sales support staff</v>
          </cell>
          <cell r="AH3058" t="str">
            <v>X</v>
          </cell>
        </row>
        <row r="3059">
          <cell r="A3059">
            <v>3056</v>
          </cell>
          <cell r="B3059" t="str">
            <v>B</v>
          </cell>
          <cell r="C3059" t="str">
            <v>FAB044-EX</v>
          </cell>
          <cell r="D3059" t="str">
            <v>Top Sales and Distribution Executive - Property/Casualty</v>
          </cell>
          <cell r="E3059" t="str">
            <v>Has primary responsibility for the development, implementation and administration of sales and distribution programs for the property/casualty lines of business [-] Responsibilities include setting and monitoring sales goals, coordination with branch and field offices and supervision of sales support staff</v>
          </cell>
          <cell r="AH3059" t="str">
            <v>X</v>
          </cell>
        </row>
        <row r="3060">
          <cell r="A3060">
            <v>3057</v>
          </cell>
          <cell r="B3060" t="str">
            <v>B</v>
          </cell>
          <cell r="C3060" t="str">
            <v>FAB050-EX</v>
          </cell>
          <cell r="D3060" t="str">
            <v>Top Direct Sales Executive - General Insurance</v>
          </cell>
          <cell r="E3060" t="str">
            <v>Responsible for establishing and achieving the sales objectives for the general insurance lines of business property, casualty, household, motor and disability [-] Reports to Top Direct General Insurance Executive (FAB020-EX) for objective setting and control [-] May have additional responsibility for the direct telesales operation [-] Typically supervises the Top Call Centre Services Executive for the General Insurance profit center [-] Report as a '+" match if role holder is responsible for two or more product lines</v>
          </cell>
          <cell r="H3060" t="str">
            <v>X</v>
          </cell>
        </row>
        <row r="3061">
          <cell r="A3061">
            <v>3058</v>
          </cell>
          <cell r="B3061" t="str">
            <v>B</v>
          </cell>
          <cell r="C3061" t="str">
            <v>FAB110-EX</v>
          </cell>
          <cell r="D3061" t="str">
            <v>Top Executive - Life and Pensions</v>
          </cell>
          <cell r="E3061" t="str">
            <v>Has primary responsibility for the growth and profitability of the Life &amp; Pensions lines of business [-] Directs all functions for these lines, including product development, underwriting, marketing, sales, policyholder services and administration</v>
          </cell>
          <cell r="H3061" t="str">
            <v>X</v>
          </cell>
        </row>
        <row r="3062">
          <cell r="A3062">
            <v>3059</v>
          </cell>
          <cell r="B3062" t="str">
            <v>B</v>
          </cell>
          <cell r="C3062" t="str">
            <v>FAB120-EX</v>
          </cell>
          <cell r="D3062" t="str">
            <v>Top Direct Life and Pensions Executive</v>
          </cell>
          <cell r="E3062" t="str">
            <v>Has primary responsibility for the profitability and performance of the corporation's direct life and pensions activities [-] Responsibilities typically include product development, sales, customer service and operations that will include a network of call centers [-] May include strategic planning for alternative distribution channels [-] Typically supervises Top Call Centre Executive</v>
          </cell>
          <cell r="H3062" t="str">
            <v>X</v>
          </cell>
        </row>
        <row r="3063">
          <cell r="A3063">
            <v>3060</v>
          </cell>
          <cell r="B3063" t="str">
            <v>B</v>
          </cell>
          <cell r="C3063" t="str">
            <v>FAB130-EX</v>
          </cell>
          <cell r="D3063" t="str">
            <v>Top Sales and Distribution Executive - Life and Pensions</v>
          </cell>
          <cell r="E3063" t="str">
            <v>Has primary responsibility for the development, implementation and administration of sales and distribution programs for the Life &amp; Pensions lines of business [-] Responsibilities include setting and monitoring sales goals, coordination with branch offices and independent agencies and supervision of sales support staff</v>
          </cell>
          <cell r="H3063" t="str">
            <v>X</v>
          </cell>
        </row>
        <row r="3064">
          <cell r="A3064">
            <v>3061</v>
          </cell>
          <cell r="B3064" t="str">
            <v>B</v>
          </cell>
          <cell r="C3064" t="str">
            <v>FAB140-EX</v>
          </cell>
          <cell r="D3064" t="str">
            <v>Top Intermediary Sales Executive - Life and Pensions</v>
          </cell>
          <cell r="E3064" t="str">
            <v>Responsible for establishing and achieving the sales objectives for the national intermediary sales distribution channel [-] Liaises closely with Top Sales &amp; Distribution Executive - Life &amp; Pension (job code FAB130-EX) for objective setting and control</v>
          </cell>
          <cell r="H3064" t="str">
            <v>X</v>
          </cell>
        </row>
        <row r="3065">
          <cell r="A3065">
            <v>3062</v>
          </cell>
          <cell r="B3065" t="str">
            <v>B</v>
          </cell>
          <cell r="C3065" t="str">
            <v>FAB141-EX</v>
          </cell>
          <cell r="D3065" t="str">
            <v>Top Agency Sales and Operations Executive - Individual Lines</v>
          </cell>
          <cell r="E3065" t="str">
            <v>Responsible for the development, implementation and administration of sales and distribution programs of individual lines of business through agencies [-] Responsible for setting and monitoring sales goals, coordination with independent agencies and supervision of sales support staff</v>
          </cell>
          <cell r="AH3065" t="str">
            <v>X</v>
          </cell>
        </row>
        <row r="3066">
          <cell r="A3066">
            <v>3063</v>
          </cell>
          <cell r="B3066" t="str">
            <v>B</v>
          </cell>
          <cell r="C3066" t="str">
            <v>FAB150-EX</v>
          </cell>
          <cell r="D3066" t="str">
            <v>Top Direct Sales Executive - Life and Pensions</v>
          </cell>
          <cell r="E3066" t="str">
            <v>Responsible for establishing and achieving the sales objectives for the direct sales distribution channel nationally [-] Liaises closely with Top Sales &amp; Distribution Executive - Life &amp; Pension (job code FAB130-EX) for objective setting and control [-] May have additional responsibility for the direct telesales operation [-] Reports to Top Direct Life &amp; Pensions Executive (FAB120-EX) [-] Typically supervises the Top Call Centre Services Executive for the Life &amp; Pensions profit center</v>
          </cell>
          <cell r="H3066" t="str">
            <v>X</v>
          </cell>
        </row>
        <row r="3067">
          <cell r="A3067">
            <v>3064</v>
          </cell>
          <cell r="B3067" t="str">
            <v>B</v>
          </cell>
          <cell r="C3067" t="str">
            <v>FAB151-EX</v>
          </cell>
          <cell r="D3067" t="str">
            <v>Regional Sales Executive - Individual Lines</v>
          </cell>
          <cell r="E3067" t="str">
            <v>Responsible for establishing and achieving the sales objectives for individual lines within a geographic or product area</v>
          </cell>
          <cell r="AH3067" t="str">
            <v>X</v>
          </cell>
        </row>
        <row r="3068">
          <cell r="A3068">
            <v>3065</v>
          </cell>
          <cell r="B3068" t="str">
            <v>B</v>
          </cell>
          <cell r="C3068" t="str">
            <v>FAB152-EX</v>
          </cell>
          <cell r="D3068" t="str">
            <v>Regional Sales Executive - Group Lines</v>
          </cell>
          <cell r="E3068" t="str">
            <v>Responsible for establishing and achieving the sales objectives for group lines within a geographic or product area</v>
          </cell>
          <cell r="AH3068" t="str">
            <v>X</v>
          </cell>
        </row>
        <row r="3069">
          <cell r="A3069">
            <v>3066</v>
          </cell>
          <cell r="B3069" t="str">
            <v>B</v>
          </cell>
          <cell r="C3069" t="str">
            <v>FAB153-EX</v>
          </cell>
          <cell r="D3069" t="str">
            <v>Regional Sales Executive - Group Pension/Retirement Products</v>
          </cell>
          <cell r="E3069" t="str">
            <v>Responsible for establishing and achieving the sales objectives for group pension/retirement products within a geographic or product area</v>
          </cell>
          <cell r="AH3069" t="str">
            <v>X</v>
          </cell>
        </row>
        <row r="3070">
          <cell r="A3070">
            <v>3067</v>
          </cell>
          <cell r="B3070" t="str">
            <v>B</v>
          </cell>
          <cell r="C3070" t="str">
            <v>FAB154-EX</v>
          </cell>
          <cell r="D3070" t="str">
            <v>Regional Sales Executive - Property/Casualty</v>
          </cell>
          <cell r="E3070" t="str">
            <v>Responsible for establishing and achieving the sales objectives for property/casualty insurance lines within a geographic or product area</v>
          </cell>
          <cell r="AH3070" t="str">
            <v>X</v>
          </cell>
        </row>
        <row r="3071">
          <cell r="A3071">
            <v>3068</v>
          </cell>
          <cell r="B3071" t="str">
            <v>B</v>
          </cell>
          <cell r="C3071" t="str">
            <v>FAB201-EX</v>
          </cell>
          <cell r="D3071" t="str">
            <v>Top Insurance Product Development Executive - Individual Lines</v>
          </cell>
          <cell r="E3071" t="str">
            <v>Responsible for managing the development of new individual line products including product conception and design [-] Manages resources directly or through coordination with support functions such as actuarial and marketing</v>
          </cell>
          <cell r="AH3071" t="str">
            <v>X</v>
          </cell>
        </row>
        <row r="3072">
          <cell r="A3072">
            <v>3069</v>
          </cell>
          <cell r="B3072" t="str">
            <v>F</v>
          </cell>
          <cell r="C3072" t="str">
            <v>FAC</v>
          </cell>
          <cell r="D3072" t="str">
            <v>Actuarial - Non-Life</v>
          </cell>
          <cell r="E3072" t="str">
            <v>Provides an actuarial service covering all aspects of non-life business and financial control. Roles in this Function may be responsible for estimating and reporting on levels of outstanding claims services, review of premium rates/rating methods and providing input to the business plan of the actuarial function.</v>
          </cell>
          <cell r="W3072" t="str">
            <v>X</v>
          </cell>
          <cell r="AG3072" t="str">
            <v>X</v>
          </cell>
          <cell r="AI3072" t="str">
            <v>X</v>
          </cell>
          <cell r="BR3072" t="str">
            <v>X</v>
          </cell>
          <cell r="BS3072" t="str">
            <v>Insurance</v>
          </cell>
          <cell r="BT3072">
            <v>64</v>
          </cell>
          <cell r="BU3072" t="str">
            <v>X</v>
          </cell>
          <cell r="BV3072" t="str">
            <v>Insurance</v>
          </cell>
          <cell r="BW3072">
            <v>26</v>
          </cell>
        </row>
        <row r="3073">
          <cell r="A3073">
            <v>3070</v>
          </cell>
          <cell r="B3073" t="str">
            <v>M</v>
          </cell>
          <cell r="C3073" t="str">
            <v>FAC</v>
          </cell>
          <cell r="D3073" t="str">
            <v>Actuarial - Non-Life</v>
          </cell>
          <cell r="E3073" t="str">
            <v xml:space="preserve">Matching note: [1] Xxxx [2] Xxxx [3] Xxxx </v>
          </cell>
        </row>
        <row r="3074">
          <cell r="A3074">
            <v>3071</v>
          </cell>
          <cell r="B3074" t="str">
            <v>A</v>
          </cell>
          <cell r="C3074" t="str">
            <v>FAC</v>
          </cell>
          <cell r="D3074" t="str">
            <v>Actuarial - Non-Life</v>
          </cell>
          <cell r="E3074" t="str">
            <v>[NOT IN GI INTL]</v>
          </cell>
        </row>
        <row r="3075">
          <cell r="A3075">
            <v>3072</v>
          </cell>
          <cell r="B3075" t="str">
            <v>A</v>
          </cell>
          <cell r="C3075" t="str">
            <v>FAC</v>
          </cell>
          <cell r="D3075" t="str">
            <v>Actuarial - Non-Life</v>
          </cell>
          <cell r="E3075" t="str">
            <v xml:space="preserve">EX (Executive) 
M (Supervisory/Management) 
P (Professional) </v>
          </cell>
          <cell r="W3075" t="str">
            <v>X</v>
          </cell>
          <cell r="BX3075" t="str">
            <v>[CYCAR INTL]:</v>
          </cell>
        </row>
        <row r="3076">
          <cell r="A3076">
            <v>3073</v>
          </cell>
          <cell r="B3076" t="str">
            <v>A</v>
          </cell>
          <cell r="C3076" t="str">
            <v>FAC</v>
          </cell>
          <cell r="D3076" t="str">
            <v>Actuarial - Non-Life</v>
          </cell>
          <cell r="E3076" t="str">
            <v xml:space="preserve">M (Supervisory/Management) 
P (Professional) 
U (Business Support) </v>
          </cell>
          <cell r="AI3076" t="str">
            <v>X</v>
          </cell>
          <cell r="BX3076" t="str">
            <v>[FS MMPS NA]:</v>
          </cell>
        </row>
        <row r="3077">
          <cell r="A3077">
            <v>3074</v>
          </cell>
          <cell r="B3077" t="str">
            <v>A</v>
          </cell>
          <cell r="C3077" t="str">
            <v>FAC</v>
          </cell>
          <cell r="D3077" t="str">
            <v>Actuarial - Non-Life</v>
          </cell>
          <cell r="E3077" t="str">
            <v xml:space="preserve">EX (Executive) 
M (Supervisory/Management) 
P (Professional) 
U (Business Support) </v>
          </cell>
          <cell r="BR3077" t="str">
            <v>X</v>
          </cell>
          <cell r="BU3077" t="str">
            <v>X</v>
          </cell>
          <cell r="BX3077" t="str">
            <v xml:space="preserve">[Fintech China
Fintech GBR]:
</v>
          </cell>
        </row>
        <row r="3078">
          <cell r="A3078">
            <v>3075</v>
          </cell>
          <cell r="B3078" t="str">
            <v>D</v>
          </cell>
          <cell r="C3078" t="str">
            <v>FAC000</v>
          </cell>
          <cell r="D3078" t="str">
            <v>Actuarial - Non-Life Generalist/Multidiscipline</v>
          </cell>
          <cell r="E3078" t="str">
            <v>Makes recommendations on the appropriate levels of outstanding claims reserves [-] Forecasts future claims liabilities [-] Provides underwriting statistics and recommendations on the adequacy of premium rates and rating methods [-] Involved in general strategic business planning, recommendations and advice on adequacy of insurance levels and cover [-] Manages special projects/investigations including the development of improved methods of provision of actuarial analyses [-] Responsibilities are within the Actuarial - Non-Life Function as a generalist or in a combination of Disciplines</v>
          </cell>
          <cell r="W3078" t="str">
            <v>X</v>
          </cell>
          <cell r="AG3078" t="str">
            <v>X</v>
          </cell>
          <cell r="AI3078" t="str">
            <v>X</v>
          </cell>
          <cell r="BR3078" t="str">
            <v>X</v>
          </cell>
          <cell r="BS3078" t="str">
            <v>Insurance</v>
          </cell>
          <cell r="BT3078">
            <v>65</v>
          </cell>
          <cell r="BU3078" t="str">
            <v>X</v>
          </cell>
          <cell r="BV3078" t="str">
            <v>Insurance</v>
          </cell>
          <cell r="BW3078">
            <v>27</v>
          </cell>
        </row>
        <row r="3079">
          <cell r="A3079">
            <v>3076</v>
          </cell>
          <cell r="B3079" t="str">
            <v>D</v>
          </cell>
          <cell r="C3079" t="str">
            <v>FAC010</v>
          </cell>
          <cell r="D3079" t="str">
            <v>Product Pricing Actuary - Non-Life</v>
          </cell>
          <cell r="E3079" t="str">
            <v>Takes responsibility for pricing using profit testing techniques [-] Contributes to the design of a range of non-life products within specific product types [-] Reviews existing product terms and advises on special terms, surrender value and terms transfer [-] Matching note: Match Incumbents who focus on Product Pricing but who are not a qualified Actuary to FIO000-Insurance Pricing Discipline.</v>
          </cell>
          <cell r="AG3079" t="str">
            <v>X</v>
          </cell>
          <cell r="AI3079" t="str">
            <v>X</v>
          </cell>
          <cell r="BR3079" t="str">
            <v>X</v>
          </cell>
          <cell r="BS3079" t="str">
            <v>Insurance</v>
          </cell>
          <cell r="BT3079">
            <v>66</v>
          </cell>
          <cell r="BU3079" t="str">
            <v>X</v>
          </cell>
          <cell r="BV3079" t="str">
            <v>Insurance</v>
          </cell>
          <cell r="BW3079">
            <v>28</v>
          </cell>
        </row>
        <row r="3080">
          <cell r="A3080">
            <v>3077</v>
          </cell>
          <cell r="B3080" t="str">
            <v>D</v>
          </cell>
          <cell r="C3080" t="str">
            <v>FAC020</v>
          </cell>
          <cell r="D3080" t="str">
            <v>Reserving Actuary - Non-Life</v>
          </cell>
          <cell r="E3080" t="str">
            <v>Makes recommendations and advises on adequacy of insurance levels and cover to maximize the profitability of the overall non-life insurance business account</v>
          </cell>
          <cell r="AG3080" t="str">
            <v>X</v>
          </cell>
          <cell r="AI3080" t="str">
            <v>X</v>
          </cell>
          <cell r="BR3080" t="str">
            <v>X</v>
          </cell>
          <cell r="BS3080" t="str">
            <v>Insurance</v>
          </cell>
          <cell r="BT3080">
            <v>67</v>
          </cell>
          <cell r="BU3080" t="str">
            <v>X</v>
          </cell>
          <cell r="BV3080" t="str">
            <v>Insurance</v>
          </cell>
          <cell r="BW3080">
            <v>29</v>
          </cell>
        </row>
        <row r="3081">
          <cell r="A3081">
            <v>3078</v>
          </cell>
          <cell r="B3081" t="str">
            <v>D</v>
          </cell>
          <cell r="C3081" t="str">
            <v>FAC030</v>
          </cell>
          <cell r="D3081" t="str">
            <v>Capital Management Actuary - Non-Life</v>
          </cell>
          <cell r="E3081" t="str">
            <v>Provides advice and makes assessments on the performance and profitability of major lines of business [-] Works within professional guidelines and risk policies and limits [-] Provides input to the actuarial strategy to ensure alignment of capital management and other reporting metrics [-] Makes recommendations on financial aspects (e.g., bonuses) of specific lines of business and develops procedures for reporting of statistical information for input to regulatory authorities</v>
          </cell>
          <cell r="AG3081" t="str">
            <v>X</v>
          </cell>
          <cell r="AI3081" t="str">
            <v>X</v>
          </cell>
          <cell r="BR3081" t="str">
            <v>X</v>
          </cell>
          <cell r="BS3081" t="str">
            <v>Insurance</v>
          </cell>
          <cell r="BT3081">
            <v>68</v>
          </cell>
          <cell r="BU3081" t="str">
            <v>X</v>
          </cell>
          <cell r="BV3081" t="str">
            <v>Insurance</v>
          </cell>
          <cell r="BW3081">
            <v>30</v>
          </cell>
        </row>
        <row r="3082">
          <cell r="A3082">
            <v>3079</v>
          </cell>
          <cell r="B3082" t="str">
            <v>D</v>
          </cell>
          <cell r="C3082" t="str">
            <v>FAC040</v>
          </cell>
          <cell r="D3082" t="str">
            <v>Systems Actuary - Non-Life</v>
          </cell>
          <cell r="E3082" t="str">
            <v>Involved in the detailed review, design, development and implementation of actuarial systems, system documentation, procedures and instruction manuals [-] Optimizes the performance of software to ensure compatibility with latest technology [-] Ensures software complies with the latest industry regulations</v>
          </cell>
          <cell r="AG3082" t="str">
            <v>X</v>
          </cell>
          <cell r="AI3082" t="str">
            <v>X</v>
          </cell>
          <cell r="BR3082" t="str">
            <v>X</v>
          </cell>
          <cell r="BS3082" t="str">
            <v>Insurance</v>
          </cell>
          <cell r="BT3082">
            <v>69</v>
          </cell>
          <cell r="BU3082" t="str">
            <v>X</v>
          </cell>
          <cell r="BV3082" t="str">
            <v>Insurance</v>
          </cell>
          <cell r="BW3082">
            <v>31</v>
          </cell>
        </row>
        <row r="3083">
          <cell r="A3083">
            <v>3080</v>
          </cell>
          <cell r="B3083" t="str">
            <v>D</v>
          </cell>
          <cell r="C3083" t="str">
            <v>FAC999</v>
          </cell>
          <cell r="D3083" t="str">
            <v>Actuarial - Non-Life - No Applicable Discipline</v>
          </cell>
          <cell r="E3083" t="str">
            <v>Responsibilities are within the Actuarial - Non-Life Function but are not described in other Discipline summaries</v>
          </cell>
          <cell r="AG3083" t="str">
            <v>X</v>
          </cell>
          <cell r="AI3083" t="str">
            <v>X</v>
          </cell>
          <cell r="BR3083" t="str">
            <v>X</v>
          </cell>
          <cell r="BS3083" t="str">
            <v>Insurance</v>
          </cell>
          <cell r="BT3083">
            <v>70</v>
          </cell>
          <cell r="BU3083" t="str">
            <v>X</v>
          </cell>
          <cell r="BV3083" t="str">
            <v>Insurance</v>
          </cell>
          <cell r="BW3083">
            <v>32</v>
          </cell>
        </row>
        <row r="3084">
          <cell r="A3084">
            <v>3081</v>
          </cell>
          <cell r="B3084" t="str">
            <v>F</v>
          </cell>
          <cell r="C3084" t="str">
            <v>FAD</v>
          </cell>
          <cell r="D3084" t="str">
            <v>Actuarial - Life</v>
          </cell>
          <cell r="E3084" t="str">
            <v>Provides an actuarial service covering all aspects of life business and financial control. Roles in this Function may be responsible for valuation calculations, statutory reporting to regulatory authorities, risk assessment, and premium setting of individual insurance policies.</v>
          </cell>
          <cell r="W3084" t="str">
            <v>X</v>
          </cell>
          <cell r="AG3084" t="str">
            <v>X</v>
          </cell>
          <cell r="AI3084" t="str">
            <v>X</v>
          </cell>
          <cell r="BR3084" t="str">
            <v>X</v>
          </cell>
          <cell r="BS3084" t="str">
            <v>Insurance</v>
          </cell>
          <cell r="BT3084">
            <v>71</v>
          </cell>
          <cell r="BU3084" t="str">
            <v>X</v>
          </cell>
          <cell r="BV3084" t="str">
            <v>Insurance</v>
          </cell>
          <cell r="BW3084">
            <v>33</v>
          </cell>
        </row>
        <row r="3085">
          <cell r="A3085">
            <v>3082</v>
          </cell>
          <cell r="B3085" t="str">
            <v>M</v>
          </cell>
          <cell r="C3085" t="str">
            <v>FAD</v>
          </cell>
          <cell r="D3085" t="str">
            <v>Actuarial - Life</v>
          </cell>
          <cell r="E3085" t="str">
            <v xml:space="preserve">Matching note: [1] Xxxx [2] Xxxx [3] Xxxx </v>
          </cell>
        </row>
        <row r="3086">
          <cell r="A3086">
            <v>3083</v>
          </cell>
          <cell r="B3086" t="str">
            <v>A</v>
          </cell>
          <cell r="C3086" t="str">
            <v>FAD</v>
          </cell>
          <cell r="D3086" t="str">
            <v>Actuarial - Life</v>
          </cell>
          <cell r="E3086" t="str">
            <v>[NOT IN GI INTL]</v>
          </cell>
        </row>
        <row r="3087">
          <cell r="A3087">
            <v>3084</v>
          </cell>
          <cell r="B3087" t="str">
            <v>A</v>
          </cell>
          <cell r="C3087" t="str">
            <v>FAD</v>
          </cell>
          <cell r="D3087" t="str">
            <v>Actuarial - Life</v>
          </cell>
          <cell r="E3087" t="str">
            <v xml:space="preserve">EX (Executive) 
M (Supervisory/Management) 
P (Professional) </v>
          </cell>
          <cell r="W3087" t="str">
            <v>X</v>
          </cell>
          <cell r="BX3087" t="str">
            <v>[CYCAR INTL]:</v>
          </cell>
        </row>
        <row r="3088">
          <cell r="A3088">
            <v>3085</v>
          </cell>
          <cell r="B3088" t="str">
            <v>A</v>
          </cell>
          <cell r="C3088" t="str">
            <v>FAD</v>
          </cell>
          <cell r="D3088" t="str">
            <v>Actuarial - Life</v>
          </cell>
          <cell r="E3088" t="str">
            <v xml:space="preserve">EX (Executive) 
M (Supervisory/Management) 
P (Professional) 
U (Business Support) </v>
          </cell>
          <cell r="AG3088" t="str">
            <v>X</v>
          </cell>
          <cell r="BR3088" t="str">
            <v>X</v>
          </cell>
          <cell r="BU3088" t="str">
            <v>X</v>
          </cell>
          <cell r="BX3088" t="str">
            <v xml:space="preserve">[FS INTL
Fintech China
Fintech GBR]:
</v>
          </cell>
        </row>
        <row r="3089">
          <cell r="A3089">
            <v>3086</v>
          </cell>
          <cell r="B3089" t="str">
            <v>A</v>
          </cell>
          <cell r="C3089" t="str">
            <v>FAD</v>
          </cell>
          <cell r="D3089" t="str">
            <v>Actuarial - Life</v>
          </cell>
          <cell r="E3089" t="str">
            <v xml:space="preserve">M (Supervisory/Management) 
P (Professional) 
U (Business Support) </v>
          </cell>
          <cell r="AI3089" t="str">
            <v>X</v>
          </cell>
          <cell r="BX3089" t="str">
            <v>[FS MMPS NA]:</v>
          </cell>
        </row>
        <row r="3090">
          <cell r="A3090">
            <v>3087</v>
          </cell>
          <cell r="B3090" t="str">
            <v>D</v>
          </cell>
          <cell r="C3090" t="str">
            <v>FAD000</v>
          </cell>
          <cell r="D3090" t="str">
            <v>Actuarial - Life Generalist/Multidiscipline</v>
          </cell>
          <cell r="E3090" t="str">
            <v>Takes responsibility for preparing regular analyses and valuation calculations by product group/distribution channel in areas such as expenses and allowances, commission level, etc. [-] Prepares statutory reporting to the regulatory authorities, as well as management; reports on functional strength, profitability, progress and specific portfolios to management [-] Involved in tailoring the rate and setting the premium of individual insurance policies, calculating risk assessment and recommending policy surrender values and costs of policy changes [-] Develops insurance products, establishes insurance premiums and advises on underwriting policy, and may be responsible for the Actuarial records of the insurance company or division [-] Supports sales representatives and channel partners in administrative areas such as customer quotes, sales information management, product training and financing [-] Responsibilities are within the Actuarial - Life Function as a generalist or in a combination of Disciplines</v>
          </cell>
          <cell r="W3090" t="str">
            <v>X</v>
          </cell>
          <cell r="AG3090" t="str">
            <v>X</v>
          </cell>
          <cell r="AI3090" t="str">
            <v>X</v>
          </cell>
          <cell r="BR3090" t="str">
            <v>X</v>
          </cell>
          <cell r="BS3090" t="str">
            <v>Insurance</v>
          </cell>
          <cell r="BT3090">
            <v>72</v>
          </cell>
          <cell r="BU3090" t="str">
            <v>X</v>
          </cell>
          <cell r="BV3090" t="str">
            <v>Insurance</v>
          </cell>
          <cell r="BW3090">
            <v>34</v>
          </cell>
        </row>
        <row r="3091">
          <cell r="A3091">
            <v>3088</v>
          </cell>
          <cell r="B3091" t="str">
            <v>B</v>
          </cell>
          <cell r="C3091" t="str">
            <v>FAD000-EX</v>
          </cell>
          <cell r="D3091" t="str">
            <v>Top Actuary - Life and Pensions</v>
          </cell>
          <cell r="E3091" t="str">
            <v>Serves as the top actuary for the Life &amp; Pensions lines of business and may be the appointed actuary [-] Directs the administrative and technical operations including pricing structure, product design and assisting with regulatory documentation and filing requirements</v>
          </cell>
          <cell r="H3091" t="str">
            <v>X</v>
          </cell>
        </row>
        <row r="3092">
          <cell r="A3092">
            <v>3089</v>
          </cell>
          <cell r="B3092" t="str">
            <v>B</v>
          </cell>
          <cell r="C3092" t="str">
            <v>FAD001-EX</v>
          </cell>
          <cell r="D3092" t="str">
            <v>Top Actuary - Individual Lines</v>
          </cell>
          <cell r="E3092" t="str">
            <v>Serves as the top actuary for the individual life, health and disability insurance lines of business and may be the appointed actuary [-] Directs the administrative and technical operations including pricing structure, product design and assisting with regulatory documentation and filing requirements</v>
          </cell>
          <cell r="AH3092" t="str">
            <v>X</v>
          </cell>
        </row>
        <row r="3093">
          <cell r="A3093">
            <v>3090</v>
          </cell>
          <cell r="B3093" t="str">
            <v>B</v>
          </cell>
          <cell r="C3093" t="str">
            <v>FAD002-EX</v>
          </cell>
          <cell r="D3093" t="str">
            <v>Top Actuary - Group Lines</v>
          </cell>
          <cell r="E3093" t="str">
            <v>Serves as the top actuary for the group life, health and disability lines of business and may be the appointed actuary [-] Directs the administrative and technical operations including pricing structure, product design and assisting with regulatory documentation and filing requirements</v>
          </cell>
          <cell r="AH3093" t="str">
            <v>X</v>
          </cell>
        </row>
        <row r="3094">
          <cell r="A3094">
            <v>3091</v>
          </cell>
          <cell r="B3094" t="str">
            <v>B</v>
          </cell>
          <cell r="C3094" t="str">
            <v>FAD003-EX</v>
          </cell>
          <cell r="D3094" t="str">
            <v>Top Actuary - Group Pension/Retirement Products</v>
          </cell>
          <cell r="E3094" t="str">
            <v>Serves as the top actuary for the group pension/retirement products line of business and may be the appointed actuary [-] Directs the administrative and technical operations including pricing structure, product design and assisting with regulatory documentation and filing requirements</v>
          </cell>
          <cell r="AH3094" t="str">
            <v>X</v>
          </cell>
        </row>
        <row r="3095">
          <cell r="A3095">
            <v>3092</v>
          </cell>
          <cell r="B3095" t="str">
            <v>B</v>
          </cell>
          <cell r="C3095" t="str">
            <v>FAD004-EX</v>
          </cell>
          <cell r="D3095" t="str">
            <v>Top Actuary - Property/Casualty</v>
          </cell>
          <cell r="E3095" t="str">
            <v>Serves as the top actuary for the property/casualty lines of business and may be the appointed actuary [-] Directs the administrative and technical operations including pricing structure, product design and assisting with regulatory documentation and filing requirements</v>
          </cell>
          <cell r="AH3095" t="str">
            <v>X</v>
          </cell>
        </row>
        <row r="3096">
          <cell r="A3096">
            <v>3093</v>
          </cell>
          <cell r="B3096" t="str">
            <v>D</v>
          </cell>
          <cell r="C3096" t="str">
            <v>FAD010</v>
          </cell>
          <cell r="D3096" t="str">
            <v>Product Pricing Actuary - Life</v>
          </cell>
          <cell r="E3096" t="str">
            <v>Takes responsibility for pricing using profit testing techniques [-] Contributes to the design of a range of life insurance products within specific product types [-] Reviews existing product terms and advises on special terms, surrender value and terms transfer</v>
          </cell>
          <cell r="AG3096" t="str">
            <v>X</v>
          </cell>
          <cell r="AI3096" t="str">
            <v>X</v>
          </cell>
          <cell r="BR3096" t="str">
            <v>X</v>
          </cell>
          <cell r="BS3096" t="str">
            <v>Insurance</v>
          </cell>
          <cell r="BT3096">
            <v>73</v>
          </cell>
          <cell r="BU3096" t="str">
            <v>X</v>
          </cell>
          <cell r="BV3096" t="str">
            <v>Insurance</v>
          </cell>
          <cell r="BW3096">
            <v>35</v>
          </cell>
        </row>
        <row r="3097">
          <cell r="A3097">
            <v>3094</v>
          </cell>
          <cell r="B3097" t="str">
            <v>D</v>
          </cell>
          <cell r="C3097" t="str">
            <v>FAD020</v>
          </cell>
          <cell r="D3097" t="str">
            <v>Reserving Actuary - Life</v>
          </cell>
          <cell r="E3097" t="str">
            <v>Makes recommendations and advises on adequacy of insurance levels and cover to maximize the profitability of the overall life insurance business account</v>
          </cell>
          <cell r="AG3097" t="str">
            <v>X</v>
          </cell>
          <cell r="AI3097" t="str">
            <v>X</v>
          </cell>
          <cell r="BR3097" t="str">
            <v>X</v>
          </cell>
          <cell r="BS3097" t="str">
            <v>Insurance</v>
          </cell>
          <cell r="BT3097">
            <v>74</v>
          </cell>
          <cell r="BU3097" t="str">
            <v>X</v>
          </cell>
          <cell r="BV3097" t="str">
            <v>Insurance</v>
          </cell>
          <cell r="BW3097">
            <v>36</v>
          </cell>
        </row>
        <row r="3098">
          <cell r="A3098">
            <v>3095</v>
          </cell>
          <cell r="B3098" t="str">
            <v>D</v>
          </cell>
          <cell r="C3098" t="str">
            <v>FAD030</v>
          </cell>
          <cell r="D3098" t="str">
            <v>Capital Management Actuary - Life</v>
          </cell>
          <cell r="E3098" t="str">
            <v>Provides advice and makes assessments on the performance and profitability of major lines of business [-] Works within professional guidelines and risk policies and limits [-] Provides input to the actuarial strategy to ensure alignment of capital management and other reporting metrics [-] Recommends procedures for reporting of statistical information for input to regulatory authorities</v>
          </cell>
          <cell r="AG3098" t="str">
            <v>X</v>
          </cell>
          <cell r="AI3098" t="str">
            <v>X</v>
          </cell>
          <cell r="BR3098" t="str">
            <v>X</v>
          </cell>
          <cell r="BS3098" t="str">
            <v>Insurance</v>
          </cell>
          <cell r="BT3098">
            <v>75</v>
          </cell>
          <cell r="BU3098" t="str">
            <v>X</v>
          </cell>
          <cell r="BV3098" t="str">
            <v>Insurance</v>
          </cell>
          <cell r="BW3098">
            <v>37</v>
          </cell>
        </row>
        <row r="3099">
          <cell r="A3099">
            <v>3096</v>
          </cell>
          <cell r="B3099" t="str">
            <v>D</v>
          </cell>
          <cell r="C3099" t="str">
            <v>FAD040</v>
          </cell>
          <cell r="D3099" t="str">
            <v>Systems Actuary - Life</v>
          </cell>
          <cell r="E3099" t="str">
            <v>Involved in the detailed review, design, development and implementation of actuarial systems, system documentation, procedures and instruction manuals [-] Optimizes the performance of software to ensure compatibility with latest technology [-] Ensures software complies with the latest industry regulations</v>
          </cell>
          <cell r="AG3099" t="str">
            <v>X</v>
          </cell>
          <cell r="AI3099" t="str">
            <v>X</v>
          </cell>
          <cell r="BR3099" t="str">
            <v>X</v>
          </cell>
          <cell r="BS3099" t="str">
            <v>Insurance</v>
          </cell>
          <cell r="BT3099">
            <v>76</v>
          </cell>
          <cell r="BU3099" t="str">
            <v>X</v>
          </cell>
          <cell r="BV3099" t="str">
            <v>Insurance</v>
          </cell>
          <cell r="BW3099">
            <v>38</v>
          </cell>
        </row>
        <row r="3100">
          <cell r="A3100">
            <v>3097</v>
          </cell>
          <cell r="B3100" t="str">
            <v>D</v>
          </cell>
          <cell r="C3100" t="str">
            <v>FAD999</v>
          </cell>
          <cell r="D3100" t="str">
            <v>Actuarial - Life - No Applicable Discipline</v>
          </cell>
          <cell r="E3100" t="str">
            <v>Responsibilities are within the Actuarial - Life Function but are not described in other Discipline summaries</v>
          </cell>
          <cell r="AG3100" t="str">
            <v>X</v>
          </cell>
          <cell r="AI3100" t="str">
            <v>X</v>
          </cell>
          <cell r="BR3100" t="str">
            <v>X</v>
          </cell>
          <cell r="BS3100" t="str">
            <v>Insurance</v>
          </cell>
          <cell r="BT3100">
            <v>77</v>
          </cell>
          <cell r="BU3100" t="str">
            <v>X</v>
          </cell>
          <cell r="BV3100" t="str">
            <v>Insurance</v>
          </cell>
          <cell r="BW3100">
            <v>39</v>
          </cell>
        </row>
        <row r="3101">
          <cell r="A3101">
            <v>3098</v>
          </cell>
          <cell r="B3101" t="str">
            <v>B</v>
          </cell>
          <cell r="C3101" t="str">
            <v>FAN000-EX</v>
          </cell>
          <cell r="D3101" t="str">
            <v>Top Investment Management Executive/Strategy Director</v>
          </cell>
          <cell r="E3101" t="str">
            <v>Has primary responsibility for the growth and profitability of the investment management line of business, including client portfolio management, mutual funds, securities sales and trading, investment research and investment strategy [-] Has responsibility for all types of investments, setting allocations between different asset classes and regions</v>
          </cell>
          <cell r="H3101" t="str">
            <v>X</v>
          </cell>
          <cell r="AH3101" t="str">
            <v>X</v>
          </cell>
        </row>
        <row r="3102">
          <cell r="A3102">
            <v>3099</v>
          </cell>
          <cell r="B3102" t="str">
            <v>B</v>
          </cell>
          <cell r="C3102" t="str">
            <v>FAN005-EX</v>
          </cell>
          <cell r="D3102" t="str">
            <v>Top Investment Management Executive</v>
          </cell>
          <cell r="E3102" t="str">
            <v>Has primary responsibility for directing the investment strategies for the Asset Management line of business including setting allocations between different asset classes and regions [-] Responsibilities include client portfolio management, securities sales and trading and investment research</v>
          </cell>
          <cell r="AH3102" t="str">
            <v>X</v>
          </cell>
        </row>
        <row r="3103">
          <cell r="A3103">
            <v>3100</v>
          </cell>
          <cell r="B3103" t="str">
            <v>B</v>
          </cell>
          <cell r="C3103" t="str">
            <v>FAN010-EX</v>
          </cell>
          <cell r="D3103" t="str">
            <v>Investment Management Product Head</v>
          </cell>
          <cell r="E3103" t="str">
            <v>Has primary responsibility for the development, sales, portfolio management and investment strategy for a product such as an ISA (Individual Savings Account), a mutual fund or a unit trust</v>
          </cell>
          <cell r="H3103" t="str">
            <v>X</v>
          </cell>
          <cell r="AH3103" t="str">
            <v>X</v>
          </cell>
        </row>
        <row r="3104">
          <cell r="A3104">
            <v>3101</v>
          </cell>
          <cell r="B3104" t="str">
            <v>B</v>
          </cell>
          <cell r="C3104" t="str">
            <v>FAN030-EX</v>
          </cell>
          <cell r="D3104" t="str">
            <v>Top Corporate/Institutional Trust Executive</v>
          </cell>
          <cell r="E3104" t="str">
            <v>Has primary responsibility for the profitability and growth of all corporate/institutional trust products</v>
          </cell>
          <cell r="AH3104" t="str">
            <v>X</v>
          </cell>
        </row>
        <row r="3105">
          <cell r="A3105">
            <v>3102</v>
          </cell>
          <cell r="B3105" t="str">
            <v>B</v>
          </cell>
          <cell r="C3105" t="str">
            <v>FAN040-EX</v>
          </cell>
          <cell r="D3105" t="str">
            <v>Head of Sales and Distribution</v>
          </cell>
          <cell r="E3105" t="str">
            <v>Has primary responsibility for managing of the organization's sales and distribution plan and activities [-] Responsibilities include designing and implementing the sales strategy [-] May be involved in developing and maintaining strategic relationships with key clients</v>
          </cell>
          <cell r="AH3105" t="str">
            <v>X</v>
          </cell>
        </row>
        <row r="3106">
          <cell r="A3106">
            <v>3103</v>
          </cell>
          <cell r="B3106" t="str">
            <v>F</v>
          </cell>
          <cell r="C3106" t="str">
            <v>FAS</v>
          </cell>
          <cell r="D3106" t="str">
            <v>Asset Management Research</v>
          </cell>
          <cell r="E3106" t="str">
            <v>Provides portfolio managers with high-level, strategic investment-related advice and asset allocation strategies to support investment decisions. Conducts research, constructs asset allocation models and recommends asset allocation strategies to the organization's investment committee. Prepares reports covering economic and market trends as well as indicators for both internal and external purposes. Coordinates with trading/dealing desks to set day-to-day and long-term strategies (short- and long-term positioning). May liaise with media to provide "House View" on particular investment areas.</v>
          </cell>
          <cell r="AG3106" t="str">
            <v>X</v>
          </cell>
          <cell r="AI3106" t="str">
            <v>X</v>
          </cell>
          <cell r="BJ3106" t="str">
            <v>X</v>
          </cell>
          <cell r="BR3106" t="str">
            <v>X</v>
          </cell>
          <cell r="BS3106" t="str">
            <v>Asset Management</v>
          </cell>
          <cell r="BT3106">
            <v>24</v>
          </cell>
          <cell r="BV3106" t="str">
            <v>Asset Management</v>
          </cell>
        </row>
        <row r="3107">
          <cell r="A3107">
            <v>3104</v>
          </cell>
          <cell r="B3107" t="str">
            <v>M</v>
          </cell>
          <cell r="C3107" t="str">
            <v>FAS</v>
          </cell>
          <cell r="D3107" t="str">
            <v>Asset Management Research</v>
          </cell>
          <cell r="E3107" t="str">
            <v xml:space="preserve">Matching note: [1] Xxxx [2] Xxxx [3] Xxxx </v>
          </cell>
        </row>
        <row r="3108">
          <cell r="A3108">
            <v>3105</v>
          </cell>
          <cell r="B3108" t="str">
            <v>A</v>
          </cell>
          <cell r="C3108" t="str">
            <v>FAS</v>
          </cell>
          <cell r="D3108" t="str">
            <v>Asset Management Research</v>
          </cell>
          <cell r="E3108" t="str">
            <v>[NOT IN GI INTL]</v>
          </cell>
        </row>
        <row r="3109">
          <cell r="A3109">
            <v>3106</v>
          </cell>
          <cell r="B3109" t="str">
            <v>A</v>
          </cell>
          <cell r="C3109" t="str">
            <v>FAS</v>
          </cell>
          <cell r="D3109" t="str">
            <v>Asset Management Research</v>
          </cell>
          <cell r="E3109" t="str">
            <v xml:space="preserve">EX (Executive) 
M (Supervisory/Management) 
P (Professional) </v>
          </cell>
          <cell r="AG3109" t="str">
            <v>X</v>
          </cell>
          <cell r="BJ3109" t="str">
            <v>X</v>
          </cell>
          <cell r="BR3109" t="str">
            <v>X</v>
          </cell>
          <cell r="BX3109" t="str">
            <v xml:space="preserve">[FS INTL
Capital Markets China
Fintech China]:
</v>
          </cell>
        </row>
        <row r="3110">
          <cell r="A3110">
            <v>3107</v>
          </cell>
          <cell r="B3110" t="str">
            <v>A</v>
          </cell>
          <cell r="C3110" t="str">
            <v>FAS</v>
          </cell>
          <cell r="D3110" t="str">
            <v>Asset Management Research</v>
          </cell>
          <cell r="E3110" t="str">
            <v xml:space="preserve">M (Supervisory/Management) 
P (Professional) </v>
          </cell>
          <cell r="AI3110" t="str">
            <v>X</v>
          </cell>
          <cell r="BX3110" t="str">
            <v>[FS MMPS NA]:</v>
          </cell>
        </row>
        <row r="3111">
          <cell r="A3111">
            <v>3108</v>
          </cell>
          <cell r="B3111" t="str">
            <v>D</v>
          </cell>
          <cell r="C3111" t="str">
            <v>FAS000</v>
          </cell>
          <cell r="D3111" t="str">
            <v>Asset Management Research Generalist/Multidiscipline</v>
          </cell>
          <cell r="E3111" t="str">
            <v>Provides portfolio managers with high-level strategic investment-related advice and asset allocation strategies to support investment decisions [-] Conducts research in a variety of areas and prepares reports covering economic and market trends and indicators for both internal and external purposes [-] Constructs asset allocation models and recommends asset allocation strategies to the organization's investment committee [-] Coordinates with trading/dealing desks to set day-to-day and long-term strategies [-] May liaise with media to provide "House View" on particular investment areas [-] Responsibilities are within the Asset Management Research Function as a generalist or in a combination of Disciplines</v>
          </cell>
          <cell r="AG3111" t="str">
            <v>X</v>
          </cell>
          <cell r="AI3111" t="str">
            <v>X</v>
          </cell>
          <cell r="BJ3111" t="str">
            <v>X</v>
          </cell>
          <cell r="BR3111" t="str">
            <v>X</v>
          </cell>
          <cell r="BS3111" t="str">
            <v>Asset Management</v>
          </cell>
          <cell r="BT3111">
            <v>25</v>
          </cell>
          <cell r="BV3111" t="str">
            <v>Asset Management</v>
          </cell>
        </row>
        <row r="3112">
          <cell r="A3112">
            <v>3109</v>
          </cell>
          <cell r="B3112" t="str">
            <v>D</v>
          </cell>
          <cell r="C3112" t="str">
            <v>FAS010</v>
          </cell>
          <cell r="D3112" t="str">
            <v>Quantitative Research</v>
          </cell>
          <cell r="E3112" t="str">
            <v>Develops and maintains mathematical/computer models and methodologies that support asset management activities such as valuing securities, structuring portfolios and pricing derivatives [-] Performs "what-if" analyses to construct alternative scenarios and recommend asset allocation strategies to the organization's investment committee [-] Matching note: Match incumbents who focus on pricing OTC derivatives to this Discipline and select the FDV-Derivatives modifier</v>
          </cell>
          <cell r="AG3112" t="str">
            <v>X</v>
          </cell>
          <cell r="AI3112" t="str">
            <v>X</v>
          </cell>
          <cell r="BR3112" t="str">
            <v>X</v>
          </cell>
          <cell r="BS3112" t="str">
            <v>Asset Management</v>
          </cell>
          <cell r="BT3112">
            <v>26</v>
          </cell>
          <cell r="BV3112" t="str">
            <v>Asset Management</v>
          </cell>
        </row>
        <row r="3113">
          <cell r="A3113">
            <v>3110</v>
          </cell>
          <cell r="B3113" t="str">
            <v>D</v>
          </cell>
          <cell r="C3113" t="str">
            <v>FAS020</v>
          </cell>
          <cell r="D3113" t="str">
            <v>Buy Side Analysis</v>
          </cell>
          <cell r="E3113" t="str">
            <v>Analyzes whether investments are aligned with a defined investment strategy and suitable for adding to a portfolio [-] Provides portfolio managers with high-level strategic investment-related advice to support investment decisions [-] Conducts research and prepares reports for both internal and external purposes [-] May liaise with media to provide "House View" on particular areas of investment</v>
          </cell>
          <cell r="AG3113" t="str">
            <v>X</v>
          </cell>
          <cell r="AI3113" t="str">
            <v>X</v>
          </cell>
          <cell r="BR3113" t="str">
            <v>X</v>
          </cell>
          <cell r="BS3113" t="str">
            <v>Asset Management</v>
          </cell>
          <cell r="BT3113">
            <v>27</v>
          </cell>
          <cell r="BV3113" t="str">
            <v>Asset Management</v>
          </cell>
        </row>
        <row r="3114">
          <cell r="A3114">
            <v>3111</v>
          </cell>
          <cell r="B3114" t="str">
            <v>D</v>
          </cell>
          <cell r="C3114" t="str">
            <v>FAS030</v>
          </cell>
          <cell r="D3114" t="str">
            <v>Credit Analysis</v>
          </cell>
          <cell r="E3114" t="str">
            <v>Analyzes the overall financial strength and repayment capability of potential investments [-] Provides portfolio managers with high level strategic investment related advice to support investment decisions [-] Conducts research and prepares reports for both internal and external purposes [-] May liaise with media to provide "House View" on particular investment areas</v>
          </cell>
          <cell r="AG3114" t="str">
            <v>X</v>
          </cell>
          <cell r="AI3114" t="str">
            <v>X</v>
          </cell>
          <cell r="BR3114" t="str">
            <v>X</v>
          </cell>
          <cell r="BS3114" t="str">
            <v>Asset Management</v>
          </cell>
          <cell r="BT3114">
            <v>28</v>
          </cell>
          <cell r="BV3114" t="str">
            <v>Asset Management</v>
          </cell>
        </row>
        <row r="3115">
          <cell r="A3115">
            <v>3112</v>
          </cell>
          <cell r="B3115" t="str">
            <v>D</v>
          </cell>
          <cell r="C3115" t="str">
            <v>FAS040</v>
          </cell>
          <cell r="D3115" t="str">
            <v>Extra Financial Analysis / Environmental, Social, and Governance (ESG) Research</v>
          </cell>
          <cell r="E3115" t="str">
            <v xml:space="preserve">Analyzes the environmental, social and governance-related business practices of potential investments [-] Provides portfolio managers with high level strategic investment related advice to support investment decisions [-] Conducts research and prepares reports for both internal and external purposes [-] May liaise with media to provide "House View" on particular investment areas </v>
          </cell>
          <cell r="AG3115" t="str">
            <v>X</v>
          </cell>
          <cell r="AI3115" t="str">
            <v>X</v>
          </cell>
          <cell r="BR3115" t="str">
            <v>X</v>
          </cell>
          <cell r="BS3115" t="str">
            <v>Asset Management</v>
          </cell>
          <cell r="BT3115">
            <v>29</v>
          </cell>
          <cell r="BV3115" t="str">
            <v>Asset Management</v>
          </cell>
        </row>
        <row r="3116">
          <cell r="A3116">
            <v>3113</v>
          </cell>
          <cell r="B3116" t="str">
            <v>D</v>
          </cell>
          <cell r="C3116" t="str">
            <v>FAS090</v>
          </cell>
          <cell r="D3116" t="str">
            <v>Investment Strategy Research</v>
          </cell>
          <cell r="E3116" t="str">
            <v>Analyzes different methods or approaches for guiding the selection of an investment portfolio (e.g., fundamental / technical analysis, contrarian / dividend investing, top-down / bottom-up investing) [-] Provides portfolio managers with analyses to support decision making</v>
          </cell>
          <cell r="AG3116" t="str">
            <v>new</v>
          </cell>
          <cell r="BJ3116" t="str">
            <v>new</v>
          </cell>
          <cell r="BR3116" t="str">
            <v>X</v>
          </cell>
          <cell r="BS3116" t="str">
            <v>Asset Management</v>
          </cell>
          <cell r="BT3116">
            <v>30</v>
          </cell>
          <cell r="BV3116" t="str">
            <v>Asset Management</v>
          </cell>
        </row>
        <row r="3117">
          <cell r="A3117">
            <v>3114</v>
          </cell>
          <cell r="B3117" t="str">
            <v>D</v>
          </cell>
          <cell r="C3117" t="str">
            <v>FAS100</v>
          </cell>
          <cell r="D3117" t="str">
            <v>Asset Allocation Research</v>
          </cell>
          <cell r="E3117" t="str">
            <v>Develops and recommends asset allocation guidelines/strategies that are aligned with investment objectives to the organization's investment committee [-] Uses mathematical models to develop asset allocation strategies and performs "what-if" analyses to construct alternative scenarios [-] Coordinates with trading/dealing desks to set both day-to-day strategies and long-term strategies (short- and long-term positioning) [-] Works closely with Portfolio Managers to recommend asset allocation alternatives and divide client funds among major asset classes.</v>
          </cell>
          <cell r="AG3117" t="str">
            <v>X</v>
          </cell>
          <cell r="AI3117" t="str">
            <v>X</v>
          </cell>
          <cell r="BR3117" t="str">
            <v>X</v>
          </cell>
          <cell r="BS3117" t="str">
            <v>Asset Management</v>
          </cell>
          <cell r="BT3117">
            <v>31</v>
          </cell>
          <cell r="BV3117" t="str">
            <v>Asset Management</v>
          </cell>
        </row>
        <row r="3118">
          <cell r="A3118">
            <v>3115</v>
          </cell>
          <cell r="B3118" t="str">
            <v>D</v>
          </cell>
          <cell r="C3118" t="str">
            <v>FAS999</v>
          </cell>
          <cell r="D3118" t="str">
            <v>Asset Management Research - No Applicable Discipline</v>
          </cell>
          <cell r="E3118" t="str">
            <v>Responsibilities are within the Asset Management Research Function but are not described in other Discipline summaries</v>
          </cell>
          <cell r="AG3118" t="str">
            <v>X</v>
          </cell>
          <cell r="AI3118" t="str">
            <v>X</v>
          </cell>
          <cell r="BJ3118" t="str">
            <v>X</v>
          </cell>
          <cell r="BR3118" t="str">
            <v>X</v>
          </cell>
          <cell r="BS3118" t="str">
            <v>Asset Management</v>
          </cell>
          <cell r="BT3118">
            <v>32</v>
          </cell>
          <cell r="BV3118" t="str">
            <v>Asset Management</v>
          </cell>
        </row>
        <row r="3119">
          <cell r="A3119">
            <v>3116</v>
          </cell>
          <cell r="B3119" t="str">
            <v>F</v>
          </cell>
          <cell r="C3119" t="str">
            <v>FAT</v>
          </cell>
          <cell r="D3119" t="str">
            <v>Asset Management Operations</v>
          </cell>
          <cell r="E3119" t="str">
            <v>Responsible for the main operations of the Asset Management Function. Develops processes to ensure efficiency. Has good investment product knowledge. Involved in trade processing, clearance settlements and other related operations functions. [-] Matching note: [1] Match Fund Management assistants to the FFM-Investment Portfolio Management Function using the Business Support Career Band.</v>
          </cell>
          <cell r="AG3119" t="str">
            <v>X</v>
          </cell>
          <cell r="AI3119" t="str">
            <v>X</v>
          </cell>
          <cell r="BR3119" t="str">
            <v>X</v>
          </cell>
          <cell r="BS3119" t="str">
            <v>Asset Management</v>
          </cell>
          <cell r="BT3119">
            <v>40</v>
          </cell>
          <cell r="BU3119" t="str">
            <v>X</v>
          </cell>
          <cell r="BV3119" t="str">
            <v>Asset Management</v>
          </cell>
          <cell r="BW3119">
            <v>1</v>
          </cell>
        </row>
        <row r="3120">
          <cell r="A3120">
            <v>3117</v>
          </cell>
          <cell r="B3120" t="str">
            <v>M</v>
          </cell>
          <cell r="C3120" t="str">
            <v>FAT</v>
          </cell>
          <cell r="D3120" t="str">
            <v>Asset Management Operations</v>
          </cell>
          <cell r="E3120" t="str">
            <v xml:space="preserve">Matching note: [1] Xxxx [2] Xxxx [3] Xxxx </v>
          </cell>
        </row>
        <row r="3121">
          <cell r="A3121">
            <v>3118</v>
          </cell>
          <cell r="B3121" t="str">
            <v>A</v>
          </cell>
          <cell r="C3121" t="str">
            <v>FAT</v>
          </cell>
          <cell r="D3121" t="str">
            <v>Asset Management Operations</v>
          </cell>
          <cell r="E3121" t="str">
            <v>[NOT IN GI INTL]</v>
          </cell>
        </row>
        <row r="3122">
          <cell r="A3122">
            <v>3119</v>
          </cell>
          <cell r="B3122" t="str">
            <v>A</v>
          </cell>
          <cell r="C3122" t="str">
            <v>FAT</v>
          </cell>
          <cell r="D3122" t="str">
            <v>Asset Management Operations</v>
          </cell>
          <cell r="E3122" t="str">
            <v xml:space="preserve">M (Supervisory/Management) 
P (Professional) 
U (Business Support) </v>
          </cell>
          <cell r="AG3122" t="str">
            <v>X</v>
          </cell>
          <cell r="AI3122" t="str">
            <v>X</v>
          </cell>
          <cell r="BR3122" t="str">
            <v>X</v>
          </cell>
          <cell r="BU3122" t="str">
            <v>X</v>
          </cell>
          <cell r="BX3122" t="str">
            <v xml:space="preserve">[FS INTL
FS MMPS NA
Fintech China
Fintech GBR]:
</v>
          </cell>
        </row>
        <row r="3123">
          <cell r="A3123">
            <v>3120</v>
          </cell>
          <cell r="B3123" t="str">
            <v>D</v>
          </cell>
          <cell r="C3123" t="str">
            <v>FAT000</v>
          </cell>
          <cell r="D3123" t="str">
            <v>Asset Management Operations Generalist/Multidiscipline</v>
          </cell>
          <cell r="E3123" t="str">
            <v>Engages in trade processing, clearance settlements and other related operations functions such as updating databases, maintaining records [-] Possesses good investment product knowledge, although do not typically have any direct asset management responsibilities [-] May conduct some research [-] Responsibilities are within the Asset Management Operations Function as a generalist or in a combination of Disciplines</v>
          </cell>
          <cell r="AG3123" t="str">
            <v>X</v>
          </cell>
          <cell r="AI3123" t="str">
            <v>X</v>
          </cell>
          <cell r="BR3123" t="str">
            <v>X</v>
          </cell>
          <cell r="BS3123" t="str">
            <v>Asset Management</v>
          </cell>
          <cell r="BT3123">
            <v>41</v>
          </cell>
          <cell r="BU3123" t="str">
            <v>X</v>
          </cell>
          <cell r="BV3123" t="str">
            <v>Asset Management</v>
          </cell>
          <cell r="BW3123">
            <v>2</v>
          </cell>
        </row>
        <row r="3124">
          <cell r="A3124">
            <v>3121</v>
          </cell>
          <cell r="B3124" t="str">
            <v>D</v>
          </cell>
          <cell r="C3124" t="str">
            <v>FAT020</v>
          </cell>
          <cell r="D3124" t="str">
            <v>Asset Management Operations - Client Reporting</v>
          </cell>
          <cell r="E3124" t="str">
            <v xml:space="preserve">Provides efficient and effective client reporting services to both internal and external clients [-] Prepares and sends reports to clients about the composition fund performance [-] Provides an operational service to the department (e.g., resolves client inquiries, manages schedule of reporting deliverables and ensures all compliance requirements are met) </v>
          </cell>
          <cell r="AG3124" t="str">
            <v>X</v>
          </cell>
          <cell r="AI3124" t="str">
            <v>X</v>
          </cell>
          <cell r="BR3124" t="str">
            <v>X</v>
          </cell>
          <cell r="BS3124" t="str">
            <v>Asset Management</v>
          </cell>
          <cell r="BT3124">
            <v>42</v>
          </cell>
          <cell r="BU3124" t="str">
            <v>X</v>
          </cell>
          <cell r="BV3124" t="str">
            <v>Asset Management</v>
          </cell>
          <cell r="BW3124">
            <v>3</v>
          </cell>
        </row>
        <row r="3125">
          <cell r="A3125">
            <v>3122</v>
          </cell>
          <cell r="B3125" t="str">
            <v>D</v>
          </cell>
          <cell r="C3125" t="str">
            <v>FAT030</v>
          </cell>
          <cell r="D3125" t="str">
            <v>Asset Management Operations - Middle Office</v>
          </cell>
          <cell r="E3125" t="str">
            <v>Administers and maintains client accounts and serves as a liaison between portfolio management, trading desk, operational staff and clients [-] Typically includes portfolio maintenance, reviewing/balancing accounts and responding to portfolio managers and client inquiries</v>
          </cell>
          <cell r="AG3125" t="str">
            <v>X</v>
          </cell>
          <cell r="AI3125" t="str">
            <v>X</v>
          </cell>
          <cell r="BR3125" t="str">
            <v>X</v>
          </cell>
          <cell r="BS3125" t="str">
            <v>Asset Management</v>
          </cell>
          <cell r="BT3125">
            <v>43</v>
          </cell>
          <cell r="BU3125" t="str">
            <v>X</v>
          </cell>
          <cell r="BV3125" t="str">
            <v>Asset Management</v>
          </cell>
          <cell r="BW3125">
            <v>4</v>
          </cell>
        </row>
        <row r="3126">
          <cell r="A3126">
            <v>3123</v>
          </cell>
          <cell r="B3126" t="str">
            <v>D</v>
          </cell>
          <cell r="C3126" t="str">
            <v>FAT050</v>
          </cell>
          <cell r="D3126" t="str">
            <v>Asset Management Operations - Securities Pricing/Valuations</v>
          </cell>
          <cell r="E3126" t="str">
            <v>Monitors, reviews and updates securities pricing on a daily or as needed basis [-] Provides pricing and valuation reports to portfolio managers</v>
          </cell>
          <cell r="AG3126" t="str">
            <v>X</v>
          </cell>
          <cell r="AI3126" t="str">
            <v>X</v>
          </cell>
          <cell r="BR3126" t="str">
            <v>X</v>
          </cell>
          <cell r="BS3126" t="str">
            <v>Asset Management</v>
          </cell>
          <cell r="BT3126">
            <v>44</v>
          </cell>
          <cell r="BU3126" t="str">
            <v>X</v>
          </cell>
          <cell r="BV3126" t="str">
            <v>Asset Management</v>
          </cell>
          <cell r="BW3126">
            <v>5</v>
          </cell>
        </row>
        <row r="3127">
          <cell r="A3127">
            <v>3124</v>
          </cell>
          <cell r="B3127" t="str">
            <v>D</v>
          </cell>
          <cell r="C3127" t="str">
            <v>FAT060</v>
          </cell>
          <cell r="D3127" t="str">
            <v>Asset Management Operations - Core Asset Operations</v>
          </cell>
          <cell r="E3127" t="str">
            <v>Prepares core operations in asset management including execution, settlement and documentation [-] Responsibilities may relate to either traditional products, complex products or alternative investments (hedge funds, fund of funds, etc.)</v>
          </cell>
          <cell r="AG3127" t="str">
            <v>X</v>
          </cell>
          <cell r="AI3127" t="str">
            <v>X</v>
          </cell>
          <cell r="BR3127" t="str">
            <v>X</v>
          </cell>
          <cell r="BS3127" t="str">
            <v>Asset Management</v>
          </cell>
          <cell r="BT3127">
            <v>45</v>
          </cell>
          <cell r="BU3127" t="str">
            <v>X</v>
          </cell>
          <cell r="BV3127" t="str">
            <v>Asset Management</v>
          </cell>
          <cell r="BW3127">
            <v>6</v>
          </cell>
        </row>
        <row r="3128">
          <cell r="A3128">
            <v>3125</v>
          </cell>
          <cell r="B3128" t="str">
            <v>D</v>
          </cell>
          <cell r="C3128" t="str">
            <v>FAT999</v>
          </cell>
          <cell r="D3128" t="str">
            <v>Asset Management Operations - No Applicable Discipline</v>
          </cell>
          <cell r="E3128" t="str">
            <v>Responsibilities are within the Asset Management Operations Function but are not described in other Discipline summaries</v>
          </cell>
          <cell r="AG3128" t="str">
            <v>X</v>
          </cell>
          <cell r="AI3128" t="str">
            <v>X</v>
          </cell>
          <cell r="BR3128" t="str">
            <v>X</v>
          </cell>
          <cell r="BS3128" t="str">
            <v>Asset Management</v>
          </cell>
          <cell r="BT3128">
            <v>46</v>
          </cell>
          <cell r="BU3128" t="str">
            <v>X</v>
          </cell>
          <cell r="BV3128" t="str">
            <v>Asset Management</v>
          </cell>
          <cell r="BW3128">
            <v>7</v>
          </cell>
        </row>
        <row r="3129">
          <cell r="A3129">
            <v>3126</v>
          </cell>
          <cell r="B3129" t="str">
            <v>F</v>
          </cell>
          <cell r="C3129" t="str">
            <v>FBE</v>
          </cell>
          <cell r="D3129" t="str">
            <v>Retail Banking Business Development - Employer Sales Channel INDONESIA ONLY</v>
          </cell>
          <cell r="E3129" t="str">
            <v>Sells retail banking products to consumers by leveraging relationship with their employers. Builds and maintains effective long-term relationships with clients (employers) to ensure ability to sell to the client’s employees. Creates demand for the organization's products and services by raising their profile. Typically focuses on business development with a range of employers.</v>
          </cell>
          <cell r="AG3129" t="str">
            <v>new</v>
          </cell>
        </row>
        <row r="3130">
          <cell r="A3130">
            <v>3127</v>
          </cell>
          <cell r="B3130" t="str">
            <v>M</v>
          </cell>
          <cell r="C3130" t="str">
            <v>FBE</v>
          </cell>
          <cell r="D3130" t="str">
            <v>Retail Banking Business Development - Employer Sales Channel INDONESIA ONLY</v>
          </cell>
          <cell r="E3130" t="str">
            <v xml:space="preserve">Matching note: [1] Xxxx [2] Xxxx [3] Xxxx </v>
          </cell>
        </row>
        <row r="3131">
          <cell r="A3131">
            <v>3128</v>
          </cell>
          <cell r="B3131" t="str">
            <v>A</v>
          </cell>
          <cell r="C3131" t="str">
            <v>FBE</v>
          </cell>
          <cell r="D3131" t="str">
            <v>Retail Banking Business Development - Employer Sales Channel INDONESIA ONLY</v>
          </cell>
          <cell r="E3131" t="str">
            <v>[NOT IN GI INTL]</v>
          </cell>
        </row>
        <row r="3132">
          <cell r="A3132">
            <v>3129</v>
          </cell>
          <cell r="B3132" t="str">
            <v>A</v>
          </cell>
          <cell r="C3132" t="str">
            <v>FBE</v>
          </cell>
          <cell r="D3132" t="str">
            <v>Retail Banking Business Development - Employer Sales Channel INDONESIA ONLY</v>
          </cell>
          <cell r="E3132" t="str">
            <v xml:space="preserve">M (Supervisory/Management) 
S (Customer/Client Management and Sales) 
U (Business Support) </v>
          </cell>
          <cell r="AG3132" t="str">
            <v>X</v>
          </cell>
          <cell r="BX3132" t="str">
            <v>[FS INTL]:</v>
          </cell>
        </row>
        <row r="3133">
          <cell r="A3133">
            <v>3130</v>
          </cell>
          <cell r="B3133" t="str">
            <v>D</v>
          </cell>
          <cell r="C3133" t="str">
            <v>FBE000</v>
          </cell>
          <cell r="D3133" t="str">
            <v>Retail Banking Business Development - Employer Sales Channel - Generalist/Multidiscipline</v>
          </cell>
          <cell r="E3133" t="str">
            <v>Closes sales of retail banking products to employers in order to meet individual/team quotas and the organization's business objectives [-] Builds and maintains effective long-term relationships and high levels of satisfaction with key decision makers and influencers at assigned group of employers [-] May oversee a group of accounts as part of a larger account team or individually assigned accounts within a geography for a particular product or product set [-] Responsibilities are within the Retail Banking Business Development - Employer Sales Channel Function as a generalist or in a combination of Disciplines</v>
          </cell>
          <cell r="AG3133" t="str">
            <v>new</v>
          </cell>
        </row>
        <row r="3134">
          <cell r="A3134">
            <v>3131</v>
          </cell>
          <cell r="B3134" t="str">
            <v>D</v>
          </cell>
          <cell r="C3134" t="str">
            <v>FBE010</v>
          </cell>
          <cell r="D3134" t="str">
            <v xml:space="preserve">Retail Banking Business Development - Employer Sales Channel - Kredit Tanpa Agunan </v>
          </cell>
          <cell r="E3134" t="str">
            <v>Closes sales of unsecured personal loans (kredit tanpa agunan) to employers in order to meet individual/team quotas and the organization's business objectives [-] Builds and maintains effective long-term relationships and high levels of satisfaction with key decision makers and influencers at assigned group of employers [-] May oversee a group of accounts as part of a larger account team or individually assigned accounts within a geography for a particular product or product set</v>
          </cell>
          <cell r="AG3134" t="str">
            <v>new</v>
          </cell>
        </row>
        <row r="3135">
          <cell r="A3135">
            <v>3132</v>
          </cell>
          <cell r="B3135" t="str">
            <v>D</v>
          </cell>
          <cell r="C3135" t="str">
            <v>FBE999</v>
          </cell>
          <cell r="D3135" t="str">
            <v>Retail Banking Business Development - Employer Sales Channel - No Applicable Discipline</v>
          </cell>
          <cell r="E3135" t="str">
            <v>Responsibilities are within Retail Banking Business Development - Employer Sales Channel Function but are not described in other Discipline summaries</v>
          </cell>
          <cell r="AG3135" t="str">
            <v>new</v>
          </cell>
        </row>
        <row r="3136">
          <cell r="A3136">
            <v>3133</v>
          </cell>
          <cell r="B3136" t="str">
            <v>B</v>
          </cell>
          <cell r="C3136" t="str">
            <v>FBQ000-EX</v>
          </cell>
          <cell r="D3136" t="str">
            <v>Top Retail Banking Executive</v>
          </cell>
          <cell r="E3136" t="str">
            <v>Has primary responsibility for retail banking activities, including branch banking, consumer lending, retail bank product design and servicing, marketing, credit cards or card services [-] This is a single incumbent position with corporatewide responsibilities [-] May include small business banking, private banking, mortgage services or retail stockbroking</v>
          </cell>
          <cell r="H3136" t="str">
            <v>X</v>
          </cell>
          <cell r="AH3136" t="str">
            <v>X</v>
          </cell>
        </row>
        <row r="3137">
          <cell r="A3137">
            <v>3134</v>
          </cell>
          <cell r="B3137" t="str">
            <v>B</v>
          </cell>
          <cell r="C3137" t="str">
            <v>FBQ010-EX</v>
          </cell>
          <cell r="D3137" t="str">
            <v>Top Retail Financial Services Distribution Executive</v>
          </cell>
          <cell r="E3137" t="str">
            <v>Responsible for the profitable sales, marketing and distribution through major distribution channels (e.g., branch network, telephone banking) [-] Roles matched to this description will primarily be organizations that have centralized service delivery and functional support activities so key responsibilities will be focused purely on managing the sales and distribution activities to agreed levels of performance and profit contribution [-] May typically report to Top Retail Banking Executive</v>
          </cell>
          <cell r="H3137" t="str">
            <v>X</v>
          </cell>
          <cell r="AH3137" t="str">
            <v>X</v>
          </cell>
        </row>
        <row r="3138">
          <cell r="A3138">
            <v>3135</v>
          </cell>
          <cell r="B3138" t="str">
            <v>B</v>
          </cell>
          <cell r="C3138" t="str">
            <v>FBQ020-EX</v>
          </cell>
          <cell r="D3138" t="str">
            <v>Top Retail Direct Banking Executive</v>
          </cell>
          <cell r="E3138" t="str">
            <v>Responsible for the direct banking activities of the retail bank including product development, sales, customer service and operations for the direct banking business [-] Typically supervises Top Telephone Banking Executive (FBQ090-EX) and/or Top Digital Banking Executive (FBU000-EX) [-] Reports into the Top Retail Banking Executive</v>
          </cell>
          <cell r="H3138" t="str">
            <v>X</v>
          </cell>
          <cell r="AH3138" t="str">
            <v>X</v>
          </cell>
        </row>
        <row r="3139">
          <cell r="A3139">
            <v>3136</v>
          </cell>
          <cell r="B3139" t="str">
            <v>B</v>
          </cell>
          <cell r="C3139" t="str">
            <v>FBQ030-EX</v>
          </cell>
          <cell r="D3139" t="str">
            <v>Top Mass Affluent Banking Executive</v>
          </cell>
          <cell r="E3139" t="str">
            <v>Has overall responsibility for the management of banking activities to "mass-affluent" client base corporatewide, including business development, relationship management and financial and retirement planning [-] Services may be delivered through retail distribution channels but on a segmented/branded basis [-] Collaborates with other bank functions to deliver services as necessary</v>
          </cell>
          <cell r="H3139" t="str">
            <v>X</v>
          </cell>
          <cell r="AH3139" t="str">
            <v>X</v>
          </cell>
        </row>
        <row r="3140">
          <cell r="A3140">
            <v>3137</v>
          </cell>
          <cell r="B3140" t="str">
            <v>B</v>
          </cell>
          <cell r="C3140" t="str">
            <v>FBQ041-EX</v>
          </cell>
          <cell r="D3140" t="str">
            <v>Top Retail Full-Service Brokerage Executive</v>
          </cell>
          <cell r="E3140" t="str">
            <v>Has primary responsibility for the profitability and growth for the full-service brokerage line of business</v>
          </cell>
          <cell r="AH3140" t="str">
            <v>X</v>
          </cell>
        </row>
        <row r="3141">
          <cell r="A3141">
            <v>3138</v>
          </cell>
          <cell r="B3141" t="str">
            <v>B</v>
          </cell>
          <cell r="C3141" t="str">
            <v>FBQ042-EX</v>
          </cell>
          <cell r="D3141" t="str">
            <v>Top Retail Discount Brokerage Executive</v>
          </cell>
          <cell r="E3141" t="str">
            <v>Has primary responsibility for the profitability and growth for the discount brokerage line of business</v>
          </cell>
          <cell r="AH3141" t="str">
            <v>X</v>
          </cell>
        </row>
        <row r="3142">
          <cell r="A3142">
            <v>3139</v>
          </cell>
          <cell r="B3142" t="str">
            <v>B</v>
          </cell>
          <cell r="C3142" t="str">
            <v>FBQ050-EX</v>
          </cell>
          <cell r="D3142" t="str">
            <v>Top Network Retail/Banking/Financial Services Executive</v>
          </cell>
          <cell r="E3142" t="str">
            <v>Top Network Retail Banking/Financial Services Executive responsible for the profitable operation of the retail financial services network over multiple geographic areas and for multiple products [-] Will be responsible for the management of the retail/financial services network charged with achieving agreed levels of profitability, customer services and efficiency goals.</v>
          </cell>
          <cell r="H3142" t="str">
            <v>X</v>
          </cell>
        </row>
        <row r="3143">
          <cell r="A3143">
            <v>3140</v>
          </cell>
          <cell r="B3143" t="str">
            <v>B</v>
          </cell>
          <cell r="C3143" t="str">
            <v>FBQ055-EX</v>
          </cell>
          <cell r="D3143" t="str">
            <v>Area Retail Banking/Financial Services Executive</v>
          </cell>
          <cell r="E3143" t="str">
            <v>Responsible for the profitable operation of a major (typically geographic) segment of the retail financial services network and for multiple products [-] Responsible for the management of the retail/financial services network within the defined region, charged with achieving agreed levels of profitability, customer services and efficiency goals</v>
          </cell>
          <cell r="H3143" t="str">
            <v>X</v>
          </cell>
          <cell r="AH3143" t="str">
            <v>X</v>
          </cell>
        </row>
        <row r="3144">
          <cell r="A3144">
            <v>3141</v>
          </cell>
          <cell r="B3144" t="str">
            <v>B</v>
          </cell>
          <cell r="C3144" t="str">
            <v>FBQ060-EX</v>
          </cell>
          <cell r="D3144" t="str">
            <v>Top Residential Mortgage Banking Executive</v>
          </cell>
          <cell r="E3144" t="str">
            <v>Has primary responsibility for the mortgage banking line of business, including origination, operations, loan administration and secondary market activity [-] Directs major borrowing and lending arrangements and maintains investor relationships</v>
          </cell>
          <cell r="H3144" t="str">
            <v>X</v>
          </cell>
          <cell r="AH3144" t="str">
            <v>X</v>
          </cell>
        </row>
        <row r="3145">
          <cell r="A3145">
            <v>3142</v>
          </cell>
          <cell r="B3145" t="str">
            <v>B</v>
          </cell>
          <cell r="C3145" t="str">
            <v>FBQ080-EX</v>
          </cell>
          <cell r="D3145" t="str">
            <v>Top Consumer Credit Executive</v>
          </cell>
          <cell r="E3145" t="str">
            <v>Has primary responsibility for the corporatewide consumer credit function, including installment lending and credit card lending [-] May also include residential mortgage lending [-] Responsibilities include product development, operations and establishment of policies and procedures for the consumer lending function [-] Incumbents who only have responsibility for installment lending should not be reported [-] This is a single incumbent position with corporatewide responsibility</v>
          </cell>
          <cell r="H3145" t="str">
            <v>X</v>
          </cell>
          <cell r="AH3145" t="str">
            <v>X</v>
          </cell>
        </row>
        <row r="3146">
          <cell r="A3146">
            <v>3143</v>
          </cell>
          <cell r="B3146" t="str">
            <v>B</v>
          </cell>
          <cell r="C3146" t="str">
            <v>FBQ090-EX</v>
          </cell>
          <cell r="D3146" t="str">
            <v>Top Telephone Banking Executive</v>
          </cell>
          <cell r="E3146" t="str">
            <v>Has primary responsibility for the corporation's direct banking/telebanking activities [-] Responsibilities typically include product development, sales, customer service and operations for the direct banking network that may include call centers and cash machines [-] May include strategic planning for alternative distribution channels</v>
          </cell>
          <cell r="H3146" t="str">
            <v>X</v>
          </cell>
          <cell r="AH3146" t="str">
            <v>X</v>
          </cell>
        </row>
        <row r="3147">
          <cell r="A3147">
            <v>3144</v>
          </cell>
          <cell r="B3147" t="str">
            <v>F</v>
          </cell>
          <cell r="C3147" t="str">
            <v>FBS</v>
          </cell>
          <cell r="D3147" t="str">
            <v>Retail Banking Business Development - Intermediary Sales</v>
          </cell>
          <cell r="E3147" t="str">
            <v>Maximizes sales of retail banking products through intermediaries (e.g., brokers, agents, advisors). Builds and maintains effective long-term relationships with a defined customer base to ensure a high level of customer satisfaction and increase revenue. Creates demand for the organization's products and services by raising their profile with customers. Typically focuses on business development with a range of intermediaries.</v>
          </cell>
          <cell r="AG3147" t="str">
            <v>X</v>
          </cell>
          <cell r="AI3147" t="str">
            <v>X</v>
          </cell>
          <cell r="BR3147" t="str">
            <v>X</v>
          </cell>
          <cell r="BS3147" t="str">
            <v>Retail Banking</v>
          </cell>
          <cell r="BT3147">
            <v>260</v>
          </cell>
          <cell r="BV3147" t="str">
            <v>Retail Banking</v>
          </cell>
        </row>
        <row r="3148">
          <cell r="A3148">
            <v>3145</v>
          </cell>
          <cell r="B3148" t="str">
            <v>M</v>
          </cell>
          <cell r="C3148" t="str">
            <v>FBS</v>
          </cell>
          <cell r="D3148" t="str">
            <v>Retail Banking Business Development - Intermediary Sales</v>
          </cell>
          <cell r="E3148" t="str">
            <v xml:space="preserve">Matching note: [1] Xxxx [2] Xxxx [3] Xxxx </v>
          </cell>
        </row>
        <row r="3149">
          <cell r="A3149">
            <v>3146</v>
          </cell>
          <cell r="B3149" t="str">
            <v>A</v>
          </cell>
          <cell r="C3149" t="str">
            <v>FBS</v>
          </cell>
          <cell r="D3149" t="str">
            <v>Retail Banking Business Development - Intermediary Sales</v>
          </cell>
          <cell r="E3149" t="str">
            <v>[NOT IN GI INTL]</v>
          </cell>
        </row>
        <row r="3150">
          <cell r="A3150">
            <v>3147</v>
          </cell>
          <cell r="B3150" t="str">
            <v>A</v>
          </cell>
          <cell r="C3150" t="str">
            <v>FBS</v>
          </cell>
          <cell r="D3150" t="str">
            <v>Retail Banking Business Development - Intermediary Sales</v>
          </cell>
          <cell r="E3150" t="str">
            <v xml:space="preserve">M (Supervisory/Management) 
S (Customer/Client Management and Sales) </v>
          </cell>
          <cell r="AG3150" t="str">
            <v>X</v>
          </cell>
          <cell r="AI3150" t="str">
            <v>X</v>
          </cell>
          <cell r="BR3150" t="str">
            <v>X</v>
          </cell>
          <cell r="BX3150" t="str">
            <v xml:space="preserve">[FS INTL
FS MMPS NA
Fintech China]:
</v>
          </cell>
        </row>
        <row r="3151">
          <cell r="A3151">
            <v>3148</v>
          </cell>
          <cell r="B3151" t="str">
            <v>D</v>
          </cell>
          <cell r="C3151" t="str">
            <v>FBS000</v>
          </cell>
          <cell r="D3151" t="str">
            <v>Retail Banking Business Development - Intermediary Sales Generalist/Multidiscipline</v>
          </cell>
          <cell r="E3151" t="str">
            <v>Closes sales of retail banking products to intermediaries (e.g., brokers, agents, advisors) in order to meet individual/team quotas and company business objectives [-] Builds and maintains effective long-term relationships and high levels of satisfaction with key decision makers and influencers at assigned group of intermediaries [-] May oversee a group of accounts as part of a larger account team or individually assigned accounts within a geography for a particular product or product set [-] Responsibilities are within the Retail Banking Business Development - Intermediary Sales Function as a generalist or in a combination of Disciplines</v>
          </cell>
          <cell r="AG3151" t="str">
            <v>X</v>
          </cell>
          <cell r="AI3151" t="str">
            <v>X</v>
          </cell>
          <cell r="BR3151" t="str">
            <v>X</v>
          </cell>
          <cell r="BS3151" t="str">
            <v>Retail Banking</v>
          </cell>
          <cell r="BT3151">
            <v>261</v>
          </cell>
          <cell r="BV3151" t="str">
            <v>Retail Banking</v>
          </cell>
        </row>
        <row r="3152">
          <cell r="A3152">
            <v>3149</v>
          </cell>
          <cell r="B3152" t="str">
            <v>D</v>
          </cell>
          <cell r="C3152" t="str">
            <v>FBS010</v>
          </cell>
          <cell r="D3152" t="str">
            <v>Retail Banking Business Development - Intermediary Sales - Mortgages</v>
          </cell>
          <cell r="E3152" t="str">
            <v xml:space="preserve">Closes sales of mortgages through intermediaries (e.g., brokers, agents, advisors) in order to meet individual/team quotas and company business objectives [-] Builds and maintains effective long-term relationships and high levels of satisfaction with key decision makers and influencers at assigned group of intermediaries [-] May oversee a group of accounts as part of a larger account team or individually assigned accounts within a geography for a particular product or product set </v>
          </cell>
          <cell r="AG3152" t="str">
            <v>X</v>
          </cell>
          <cell r="AI3152" t="str">
            <v>X</v>
          </cell>
          <cell r="BR3152" t="str">
            <v>X</v>
          </cell>
          <cell r="BS3152" t="str">
            <v>Retail Banking</v>
          </cell>
          <cell r="BT3152">
            <v>262</v>
          </cell>
          <cell r="BV3152" t="str">
            <v>Retail Banking</v>
          </cell>
        </row>
        <row r="3153">
          <cell r="A3153">
            <v>3150</v>
          </cell>
          <cell r="B3153" t="str">
            <v>D</v>
          </cell>
          <cell r="C3153" t="str">
            <v>FBS999</v>
          </cell>
          <cell r="D3153" t="str">
            <v>Retail Banking Business Development - Intermediary Sales - No Applicable Discipline</v>
          </cell>
          <cell r="E3153" t="str">
            <v>Responsibilities are within Retail Banking Business Development - Intermediary Sales Function but are not described in other Discipline summaries</v>
          </cell>
          <cell r="AG3153" t="str">
            <v>X</v>
          </cell>
          <cell r="AI3153" t="str">
            <v>X</v>
          </cell>
          <cell r="BR3153" t="str">
            <v>X</v>
          </cell>
          <cell r="BS3153" t="str">
            <v>Retail Banking</v>
          </cell>
          <cell r="BT3153">
            <v>263</v>
          </cell>
          <cell r="BV3153" t="str">
            <v>Retail Banking</v>
          </cell>
        </row>
        <row r="3154">
          <cell r="A3154">
            <v>3151</v>
          </cell>
          <cell r="B3154" t="str">
            <v>B</v>
          </cell>
          <cell r="C3154" t="str">
            <v>FBU000-EX</v>
          </cell>
          <cell r="D3154" t="str">
            <v>Top Digital Banking Executive</v>
          </cell>
          <cell r="E3154" t="str">
            <v>Has primary responsibility for the management of the corporation's electronic/PC banking activities [-] Responsibilities typically include product development, sales, customer service and operations [-] Liaises closely with Information and Technology, operational risk and operations functions [-] Typically reports to the Top Retail Banking Executive (FBQ000-EX), where electronic/PC banking is a separate distribution channel within the retail network [-] The Top Executive of a dedicated electronic/PC bank should be matched to the role of Chief Executive Officer (AAA000-EX)</v>
          </cell>
          <cell r="H3154" t="str">
            <v>X</v>
          </cell>
          <cell r="AH3154" t="str">
            <v>X</v>
          </cell>
        </row>
        <row r="3155">
          <cell r="A3155">
            <v>3152</v>
          </cell>
          <cell r="B3155" t="str">
            <v>F</v>
          </cell>
          <cell r="C3155" t="str">
            <v>FBV</v>
          </cell>
          <cell r="D3155" t="str">
            <v>Branch Based Retail Banking Sales and Service</v>
          </cell>
          <cell r="E3155" t="str">
            <v>Sells standard retail banking products and provides account services. Typical banking products include checking and savings accounts, loans, credit cards, standing orders, and credit lines. May be responsible for achieving defined sales targets and cross-selling consumer finance products. Analyzes profitability and risk of credit commitments. Provides account services to ensure a high level of customer satisfaction and increased revenue. May perform administrative activities. Incumbents are based in a bank branch and may be focused on a defined customer base.</v>
          </cell>
          <cell r="O3155" t="str">
            <v>X</v>
          </cell>
          <cell r="P3155" t="str">
            <v>X</v>
          </cell>
          <cell r="AG3155" t="str">
            <v>X</v>
          </cell>
          <cell r="AI3155" t="str">
            <v>X</v>
          </cell>
          <cell r="BR3155" t="str">
            <v>X</v>
          </cell>
          <cell r="BS3155" t="str">
            <v>Retail Banking</v>
          </cell>
          <cell r="BT3155">
            <v>264</v>
          </cell>
          <cell r="BV3155" t="str">
            <v>Retail Banking</v>
          </cell>
        </row>
        <row r="3156">
          <cell r="A3156">
            <v>3153</v>
          </cell>
          <cell r="B3156" t="str">
            <v>M</v>
          </cell>
          <cell r="C3156" t="str">
            <v>FBV</v>
          </cell>
          <cell r="D3156" t="str">
            <v>Branch Based Retail Banking Sales and Service</v>
          </cell>
          <cell r="E3156" t="str">
            <v xml:space="preserve">Matching note: [1] Xxxx [2] Xxxx [3] Xxxx </v>
          </cell>
        </row>
        <row r="3157">
          <cell r="A3157">
            <v>3154</v>
          </cell>
          <cell r="B3157" t="str">
            <v>A</v>
          </cell>
          <cell r="C3157" t="str">
            <v>FBV</v>
          </cell>
          <cell r="D3157" t="str">
            <v>Branch Based Retail Banking Sales and Service</v>
          </cell>
          <cell r="E3157" t="str">
            <v>[NOT IN GI INTL]</v>
          </cell>
        </row>
        <row r="3158">
          <cell r="A3158">
            <v>3155</v>
          </cell>
          <cell r="B3158" t="str">
            <v>A</v>
          </cell>
          <cell r="C3158" t="str">
            <v>FBV</v>
          </cell>
          <cell r="D3158" t="str">
            <v>Branch Based Retail Banking Sales and Service</v>
          </cell>
          <cell r="E3158" t="str">
            <v xml:space="preserve">M (Supervisory/Management) 
S (Customer/Client Management and Sales) 
U (Business Support) </v>
          </cell>
          <cell r="O3158" t="str">
            <v>X</v>
          </cell>
          <cell r="P3158" t="str">
            <v>X</v>
          </cell>
          <cell r="AG3158" t="str">
            <v>X</v>
          </cell>
          <cell r="AI3158" t="str">
            <v>X</v>
          </cell>
          <cell r="BR3158" t="str">
            <v>X</v>
          </cell>
          <cell r="BX3158" t="str">
            <v xml:space="preserve">[GI APAC Sm. Mkts
FS INTL
FS MMPS NA
GI Macau
Fintech China]:
</v>
          </cell>
        </row>
        <row r="3159">
          <cell r="A3159">
            <v>3156</v>
          </cell>
          <cell r="B3159" t="str">
            <v>D</v>
          </cell>
          <cell r="C3159" t="str">
            <v>FBV000</v>
          </cell>
          <cell r="D3159" t="str">
            <v>Branch Based Retail Banking Sales and Service Generalist/Multidiscipline</v>
          </cell>
          <cell r="E3159" t="str">
            <v>Sells standard retail banking products to a variety of retail customers (mainstream, emerging affluent, entrepreneur) [-] May be responsible for achieving defined sales targets and cross-selling consumer finance products [-] Provides account services to ensure high levels of customer satisfaction and increased revenue and perform administrative activities in a bank branch [-] Responsibilities are within the Branch Based Retail Banking Sales and Service Function as a generalist or in a combination of Disciplines</v>
          </cell>
          <cell r="O3159" t="str">
            <v>X</v>
          </cell>
          <cell r="P3159" t="str">
            <v>X</v>
          </cell>
          <cell r="AG3159" t="str">
            <v>X</v>
          </cell>
          <cell r="AI3159" t="str">
            <v>X</v>
          </cell>
          <cell r="BR3159" t="str">
            <v>X</v>
          </cell>
          <cell r="BS3159" t="str">
            <v>Retail Banking</v>
          </cell>
          <cell r="BT3159">
            <v>265</v>
          </cell>
          <cell r="BV3159" t="str">
            <v>Retail Banking</v>
          </cell>
        </row>
        <row r="3160">
          <cell r="A3160">
            <v>3157</v>
          </cell>
          <cell r="B3160" t="str">
            <v>D</v>
          </cell>
          <cell r="C3160" t="str">
            <v>FBV010</v>
          </cell>
          <cell r="D3160" t="str">
            <v>Branch Based Retail Banking Sales and Service - Mainstream</v>
          </cell>
          <cell r="E3160" t="str">
            <v xml:space="preserve">Sells standard retail banking products to mainstream customers [-] May be responsible for achieving defined sales targets and cross-selling consumer finance products [-] Provides account service and performs administrative activities in a bank branch </v>
          </cell>
          <cell r="O3160" t="str">
            <v>X</v>
          </cell>
          <cell r="AG3160" t="str">
            <v>X</v>
          </cell>
          <cell r="AI3160" t="str">
            <v>X</v>
          </cell>
          <cell r="BR3160" t="str">
            <v>X</v>
          </cell>
          <cell r="BS3160" t="str">
            <v>Retail Banking</v>
          </cell>
          <cell r="BT3160">
            <v>266</v>
          </cell>
          <cell r="BV3160" t="str">
            <v>Retail Banking</v>
          </cell>
        </row>
        <row r="3161">
          <cell r="A3161">
            <v>3158</v>
          </cell>
          <cell r="B3161" t="str">
            <v>D</v>
          </cell>
          <cell r="C3161" t="str">
            <v>FBV020</v>
          </cell>
          <cell r="D3161" t="str">
            <v>Branch Based Retail Banking Sales and Service - Emerging Affluent</v>
          </cell>
          <cell r="E3161" t="str">
            <v>Sells standard retail banking products to emerging affluent customers [-] May be responsible for achieving defined sales targets and cross-selling consumer finance products [-] Provides account service and performs administrative activities in a bank branch</v>
          </cell>
          <cell r="O3161" t="str">
            <v>X</v>
          </cell>
          <cell r="AG3161" t="str">
            <v>X</v>
          </cell>
          <cell r="AI3161" t="str">
            <v>X</v>
          </cell>
          <cell r="BR3161" t="str">
            <v>X</v>
          </cell>
          <cell r="BS3161" t="str">
            <v>Retail Banking</v>
          </cell>
          <cell r="BT3161">
            <v>267</v>
          </cell>
          <cell r="BV3161" t="str">
            <v>Retail Banking</v>
          </cell>
        </row>
        <row r="3162">
          <cell r="A3162">
            <v>3159</v>
          </cell>
          <cell r="B3162" t="str">
            <v>D</v>
          </cell>
          <cell r="C3162" t="str">
            <v>FBV030</v>
          </cell>
          <cell r="D3162" t="str">
            <v>Branch Based Retail Banking Sales and Service - Entrepreneur</v>
          </cell>
          <cell r="E3162" t="str">
            <v>Sells standard retail banking products to entrepreneurial/professional customers [-] May be responsible for achieving defined sales targets and cross-selling consumer finance products [-] Provides account service and performs administrative activities in a bank branch</v>
          </cell>
          <cell r="O3162" t="str">
            <v>X</v>
          </cell>
          <cell r="AG3162" t="str">
            <v>X</v>
          </cell>
          <cell r="AI3162" t="str">
            <v>X</v>
          </cell>
          <cell r="BR3162" t="str">
            <v>X</v>
          </cell>
          <cell r="BS3162" t="str">
            <v>Retail Banking</v>
          </cell>
          <cell r="BT3162">
            <v>268</v>
          </cell>
          <cell r="BV3162" t="str">
            <v>Retail Banking</v>
          </cell>
        </row>
        <row r="3163">
          <cell r="A3163">
            <v>3160</v>
          </cell>
          <cell r="B3163" t="str">
            <v>D</v>
          </cell>
          <cell r="C3163" t="str">
            <v>FBV040</v>
          </cell>
          <cell r="D3163" t="str">
            <v>Client Service/Cashier/Teller</v>
          </cell>
          <cell r="E3163" t="str">
            <v>Services customer deposits, withdrawals and other transactions in a bank branch Posts interest and balances to customer accounts Provides product and service information to customers and identifies upselling opportunities Reconciles cash within branch</v>
          </cell>
          <cell r="O3163" t="str">
            <v>X</v>
          </cell>
          <cell r="P3163" t="str">
            <v>X</v>
          </cell>
          <cell r="AG3163" t="str">
            <v>X</v>
          </cell>
          <cell r="AI3163" t="str">
            <v>X</v>
          </cell>
          <cell r="BR3163" t="str">
            <v>X</v>
          </cell>
          <cell r="BS3163" t="str">
            <v>Retail Banking</v>
          </cell>
          <cell r="BT3163">
            <v>269</v>
          </cell>
          <cell r="BV3163" t="str">
            <v>Retail Banking</v>
          </cell>
        </row>
        <row r="3164">
          <cell r="A3164">
            <v>3161</v>
          </cell>
          <cell r="B3164" t="str">
            <v>D</v>
          </cell>
          <cell r="C3164" t="str">
            <v>FBV999</v>
          </cell>
          <cell r="D3164" t="str">
            <v>Branch Based Retail Banking Sales and Service - No Applicable Discipline</v>
          </cell>
          <cell r="E3164" t="str">
            <v>Responsibilities are within the Branch Based Retail Banking Sales and Service function but are not described in other Discipline summaries</v>
          </cell>
          <cell r="O3164" t="str">
            <v>X</v>
          </cell>
          <cell r="AG3164" t="str">
            <v>X</v>
          </cell>
          <cell r="AI3164" t="str">
            <v>X</v>
          </cell>
          <cell r="BR3164" t="str">
            <v>X</v>
          </cell>
          <cell r="BS3164" t="str">
            <v>Retail Banking</v>
          </cell>
          <cell r="BT3164">
            <v>270</v>
          </cell>
          <cell r="BV3164" t="str">
            <v>Retail Banking</v>
          </cell>
        </row>
        <row r="3165">
          <cell r="A3165">
            <v>3162</v>
          </cell>
          <cell r="B3165" t="str">
            <v>F</v>
          </cell>
          <cell r="C3165" t="str">
            <v>FBX</v>
          </cell>
          <cell r="D3165" t="str">
            <v>Retail Banking Regional and Branch Management</v>
          </cell>
          <cell r="E3165" t="str">
            <v>Provides direction and guidance regarding operations and strategy to staff in a particular branch or a network of branches (depending on the scope of the position). Responsible for achieving defined sales targets for selling standardized retail banking products such as insurance products, mortgages, checking and savings accounts, loans, credit cards, standing orders and credit lines. Analyzes profitability and risk of credit commitments. Develops plans to deploy the business strategy within the region, area or branch (e.g., operations, process and procedure, resources).</v>
          </cell>
          <cell r="O3165" t="str">
            <v>X</v>
          </cell>
          <cell r="P3165" t="str">
            <v>X</v>
          </cell>
          <cell r="AG3165" t="str">
            <v>X</v>
          </cell>
          <cell r="AI3165" t="str">
            <v>X</v>
          </cell>
          <cell r="BR3165" t="str">
            <v>X</v>
          </cell>
          <cell r="BS3165" t="str">
            <v>Retail Banking</v>
          </cell>
          <cell r="BT3165">
            <v>270</v>
          </cell>
          <cell r="BV3165" t="str">
            <v>Retail Banking</v>
          </cell>
        </row>
        <row r="3166">
          <cell r="A3166">
            <v>3163</v>
          </cell>
          <cell r="B3166" t="str">
            <v>M</v>
          </cell>
          <cell r="C3166" t="str">
            <v>FBX</v>
          </cell>
          <cell r="D3166" t="str">
            <v>Retail Banking Regional and Branch Management</v>
          </cell>
          <cell r="E3166" t="str">
            <v xml:space="preserve">Matching note: [1] Xxxx [2] Xxxx [3] Xxxx </v>
          </cell>
        </row>
        <row r="3167">
          <cell r="A3167">
            <v>3164</v>
          </cell>
          <cell r="B3167" t="str">
            <v>A</v>
          </cell>
          <cell r="C3167" t="str">
            <v>FBX</v>
          </cell>
          <cell r="D3167" t="str">
            <v>Retail Banking Regional and Branch Management</v>
          </cell>
          <cell r="E3167" t="str">
            <v>[NOT IN GI INTL]</v>
          </cell>
        </row>
        <row r="3168">
          <cell r="A3168">
            <v>3165</v>
          </cell>
          <cell r="B3168" t="str">
            <v>A</v>
          </cell>
          <cell r="C3168" t="str">
            <v>FBX</v>
          </cell>
          <cell r="D3168" t="str">
            <v>Retail Banking Regional and Branch Management</v>
          </cell>
          <cell r="E3168" t="str">
            <v xml:space="preserve">EX (Executive) 
M (Supervisory/Management) 
P (Professional) </v>
          </cell>
          <cell r="O3168" t="str">
            <v>X</v>
          </cell>
          <cell r="P3168" t="str">
            <v>X</v>
          </cell>
          <cell r="W3168" t="str">
            <v>X</v>
          </cell>
          <cell r="AG3168" t="str">
            <v>X</v>
          </cell>
          <cell r="BR3168" t="str">
            <v>X</v>
          </cell>
          <cell r="BX3168" t="str">
            <v xml:space="preserve">[GI APAC Sm. Mkts
CYCAR INTL
FS INTL
GI Macau
Fintech China]:
</v>
          </cell>
        </row>
        <row r="3169">
          <cell r="A3169">
            <v>3166</v>
          </cell>
          <cell r="B3169" t="str">
            <v>A</v>
          </cell>
          <cell r="C3169" t="str">
            <v>FBX</v>
          </cell>
          <cell r="D3169" t="str">
            <v>Retail Banking Regional and Branch Management</v>
          </cell>
          <cell r="E3169" t="str">
            <v xml:space="preserve">M (Supervisory/Management) 
P (Professional) </v>
          </cell>
          <cell r="AI3169" t="str">
            <v>X</v>
          </cell>
          <cell r="BX3169" t="str">
            <v>[FS MMPS NA]:</v>
          </cell>
        </row>
        <row r="3170">
          <cell r="A3170">
            <v>3167</v>
          </cell>
          <cell r="B3170" t="str">
            <v>D</v>
          </cell>
          <cell r="C3170" t="str">
            <v>FBX000</v>
          </cell>
          <cell r="D3170" t="str">
            <v>Retail Banking Regional and Branch Management Generalist/Multidiscipline</v>
          </cell>
          <cell r="E3170" t="str">
            <v>Provides direction and guidance to staff in a particular branch or a network of branches (depending on the scope of the position) regarding operations and strategy [-] Responsible for achieving defined sales targets of standardized banking products such as checking and savings accounts, loans, credit cards, standing orders and credit lines [-] Analyzes profitability and risk of credit commitments and cross sells other products [-] Responsibilities are within Retail Banking Regional and Branch Management Function as a generalist or in a combination of Disciplines</v>
          </cell>
          <cell r="O3170" t="str">
            <v>X</v>
          </cell>
          <cell r="AG3170" t="str">
            <v>X</v>
          </cell>
          <cell r="AI3170" t="str">
            <v>X</v>
          </cell>
          <cell r="BR3170" t="str">
            <v>X</v>
          </cell>
          <cell r="BS3170" t="str">
            <v>Retail Banking</v>
          </cell>
          <cell r="BT3170">
            <v>271</v>
          </cell>
          <cell r="BV3170" t="str">
            <v>Retail Banking</v>
          </cell>
        </row>
        <row r="3171">
          <cell r="A3171">
            <v>3168</v>
          </cell>
          <cell r="B3171" t="str">
            <v>D</v>
          </cell>
          <cell r="C3171" t="str">
            <v>FBX005</v>
          </cell>
          <cell r="D3171" t="str">
            <v>Retail Banking Regional Management</v>
          </cell>
          <cell r="E3171" t="str">
            <v>Provides direction and guidance to branch managers within a region in line with business strategy [-] Responsible for achieving defined sales targets [-] Coordinates the operations and profitability of a region that will span several branches [-] Matching note: Area and Regional Managers should be matched to this discipline and typically only to the Supervisory/Management Career Band. Size of the Area or Region will be reflected within the choice of career level and Global Grade</v>
          </cell>
          <cell r="O3171" t="str">
            <v>X</v>
          </cell>
          <cell r="AG3171" t="str">
            <v>X</v>
          </cell>
          <cell r="AI3171" t="str">
            <v>X</v>
          </cell>
          <cell r="BR3171" t="str">
            <v>X</v>
          </cell>
          <cell r="BS3171" t="str">
            <v>Retail Banking</v>
          </cell>
          <cell r="BT3171">
            <v>272</v>
          </cell>
          <cell r="BV3171" t="str">
            <v>Retail Banking</v>
          </cell>
        </row>
        <row r="3172">
          <cell r="A3172">
            <v>3169</v>
          </cell>
          <cell r="B3172" t="str">
            <v>D</v>
          </cell>
          <cell r="C3172" t="str">
            <v>FBX010</v>
          </cell>
          <cell r="D3172" t="str">
            <v>Retail Banking Branch Management</v>
          </cell>
          <cell r="E3172" t="str">
            <v>Provides guidance for staff and is responsible for day-to-day management of a branch office [-] Deals with complex customer account issues/complaints [-] Responsible for achieving defined sales targets Coordinates the operations and profitability of a specific branch office</v>
          </cell>
          <cell r="O3172" t="str">
            <v>X</v>
          </cell>
          <cell r="P3172" t="str">
            <v>X</v>
          </cell>
          <cell r="AG3172" t="str">
            <v>X</v>
          </cell>
          <cell r="AI3172" t="str">
            <v>X</v>
          </cell>
          <cell r="BR3172" t="str">
            <v>X</v>
          </cell>
          <cell r="BS3172" t="str">
            <v>Retail Banking</v>
          </cell>
          <cell r="BT3172">
            <v>273</v>
          </cell>
          <cell r="BV3172" t="str">
            <v>Retail Banking</v>
          </cell>
        </row>
        <row r="3173">
          <cell r="A3173">
            <v>3170</v>
          </cell>
          <cell r="B3173" t="str">
            <v>D</v>
          </cell>
          <cell r="C3173" t="str">
            <v>FBX011</v>
          </cell>
          <cell r="D3173" t="str">
            <v>Branch Manager - With Lending Approval</v>
          </cell>
          <cell r="E3173" t="str">
            <v>Incumbents reported in this Discipline have the authority to approve loans and other credit applications within the branch. Restrictions on the size of loans/credit applications that may be approved may exist [-] Deals with complex customer account issues/complaints [-] Provides guidance for staff and is responsible for day-to-day management of the branch [-] Is responsible for achieving sales targets [-] Coordinates the operations and profitability of the branch</v>
          </cell>
          <cell r="AI3173" t="str">
            <v>X</v>
          </cell>
        </row>
        <row r="3174">
          <cell r="A3174">
            <v>3171</v>
          </cell>
          <cell r="B3174" t="str">
            <v>D</v>
          </cell>
          <cell r="C3174" t="str">
            <v>FBX012</v>
          </cell>
          <cell r="D3174" t="str">
            <v>Branch Manager - Non-Lending Approval</v>
          </cell>
          <cell r="E3174" t="str">
            <v>Incumbents reported to this Discipline should have little or no lending authority [-] Deals with complex customer account issues/complaints [-] Provides guidance for staff and is responsible for day-to-day management of the branch [-] Is responsible for achieving sales targets [-] Coordinates the operations and profitability of the branch</v>
          </cell>
          <cell r="AI3174" t="str">
            <v>X</v>
          </cell>
        </row>
        <row r="3175">
          <cell r="A3175">
            <v>3172</v>
          </cell>
          <cell r="B3175" t="str">
            <v>D</v>
          </cell>
          <cell r="C3175" t="str">
            <v>FBX020</v>
          </cell>
          <cell r="D3175" t="str">
            <v>Operation Process Management/Branch Network Operation Management</v>
          </cell>
          <cell r="E3175" t="str">
            <v>Oversees the operations of a branch network under the direction of Regional and Branch Network Management [-] Performs and coordinates branch network operations support functions, including compliance, sales quality and records management, to ensure branch network complies with organization policies and standards, delivers on high quality service to customers and achieves defined sales targets [-] Has no direct profit and loss responsibility</v>
          </cell>
          <cell r="O3175" t="str">
            <v>X</v>
          </cell>
          <cell r="AG3175" t="str">
            <v>X</v>
          </cell>
          <cell r="AI3175" t="str">
            <v>X</v>
          </cell>
          <cell r="BR3175" t="str">
            <v>X</v>
          </cell>
          <cell r="BS3175" t="str">
            <v>Retail Banking</v>
          </cell>
          <cell r="BT3175">
            <v>274</v>
          </cell>
          <cell r="BV3175" t="str">
            <v>Retail Banking</v>
          </cell>
        </row>
        <row r="3176">
          <cell r="A3176">
            <v>3173</v>
          </cell>
          <cell r="B3176" t="str">
            <v>D</v>
          </cell>
          <cell r="C3176" t="str">
            <v>FBX999</v>
          </cell>
          <cell r="D3176" t="str">
            <v>Retail Banking Regional and Branch Management - No Applicable Discipline</v>
          </cell>
          <cell r="E3176" t="str">
            <v>Responsibilities are within the Retail Banking Regional and Branch Management Function but are not described in other Discipline summaries</v>
          </cell>
          <cell r="O3176" t="str">
            <v>X</v>
          </cell>
          <cell r="AG3176" t="str">
            <v>X</v>
          </cell>
          <cell r="AI3176" t="str">
            <v>X</v>
          </cell>
          <cell r="BR3176" t="str">
            <v>X</v>
          </cell>
          <cell r="BS3176" t="str">
            <v>Retail Banking</v>
          </cell>
          <cell r="BT3176">
            <v>275</v>
          </cell>
          <cell r="BV3176" t="str">
            <v>Retail Banking</v>
          </cell>
        </row>
        <row r="3177">
          <cell r="A3177">
            <v>3174</v>
          </cell>
          <cell r="B3177" t="str">
            <v>F</v>
          </cell>
          <cell r="C3177" t="str">
            <v>FCE</v>
          </cell>
          <cell r="D3177" t="str">
            <v>Large Corporate/Institutional Banking Business Development/Origination</v>
          </cell>
          <cell r="E3177" t="str">
            <v xml:space="preserve">Originates and structures complex corporate banking solutions for large corporations/institutions that meet client requirements, provide an adequate return for the organization and are market competitive. Origination activity may include developing new and typically custom financing products that are adapted for the client. Responsible for achieving defined sales targets. Establishes and builds relationships with prospective new clients and referral sources (e.g., private equity firms, consulting firms, family offices, mergers and acquisitions advisory firms). Typically retains ongoing relationship management responsibilities. Incumbents may be responsible for a particular geographic area and/or industry. Typical clients include large complex multinationals including large multinational hospitals, universities, banks, insurance companies or with a sales turnover exceeding 650 million USD (ranges may vary according to country). </v>
          </cell>
          <cell r="O3177" t="str">
            <v>X</v>
          </cell>
          <cell r="AG3177" t="str">
            <v>X</v>
          </cell>
          <cell r="AI3177" t="str">
            <v>X</v>
          </cell>
        </row>
        <row r="3178">
          <cell r="A3178">
            <v>3175</v>
          </cell>
          <cell r="B3178" t="str">
            <v>M</v>
          </cell>
          <cell r="C3178" t="str">
            <v>FCE</v>
          </cell>
          <cell r="D3178" t="str">
            <v>Large Corporate/Institutional Banking Business Development/Origination</v>
          </cell>
          <cell r="E3178" t="str">
            <v xml:space="preserve">Matching note: [1] Xxxx [2] Xxxx [3] Xxxx </v>
          </cell>
        </row>
        <row r="3179">
          <cell r="A3179">
            <v>3176</v>
          </cell>
          <cell r="B3179" t="str">
            <v>A</v>
          </cell>
          <cell r="C3179" t="str">
            <v>FCE</v>
          </cell>
          <cell r="D3179" t="str">
            <v>Large Corporate/Institutional Banking Business Development/Origination</v>
          </cell>
          <cell r="E3179" t="str">
            <v>[NOT IN GI INTL]</v>
          </cell>
        </row>
        <row r="3180">
          <cell r="A3180">
            <v>3177</v>
          </cell>
          <cell r="B3180" t="str">
            <v>A</v>
          </cell>
          <cell r="C3180" t="str">
            <v>FCE</v>
          </cell>
          <cell r="D3180" t="str">
            <v>Large Corporate/Institutional Banking Business Development/Origination</v>
          </cell>
          <cell r="E3180" t="str">
            <v xml:space="preserve">EX (Executive) 
R (Revenue Generating) </v>
          </cell>
          <cell r="O3180" t="str">
            <v>X</v>
          </cell>
          <cell r="W3180" t="str">
            <v>X</v>
          </cell>
          <cell r="AG3180" t="str">
            <v>X</v>
          </cell>
          <cell r="BX3180" t="str">
            <v xml:space="preserve">[CYCAR INTL
FS INTL
GI Macau]:
</v>
          </cell>
        </row>
        <row r="3181">
          <cell r="A3181">
            <v>3178</v>
          </cell>
          <cell r="B3181" t="str">
            <v>A</v>
          </cell>
          <cell r="C3181" t="str">
            <v>FCE</v>
          </cell>
          <cell r="D3181" t="str">
            <v>Large Corporate/Institutional Banking Business Development/Origination</v>
          </cell>
          <cell r="E3181" t="str">
            <v xml:space="preserve">R (Revenue Generating) </v>
          </cell>
          <cell r="AI3181" t="str">
            <v>X</v>
          </cell>
          <cell r="BX3181" t="str">
            <v>[FS MMPS NA]:</v>
          </cell>
        </row>
        <row r="3182">
          <cell r="A3182">
            <v>3179</v>
          </cell>
          <cell r="B3182" t="str">
            <v>D</v>
          </cell>
          <cell r="C3182" t="str">
            <v>FCE000</v>
          </cell>
          <cell r="D3182" t="str">
            <v>Large Corporate/Institutional Banking Business Development/Origination Generalist/Multidiscipline</v>
          </cell>
          <cell r="E3182" t="str">
            <v>Originates and structures complex and potentially custom corporate banking solutions for large corporate/institutional banking clients [-] Works with a variety of corporate banking products and services (e.g., advisory and capital raising), mergers and acquisitions and project finance.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in-depth understanding of the organization’s products, services and credit decision process in order to provide specialist product advice [-] Responsibilities are within the Large Corporate/Institutional Banking Business Development/Origination Function as a generalist or in a combination of Disciplines</v>
          </cell>
          <cell r="O3182" t="str">
            <v>X</v>
          </cell>
          <cell r="AG3182" t="str">
            <v>X</v>
          </cell>
          <cell r="AI3182" t="str">
            <v>X</v>
          </cell>
        </row>
        <row r="3183">
          <cell r="A3183">
            <v>3180</v>
          </cell>
          <cell r="B3183" t="str">
            <v>D</v>
          </cell>
          <cell r="C3183" t="str">
            <v>FCE010</v>
          </cell>
          <cell r="D3183" t="str">
            <v>Large Corporate/Institutional Banking Business Development/Origination - Financial Institutions</v>
          </cell>
          <cell r="E3183" t="str">
            <v>Originates and structures complex and potentially custom corporate banking solutions for financial institutions (e.g., banks, securities firms, insurance companies) and financial sponsors (e.g., private equity and leveraged buy-out firms, hedge funds) [-] Works with a variety of corporate banking products and services.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in-depth understanding of the organization’s products, services and credit decision process in order to provide specialist product advice</v>
          </cell>
          <cell r="O3183" t="str">
            <v>X</v>
          </cell>
          <cell r="AG3183" t="str">
            <v>X</v>
          </cell>
          <cell r="AI3183" t="str">
            <v>X</v>
          </cell>
        </row>
        <row r="3184">
          <cell r="A3184">
            <v>3181</v>
          </cell>
          <cell r="B3184" t="str">
            <v>D</v>
          </cell>
          <cell r="C3184" t="str">
            <v>FCE020</v>
          </cell>
          <cell r="D3184" t="str">
            <v>Large Corporate/Institutional Banking Business Development/Origination - Mergers and Acquisitions</v>
          </cell>
          <cell r="E3184" t="str">
            <v>Originates and structures complex and potentially custom mergers and acquisition banking solutions for large corporate/institutional banking clients [-] Works with products and services related to mergers and acquisitions transactions.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 depth understanding of the organization’s products, services and credit decision process in order to provide specialist product advice</v>
          </cell>
          <cell r="O3184" t="str">
            <v>X</v>
          </cell>
          <cell r="AG3184" t="str">
            <v>X</v>
          </cell>
          <cell r="AI3184" t="str">
            <v>X</v>
          </cell>
        </row>
        <row r="3185">
          <cell r="A3185">
            <v>3182</v>
          </cell>
          <cell r="B3185" t="str">
            <v>D</v>
          </cell>
          <cell r="C3185" t="str">
            <v>FCE030</v>
          </cell>
          <cell r="D3185" t="str">
            <v>Large Corporate/Institutional Banking Business Development/Origination - Project Finance</v>
          </cell>
          <cell r="E3185" t="str">
            <v>Originates and structures complex and potentially custom project finance banking solutions for large corporate/institutional banking clients [-] Works with products and services related to project finance.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in-depth understanding of the organization’s products, services and credit decision process in order to provide specialist product advice</v>
          </cell>
          <cell r="O3185" t="str">
            <v>X</v>
          </cell>
          <cell r="AG3185" t="str">
            <v>X</v>
          </cell>
          <cell r="AI3185" t="str">
            <v>X</v>
          </cell>
        </row>
        <row r="3186">
          <cell r="A3186">
            <v>3183</v>
          </cell>
          <cell r="B3186" t="str">
            <v>D</v>
          </cell>
          <cell r="C3186" t="str">
            <v>FCE040</v>
          </cell>
          <cell r="D3186" t="str">
            <v>Large Corporate/Institutional Banking Business Development/Origination - Real Estate</v>
          </cell>
          <cell r="E3186" t="str">
            <v>Originates and structures complex and potentially custom real estate banking solutions for large corporate/institutional banking clients [-] Works with products and services related to real estate transactions. May be responsible for a geographical area and/or an industry [-] Builds portfolios of potential clients by developing partnerships and alliances and by strengthening and broadening existing client relationships. Typically retains ongoing relationship management responsibilities [-] Maintains an in depth understanding of the organization’s products, services and credit decision process in order to provide specialist product advice</v>
          </cell>
          <cell r="O3186" t="str">
            <v>X</v>
          </cell>
          <cell r="AG3186" t="str">
            <v>X</v>
          </cell>
          <cell r="AI3186" t="str">
            <v>X</v>
          </cell>
        </row>
        <row r="3187">
          <cell r="A3187">
            <v>3184</v>
          </cell>
          <cell r="B3187" t="str">
            <v>D</v>
          </cell>
          <cell r="C3187" t="str">
            <v>FCE999</v>
          </cell>
          <cell r="D3187" t="str">
            <v>Large Corporate/Institutional Banking Business Development/Origination - No Applicable Discipline</v>
          </cell>
          <cell r="E3187" t="str">
            <v>Responsibilities are within the Large Corporate/Institutional Banking Business Development/Origination Function but are not described in other Discipline summaries</v>
          </cell>
          <cell r="O3187" t="str">
            <v>X</v>
          </cell>
          <cell r="AG3187" t="str">
            <v>X</v>
          </cell>
          <cell r="AI3187" t="str">
            <v>X</v>
          </cell>
        </row>
        <row r="3188">
          <cell r="A3188">
            <v>3185</v>
          </cell>
          <cell r="B3188" t="str">
            <v>F</v>
          </cell>
          <cell r="C3188" t="str">
            <v>FCF</v>
          </cell>
          <cell r="D3188" t="str">
            <v>Middle Market Commercial Banking Business Development/Origination</v>
          </cell>
          <cell r="E3188" t="str">
            <v>Originates and structures middle market commercial banking solutions that meet middle market organizations' financing requirements, provide an adequate return for the organization and are market competitive. Responsible for achieving defined sales targets. Identifies and cultivates relationships with prospects and referral sources (e.g., private equity firms, consulting firms, family offices, mergers and acquisitions advisory firms) to generate new business. Incumbents may be responsible for a particular geographic area and/or industry. Typical organizations have a sales turnover of between 50 million to 650 million USD. Ranges may vary according to country.</v>
          </cell>
          <cell r="O3188" t="str">
            <v>X</v>
          </cell>
          <cell r="P3188" t="str">
            <v>X</v>
          </cell>
          <cell r="AG3188" t="str">
            <v>X</v>
          </cell>
          <cell r="AI3188" t="str">
            <v>X</v>
          </cell>
        </row>
        <row r="3189">
          <cell r="A3189">
            <v>3186</v>
          </cell>
          <cell r="B3189" t="str">
            <v>M</v>
          </cell>
          <cell r="C3189" t="str">
            <v>FCF</v>
          </cell>
          <cell r="D3189" t="str">
            <v>Middle Market Commercial Banking Business Development/Origination</v>
          </cell>
          <cell r="E3189" t="str">
            <v xml:space="preserve">Matching note: [1] Xxxx [2] Xxxx [3] Xxxx </v>
          </cell>
        </row>
        <row r="3190">
          <cell r="A3190">
            <v>3187</v>
          </cell>
          <cell r="B3190" t="str">
            <v>A</v>
          </cell>
          <cell r="C3190" t="str">
            <v>FCF</v>
          </cell>
          <cell r="D3190" t="str">
            <v>Middle Market Commercial Banking Business Development/Origination</v>
          </cell>
          <cell r="E3190" t="str">
            <v>[NOT IN GI INTL]</v>
          </cell>
        </row>
        <row r="3191">
          <cell r="A3191">
            <v>3188</v>
          </cell>
          <cell r="B3191" t="str">
            <v>A</v>
          </cell>
          <cell r="C3191" t="str">
            <v>FCF</v>
          </cell>
          <cell r="D3191" t="str">
            <v>Middle Market Commercial Banking Business Development/Origination</v>
          </cell>
          <cell r="E3191" t="str">
            <v xml:space="preserve">EX (Executive) 
M (Supervisory/Management) 
S (Customer/Client Management and Sales) </v>
          </cell>
          <cell r="O3191" t="str">
            <v>X</v>
          </cell>
          <cell r="P3191" t="str">
            <v>X</v>
          </cell>
          <cell r="W3191" t="str">
            <v>X</v>
          </cell>
          <cell r="AG3191" t="str">
            <v>X</v>
          </cell>
          <cell r="BX3191" t="str">
            <v xml:space="preserve">[GI APAC Sm. Mkts
CYCAR INTL
FS INTL
GI Macau]:
</v>
          </cell>
        </row>
        <row r="3192">
          <cell r="A3192">
            <v>3189</v>
          </cell>
          <cell r="B3192" t="str">
            <v>A</v>
          </cell>
          <cell r="C3192" t="str">
            <v>FCF</v>
          </cell>
          <cell r="D3192" t="str">
            <v>Middle Market Commercial Banking Business Development/Origination</v>
          </cell>
          <cell r="E3192" t="str">
            <v xml:space="preserve">M (Supervisory/Management) 
S (Customer/Client Management and Sales) </v>
          </cell>
          <cell r="AI3192" t="str">
            <v>X</v>
          </cell>
          <cell r="BX3192" t="str">
            <v>[FS MMPS NA]:</v>
          </cell>
        </row>
        <row r="3193">
          <cell r="A3193">
            <v>3190</v>
          </cell>
          <cell r="B3193" t="str">
            <v>D</v>
          </cell>
          <cell r="C3193" t="str">
            <v>FCF000</v>
          </cell>
          <cell r="D3193" t="str">
            <v>Middle Market Commercial Banking Business Development/Origination Generalist/Multidiscipline</v>
          </cell>
          <cell r="E3193" t="str">
            <v>Originates and structures commercial banking solutions for middle market commercial banking clients [-] Works with a variety of middle market commercial banking products and services (e.g., advisory and capital raising, mergers and acquisitions, and leasing). May be responsible for a geographical area or focus on specific industry [-] Builds a portfolio of potential clients by developing partnerships and alliances [-] Maintains an in depth understanding of the organization’s products, services and credit decision process in order to provide specialist product advice [-] Coordinates with Relationship Managers to underwrite, document and close transactions [-] Responsibilities are within the Middle Market Commercial Banking Business Development/Origination Function as a generalist or in a combination of Disciplines</v>
          </cell>
          <cell r="O3193" t="str">
            <v>X</v>
          </cell>
          <cell r="P3193" t="str">
            <v>X</v>
          </cell>
          <cell r="AG3193" t="str">
            <v>X</v>
          </cell>
          <cell r="AI3193" t="str">
            <v>X</v>
          </cell>
        </row>
        <row r="3194">
          <cell r="A3194">
            <v>3191</v>
          </cell>
          <cell r="B3194" t="str">
            <v>B</v>
          </cell>
          <cell r="C3194" t="str">
            <v>FCF000-EX</v>
          </cell>
          <cell r="D3194" t="str">
            <v>Top Mid-Sized Corporate Executive</v>
          </cell>
          <cell r="E3194" t="str">
            <v>Responsible for the profitable management of all relationship led corporate banking sales to the bank's medium sized clients [-] Directs all activities of dedicated corporate bankers providing clients with tailored commercial lending, treasury, asset-based lending and banking services [-] Liaises closely with investment banking/structured finance and commercial treasury executives to enhance cross-selling</v>
          </cell>
          <cell r="H3194" t="str">
            <v>X</v>
          </cell>
          <cell r="AH3194" t="str">
            <v>X</v>
          </cell>
        </row>
        <row r="3195">
          <cell r="A3195">
            <v>3192</v>
          </cell>
          <cell r="B3195" t="str">
            <v>D</v>
          </cell>
          <cell r="C3195" t="str">
            <v>FCF010</v>
          </cell>
          <cell r="D3195" t="str">
            <v>Middle Market Commercial Banking Business Development/Origination - Financial Institutions/Sponsors</v>
          </cell>
          <cell r="E3195" t="str">
            <v>Originates commercial banking solutions for financial institutions (e.g., banks, securities firms, insurance companies) and financial sponsors (e.g., private equity and leveraged buy-out firms, hedge funds) [-] Works with a variety of middle market commercial banking products and services.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5" t="str">
            <v>X</v>
          </cell>
          <cell r="P3195" t="str">
            <v>X</v>
          </cell>
          <cell r="AG3195" t="str">
            <v>X</v>
          </cell>
          <cell r="AI3195" t="str">
            <v>X</v>
          </cell>
        </row>
        <row r="3196">
          <cell r="A3196">
            <v>3193</v>
          </cell>
          <cell r="B3196" t="str">
            <v>D</v>
          </cell>
          <cell r="C3196" t="str">
            <v>FCF020</v>
          </cell>
          <cell r="D3196" t="str">
            <v>Middle Market Commercial Banking Business Development/Origination - Mergers and Acquisitions</v>
          </cell>
          <cell r="E3196" t="str">
            <v>Originates and structures commercial banking mergers and acquisition banking solutions for middle market commercial banking clients [-] Works with middle market commercial banking products and services related to mergers and acquisitions transactions.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6" t="str">
            <v>X</v>
          </cell>
          <cell r="P3196" t="str">
            <v>X</v>
          </cell>
          <cell r="AG3196" t="str">
            <v>X</v>
          </cell>
          <cell r="AI3196" t="str">
            <v>X</v>
          </cell>
        </row>
        <row r="3197">
          <cell r="A3197">
            <v>3194</v>
          </cell>
          <cell r="B3197" t="str">
            <v>D</v>
          </cell>
          <cell r="C3197" t="str">
            <v>FCF030</v>
          </cell>
          <cell r="D3197" t="str">
            <v>Middle Market Commercial Banking Business Development/Origination - Project Finance</v>
          </cell>
          <cell r="E3197" t="str">
            <v>Originates and structures commercial banking project finance solutions for middle market commercial banking clients [-] Works with middle market commercial banking products and services related to project finance.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7" t="str">
            <v>X</v>
          </cell>
          <cell r="P3197" t="str">
            <v>X</v>
          </cell>
          <cell r="AG3197" t="str">
            <v>X</v>
          </cell>
          <cell r="AI3197" t="str">
            <v>X</v>
          </cell>
        </row>
        <row r="3198">
          <cell r="A3198">
            <v>3195</v>
          </cell>
          <cell r="B3198" t="str">
            <v>D</v>
          </cell>
          <cell r="C3198" t="str">
            <v>FCF040</v>
          </cell>
          <cell r="D3198" t="str">
            <v>Middle Market Commercial Banking Business Development/Origination - Real Estate</v>
          </cell>
          <cell r="E3198" t="str">
            <v>Originates and structures commercial banking real estate solutions for middle market commercial banking clients [-] Works with middle market commercial banking products and services related to real estate transactions. May be responsible for a geographical area and/or an industry [-] Builds a portfolio of potential clients by developing partnerships and alliances [-] Maintains an in-depth understanding of the organization’s products, services and credit decision process in order to provide specialist product advice [-] Coordinates with Relationship Managers to underwrite, document and close transactions</v>
          </cell>
          <cell r="O3198" t="str">
            <v>X</v>
          </cell>
          <cell r="P3198" t="str">
            <v>X</v>
          </cell>
          <cell r="AG3198" t="str">
            <v>X</v>
          </cell>
          <cell r="AI3198" t="str">
            <v>X</v>
          </cell>
        </row>
        <row r="3199">
          <cell r="A3199">
            <v>3196</v>
          </cell>
          <cell r="B3199" t="str">
            <v>D</v>
          </cell>
          <cell r="C3199" t="str">
            <v>FCF999</v>
          </cell>
          <cell r="D3199" t="str">
            <v>Middle Market Commercial Banking Business Development/Origination - No Applicable Discipline</v>
          </cell>
          <cell r="E3199" t="str">
            <v>Responsibilities are within the Middle Market Commercial Banking Business Development/Origination Function but are not described in other Discipline summaries</v>
          </cell>
          <cell r="O3199" t="str">
            <v>X</v>
          </cell>
          <cell r="AG3199" t="str">
            <v>X</v>
          </cell>
          <cell r="AI3199" t="str">
            <v>X</v>
          </cell>
        </row>
        <row r="3200">
          <cell r="A3200">
            <v>3197</v>
          </cell>
          <cell r="B3200" t="str">
            <v>F</v>
          </cell>
          <cell r="C3200" t="str">
            <v>FCG</v>
          </cell>
          <cell r="D3200" t="str">
            <v>Small Business Banking Business Development/Origination</v>
          </cell>
          <cell r="E3200" t="str">
            <v xml:space="preserve">Originates and structures banking products for small businesses/enterprises that meet their financing requirements, provides an adequate return for the organization and are market competitive. Works with Small Commercial Banking, Business Banking and/or SME (Small Medium Enterprises) clients. Responsible for achieving defined sales targets. Identifies and cultivates relationships with prospects to generate new business. Incumbents may be responsible for a particular geographic area and/or industry and work within a Retail Branch. Typical small business banking clients will have a turnover of approximately less than 15 million USD. In APAC, Small Business Banking may be further defined as Micro Banking. Typical micro banking clients will have sales turnover of less than 1 million USD. Range may vary according to country. </v>
          </cell>
          <cell r="O3200" t="str">
            <v>X</v>
          </cell>
          <cell r="AG3200" t="str">
            <v>X</v>
          </cell>
          <cell r="AI3200" t="str">
            <v>X</v>
          </cell>
          <cell r="BU3200" t="str">
            <v>X</v>
          </cell>
          <cell r="BV3200" t="str">
            <v>Corporate Banking</v>
          </cell>
          <cell r="BW3200">
            <v>8</v>
          </cell>
        </row>
        <row r="3201">
          <cell r="A3201">
            <v>3198</v>
          </cell>
          <cell r="B3201" t="str">
            <v>M</v>
          </cell>
          <cell r="C3201" t="str">
            <v>FCG</v>
          </cell>
          <cell r="D3201" t="str">
            <v>Small Business Banking Business Development/Origination</v>
          </cell>
          <cell r="E3201" t="str">
            <v xml:space="preserve">Matching note: [1] Xxxx [2] Xxxx [3] Xxxx </v>
          </cell>
        </row>
        <row r="3202">
          <cell r="A3202">
            <v>3199</v>
          </cell>
          <cell r="B3202" t="str">
            <v>A</v>
          </cell>
          <cell r="C3202" t="str">
            <v>FCG</v>
          </cell>
          <cell r="D3202" t="str">
            <v>Small Business Banking Business Development/Origination</v>
          </cell>
          <cell r="E3202" t="str">
            <v>[NOT IN GI INTL]</v>
          </cell>
        </row>
        <row r="3203">
          <cell r="A3203">
            <v>3200</v>
          </cell>
          <cell r="B3203" t="str">
            <v>A</v>
          </cell>
          <cell r="C3203" t="str">
            <v>FCG</v>
          </cell>
          <cell r="D3203" t="str">
            <v>Small Business Banking Business Development/Origination</v>
          </cell>
          <cell r="E3203" t="str">
            <v xml:space="preserve">EX (Executive) 
M (Supervisory/Management) 
S (Customer/Client Management and Sales) </v>
          </cell>
          <cell r="O3203" t="str">
            <v>X</v>
          </cell>
          <cell r="AG3203" t="str">
            <v>X</v>
          </cell>
          <cell r="BU3203" t="str">
            <v>X</v>
          </cell>
          <cell r="BX3203" t="str">
            <v xml:space="preserve">[FS INTL
GI Macau
Fintech GBR]:
</v>
          </cell>
        </row>
        <row r="3204">
          <cell r="A3204">
            <v>3201</v>
          </cell>
          <cell r="B3204" t="str">
            <v>A</v>
          </cell>
          <cell r="C3204" t="str">
            <v>FCG</v>
          </cell>
          <cell r="D3204" t="str">
            <v>Small Business Banking Business Development/Origination</v>
          </cell>
          <cell r="E3204" t="str">
            <v xml:space="preserve">M (Supervisory/Management) 
S (Customer/Client Management and Sales) </v>
          </cell>
          <cell r="AI3204" t="str">
            <v>X</v>
          </cell>
          <cell r="BX3204" t="str">
            <v>[FS MMPS NA]:</v>
          </cell>
        </row>
        <row r="3205">
          <cell r="A3205">
            <v>3202</v>
          </cell>
          <cell r="B3205" t="str">
            <v>D</v>
          </cell>
          <cell r="C3205" t="str">
            <v>FCG000</v>
          </cell>
          <cell r="D3205" t="str">
            <v>Small Business Banking Business Development/Origination Generalist/Multidiscipline</v>
          </cell>
          <cell r="E3205" t="str">
            <v>Typical small business banking clients will have a turnover of approximately less than 15 million USD. Range may vary according to country [-] Originates and structures banking products for small business banking clients (includes Small Commercial Banking, Business Banking and SMEs) [-] Builds a portfolio of potential clients by developing partnerships and alliances [-] Likely to focus on traditional banking activities such as loans where the main risk for the bank is credit risk [-] Coordinates with Relationship Managers to underwrite and close transactions and conduct ongoing client management responsibilities [-] Maintains a critical understanding of products, services and credit decision process [-] Responsibilities are within the Small Business Banking Business Development/Origination Function as a generalist or in a combination of Disciplines</v>
          </cell>
          <cell r="O3205" t="str">
            <v>X</v>
          </cell>
          <cell r="AG3205" t="str">
            <v>X</v>
          </cell>
          <cell r="AI3205" t="str">
            <v>X</v>
          </cell>
          <cell r="BU3205" t="str">
            <v>X</v>
          </cell>
          <cell r="BV3205" t="str">
            <v>Corporate Banking</v>
          </cell>
          <cell r="BW3205">
            <v>9</v>
          </cell>
        </row>
        <row r="3206">
          <cell r="A3206">
            <v>3203</v>
          </cell>
          <cell r="B3206" t="str">
            <v>B</v>
          </cell>
          <cell r="C3206" t="str">
            <v>FCG000-EX</v>
          </cell>
          <cell r="D3206" t="str">
            <v>Top Small Business Banking Executive</v>
          </cell>
          <cell r="E3206" t="str">
            <v>Responsible for the profitable management of all relationship led corporate banking sales to the bank's smaller business clients, typically family firms or unlisted companies [-] Directs all activities of dedicated corporate bankers providing clients with tailored commercial lending and banking services</v>
          </cell>
          <cell r="H3206" t="str">
            <v>X</v>
          </cell>
          <cell r="AH3206" t="str">
            <v>X</v>
          </cell>
        </row>
        <row r="3207">
          <cell r="A3207">
            <v>3204</v>
          </cell>
          <cell r="B3207" t="str">
            <v>D</v>
          </cell>
          <cell r="C3207" t="str">
            <v>FCG010</v>
          </cell>
          <cell r="D3207" t="str">
            <v>Micro Banking Business Development</v>
          </cell>
          <cell r="E3207" t="str">
            <v>Typical micro banking clients will have sales turnover of less than 1 million USD. Range may vary according to country [-] Originates and structures banking products for micro banking clients. Clients have limited income and access to traditional financial institutions. They are typically self-employed, household-based entrepreneurs (such as farmers, shopkeepers, street vendors, and small manufacturers) [-] Builds a portfolio of potential clients by developing partnerships and alliances [-] Likely to focus on traditional banking activities such as loans where the main risk for the bank is credit risk [-] Coordinates with Relationship Managers to underwrite and close transactions and conduct ongoing client management responsibilities</v>
          </cell>
          <cell r="O3207" t="str">
            <v>X</v>
          </cell>
          <cell r="AG3207" t="str">
            <v>X</v>
          </cell>
        </row>
        <row r="3208">
          <cell r="A3208">
            <v>3205</v>
          </cell>
          <cell r="B3208" t="str">
            <v>D</v>
          </cell>
          <cell r="C3208" t="str">
            <v>FCG999</v>
          </cell>
          <cell r="D3208" t="str">
            <v>Small Business Banking Business Development/Origination - No Applicable Discipline</v>
          </cell>
          <cell r="E3208" t="str">
            <v>Responsibilities are within the Small Business Banking Business Development/Origination Function but are not described in other Discipline summaries</v>
          </cell>
          <cell r="O3208" t="str">
            <v>X</v>
          </cell>
          <cell r="AG3208" t="str">
            <v>X</v>
          </cell>
          <cell r="AI3208" t="str">
            <v>X</v>
          </cell>
          <cell r="BU3208" t="str">
            <v>X</v>
          </cell>
          <cell r="BV3208" t="str">
            <v>Corporate Banking</v>
          </cell>
          <cell r="BW3208">
            <v>10</v>
          </cell>
        </row>
        <row r="3209">
          <cell r="A3209">
            <v>3206</v>
          </cell>
          <cell r="B3209" t="str">
            <v>F</v>
          </cell>
          <cell r="C3209" t="str">
            <v>FCH</v>
          </cell>
          <cell r="D3209" t="str">
            <v>Middle Market Commercial/Small Business Banking Relationship Management</v>
          </cell>
          <cell r="E3209" t="str">
            <v>Maintains relationships with a defined portfolio of middle market commercial banking and/or small business banking clients (Small Commercial Banking, Business Banking and SMEs) to ensure a high level of client satisfaction as well as risk and profitability levels acceptable to the organization. Serves as the primary point of contact for all products and services. Creates demand for the organization's products and services by strengthening and broadening relationships with existing clients. Cross-sells other banking products and services. Coordinates with Business Development/Origination teams to underwrite and close new loans. May have individually defined sales targets or be responsible for achieving team/organization defined sales targets. Typical middle market commercial banking clients have a sales turnover between 50 million USD to 650 million USD. Typical small business banking clients have a sales turnover of less than 15 million USD. In APAC, Small Business Banking may be further defined as Micro Banking. Typical micro banking clients will have sales turnover of less than 1 million USD. Range may vary according to country.</v>
          </cell>
          <cell r="O3209" t="str">
            <v>X</v>
          </cell>
          <cell r="P3209" t="str">
            <v>X</v>
          </cell>
          <cell r="AG3209" t="str">
            <v>X</v>
          </cell>
          <cell r="AI3209" t="str">
            <v>X</v>
          </cell>
          <cell r="BR3209" t="str">
            <v>X</v>
          </cell>
          <cell r="BS3209" t="str">
            <v>Corporate Banking</v>
          </cell>
          <cell r="BT3209">
            <v>47</v>
          </cell>
          <cell r="BU3209" t="str">
            <v>X</v>
          </cell>
          <cell r="BV3209" t="str">
            <v>Corporate Banking</v>
          </cell>
          <cell r="BW3209">
            <v>11</v>
          </cell>
        </row>
        <row r="3210">
          <cell r="A3210">
            <v>3207</v>
          </cell>
          <cell r="B3210" t="str">
            <v>M</v>
          </cell>
          <cell r="C3210" t="str">
            <v>FCH</v>
          </cell>
          <cell r="D3210" t="str">
            <v>Middle Market Commercial/Small Business Banking Relationship Management</v>
          </cell>
          <cell r="E3210" t="str">
            <v xml:space="preserve">Matching note: [1] Xxxx [2] Xxxx [3] Xxxx </v>
          </cell>
        </row>
        <row r="3211">
          <cell r="A3211">
            <v>3208</v>
          </cell>
          <cell r="B3211" t="str">
            <v>A</v>
          </cell>
          <cell r="C3211" t="str">
            <v>FCH</v>
          </cell>
          <cell r="D3211" t="str">
            <v>Middle Market Commercial/Small Business Banking Relationship Management</v>
          </cell>
          <cell r="E3211" t="str">
            <v>[NOT IN GI INTL]</v>
          </cell>
        </row>
        <row r="3212">
          <cell r="A3212">
            <v>3209</v>
          </cell>
          <cell r="B3212" t="str">
            <v>A</v>
          </cell>
          <cell r="C3212" t="str">
            <v>FCH</v>
          </cell>
          <cell r="D3212" t="str">
            <v>Middle Market Commercial/Small Business Banking Relationship Management</v>
          </cell>
          <cell r="E3212" t="str">
            <v xml:space="preserve">EX (Executive) 
M (Supervisory/Management) 
S (Customer/Client Management and Sales) 
U (Business Support) </v>
          </cell>
          <cell r="O3212" t="str">
            <v>X</v>
          </cell>
          <cell r="P3212" t="str">
            <v>X</v>
          </cell>
          <cell r="BR3212" t="str">
            <v>X</v>
          </cell>
          <cell r="BU3212" t="str">
            <v>X</v>
          </cell>
          <cell r="BX3212" t="str">
            <v xml:space="preserve">[GI APAC Sm. Mkts
GI Macau
Fintech China
Fintech GBR]:
</v>
          </cell>
        </row>
        <row r="3213">
          <cell r="A3213">
            <v>3210</v>
          </cell>
          <cell r="B3213" t="str">
            <v>A</v>
          </cell>
          <cell r="C3213" t="str">
            <v>FCH</v>
          </cell>
          <cell r="D3213" t="str">
            <v>Middle Market Commercial/Small Business Banking Relationship Management</v>
          </cell>
          <cell r="E3213" t="str">
            <v xml:space="preserve">EX (Executive) 
M (Supervisory/Management) 
S (Customer/Client Management and Sales) </v>
          </cell>
          <cell r="AG3213" t="str">
            <v>X</v>
          </cell>
          <cell r="BX3213" t="str">
            <v>[FS INTL]:</v>
          </cell>
        </row>
        <row r="3214">
          <cell r="A3214">
            <v>3211</v>
          </cell>
          <cell r="B3214" t="str">
            <v>A</v>
          </cell>
          <cell r="C3214" t="str">
            <v>FCH</v>
          </cell>
          <cell r="D3214" t="str">
            <v>Middle Market Commercial/Small Business Banking Relationship Management</v>
          </cell>
          <cell r="E3214" t="str">
            <v xml:space="preserve">M (Supervisory/Management) 
S (Customer/Client Management and Sales) 
U (Business Support) </v>
          </cell>
          <cell r="AI3214" t="str">
            <v>X</v>
          </cell>
          <cell r="BX3214" t="str">
            <v>[FS MMPS NA]:</v>
          </cell>
        </row>
        <row r="3215">
          <cell r="A3215">
            <v>3212</v>
          </cell>
          <cell r="B3215" t="str">
            <v>D</v>
          </cell>
          <cell r="C3215" t="str">
            <v>FCH000</v>
          </cell>
          <cell r="D3215" t="str">
            <v>Middle Market Commercial/Small Business Banking Relationship Management Generalist/Multidiscipline</v>
          </cell>
          <cell r="E3215" t="str">
            <v>Maintains relationships with a defined portfolio of middle market commercial banking and small business banking clients to ensure a high level of client satisfaction and risk and profitability levels acceptable to the organization [-] Acquires middle market commercial banking and small business banking clients through partnerships, alliances and joint ventures and by strengthening and broadening existing client relationships [-] Serves as the primary point of contact for all products and services [-] Creates demand for the organization's products and services by marketing to existing customers [-] Coordinates with Business Developer/Originator to underwrite, document and close new transactions [-] Monitors trends and market activities pertinent to clients, identifies their potential impact and develops risk mitigation plans [-] Responsibilities are within the Middle Market Commercial/Small Business Banking Relationship Management Function as a generalist or in a combination of Disciplines</v>
          </cell>
          <cell r="O3215" t="str">
            <v>X</v>
          </cell>
          <cell r="AG3215" t="str">
            <v>X</v>
          </cell>
          <cell r="AI3215" t="str">
            <v>X</v>
          </cell>
          <cell r="BR3215" t="str">
            <v>X</v>
          </cell>
          <cell r="BS3215" t="str">
            <v>Corporate Banking</v>
          </cell>
          <cell r="BT3215">
            <v>48</v>
          </cell>
          <cell r="BU3215" t="str">
            <v>X</v>
          </cell>
          <cell r="BV3215" t="str">
            <v>Corporate Banking</v>
          </cell>
          <cell r="BW3215">
            <v>12</v>
          </cell>
        </row>
        <row r="3216">
          <cell r="A3216">
            <v>3213</v>
          </cell>
          <cell r="B3216" t="str">
            <v>D</v>
          </cell>
          <cell r="C3216" t="str">
            <v>FCH010</v>
          </cell>
          <cell r="D3216" t="str">
            <v>Middle Market Commercial Banking Relationship Management</v>
          </cell>
          <cell r="E3216" t="str">
            <v>Typical middle market commercial banking clients have a sales turnover between 50 million USD to 650 million USD. Ranges may vary according to country [-] Maintains relationships with a defined portfolio of middle market commercial banking clients to ensure a high level of client satisfaction and risk and profitability levels acceptable to the organization [-] Acquires middle market commercial banking clients through partnerships, alliances and joint ventures and by strengthening and broadening existing client relationships [-] Serves as the primary point of contact for all products and services [-] Coordinates with Business Developer/Originator to underwrite, document and close new transactions [-] Monitors trends and market activities pertinent to clients, identifies their potential impact and develops risk mitigation plans</v>
          </cell>
          <cell r="O3216" t="str">
            <v>X</v>
          </cell>
          <cell r="P3216" t="str">
            <v>X</v>
          </cell>
          <cell r="AG3216" t="str">
            <v>X</v>
          </cell>
          <cell r="AI3216" t="str">
            <v>X</v>
          </cell>
          <cell r="BR3216" t="str">
            <v>X</v>
          </cell>
          <cell r="BS3216" t="str">
            <v>Corporate Banking</v>
          </cell>
          <cell r="BT3216">
            <v>49</v>
          </cell>
          <cell r="BU3216" t="str">
            <v>X</v>
          </cell>
          <cell r="BV3216" t="str">
            <v>Corporate Banking</v>
          </cell>
          <cell r="BW3216">
            <v>13</v>
          </cell>
        </row>
        <row r="3217">
          <cell r="A3217">
            <v>3214</v>
          </cell>
          <cell r="B3217" t="str">
            <v>D</v>
          </cell>
          <cell r="C3217" t="str">
            <v>FCH020</v>
          </cell>
          <cell r="D3217" t="str">
            <v>Small Business Banking Relationship Management</v>
          </cell>
          <cell r="E3217" t="str">
            <v>Typical small business banking clients have a sales turnover of less than 15 million USD. Range may vary according to country [-] Maintains relationships with a defined portfolio of small business banking clients (Small Commercial Banking, Business Banking and SMEs) to ensure a high level of client satisfaction and risk and profitability levels acceptable to the organization [-] Acquires small business banking clients through partnerships, alliances and joint ventures and by strengthening and broadening existing client relationships [-] Serves as the primary point of contact for all products and services [-] Likely to focus on traditional banking activities such as loans, where the main risk for the bank is credit risk [-] Coordinates with Business Developer to underwrite and close new transactions [-] Monitors trends and market activities pertinent to clients, identifies their potential impact and develops risk mitigation plans [-] May provide account service to small business banking clients [-] Matching note: [1] Match incumbents responsible for SME/SMI clients and work in a Retail Branch to this Discipline.</v>
          </cell>
          <cell r="O3217" t="str">
            <v>X</v>
          </cell>
          <cell r="AG3217" t="str">
            <v>X</v>
          </cell>
          <cell r="AI3217" t="str">
            <v>X</v>
          </cell>
          <cell r="BR3217" t="str">
            <v>X</v>
          </cell>
          <cell r="BS3217" t="str">
            <v>Corporate Banking</v>
          </cell>
          <cell r="BT3217">
            <v>50</v>
          </cell>
          <cell r="BU3217" t="str">
            <v>X</v>
          </cell>
          <cell r="BV3217" t="str">
            <v>Corporate Banking</v>
          </cell>
          <cell r="BW3217">
            <v>14</v>
          </cell>
        </row>
        <row r="3218">
          <cell r="A3218">
            <v>3215</v>
          </cell>
          <cell r="B3218" t="str">
            <v>D</v>
          </cell>
          <cell r="C3218" t="str">
            <v>FCH030</v>
          </cell>
          <cell r="D3218" t="str">
            <v>Micro Banking Relationship Management APAC ONLY</v>
          </cell>
          <cell r="E3218" t="str">
            <v>Typical micro banking clients will have sales turnover of less than 1 million USD. Range may vary according to country [-] Maintains relationships with a defined portfolio of micro banking clients to ensure a high level of client satisfaction and risk and profitability levels acceptable to the organization [-] Acquires micro banking clients through partnerships, alliances and joint ventures and by strengthening and broadening existing client relationships [-] Serves as the primary point of contact for all products and services [-] Likely to focus on traditional banking activities such as loans, where the main risk for the bank is credit risk [-] May provide account service to micro business banking clients</v>
          </cell>
          <cell r="O3218" t="str">
            <v>X</v>
          </cell>
          <cell r="AG3218" t="str">
            <v>X</v>
          </cell>
          <cell r="BR3218" t="str">
            <v>X</v>
          </cell>
          <cell r="BS3218" t="str">
            <v>Corporate Banking</v>
          </cell>
          <cell r="BT3218">
            <v>51</v>
          </cell>
          <cell r="BV3218" t="str">
            <v>Corporate Banking</v>
          </cell>
        </row>
        <row r="3219">
          <cell r="A3219">
            <v>3216</v>
          </cell>
          <cell r="B3219" t="str">
            <v>D</v>
          </cell>
          <cell r="C3219" t="str">
            <v>FCH999</v>
          </cell>
          <cell r="D3219" t="str">
            <v>Middle Market Commercial/Small Business Banking Relationship Management - No Applicable Discipline</v>
          </cell>
          <cell r="E3219" t="str">
            <v>Responsibilities are within the Middle Market Commercial/Small Business Banking Relationship Management Function but are not described in other Discipline summaries</v>
          </cell>
          <cell r="O3219" t="str">
            <v>X</v>
          </cell>
          <cell r="AG3219" t="str">
            <v>X</v>
          </cell>
          <cell r="AI3219" t="str">
            <v>X</v>
          </cell>
          <cell r="BR3219" t="str">
            <v>X</v>
          </cell>
          <cell r="BS3219" t="str">
            <v>Corporate Banking</v>
          </cell>
          <cell r="BT3219">
            <v>52</v>
          </cell>
          <cell r="BU3219" t="str">
            <v>X</v>
          </cell>
          <cell r="BV3219" t="str">
            <v>Corporate Banking</v>
          </cell>
          <cell r="BW3219">
            <v>15</v>
          </cell>
        </row>
        <row r="3220">
          <cell r="A3220">
            <v>3217</v>
          </cell>
          <cell r="B3220" t="str">
            <v>F</v>
          </cell>
          <cell r="C3220" t="str">
            <v>FCI</v>
          </cell>
          <cell r="D3220" t="str">
            <v>Middle Market Commercial/Small Business Banking Product Development</v>
          </cell>
          <cell r="E3220" t="str">
            <v>Develops ideas for new products and services and enhancements to existing products for middle market commercial and/or small business banking clients. Appraises their potential to address clients’ needs and to achieve goals in revenue growth and market share. Ensures the organization offers products and services that have competitive pricing and complies with regulatory requirements. Works with Relationship Managers and Business Developers to identify key needs and appropriate product solutions for new and existing clients. Leads, plans and tracks all phases of the product development cycle, from inception through introduction into the marketplace. Typical middle market commercial banking clients have a sales turnover between 50 million USD to 650 million USD. Typical small business banking clients have a sales turnover of less than 15 million USD. In APAC, Small Business Banking may be further defined as Micro Banking. Typical micro banking clients will have sales turnover of less than 1 million USD. Ranges may vary according to country. [-] Matching note: [1] Indicate the incumbent's area of specialization/focus by selecting a Modifier.</v>
          </cell>
          <cell r="O3220" t="str">
            <v>X</v>
          </cell>
          <cell r="AG3220" t="str">
            <v>X</v>
          </cell>
          <cell r="AI3220" t="str">
            <v>X</v>
          </cell>
          <cell r="BR3220" t="str">
            <v>X</v>
          </cell>
          <cell r="BS3220" t="str">
            <v>Corporate Banking</v>
          </cell>
          <cell r="BT3220">
            <v>53</v>
          </cell>
          <cell r="BU3220" t="str">
            <v>X</v>
          </cell>
          <cell r="BV3220" t="str">
            <v>Corporate Banking</v>
          </cell>
          <cell r="BW3220">
            <v>16</v>
          </cell>
        </row>
        <row r="3221">
          <cell r="A3221">
            <v>3218</v>
          </cell>
          <cell r="B3221" t="str">
            <v>M</v>
          </cell>
          <cell r="C3221" t="str">
            <v>FCI</v>
          </cell>
          <cell r="D3221" t="str">
            <v>Middle Market Commercial/Small Business Banking Product Development</v>
          </cell>
          <cell r="E3221" t="str">
            <v xml:space="preserve">Matching note: [1] Xxxx [2] Xxxx [3] Xxxx </v>
          </cell>
        </row>
        <row r="3222">
          <cell r="A3222">
            <v>3219</v>
          </cell>
          <cell r="B3222" t="str">
            <v>A</v>
          </cell>
          <cell r="C3222" t="str">
            <v>FCI</v>
          </cell>
          <cell r="D3222" t="str">
            <v>Middle Market Commercial/Small Business Banking Product Development</v>
          </cell>
          <cell r="E3222" t="str">
            <v>[NOT IN GI INTL]</v>
          </cell>
        </row>
        <row r="3223">
          <cell r="A3223">
            <v>3220</v>
          </cell>
          <cell r="B3223" t="str">
            <v>A</v>
          </cell>
          <cell r="C3223" t="str">
            <v>FCI</v>
          </cell>
          <cell r="D3223" t="str">
            <v>Middle Market Commercial/Small Business Banking Product Development</v>
          </cell>
          <cell r="E3223" t="str">
            <v xml:space="preserve">EX (Executive) 
M (Supervisory/Management) 
P (Professional) </v>
          </cell>
          <cell r="O3223" t="str">
            <v>X</v>
          </cell>
          <cell r="AG3223" t="str">
            <v>X</v>
          </cell>
          <cell r="BR3223" t="str">
            <v>X</v>
          </cell>
          <cell r="BU3223" t="str">
            <v>X</v>
          </cell>
          <cell r="BX3223" t="str">
            <v xml:space="preserve">[FS INTL
GI Macau
Fintech China
Fintech GBR]:
</v>
          </cell>
        </row>
        <row r="3224">
          <cell r="A3224">
            <v>3221</v>
          </cell>
          <cell r="B3224" t="str">
            <v>A</v>
          </cell>
          <cell r="C3224" t="str">
            <v>FCI</v>
          </cell>
          <cell r="D3224" t="str">
            <v>Middle Market Commercial/Small Business Banking Product Development</v>
          </cell>
          <cell r="E3224" t="str">
            <v xml:space="preserve">M (Supervisory/Management) 
P (Professional) </v>
          </cell>
          <cell r="AI3224" t="str">
            <v>X</v>
          </cell>
          <cell r="BX3224" t="str">
            <v>[FS MMPS NA]:</v>
          </cell>
        </row>
        <row r="3225">
          <cell r="A3225">
            <v>3222</v>
          </cell>
          <cell r="B3225" t="str">
            <v>D</v>
          </cell>
          <cell r="C3225" t="str">
            <v>FCI000</v>
          </cell>
          <cell r="D3225" t="str">
            <v>Middle Market Commercial/Small Business Banking Product Development Generalist/Multidiscipline</v>
          </cell>
          <cell r="E3225" t="str">
            <v>Develops ideas for new products and services and enhancements to existing ones for middle market commercial and small business banking clients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 [-] Responsibilities are within the Middle Market Commercial/Small Business Banking Product Development Function as a generalist or in a combination of Disciplines</v>
          </cell>
          <cell r="O3225" t="str">
            <v>X</v>
          </cell>
          <cell r="AG3225" t="str">
            <v>X</v>
          </cell>
          <cell r="AI3225" t="str">
            <v>X</v>
          </cell>
          <cell r="BR3225" t="str">
            <v>X</v>
          </cell>
          <cell r="BS3225" t="str">
            <v>Corporate Banking</v>
          </cell>
          <cell r="BT3225">
            <v>54</v>
          </cell>
          <cell r="BU3225" t="str">
            <v>X</v>
          </cell>
          <cell r="BV3225" t="str">
            <v>Corporate Banking</v>
          </cell>
          <cell r="BW3225">
            <v>17</v>
          </cell>
        </row>
        <row r="3226">
          <cell r="A3226">
            <v>3223</v>
          </cell>
          <cell r="B3226" t="str">
            <v>D</v>
          </cell>
          <cell r="C3226" t="str">
            <v>FCI010</v>
          </cell>
          <cell r="D3226" t="str">
            <v>Middle Market Commercial Banking Product Development</v>
          </cell>
          <cell r="E3226" t="str">
            <v>Typical middle market commercial banking clients have a sales turnover between 50 million USD to 650 million USD. Ranges may vary according to country [-] Develops ideas for new products and services and enhancements to existing ones for middle market commercial banking clients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v>
          </cell>
          <cell r="O3226" t="str">
            <v>X</v>
          </cell>
          <cell r="AG3226" t="str">
            <v>X</v>
          </cell>
          <cell r="AI3226" t="str">
            <v>X</v>
          </cell>
          <cell r="BR3226" t="str">
            <v>X</v>
          </cell>
          <cell r="BS3226" t="str">
            <v>Corporate Banking</v>
          </cell>
          <cell r="BT3226">
            <v>55</v>
          </cell>
          <cell r="BU3226" t="str">
            <v>X</v>
          </cell>
          <cell r="BV3226" t="str">
            <v>Corporate Banking</v>
          </cell>
          <cell r="BW3226">
            <v>18</v>
          </cell>
        </row>
        <row r="3227">
          <cell r="A3227">
            <v>3224</v>
          </cell>
          <cell r="B3227" t="str">
            <v>D</v>
          </cell>
          <cell r="C3227" t="str">
            <v>FCI020</v>
          </cell>
          <cell r="D3227" t="str">
            <v>Small Business Banking Product Development</v>
          </cell>
          <cell r="E3227" t="str">
            <v>Typical small business banking clients have a sales turnover of less than 15 million USD. Range may vary according to country [-] Develops ideas for new products and services and enhancements to existing ones for small business banking clients (Small Commercial Banking, Business Banking and SMEs)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v>
          </cell>
          <cell r="O3227" t="str">
            <v>X</v>
          </cell>
          <cell r="AG3227" t="str">
            <v>X</v>
          </cell>
          <cell r="AI3227" t="str">
            <v>X</v>
          </cell>
          <cell r="BR3227" t="str">
            <v>X</v>
          </cell>
          <cell r="BS3227" t="str">
            <v>Corporate Banking</v>
          </cell>
          <cell r="BT3227">
            <v>56</v>
          </cell>
          <cell r="BU3227" t="str">
            <v>X</v>
          </cell>
          <cell r="BV3227" t="str">
            <v>Corporate Banking</v>
          </cell>
          <cell r="BW3227">
            <v>19</v>
          </cell>
        </row>
        <row r="3228">
          <cell r="A3228">
            <v>3225</v>
          </cell>
          <cell r="B3228" t="str">
            <v>D</v>
          </cell>
          <cell r="C3228" t="str">
            <v>FCI030</v>
          </cell>
          <cell r="D3228" t="str">
            <v>Micro Banking Product Development APAC ONLY</v>
          </cell>
          <cell r="E3228" t="str">
            <v>Typical micro banking clients will have sales turnover of less than 1 million USD. Range may vary according to country [-] Develops ideas for new products and services and enhancements to existing ones for micro banking clients [-] Appraises their potential to address clients’ needs and to achieve goals in revenue growth and market share [-] Ensures the organization offers products and services that have competitive pricing and complies with regulatory requirements [-] Works with Relationship Managers and Business Developers to identify key needs and appropriate product solutions for new and existing clients [-] Leads, plans and tracks all phases of the product development cycle, from inception through introduction into the marketplace</v>
          </cell>
          <cell r="O3228" t="str">
            <v>X</v>
          </cell>
          <cell r="AG3228" t="str">
            <v>X</v>
          </cell>
          <cell r="BR3228" t="str">
            <v>X</v>
          </cell>
          <cell r="BS3228" t="str">
            <v>Corporate Banking</v>
          </cell>
          <cell r="BT3228">
            <v>57</v>
          </cell>
          <cell r="BV3228" t="str">
            <v>Corporate Banking</v>
          </cell>
        </row>
        <row r="3229">
          <cell r="A3229">
            <v>3226</v>
          </cell>
          <cell r="B3229" t="str">
            <v>D</v>
          </cell>
          <cell r="C3229" t="str">
            <v>FCI999</v>
          </cell>
          <cell r="D3229" t="str">
            <v>Middle Market Commercial/Small Business Banking Product Development - No Applicable Discipline</v>
          </cell>
          <cell r="E3229" t="str">
            <v>Responsibilities are within the Middle Market/Small Business Banking Product Development Function but are not described in other Discipline summaries</v>
          </cell>
          <cell r="O3229" t="str">
            <v>X</v>
          </cell>
          <cell r="AG3229" t="str">
            <v>X</v>
          </cell>
          <cell r="AI3229" t="str">
            <v>X</v>
          </cell>
          <cell r="BR3229" t="str">
            <v>X</v>
          </cell>
          <cell r="BS3229" t="str">
            <v>Corporate Banking</v>
          </cell>
          <cell r="BT3229">
            <v>58</v>
          </cell>
          <cell r="BU3229" t="str">
            <v>X</v>
          </cell>
          <cell r="BV3229" t="str">
            <v>Corporate Banking</v>
          </cell>
          <cell r="BW3229">
            <v>20</v>
          </cell>
        </row>
        <row r="3230">
          <cell r="A3230">
            <v>3227</v>
          </cell>
          <cell r="B3230" t="str">
            <v>B</v>
          </cell>
          <cell r="C3230" t="str">
            <v>FCK000-EX</v>
          </cell>
          <cell r="D3230" t="str">
            <v>Top Wealth Management Executive</v>
          </cell>
          <cell r="E3230" t="str">
            <v>Has overall responsibility for both private banking and mass affluent banking activities organized either as two discrete businesses, or within one business unit with a segmented offering [-] Services will include bespoke financial planning, banking services, investment management and advice for mass affluent and High Net-Worth clients [-] Will liaise closely with other businesses to encourage cross-selling opportunities [-] Operational and transaction support is typically provided by other bank functions</v>
          </cell>
          <cell r="H3230" t="str">
            <v>X</v>
          </cell>
          <cell r="AH3230" t="str">
            <v>X</v>
          </cell>
        </row>
        <row r="3231">
          <cell r="A3231">
            <v>3228</v>
          </cell>
          <cell r="B3231" t="str">
            <v>B</v>
          </cell>
          <cell r="C3231" t="str">
            <v>FCK010-EX</v>
          </cell>
          <cell r="D3231" t="str">
            <v>Top Private Banking Executive</v>
          </cell>
          <cell r="E3231" t="str">
            <v>Has overall responsibility for the management of private banking for High Net-Worth clients corporatewide, including business development and relationship management [-] Services typically include bespoke financial counseling, lending and banking services, trust, estate planning, investment advice and management, treasury services and stockbroking [-] May collaborate with other bank functions to deliver services as necessary</v>
          </cell>
          <cell r="H3231" t="str">
            <v>X</v>
          </cell>
          <cell r="AH3231" t="str">
            <v>X</v>
          </cell>
        </row>
        <row r="3232">
          <cell r="A3232">
            <v>3229</v>
          </cell>
          <cell r="B3232" t="str">
            <v>B</v>
          </cell>
          <cell r="C3232" t="str">
            <v>FCK020-EX</v>
          </cell>
          <cell r="D3232" t="str">
            <v>Top Personal Trust Executive</v>
          </cell>
          <cell r="E3232" t="str">
            <v>Has primary responsibility for the profitability and growth of all personal trust products and services</v>
          </cell>
          <cell r="AH3232" t="str">
            <v>X</v>
          </cell>
        </row>
        <row r="3233">
          <cell r="A3233">
            <v>3230</v>
          </cell>
          <cell r="B3233" t="str">
            <v>F</v>
          </cell>
          <cell r="C3233" t="str">
            <v>FCL</v>
          </cell>
          <cell r="D3233" t="str">
            <v>Asset Management Relationship Management</v>
          </cell>
          <cell r="E3233" t="str">
            <v xml:space="preserve">Develops, coordinates and enhances relationships with existing clients, including institutional investors, private investors, retail brokerages and pension consultants. May also liaise with investors in order to communicate asset performance and investment strategies. </v>
          </cell>
          <cell r="AG3233" t="str">
            <v>X</v>
          </cell>
          <cell r="AI3233" t="str">
            <v>X</v>
          </cell>
        </row>
        <row r="3234">
          <cell r="A3234">
            <v>3231</v>
          </cell>
          <cell r="B3234" t="str">
            <v>M</v>
          </cell>
          <cell r="C3234" t="str">
            <v>FCL</v>
          </cell>
          <cell r="D3234" t="str">
            <v>Asset Management Relationship Management</v>
          </cell>
          <cell r="E3234" t="str">
            <v xml:space="preserve">Matching note: [1] Xxxx [2] Xxxx [3] Xxxx </v>
          </cell>
        </row>
        <row r="3235">
          <cell r="A3235">
            <v>3232</v>
          </cell>
          <cell r="B3235" t="str">
            <v>A</v>
          </cell>
          <cell r="C3235" t="str">
            <v>FCL</v>
          </cell>
          <cell r="D3235" t="str">
            <v>Asset Management Relationship Management</v>
          </cell>
          <cell r="E3235" t="str">
            <v>[NOT IN GI INTL]</v>
          </cell>
        </row>
        <row r="3236">
          <cell r="A3236">
            <v>3233</v>
          </cell>
          <cell r="B3236" t="str">
            <v>A</v>
          </cell>
          <cell r="C3236" t="str">
            <v>FCL</v>
          </cell>
          <cell r="D3236" t="str">
            <v>Asset Management Relationship Management</v>
          </cell>
          <cell r="E3236" t="str">
            <v xml:space="preserve">EX (Executive) 
M (Supervisory/Management) 
S (Customer/Client Management and Sales) 
U (Business Support) </v>
          </cell>
          <cell r="AG3236" t="str">
            <v>X</v>
          </cell>
          <cell r="BX3236" t="str">
            <v>[FS INTL]:</v>
          </cell>
        </row>
        <row r="3237">
          <cell r="A3237">
            <v>3234</v>
          </cell>
          <cell r="B3237" t="str">
            <v>A</v>
          </cell>
          <cell r="C3237" t="str">
            <v>FCL</v>
          </cell>
          <cell r="D3237" t="str">
            <v>Asset Management Relationship Management</v>
          </cell>
          <cell r="E3237" t="str">
            <v xml:space="preserve">M (Supervisory/Management) 
S (Customer/Client Management and Sales) 
U (Business Support) </v>
          </cell>
          <cell r="AI3237" t="str">
            <v>X</v>
          </cell>
          <cell r="BX3237" t="str">
            <v>[FS MMPS NA]:</v>
          </cell>
        </row>
        <row r="3238">
          <cell r="A3238">
            <v>3235</v>
          </cell>
          <cell r="B3238" t="str">
            <v>D</v>
          </cell>
          <cell r="C3238" t="str">
            <v>FCL000</v>
          </cell>
          <cell r="D3238" t="str">
            <v>Asset Management Relationship Management Generalist/Multidiscipline</v>
          </cell>
          <cell r="E3238" t="str">
            <v>Develops, coordinates and enhances relationships with various existing clients including: institutional investors, private investors, retail investors and consultants [-] Builds and maintains existing client relationships and cross-sells the organization's products and services [-] May liaise with investors in order to communicate asset performance and investment strategies [-] Responsibilities are within the Asset Management Relationship Management Function as a generalist or in a combination of Disciplines</v>
          </cell>
          <cell r="AG3238" t="str">
            <v>X</v>
          </cell>
          <cell r="AI3238" t="str">
            <v>X</v>
          </cell>
        </row>
        <row r="3239">
          <cell r="A3239">
            <v>3236</v>
          </cell>
          <cell r="B3239" t="str">
            <v>D</v>
          </cell>
          <cell r="C3239" t="str">
            <v>FCL020</v>
          </cell>
          <cell r="D3239" t="str">
            <v>Asset Management Relationship Management - Consultants</v>
          </cell>
          <cell r="E3239" t="str">
            <v>Develops, coordinates and enhances relationships with consultants who provide advice to institutions (e.g., those who are seeking outside asset managers) [-] Builds and maintains existing client relationships and cross-sells the organization’s institutional products and services to consultants (e.g., strategic advice, asset selection and investments) [-] May liaise with investors in order to communicate asset performance and investment strategies</v>
          </cell>
          <cell r="AG3239" t="str">
            <v>X</v>
          </cell>
          <cell r="AI3239" t="str">
            <v>X</v>
          </cell>
        </row>
        <row r="3240">
          <cell r="A3240">
            <v>3237</v>
          </cell>
          <cell r="B3240" t="str">
            <v>D</v>
          </cell>
          <cell r="C3240" t="str">
            <v>FCL030</v>
          </cell>
          <cell r="D3240" t="str">
            <v>Asset Management Relationship Management - Institutional Investors</v>
          </cell>
          <cell r="E3240" t="str">
            <v>Develops, coordinates and enhances relationships with institutional investors, e.g., corporations, endowments, foundations, government agencies, insurance companies, pension plans and trusts [-] Builds and maintains existing client relationships and cross-sells the organization’s products and services such as strategic advice, asset selection and investment solutions (e.g., fixed income, equities) and alternative investments (e.g., infrastructure, private-equity and commercial real estate) [-] May liaise with investors in order to communicate asset performance and investment strategies</v>
          </cell>
          <cell r="AG3240" t="str">
            <v>X</v>
          </cell>
          <cell r="AI3240" t="str">
            <v>X</v>
          </cell>
        </row>
        <row r="3241">
          <cell r="A3241">
            <v>3238</v>
          </cell>
          <cell r="B3241" t="str">
            <v>D</v>
          </cell>
          <cell r="C3241" t="str">
            <v>FCL040</v>
          </cell>
          <cell r="D3241" t="str">
            <v>Asset Management Relationship Management - Private Investors</v>
          </cell>
          <cell r="E3241" t="str">
            <v>Develops, coordinates and enhances relationships with private investors, i.e., high-net-worth individuals and their advisors [-] Builds and maintains existing client relationships and cross-sells the organization’s products (e.g., alternative investments, exclusive pooled fund portfolios, separately managed accounts) and services (e.g., long-term asset allocation, investment management, monitoring, rebalancing and reporting) [-] May liaise with investors in order to communicate asset performance and investment strategies</v>
          </cell>
          <cell r="AG3241" t="str">
            <v>X</v>
          </cell>
          <cell r="AI3241" t="str">
            <v>X</v>
          </cell>
        </row>
        <row r="3242">
          <cell r="A3242">
            <v>3239</v>
          </cell>
          <cell r="B3242" t="str">
            <v>D</v>
          </cell>
          <cell r="C3242" t="str">
            <v>FCL050</v>
          </cell>
          <cell r="D3242" t="str">
            <v>Asset Management Relationship Management - Retail Investors</v>
          </cell>
          <cell r="E3242" t="str">
            <v>Develops, coordinates and enhances relationships with retail organizations including mutual fund dealers, banks, brokerages and insurers [-] Builds and maintains existing client relationships and cross-sells the company's retail products (e.g., mutual funds) and dealer services (e.g., marketing programs, promotional materials and reporting) [-] May liaise with investors in order to communicate asset performance and investment strategies</v>
          </cell>
          <cell r="AG3242" t="str">
            <v>X</v>
          </cell>
          <cell r="AI3242" t="str">
            <v>X</v>
          </cell>
        </row>
        <row r="3243">
          <cell r="A3243">
            <v>3240</v>
          </cell>
          <cell r="B3243" t="str">
            <v>D</v>
          </cell>
          <cell r="C3243" t="str">
            <v>FCL999</v>
          </cell>
          <cell r="D3243" t="str">
            <v>Asset Management Relationship Management - No Applicable Discipline</v>
          </cell>
          <cell r="E3243" t="str">
            <v>Responsibilities are within Asset Management Relationship Management Function but are not described in other Discipline summaries</v>
          </cell>
          <cell r="AG3243" t="str">
            <v>X</v>
          </cell>
          <cell r="AI3243" t="str">
            <v>X</v>
          </cell>
        </row>
        <row r="3244">
          <cell r="A3244">
            <v>3241</v>
          </cell>
          <cell r="B3244" t="str">
            <v>F</v>
          </cell>
          <cell r="C3244" t="str">
            <v>FCM</v>
          </cell>
          <cell r="D3244" t="str">
            <v>Private Banking Account Management</v>
          </cell>
          <cell r="E3244" t="str">
            <v>Builds and maintains relationships with existing private banking/wealth management clients. Provides account services and coordinates comprehensive management of clients' assets. Advises clients on investment opportunities and liaises with product specialists to deliver a complete solution to the client. Acquires new clients and increases assets-under-management by leveraging relationships with existing clients, developing marketing strategies and partnering with referral sources. Has defined sales and/or asset-under-management targets. Works with FTP-Private Banking Support to provide account services to clients. [-] Matching note: [1] Indicate the incumbent's area of specialization/focus by selecting a Modifier.</v>
          </cell>
          <cell r="AG3244" t="str">
            <v>X</v>
          </cell>
          <cell r="AI3244" t="str">
            <v>X</v>
          </cell>
          <cell r="BR3244" t="str">
            <v>X</v>
          </cell>
          <cell r="BS3244" t="str">
            <v>Private Banking/Wealth Management</v>
          </cell>
          <cell r="BT3244">
            <v>243</v>
          </cell>
          <cell r="BV3244" t="str">
            <v>Private Banking/Wealth Management</v>
          </cell>
        </row>
        <row r="3245">
          <cell r="A3245">
            <v>3242</v>
          </cell>
          <cell r="B3245" t="str">
            <v>M</v>
          </cell>
          <cell r="C3245" t="str">
            <v>FCM</v>
          </cell>
          <cell r="D3245" t="str">
            <v>Private Banking Account Management</v>
          </cell>
          <cell r="E3245" t="str">
            <v xml:space="preserve">Matching note: [1] Xxxx [2] Xxxx [3] Xxxx </v>
          </cell>
        </row>
        <row r="3246">
          <cell r="A3246">
            <v>3243</v>
          </cell>
          <cell r="B3246" t="str">
            <v>A</v>
          </cell>
          <cell r="C3246" t="str">
            <v>FCM</v>
          </cell>
          <cell r="D3246" t="str">
            <v>Private Banking Account Management</v>
          </cell>
          <cell r="E3246" t="str">
            <v>[NOT IN GI INTL]</v>
          </cell>
        </row>
        <row r="3247">
          <cell r="A3247">
            <v>3244</v>
          </cell>
          <cell r="B3247" t="str">
            <v>A</v>
          </cell>
          <cell r="C3247" t="str">
            <v>FCM</v>
          </cell>
          <cell r="D3247" t="str">
            <v>Private Banking Account Management</v>
          </cell>
          <cell r="E3247" t="str">
            <v xml:space="preserve">EX (Executive) 
M (Supervisory/Management) 
S (Customer/Client Management and Sales) </v>
          </cell>
          <cell r="W3247" t="str">
            <v>X</v>
          </cell>
          <cell r="AG3247" t="str">
            <v>X</v>
          </cell>
          <cell r="BR3247" t="str">
            <v>X</v>
          </cell>
          <cell r="BX3247" t="str">
            <v xml:space="preserve">[CYCAR INTL
FS INTL
Fintech China]:
</v>
          </cell>
        </row>
        <row r="3248">
          <cell r="A3248">
            <v>3245</v>
          </cell>
          <cell r="B3248" t="str">
            <v>A</v>
          </cell>
          <cell r="C3248" t="str">
            <v>FCM</v>
          </cell>
          <cell r="D3248" t="str">
            <v>Private Banking Account Management</v>
          </cell>
          <cell r="E3248" t="str">
            <v xml:space="preserve">M (Supervisory/Management) 
S (Customer/Client Management and Sales) </v>
          </cell>
          <cell r="AI3248" t="str">
            <v>X</v>
          </cell>
          <cell r="BX3248" t="str">
            <v>[FS MMPS NA]:</v>
          </cell>
        </row>
        <row r="3249">
          <cell r="A3249">
            <v>3246</v>
          </cell>
          <cell r="B3249" t="str">
            <v>D</v>
          </cell>
          <cell r="C3249" t="str">
            <v>FCM000</v>
          </cell>
          <cell r="D3249" t="str">
            <v>Private Banking Account Management Generalist/Multidiscipline</v>
          </cell>
          <cell r="E3249" t="str">
            <v>Provides private banking/wealth management products and services to clients who range from Ultra High Net Worth to Emerging High Net Worth/Affluent [-] Builds and maintains relationships with existing clients with the goal of increasing assets-under-management and providing additional services and products [-] Acquires new clients by leveraging relationships with existing clients, developing selling strategies and partnering with referral sources [-] Provides account services to clients in conjunction with private banking support [-] Knows the entire business and product portfolio of the bank and will liaise with other departments to create new business for the organization [-] Responsibilities are within the Private Banking Account Management Function as a generalist or in a combination of Disciplines</v>
          </cell>
          <cell r="AG3249" t="str">
            <v>X</v>
          </cell>
          <cell r="AI3249" t="str">
            <v>X</v>
          </cell>
          <cell r="BR3249" t="str">
            <v>X</v>
          </cell>
          <cell r="BS3249" t="str">
            <v>Private Banking/Wealth Management</v>
          </cell>
          <cell r="BT3249">
            <v>244</v>
          </cell>
          <cell r="BV3249" t="str">
            <v>Private Banking/Wealth Management</v>
          </cell>
        </row>
        <row r="3250">
          <cell r="A3250">
            <v>3247</v>
          </cell>
          <cell r="B3250" t="str">
            <v>D</v>
          </cell>
          <cell r="C3250" t="str">
            <v>FCM010</v>
          </cell>
          <cell r="D3250" t="str">
            <v>Private Banking Account Management - Ultra High Net Worth</v>
          </cell>
          <cell r="E3250" t="str">
            <v>Provides fully personalized, individually tailored private banking/wealth management solutions to current and/or new Ultra High Net Worth clients for intergenerational growth and wealth succession [-] Provides account services to Ultra High Net Worth clients where products and services are highly personalized and complex. They may include specialty financing (e.g., for art and aircraft), corporate financial advisory, trust and estates, and family office [-] Builds and strengthens relationships with existing clients with the goal of increasing assets-under-management and providing additional services and products [-] Acquires new clients by leveraging relationships with existing clients, developing selling strategies and partnering with referral sources [-] Knows the entire business and product portfolio of the bank and will liaise with other departments to create new business for the organization [-] The service interaction location is typically based on the client's request (e.g., face-to-face or telephone based)</v>
          </cell>
          <cell r="AG3250" t="str">
            <v>X</v>
          </cell>
          <cell r="AI3250" t="str">
            <v>X</v>
          </cell>
          <cell r="BR3250" t="str">
            <v>X</v>
          </cell>
          <cell r="BS3250" t="str">
            <v>Private Banking/Wealth Management</v>
          </cell>
          <cell r="BT3250">
            <v>245</v>
          </cell>
          <cell r="BV3250" t="str">
            <v>Private Banking/Wealth Management</v>
          </cell>
        </row>
        <row r="3251">
          <cell r="A3251">
            <v>3248</v>
          </cell>
          <cell r="B3251" t="str">
            <v>D</v>
          </cell>
          <cell r="C3251" t="str">
            <v>FCM020</v>
          </cell>
          <cell r="D3251" t="str">
            <v>Private Banking Account Management - High Net Worth</v>
          </cell>
          <cell r="E3251" t="str">
            <v>Provides standard private banking/wealth management solutions with a personalized presentation to current and/or new High Net Worth clients [-] Provides account services to High Net Worth clients. Products and services include those offered to Affluent clients (consumer finance products such as deposits, retirement products, credit cards and investment management services) but may be personalized and more complex [-] Builds and strengthens relationships with existing clients with the goal of increasing assets-under-management and providing additional services and products [-] Acquires new clients by leveraging relationships with existing clients, developing selling strategies and partnering with referral sources [-] The service interaction location is typically based on the client's request (e.g., face-to-face or telephone based)</v>
          </cell>
          <cell r="AG3251" t="str">
            <v>X</v>
          </cell>
          <cell r="AI3251" t="str">
            <v>X</v>
          </cell>
          <cell r="BR3251" t="str">
            <v>X</v>
          </cell>
          <cell r="BS3251" t="str">
            <v>Private Banking/Wealth Management</v>
          </cell>
          <cell r="BT3251">
            <v>246</v>
          </cell>
          <cell r="BV3251" t="str">
            <v>Private Banking/Wealth Management</v>
          </cell>
        </row>
        <row r="3252">
          <cell r="A3252">
            <v>3249</v>
          </cell>
          <cell r="B3252" t="str">
            <v>D</v>
          </cell>
          <cell r="C3252" t="str">
            <v>FCM030</v>
          </cell>
          <cell r="D3252" t="str">
            <v>Private Banking Account Management - Emerging High Net Worth/Affluent</v>
          </cell>
          <cell r="E3252" t="str">
            <v>Provides standard private banking/wealth management products to current and/or new Emerging High Net Worth/Affluent clients for personal growth and to sustain wealth [-] Provides account services to Emerging High New Worth/Affluent clients. Products and services include consumer finance products (deposits, retirement products, credit cards) and investment management services [-] Builds and strengthens relationships with existing clients with the goal of increasing assets-under-management and providing additional services and products [-] Acquires new clients and increases assets under management by leveraging relationships with existing clients, developing selling strategies and partnering with referral sources [-] Informs clients about new products/insights based on specific portfolio and model calculations and analyses from other departments [-] The service interaction is typically branch-based with most interactions taking place telephonically rather than face-to-face. Varies by local market</v>
          </cell>
          <cell r="AG3252" t="str">
            <v>X</v>
          </cell>
          <cell r="AI3252" t="str">
            <v>X</v>
          </cell>
          <cell r="BR3252" t="str">
            <v>X</v>
          </cell>
          <cell r="BS3252" t="str">
            <v>Private Banking/Wealth Management</v>
          </cell>
          <cell r="BT3252">
            <v>247</v>
          </cell>
          <cell r="BV3252" t="str">
            <v>Private Banking/Wealth Management</v>
          </cell>
        </row>
        <row r="3253">
          <cell r="A3253">
            <v>3250</v>
          </cell>
          <cell r="B3253" t="str">
            <v>D</v>
          </cell>
          <cell r="C3253" t="str">
            <v>FCM999</v>
          </cell>
          <cell r="D3253" t="str">
            <v>Private Banking Account Management - No Applicable Discipline</v>
          </cell>
          <cell r="E3253" t="str">
            <v>Responsibilities are within the Private Banking Account Management Function but are not described in other Discipline summaries</v>
          </cell>
          <cell r="AG3253" t="str">
            <v>X</v>
          </cell>
          <cell r="AI3253" t="str">
            <v>X</v>
          </cell>
          <cell r="BR3253" t="str">
            <v>X</v>
          </cell>
          <cell r="BS3253" t="str">
            <v>Private Banking/Wealth Management</v>
          </cell>
          <cell r="BT3253">
            <v>248</v>
          </cell>
          <cell r="BV3253" t="str">
            <v>Private Banking/Wealth Management</v>
          </cell>
        </row>
        <row r="3254">
          <cell r="A3254">
            <v>3251</v>
          </cell>
          <cell r="B3254" t="str">
            <v>F</v>
          </cell>
          <cell r="C3254" t="str">
            <v>FCR</v>
          </cell>
          <cell r="D3254" t="str">
            <v>Micro Banking Regional and Branch Management APAC ONLY</v>
          </cell>
          <cell r="E3254" t="str">
            <v>Provides direction and guidance regarding operations and strategy to staff in a particular micro banking branch or a network of branches (depending on the scope of the position). Responsible for achieving defined sales targets for selling standardized micro banking products. Analyzes profitability and risk of credit commitments. Develops plans to deploy the business strategy within the region, area or branch (e.g., operations, process and procedure, resources). In APAC, Small Business Banking may be further defined as Micro Banking. Typical micro banking clients will have sales turnover of less than 1 million USD.</v>
          </cell>
          <cell r="AG3254" t="str">
            <v>X</v>
          </cell>
        </row>
        <row r="3255">
          <cell r="A3255">
            <v>3252</v>
          </cell>
          <cell r="B3255" t="str">
            <v>M</v>
          </cell>
          <cell r="C3255" t="str">
            <v>FCR</v>
          </cell>
          <cell r="D3255" t="str">
            <v>Micro Banking Regional and Branch Management APAC ONLY</v>
          </cell>
          <cell r="E3255" t="str">
            <v xml:space="preserve">Matching note: [1] Xxxx [2] Xxxx [3] Xxxx </v>
          </cell>
        </row>
        <row r="3256">
          <cell r="A3256">
            <v>3253</v>
          </cell>
          <cell r="B3256" t="str">
            <v>A</v>
          </cell>
          <cell r="C3256" t="str">
            <v>FCR</v>
          </cell>
          <cell r="D3256" t="str">
            <v>Micro Banking Regional and Branch Management APAC ONLY</v>
          </cell>
          <cell r="E3256" t="str">
            <v>[NOT IN GI INTL]</v>
          </cell>
        </row>
        <row r="3257">
          <cell r="A3257">
            <v>3254</v>
          </cell>
          <cell r="B3257" t="str">
            <v>A</v>
          </cell>
          <cell r="C3257" t="str">
            <v>FCR</v>
          </cell>
          <cell r="D3257" t="str">
            <v>Micro Banking Regional and Branch Management APAC ONLY</v>
          </cell>
          <cell r="E3257" t="str">
            <v xml:space="preserve">EX (Executive) 
M (Supervisory/Management) 
P (Professional) 
U (Business Support) </v>
          </cell>
          <cell r="AG3257" t="str">
            <v>X</v>
          </cell>
          <cell r="BX3257" t="str">
            <v>[FS INTL]:</v>
          </cell>
        </row>
        <row r="3258">
          <cell r="A3258">
            <v>3255</v>
          </cell>
          <cell r="B3258" t="str">
            <v>D</v>
          </cell>
          <cell r="C3258" t="str">
            <v>FCR000</v>
          </cell>
          <cell r="D3258" t="str">
            <v>Micro Banking Regional and Branch Management Generalist/Multidiscipline</v>
          </cell>
          <cell r="E3258" t="str">
            <v>Develops plans to deploy the business strategy within the region, area or branch (e.g., operations, process and procedure, resources) [-] Provides direction and guidance to staff in a particular micro banking branch or a network of branches (depending on the scope of the position) regarding operations and strategy [-] Responsible for achieving defined sales targets of standardized banking products such as micro savings, micro loans and/or micro insurance [-] Analyzes profitability and risk of credit commitments and cross-sells products [-] Responsibilities are within the Micro Banking Regional and Branch Management Function as a generalist or in a combination of Disciplines</v>
          </cell>
          <cell r="AG3258" t="str">
            <v>X</v>
          </cell>
        </row>
        <row r="3259">
          <cell r="A3259">
            <v>3256</v>
          </cell>
          <cell r="B3259" t="str">
            <v>D</v>
          </cell>
          <cell r="C3259" t="str">
            <v>FCR999</v>
          </cell>
          <cell r="D3259" t="str">
            <v>Micro Banking Regional and Branch Management - No Applicable Discpline</v>
          </cell>
          <cell r="E3259" t="str">
            <v>Responsibilities are within the Micro Banking Regional and Branch Management Function but are not described in other Discipline summaries</v>
          </cell>
          <cell r="AG3259" t="str">
            <v>revised</v>
          </cell>
        </row>
        <row r="3260">
          <cell r="A3260">
            <v>3257</v>
          </cell>
          <cell r="B3260" t="str">
            <v>F</v>
          </cell>
          <cell r="C3260" t="str">
            <v>FCS</v>
          </cell>
          <cell r="D3260" t="str">
            <v>Merchant Credit Cards Sales and Services</v>
          </cell>
          <cell r="E3260" t="str">
            <v>Markets credit card processing solutions, gift card and loyalty programs, equipment, wireless processing services, checks acceptance services and other payment solutions to merchants. Provides support to existing clients and identifies opportunities for additional sales. Responsible for achieving sales targets. [-] Matching note: [1] Indicate the incumbent's area of specialization/focus by selecting a Modifier.</v>
          </cell>
          <cell r="O3260" t="str">
            <v>X</v>
          </cell>
          <cell r="AG3260" t="str">
            <v>X</v>
          </cell>
          <cell r="AI3260" t="str">
            <v>X</v>
          </cell>
          <cell r="BR3260" t="str">
            <v>X</v>
          </cell>
          <cell r="BS3260" t="str">
            <v>Corporate Banking</v>
          </cell>
          <cell r="BT3260">
            <v>59</v>
          </cell>
          <cell r="BU3260" t="str">
            <v>X</v>
          </cell>
          <cell r="BV3260" t="str">
            <v>Corporate Banking</v>
          </cell>
          <cell r="BW3260">
            <v>21</v>
          </cell>
        </row>
        <row r="3261">
          <cell r="A3261">
            <v>3258</v>
          </cell>
          <cell r="B3261" t="str">
            <v>M</v>
          </cell>
          <cell r="C3261" t="str">
            <v>FCS</v>
          </cell>
          <cell r="D3261" t="str">
            <v>Merchant Credit Cards Sales and Services</v>
          </cell>
          <cell r="E3261" t="str">
            <v xml:space="preserve">Matching note: [1] Xxxx [2] Xxxx [3] Xxxx </v>
          </cell>
        </row>
        <row r="3262">
          <cell r="A3262">
            <v>3259</v>
          </cell>
          <cell r="B3262" t="str">
            <v>A</v>
          </cell>
          <cell r="C3262" t="str">
            <v>FCS</v>
          </cell>
          <cell r="D3262" t="str">
            <v>Merchant Credit Cards Sales and Services</v>
          </cell>
          <cell r="E3262" t="str">
            <v>[NOT IN GI INTL]</v>
          </cell>
        </row>
        <row r="3263">
          <cell r="A3263">
            <v>3260</v>
          </cell>
          <cell r="B3263" t="str">
            <v>A</v>
          </cell>
          <cell r="C3263" t="str">
            <v>FCS</v>
          </cell>
          <cell r="D3263" t="str">
            <v>Merchant Credit Cards Sales and Services</v>
          </cell>
          <cell r="E3263" t="str">
            <v xml:space="preserve">EX (Executive) 
M (Supervisory/Management) 
S (Customer/Client Management and Sales) </v>
          </cell>
          <cell r="AG3263" t="str">
            <v>X</v>
          </cell>
          <cell r="BX3263" t="str">
            <v>[FS INTL]:</v>
          </cell>
        </row>
        <row r="3264">
          <cell r="A3264">
            <v>3261</v>
          </cell>
          <cell r="B3264" t="str">
            <v>A</v>
          </cell>
          <cell r="C3264" t="str">
            <v>FCS</v>
          </cell>
          <cell r="D3264" t="str">
            <v>Merchant Credit Cards Sales and Services</v>
          </cell>
          <cell r="E3264" t="str">
            <v xml:space="preserve">M (Supervisory/Management) 
S (Customer/Client Management and Sales) 
U (Business Support) </v>
          </cell>
          <cell r="AI3264" t="str">
            <v>X</v>
          </cell>
          <cell r="BX3264" t="str">
            <v>[FS MMPS NA]:</v>
          </cell>
        </row>
        <row r="3265">
          <cell r="A3265">
            <v>3262</v>
          </cell>
          <cell r="B3265" t="str">
            <v>A</v>
          </cell>
          <cell r="C3265" t="str">
            <v>FCS</v>
          </cell>
          <cell r="D3265" t="str">
            <v>Merchant Credit Cards Sales and Services</v>
          </cell>
          <cell r="E3265" t="str">
            <v xml:space="preserve">EX (Executive) 
M (Supervisory/Management) 
S (Customer/Client Management and Sales) 
U (Business Support) </v>
          </cell>
          <cell r="O3265" t="str">
            <v>X</v>
          </cell>
          <cell r="BR3265" t="str">
            <v>X</v>
          </cell>
          <cell r="BU3265" t="str">
            <v>X</v>
          </cell>
          <cell r="BX3265" t="str">
            <v xml:space="preserve">[GI Macau
Fintech China
Fintech GBR]:
</v>
          </cell>
        </row>
        <row r="3266">
          <cell r="A3266">
            <v>3263</v>
          </cell>
          <cell r="B3266" t="str">
            <v>D</v>
          </cell>
          <cell r="C3266" t="str">
            <v>FCS000</v>
          </cell>
          <cell r="D3266" t="str">
            <v>Merchant Credit Cards Sales and Services Generalist/Multidiscipline</v>
          </cell>
          <cell r="E3266" t="str">
            <v>Markets credit card processing solutions, gift card and loyalty programs, equipment, wireless processing services, check acceptance services and other payment solutions to merchants [-] Provides support to existing clients and identifies opportunities for additional sales [-] Responsible for achieving defined sales targets [-] Incumbents reported to this Discipline would typically be at management levels [-] Responsibilities are within the Merchant Credit Card Sales and Service Function as a generalist or in a combination of Disciplines</v>
          </cell>
          <cell r="O3266" t="str">
            <v>X</v>
          </cell>
          <cell r="AG3266" t="str">
            <v>X</v>
          </cell>
          <cell r="AI3266" t="str">
            <v>X</v>
          </cell>
          <cell r="BR3266" t="str">
            <v>X</v>
          </cell>
          <cell r="BS3266" t="str">
            <v>Corporate Banking</v>
          </cell>
          <cell r="BT3266">
            <v>60</v>
          </cell>
          <cell r="BU3266" t="str">
            <v>X</v>
          </cell>
          <cell r="BV3266" t="str">
            <v>Corporate Banking</v>
          </cell>
          <cell r="BW3266">
            <v>22</v>
          </cell>
        </row>
        <row r="3267">
          <cell r="A3267">
            <v>3264</v>
          </cell>
          <cell r="B3267" t="str">
            <v>B</v>
          </cell>
          <cell r="C3267" t="str">
            <v>FCS000-EX</v>
          </cell>
          <cell r="D3267" t="str">
            <v>Top Card Services Executive</v>
          </cell>
          <cell r="E3267" t="str">
            <v>Has primary responsibility for the corporation's credit card line of business [-] Responsible for all functions associated with credit card development and maintenance, including marketing and sales, customer service, business development, merchant relations, credit review, collection and operations</v>
          </cell>
          <cell r="H3267" t="str">
            <v>X</v>
          </cell>
          <cell r="AH3267" t="str">
            <v>X</v>
          </cell>
        </row>
        <row r="3268">
          <cell r="A3268">
            <v>3265</v>
          </cell>
          <cell r="B3268" t="str">
            <v>D</v>
          </cell>
          <cell r="C3268" t="str">
            <v>FCS010</v>
          </cell>
          <cell r="D3268" t="str">
            <v>Merchant Credit Cards Sales</v>
          </cell>
          <cell r="E3268" t="str">
            <v>Promotes and sells the bank's credit card and other electronic payment services to merchants [-] Calls on prospective merchant accounts to explain all aspects of the credit card plan, including merchant discounts, purchase limits, depository arrangements and services</v>
          </cell>
          <cell r="O3268" t="str">
            <v>X</v>
          </cell>
          <cell r="AG3268" t="str">
            <v>X</v>
          </cell>
          <cell r="AI3268" t="str">
            <v>X</v>
          </cell>
          <cell r="BR3268" t="str">
            <v>X</v>
          </cell>
          <cell r="BS3268" t="str">
            <v>Corporate Banking</v>
          </cell>
          <cell r="BT3268">
            <v>61</v>
          </cell>
          <cell r="BU3268" t="str">
            <v>X</v>
          </cell>
          <cell r="BV3268" t="str">
            <v>Corporate Banking</v>
          </cell>
          <cell r="BW3268">
            <v>23</v>
          </cell>
        </row>
        <row r="3269">
          <cell r="A3269">
            <v>3266</v>
          </cell>
          <cell r="B3269" t="str">
            <v>D</v>
          </cell>
          <cell r="C3269" t="str">
            <v>FCS020</v>
          </cell>
          <cell r="D3269" t="str">
            <v>Merchant Credit Cards Services</v>
          </cell>
          <cell r="E3269" t="str">
            <v>Operationalize the organization’s credit card/electronic payment processing products and services and troubleshoots any functional issues [-] Provides account services to merchants, including the maintenance of appropriate supplies and advertising materials; assists in solving problems concerning payments, customer disputes, collections, etc. [-] Processes entries and billing updates and prepares adjustments to merchant accounts</v>
          </cell>
          <cell r="O3269" t="str">
            <v>X</v>
          </cell>
          <cell r="AG3269" t="str">
            <v>X</v>
          </cell>
          <cell r="AI3269" t="str">
            <v>X</v>
          </cell>
          <cell r="BR3269" t="str">
            <v>X</v>
          </cell>
          <cell r="BS3269" t="str">
            <v>Corporate Banking</v>
          </cell>
          <cell r="BT3269">
            <v>62</v>
          </cell>
          <cell r="BU3269" t="str">
            <v>X</v>
          </cell>
          <cell r="BV3269" t="str">
            <v>Corporate Banking</v>
          </cell>
          <cell r="BW3269">
            <v>24</v>
          </cell>
        </row>
        <row r="3270">
          <cell r="A3270">
            <v>3267</v>
          </cell>
          <cell r="B3270" t="str">
            <v>D</v>
          </cell>
          <cell r="C3270" t="str">
            <v>FCS999</v>
          </cell>
          <cell r="D3270" t="str">
            <v>Merchant Credit Cards Sales and Service - No Applicable Discipline</v>
          </cell>
          <cell r="E3270" t="str">
            <v>Responsibilities are within the Merchant Credit Cards Sales and Services Function but are not described in other Discipline summaries</v>
          </cell>
          <cell r="O3270" t="str">
            <v>X</v>
          </cell>
          <cell r="AG3270" t="str">
            <v>X</v>
          </cell>
          <cell r="AI3270" t="str">
            <v>X</v>
          </cell>
          <cell r="BR3270" t="str">
            <v>X</v>
          </cell>
          <cell r="BS3270" t="str">
            <v>Corporate Banking</v>
          </cell>
          <cell r="BT3270">
            <v>63</v>
          </cell>
          <cell r="BU3270" t="str">
            <v>X</v>
          </cell>
          <cell r="BV3270" t="str">
            <v>Corporate Banking</v>
          </cell>
          <cell r="BW3270">
            <v>25</v>
          </cell>
        </row>
        <row r="3271">
          <cell r="A3271">
            <v>3268</v>
          </cell>
          <cell r="B3271" t="str">
            <v>F</v>
          </cell>
          <cell r="C3271" t="str">
            <v>FDC</v>
          </cell>
          <cell r="D3271" t="str">
            <v>Asset Management Product Development</v>
          </cell>
          <cell r="E3271" t="str">
            <v>Conceives and develops new investment products (such as guaranteed funds, sector based funds, etc.). Anticipates the client's needs or responds to bids to exploit financial market opportunities by developing innovative products with the sales/business development and marketing teams. May also be involved in decisions to introduce or close product lines. May work with sales/business development teams to conduct training on new investment products. Leads, plans and tracks all phases of the product development cycle from inception through introduction into the marketplace. Ensures services and products comply with regulatory requirements.</v>
          </cell>
          <cell r="AG3271" t="str">
            <v>X</v>
          </cell>
          <cell r="AI3271" t="str">
            <v>X</v>
          </cell>
        </row>
        <row r="3272">
          <cell r="A3272">
            <v>3269</v>
          </cell>
          <cell r="B3272" t="str">
            <v>M</v>
          </cell>
          <cell r="C3272" t="str">
            <v>FDC</v>
          </cell>
          <cell r="D3272" t="str">
            <v>Asset Management Product Development</v>
          </cell>
          <cell r="E3272" t="str">
            <v xml:space="preserve">Matching note: [1] Xxxx [2] Xxxx [3] Xxxx </v>
          </cell>
        </row>
        <row r="3273">
          <cell r="A3273">
            <v>3270</v>
          </cell>
          <cell r="B3273" t="str">
            <v>A</v>
          </cell>
          <cell r="C3273" t="str">
            <v>FDC</v>
          </cell>
          <cell r="D3273" t="str">
            <v>Asset Management Product Development</v>
          </cell>
          <cell r="E3273" t="str">
            <v>[NOT IN GI INTL]</v>
          </cell>
        </row>
        <row r="3274">
          <cell r="A3274">
            <v>3271</v>
          </cell>
          <cell r="B3274" t="str">
            <v>A</v>
          </cell>
          <cell r="C3274" t="str">
            <v>FDC</v>
          </cell>
          <cell r="D3274" t="str">
            <v>Asset Management Product Development</v>
          </cell>
          <cell r="E3274" t="str">
            <v xml:space="preserve">EX (Executive) 
M (Supervisory/Management) 
P (Professional) </v>
          </cell>
          <cell r="AG3274" t="str">
            <v>X</v>
          </cell>
          <cell r="BX3274" t="str">
            <v>[FS INTL]:</v>
          </cell>
        </row>
        <row r="3275">
          <cell r="A3275">
            <v>3272</v>
          </cell>
          <cell r="B3275" t="str">
            <v>A</v>
          </cell>
          <cell r="C3275" t="str">
            <v>FDC</v>
          </cell>
          <cell r="D3275" t="str">
            <v>Asset Management Product Development</v>
          </cell>
          <cell r="E3275" t="str">
            <v xml:space="preserve">M (Supervisory/Management) 
P (Professional) </v>
          </cell>
          <cell r="AI3275" t="str">
            <v>X</v>
          </cell>
          <cell r="BX3275" t="str">
            <v>[FS MMPS NA]:</v>
          </cell>
        </row>
        <row r="3276">
          <cell r="A3276">
            <v>3273</v>
          </cell>
          <cell r="B3276" t="str">
            <v>D</v>
          </cell>
          <cell r="C3276" t="str">
            <v>FDC000</v>
          </cell>
          <cell r="D3276" t="str">
            <v>Asset Management Product Development Generalist/Multidiscipline</v>
          </cell>
          <cell r="E3276" t="str">
            <v>Conceives and develops new investment products in direct response to client needs, typically identified in RFPs [-] Works with Portfolio Managers and sales teams to identify key needs and appropriate product solutions for existing client base [-] Leads, plans and tracks all phases of the product development cycle from inception through introduction into the marketplace [-] Ensures services and products comply with regulatory requirements [-] May be involved in decisions to introduce or close specific product lines [-] May work with sales and marketing teams to conduct training on new investment products [-] Responsibilities are within the Asset Management Product Development Function as a generalist or in a combination of Disciplines</v>
          </cell>
          <cell r="AG3276" t="str">
            <v>X</v>
          </cell>
          <cell r="AI3276" t="str">
            <v>X</v>
          </cell>
        </row>
        <row r="3277">
          <cell r="A3277">
            <v>3274</v>
          </cell>
          <cell r="B3277" t="str">
            <v>D</v>
          </cell>
          <cell r="C3277" t="str">
            <v>FDC999</v>
          </cell>
          <cell r="D3277" t="str">
            <v>Asset Management Product Development - No Applicable Discipline</v>
          </cell>
          <cell r="E3277" t="str">
            <v>Responsibilities are within the Asset Management Product Development Function but are not described in other Discipline summaries</v>
          </cell>
          <cell r="AG3277" t="str">
            <v>X</v>
          </cell>
          <cell r="AI3277" t="str">
            <v>X</v>
          </cell>
        </row>
        <row r="3278">
          <cell r="A3278">
            <v>3275</v>
          </cell>
          <cell r="B3278" t="str">
            <v>F</v>
          </cell>
          <cell r="C3278" t="str">
            <v>FDE</v>
          </cell>
          <cell r="D3278" t="str">
            <v>Asset Management Trading</v>
          </cell>
          <cell r="E3278" t="str">
            <v>Executes the sale and purchase orders for investment instruments set by portfolio managers. Negotiates the terms of the transactions and defines the principles of interventions on markets (volume, conditions). Provides portfolio managers with information on trading environment and trading activity.</v>
          </cell>
          <cell r="AG3278" t="str">
            <v>X</v>
          </cell>
          <cell r="AI3278" t="str">
            <v>X</v>
          </cell>
          <cell r="BR3278" t="str">
            <v>X</v>
          </cell>
          <cell r="BS3278" t="str">
            <v>Asset Management</v>
          </cell>
          <cell r="BT3278">
            <v>33</v>
          </cell>
          <cell r="BV3278" t="str">
            <v>Asset Management</v>
          </cell>
        </row>
        <row r="3279">
          <cell r="A3279">
            <v>3276</v>
          </cell>
          <cell r="B3279" t="str">
            <v>M</v>
          </cell>
          <cell r="C3279" t="str">
            <v>FDE</v>
          </cell>
          <cell r="D3279" t="str">
            <v>Asset Management Trading</v>
          </cell>
          <cell r="E3279" t="str">
            <v xml:space="preserve">Matching note: [1] Xxxx [2] Xxxx [3] Xxxx </v>
          </cell>
        </row>
        <row r="3280">
          <cell r="A3280">
            <v>3277</v>
          </cell>
          <cell r="B3280" t="str">
            <v>A</v>
          </cell>
          <cell r="C3280" t="str">
            <v>FDE</v>
          </cell>
          <cell r="D3280" t="str">
            <v>Asset Management Trading</v>
          </cell>
          <cell r="E3280" t="str">
            <v>[NOT IN GI INTL]</v>
          </cell>
        </row>
        <row r="3281">
          <cell r="A3281">
            <v>3278</v>
          </cell>
          <cell r="B3281" t="str">
            <v>A</v>
          </cell>
          <cell r="C3281" t="str">
            <v>FDE</v>
          </cell>
          <cell r="D3281" t="str">
            <v>Asset Management Trading</v>
          </cell>
          <cell r="E3281" t="str">
            <v xml:space="preserve">M (Supervisory/Management) 
P (Professional) 
U (Business Support) </v>
          </cell>
          <cell r="AG3281" t="str">
            <v>X</v>
          </cell>
          <cell r="AI3281" t="str">
            <v>X</v>
          </cell>
          <cell r="BR3281" t="str">
            <v>X</v>
          </cell>
          <cell r="BX3281" t="str">
            <v xml:space="preserve">[FS INTL
FS MMPS NA
Fintech China]:
</v>
          </cell>
        </row>
        <row r="3282">
          <cell r="A3282">
            <v>3279</v>
          </cell>
          <cell r="B3282" t="str">
            <v>D</v>
          </cell>
          <cell r="C3282" t="str">
            <v>FDE000</v>
          </cell>
          <cell r="D3282" t="str">
            <v>Asset Management Trading Generalist/Multidiscipline</v>
          </cell>
          <cell r="E3282" t="str">
            <v>Executes the sale and purchase orders for a variety of investment instruments (including equity, fixed income, derivatives and money market) [-] Negotiates transaction terms [-] Records transactions and may prepare related statistical reports [-] Develops industry contacts to improve trading ability and develop market intelligence [-] May conduct research to optimize transaction cost strategies [-] Responsibilities are within the Asset Management Trading Function as a generalist or in a combination of Disciplines</v>
          </cell>
          <cell r="AG3282" t="str">
            <v>X</v>
          </cell>
          <cell r="AI3282" t="str">
            <v>X</v>
          </cell>
          <cell r="BR3282" t="str">
            <v>X</v>
          </cell>
          <cell r="BS3282" t="str">
            <v>Asset Management</v>
          </cell>
          <cell r="BT3282">
            <v>34</v>
          </cell>
          <cell r="BV3282" t="str">
            <v>Asset Management</v>
          </cell>
        </row>
        <row r="3283">
          <cell r="A3283">
            <v>3280</v>
          </cell>
          <cell r="B3283" t="str">
            <v>D</v>
          </cell>
          <cell r="C3283" t="str">
            <v>FDE010</v>
          </cell>
          <cell r="D3283" t="str">
            <v>Asset Management Derivatives Trading</v>
          </cell>
          <cell r="E3283" t="str">
            <v>Executes the sale and purchase orders for derivative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3" t="str">
            <v>X</v>
          </cell>
          <cell r="AI3283" t="str">
            <v>X</v>
          </cell>
          <cell r="BR3283" t="str">
            <v>X</v>
          </cell>
          <cell r="BS3283" t="str">
            <v>Asset Management</v>
          </cell>
          <cell r="BT3283">
            <v>35</v>
          </cell>
          <cell r="BV3283" t="str">
            <v>Asset Management</v>
          </cell>
        </row>
        <row r="3284">
          <cell r="A3284">
            <v>3281</v>
          </cell>
          <cell r="B3284" t="str">
            <v>D</v>
          </cell>
          <cell r="C3284" t="str">
            <v>FDE020</v>
          </cell>
          <cell r="D3284" t="str">
            <v>Asset Management Equities Trading</v>
          </cell>
          <cell r="E3284" t="str">
            <v>Executes the sale and purchase orders for equity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4" t="str">
            <v>X</v>
          </cell>
          <cell r="AI3284" t="str">
            <v>X</v>
          </cell>
          <cell r="BR3284" t="str">
            <v>X</v>
          </cell>
          <cell r="BS3284" t="str">
            <v>Asset Management</v>
          </cell>
          <cell r="BT3284">
            <v>36</v>
          </cell>
          <cell r="BV3284" t="str">
            <v>Asset Management</v>
          </cell>
        </row>
        <row r="3285">
          <cell r="A3285">
            <v>3282</v>
          </cell>
          <cell r="B3285" t="str">
            <v>D</v>
          </cell>
          <cell r="C3285" t="str">
            <v>FDE030</v>
          </cell>
          <cell r="D3285" t="str">
            <v>Asset Management Fixed Income Trading</v>
          </cell>
          <cell r="E3285" t="str">
            <v>Executes the sale and purchase orders for fixed income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5" t="str">
            <v>X</v>
          </cell>
          <cell r="AI3285" t="str">
            <v>X</v>
          </cell>
          <cell r="BR3285" t="str">
            <v>X</v>
          </cell>
          <cell r="BS3285" t="str">
            <v>Asset Management</v>
          </cell>
          <cell r="BT3285">
            <v>37</v>
          </cell>
          <cell r="BV3285" t="str">
            <v>Asset Management</v>
          </cell>
        </row>
        <row r="3286">
          <cell r="A3286">
            <v>3283</v>
          </cell>
          <cell r="B3286" t="str">
            <v>D</v>
          </cell>
          <cell r="C3286" t="str">
            <v>FDE040</v>
          </cell>
          <cell r="D3286" t="str">
            <v>Asset Management Money Market Trading</v>
          </cell>
          <cell r="E3286" t="str">
            <v>Executes the sale and purchase orders for money market investment instruments [-] Negotiates transaction terms [-] Records transactions and may prepare related statistical reports [-] Develops industry contacts to improve trading ability and develop market intelligence [-] May conduct research to optimize transaction cost strategies</v>
          </cell>
          <cell r="AG3286" t="str">
            <v>X</v>
          </cell>
          <cell r="AI3286" t="str">
            <v>X</v>
          </cell>
          <cell r="BR3286" t="str">
            <v>X</v>
          </cell>
          <cell r="BS3286" t="str">
            <v>Asset Management</v>
          </cell>
          <cell r="BT3286">
            <v>38</v>
          </cell>
          <cell r="BV3286" t="str">
            <v>Asset Management</v>
          </cell>
        </row>
        <row r="3287">
          <cell r="A3287">
            <v>3284</v>
          </cell>
          <cell r="B3287" t="str">
            <v>D</v>
          </cell>
          <cell r="C3287" t="str">
            <v>FDE999</v>
          </cell>
          <cell r="D3287" t="str">
            <v>Asset Management Trading - No Applicable Discipline</v>
          </cell>
          <cell r="E3287" t="str">
            <v>Responsibilities are within the Asset Management Trading Function but are not described in other Discipline summaries</v>
          </cell>
          <cell r="AG3287" t="str">
            <v>X</v>
          </cell>
          <cell r="AI3287" t="str">
            <v>X</v>
          </cell>
          <cell r="BR3287" t="str">
            <v>X</v>
          </cell>
          <cell r="BS3287" t="str">
            <v>Asset Management</v>
          </cell>
          <cell r="BT3287">
            <v>39</v>
          </cell>
          <cell r="BV3287" t="str">
            <v>Asset Management</v>
          </cell>
        </row>
        <row r="3288">
          <cell r="A3288">
            <v>3285</v>
          </cell>
          <cell r="B3288" t="str">
            <v>F</v>
          </cell>
          <cell r="C3288" t="str">
            <v>FDG</v>
          </cell>
          <cell r="D3288" t="str">
            <v>Real Estate Investment Management</v>
          </cell>
          <cell r="E3288" t="str">
            <v>Designs, develops and implements the strategy for a portfolio of direct investments in real estate that will maximize its value and investment return. Conducts analyses to determine the financial performance of the individual assets and overall portfolios. Forecasts portfolio performance and develops action plans. Assists with marketing portfolios to potential investors and raising capital.</v>
          </cell>
          <cell r="AG3288" t="str">
            <v>X</v>
          </cell>
          <cell r="AI3288" t="str">
            <v>X</v>
          </cell>
          <cell r="BJ3288" t="str">
            <v>X</v>
          </cell>
          <cell r="BM3288" t="str">
            <v>X</v>
          </cell>
          <cell r="BR3288" t="str">
            <v>X</v>
          </cell>
          <cell r="BS3288" t="str">
            <v>Asset Management</v>
          </cell>
          <cell r="BT3288">
            <v>1</v>
          </cell>
          <cell r="BV3288" t="str">
            <v>Asset Management</v>
          </cell>
        </row>
        <row r="3289">
          <cell r="A3289">
            <v>3286</v>
          </cell>
          <cell r="B3289" t="str">
            <v>M</v>
          </cell>
          <cell r="C3289" t="str">
            <v>FDG</v>
          </cell>
          <cell r="D3289" t="str">
            <v>Real Estate Investment Management</v>
          </cell>
          <cell r="E3289" t="str">
            <v xml:space="preserve">Matching note: [1] Xxxx [2] Xxxx [3] Xxxx </v>
          </cell>
        </row>
        <row r="3290">
          <cell r="A3290">
            <v>3287</v>
          </cell>
          <cell r="B3290" t="str">
            <v>A</v>
          </cell>
          <cell r="C3290" t="str">
            <v>FDG</v>
          </cell>
          <cell r="D3290" t="str">
            <v>Real Estate Investment Management</v>
          </cell>
          <cell r="E3290" t="str">
            <v>[NOT IN GI INTL]</v>
          </cell>
        </row>
        <row r="3291">
          <cell r="A3291">
            <v>3288</v>
          </cell>
          <cell r="B3291" t="str">
            <v>A</v>
          </cell>
          <cell r="C3291" t="str">
            <v>FDG</v>
          </cell>
          <cell r="D3291" t="str">
            <v>Real Estate Investment Management</v>
          </cell>
          <cell r="E3291" t="str">
            <v xml:space="preserve">EX (Executive) 
M (Supervisory/Management) 
P (Professional) 
U (Business Support) </v>
          </cell>
          <cell r="AG3291" t="str">
            <v>X</v>
          </cell>
          <cell r="BJ3291" t="str">
            <v>X</v>
          </cell>
          <cell r="BM3291" t="str">
            <v>X</v>
          </cell>
          <cell r="BR3291" t="str">
            <v>X</v>
          </cell>
          <cell r="BX3291" t="str">
            <v xml:space="preserve">[FS INTL
Capital Markets China
Construction APAC
Fintech China]:
</v>
          </cell>
        </row>
        <row r="3292">
          <cell r="A3292">
            <v>3289</v>
          </cell>
          <cell r="B3292" t="str">
            <v>A</v>
          </cell>
          <cell r="C3292" t="str">
            <v>FDG</v>
          </cell>
          <cell r="D3292" t="str">
            <v>Real Estate Investment Management</v>
          </cell>
          <cell r="E3292" t="str">
            <v xml:space="preserve">M (Supervisory/Management) 
P (Professional) 
U (Business Support) </v>
          </cell>
          <cell r="AI3292" t="str">
            <v>X</v>
          </cell>
          <cell r="BX3292" t="str">
            <v>[FS MMPS NA]:</v>
          </cell>
        </row>
        <row r="3293">
          <cell r="A3293">
            <v>3290</v>
          </cell>
          <cell r="B3293" t="str">
            <v>D</v>
          </cell>
          <cell r="C3293" t="str">
            <v>FDG000</v>
          </cell>
          <cell r="D3293" t="str">
            <v>Real Estate Investment Management Generalist/Multidiscipline</v>
          </cell>
          <cell r="E3293" t="str">
            <v>Performs microeconomic market evaluations, economic analyses, selection and coordination of real estate acquisitions and sales [-] Conducts analyses to determine the financial performance of individual assets and overall portfolio [-] Defines and executes strategies for a portfolio of real estate assets that will maximize its value and investment return. Focus may be on leasing, cost management and renovation [-] Assists with marketing portfolios to potential investors and raising capital [-] Responsibilities are within the Real Estate Investment Management Function as a generalist or in a combination of Disciplines</v>
          </cell>
          <cell r="AG3293" t="str">
            <v>X</v>
          </cell>
          <cell r="AI3293" t="str">
            <v>X</v>
          </cell>
          <cell r="BJ3293" t="str">
            <v>X</v>
          </cell>
          <cell r="BM3293" t="str">
            <v>X</v>
          </cell>
          <cell r="BR3293" t="str">
            <v>X</v>
          </cell>
          <cell r="BS3293" t="str">
            <v>Asset Management</v>
          </cell>
          <cell r="BT3293">
            <v>2</v>
          </cell>
          <cell r="BV3293" t="str">
            <v>Asset Management</v>
          </cell>
        </row>
        <row r="3294">
          <cell r="A3294">
            <v>3291</v>
          </cell>
          <cell r="B3294" t="str">
            <v>D</v>
          </cell>
          <cell r="C3294" t="str">
            <v>FDG010</v>
          </cell>
          <cell r="D3294" t="str">
            <v>Real Estate Investment Management - Research and Acquisition</v>
          </cell>
          <cell r="E3294" t="str">
            <v>Performs microeconomic market evaluations, economic analyses, selection and coordination of real estate acquisitions and sales [-] Analyzes and recommends best use for the development of properties (e.g., commercial, residential, mixed purpose) [-] Develops real estate asset performance and investment strategies</v>
          </cell>
          <cell r="AG3294" t="str">
            <v>X</v>
          </cell>
          <cell r="AI3294" t="str">
            <v>X</v>
          </cell>
          <cell r="BJ3294" t="str">
            <v>X</v>
          </cell>
          <cell r="BM3294" t="str">
            <v>X</v>
          </cell>
          <cell r="BR3294" t="str">
            <v>X</v>
          </cell>
          <cell r="BS3294" t="str">
            <v>Asset Management</v>
          </cell>
          <cell r="BT3294">
            <v>3</v>
          </cell>
          <cell r="BV3294" t="str">
            <v>Asset Management</v>
          </cell>
        </row>
        <row r="3295">
          <cell r="A3295">
            <v>3292</v>
          </cell>
          <cell r="B3295" t="str">
            <v>D</v>
          </cell>
          <cell r="C3295" t="str">
            <v>FDG020</v>
          </cell>
          <cell r="D3295" t="str">
            <v>Real Estate Investment Management - Development</v>
          </cell>
          <cell r="E3295" t="str">
            <v>Develops, implements and monitors comprehensive real estate management plans, incorporating aspects such as capital expenditure, landlord and tenant relations [-] Liaises with Real Estate Investment Management Team for economic planning and execution of real estate acquisition Implements and supervises technical and infrastructural development of real estate assets [-] Provides leadership to and coordinates with external service providers (e.g., facilities managers) [-] May be responsible for resale of real estate assets [-] Takes responsibility for lease negotiations and vendor contracts</v>
          </cell>
          <cell r="AG3295" t="str">
            <v>X</v>
          </cell>
          <cell r="AI3295" t="str">
            <v>X</v>
          </cell>
          <cell r="BM3295" t="str">
            <v>X</v>
          </cell>
          <cell r="BR3295" t="str">
            <v>X</v>
          </cell>
          <cell r="BS3295" t="str">
            <v>Asset Management</v>
          </cell>
          <cell r="BT3295">
            <v>4</v>
          </cell>
          <cell r="BV3295" t="str">
            <v>Asset Management</v>
          </cell>
        </row>
        <row r="3296">
          <cell r="A3296">
            <v>3293</v>
          </cell>
          <cell r="B3296" t="str">
            <v>D</v>
          </cell>
          <cell r="C3296" t="str">
            <v>FDG030</v>
          </cell>
          <cell r="D3296" t="str">
            <v>Real Estate Valuation</v>
          </cell>
          <cell r="E3296" t="str">
            <v>Conducts research and completes analyses required to value specific real estate assets and/or a pool of real estate assets</v>
          </cell>
          <cell r="AG3296" t="str">
            <v>X</v>
          </cell>
          <cell r="AI3296" t="str">
            <v>X</v>
          </cell>
          <cell r="BM3296" t="str">
            <v>X</v>
          </cell>
          <cell r="BR3296" t="str">
            <v>X</v>
          </cell>
          <cell r="BS3296" t="str">
            <v>Asset Management</v>
          </cell>
          <cell r="BT3296">
            <v>5</v>
          </cell>
          <cell r="BV3296" t="str">
            <v>Asset Management</v>
          </cell>
        </row>
        <row r="3297">
          <cell r="A3297">
            <v>3294</v>
          </cell>
          <cell r="B3297" t="str">
            <v>D</v>
          </cell>
          <cell r="C3297" t="str">
            <v>FDG040</v>
          </cell>
          <cell r="D3297" t="str">
            <v>Capital Market and Investment Services</v>
          </cell>
          <cell r="E3297" t="str">
            <v>Works with lenders and capital sources to provide debt and equity funding to developers and owners for all property types [-] Provides advice and execution to clients across M&amp;A advisory, equity placement, secondary LP trading and investment advisory [-] Develops new and maintain existing relationships with key investment clients, e.g. Property funds, developers, private clients, insurance companies, REITS and SWF`s [-] Analyses data and prepare real estate reports on average asking prices, properties in the market, historical data and market comparisons [-] Gathers and coordinates materials necessary for investment transactions such as listing agreements, commission agreements, investment and sales agreements [-] Assists attorneys in preparing real estate contracts such as deeds, leases, and mortgages. Participates in contract negotiations and due diligence [-] Performs basic financial analysis and prepares cash flow scenarios and financial summary</v>
          </cell>
          <cell r="BM3297" t="str">
            <v>new</v>
          </cell>
        </row>
        <row r="3298">
          <cell r="A3298">
            <v>3295</v>
          </cell>
          <cell r="B3298" t="str">
            <v>D</v>
          </cell>
          <cell r="C3298" t="str">
            <v>FDG999</v>
          </cell>
          <cell r="D3298" t="str">
            <v>Real Estate Investment Management - No Applicable Discipline</v>
          </cell>
          <cell r="E3298" t="str">
            <v>Responsibilities are within the Real Estate Investment Management Function but are not described in other Discipline summaries</v>
          </cell>
          <cell r="AG3298" t="str">
            <v>X</v>
          </cell>
          <cell r="AI3298" t="str">
            <v>X</v>
          </cell>
          <cell r="BM3298" t="str">
            <v>X</v>
          </cell>
          <cell r="BR3298" t="str">
            <v>X</v>
          </cell>
          <cell r="BS3298" t="str">
            <v>Asset Management</v>
          </cell>
          <cell r="BT3298">
            <v>6</v>
          </cell>
          <cell r="BV3298" t="str">
            <v>Asset Management</v>
          </cell>
        </row>
        <row r="3299">
          <cell r="A3299">
            <v>3296</v>
          </cell>
          <cell r="B3299" t="str">
            <v>B</v>
          </cell>
          <cell r="C3299" t="str">
            <v>FEP000-EX</v>
          </cell>
          <cell r="D3299" t="str">
            <v>Top Sales and Trading Executive</v>
          </cell>
          <cell r="E3299" t="str">
            <v>Has primary responsibility for the profitability and growth of the organization's institutional and corporate sales, trading and market-making activities, where the organization may be acting as a principal (proprietary trading) or an agent on behalf of institutional/corporate investors [-] Executive may also have responsibility for origination and underwriting</v>
          </cell>
          <cell r="H3299" t="str">
            <v>X</v>
          </cell>
        </row>
        <row r="3300">
          <cell r="A3300">
            <v>3297</v>
          </cell>
          <cell r="B3300" t="str">
            <v>F</v>
          </cell>
          <cell r="C3300" t="str">
            <v>FEQ</v>
          </cell>
          <cell r="D3300" t="str">
            <v>Equities</v>
          </cell>
          <cell r="E3300" t="str">
            <v xml:space="preserve">Incumbents are responsible for selling, trading and placement of equity products. Activities may be on a national or international level. Equity products can be denominated in Euros or other currencies. </v>
          </cell>
          <cell r="W3300" t="str">
            <v>X</v>
          </cell>
          <cell r="AG3300" t="str">
            <v>X</v>
          </cell>
          <cell r="BJ3300" t="str">
            <v>X</v>
          </cell>
        </row>
        <row r="3301">
          <cell r="A3301">
            <v>3298</v>
          </cell>
          <cell r="B3301" t="str">
            <v>M</v>
          </cell>
          <cell r="C3301" t="str">
            <v>FEQ</v>
          </cell>
          <cell r="D3301" t="str">
            <v>Equities</v>
          </cell>
          <cell r="E3301" t="str">
            <v xml:space="preserve">Matching note: [1] Xxxx [2] Xxxx [3] Xxxx </v>
          </cell>
        </row>
        <row r="3302">
          <cell r="A3302">
            <v>3299</v>
          </cell>
          <cell r="B3302" t="str">
            <v>A</v>
          </cell>
          <cell r="C3302" t="str">
            <v>FEQ</v>
          </cell>
          <cell r="D3302" t="str">
            <v>Equities</v>
          </cell>
          <cell r="E3302" t="str">
            <v>[NOT IN GI INTL]</v>
          </cell>
        </row>
        <row r="3303">
          <cell r="A3303">
            <v>3300</v>
          </cell>
          <cell r="B3303" t="str">
            <v>A</v>
          </cell>
          <cell r="C3303" t="str">
            <v>FEQ</v>
          </cell>
          <cell r="D3303" t="str">
            <v>Equities</v>
          </cell>
          <cell r="E3303" t="str">
            <v xml:space="preserve">EX (Executive) 
R (Revenue Generating) </v>
          </cell>
          <cell r="W3303" t="str">
            <v>X</v>
          </cell>
          <cell r="AG3303" t="str">
            <v>X</v>
          </cell>
          <cell r="BJ3303" t="str">
            <v>X</v>
          </cell>
          <cell r="BX3303" t="str">
            <v xml:space="preserve">[CYCAR INTL
FS INTL
Capital Markets China]:
</v>
          </cell>
        </row>
        <row r="3304">
          <cell r="A3304">
            <v>3301</v>
          </cell>
          <cell r="B3304" t="str">
            <v>D</v>
          </cell>
          <cell r="C3304" t="str">
            <v>FEQ000</v>
          </cell>
          <cell r="D3304" t="str">
            <v>Equities Generalist/Multidiscipline</v>
          </cell>
          <cell r="E3304" t="str">
            <v>Takes responsibility for selling, trading and the placement of equity products [-] Includes incumbents responsible for management of all functional areas within a major equities product (e.g., Cash Equities or Equity Derivatives)</v>
          </cell>
          <cell r="AG3304" t="str">
            <v>X</v>
          </cell>
        </row>
        <row r="3305">
          <cell r="A3305">
            <v>3302</v>
          </cell>
          <cell r="B3305" t="str">
            <v>B</v>
          </cell>
          <cell r="C3305" t="str">
            <v>FEQ000-EX</v>
          </cell>
          <cell r="D3305" t="str">
            <v>Top Equities Sales and Trading Executive</v>
          </cell>
          <cell r="E3305" t="str">
            <v>Has responsibility for the organization's institutional sales, trading and market-making activities relating to all equity securities [-] The organization may be acting as a principal (proprietary trading) or an agent on behalf of institutional investors [-] May also have responsibility for equities origination and underwriting</v>
          </cell>
          <cell r="H3305" t="str">
            <v>X</v>
          </cell>
        </row>
        <row r="3306">
          <cell r="A3306">
            <v>3303</v>
          </cell>
          <cell r="B3306" t="str">
            <v>D</v>
          </cell>
          <cell r="C3306" t="str">
            <v>FEQ010</v>
          </cell>
          <cell r="D3306" t="str">
            <v>Equity Sales</v>
          </cell>
          <cell r="E3306" t="str">
            <v>Covers assigned institutional investor accounts (e.g., mutual funds, hedge funds, pension funds) to develop and maintain relationships, provide investment ideas and research, and generate revenues by selling the organization's equity products and services</v>
          </cell>
          <cell r="AG3306" t="str">
            <v>X</v>
          </cell>
        </row>
        <row r="3307">
          <cell r="A3307">
            <v>3304</v>
          </cell>
          <cell r="B3307" t="str">
            <v>D</v>
          </cell>
          <cell r="C3307" t="str">
            <v>FEQ020</v>
          </cell>
          <cell r="D3307" t="str">
            <v>Equity Trading</v>
          </cell>
          <cell r="E3307" t="str">
            <v>Maintains "street" relationships in order to buy and sell equity securities either to support client business or for the organization's own account (proprietary trading)</v>
          </cell>
          <cell r="W3307" t="str">
            <v>X</v>
          </cell>
          <cell r="AG3307" t="str">
            <v>X</v>
          </cell>
        </row>
        <row r="3308">
          <cell r="A3308">
            <v>3305</v>
          </cell>
          <cell r="B3308" t="str">
            <v>D</v>
          </cell>
          <cell r="C3308" t="str">
            <v>FEQ030</v>
          </cell>
          <cell r="D3308" t="str">
            <v>Equity Sales and Trading</v>
          </cell>
          <cell r="E3308" t="str">
            <v>Can be referred to as "Execution Sales", this function works with the clients to leverage the organization's equity trading capabilities on the client's behalf</v>
          </cell>
          <cell r="AG3308" t="str">
            <v>X</v>
          </cell>
        </row>
        <row r="3309">
          <cell r="A3309">
            <v>3306</v>
          </cell>
          <cell r="B3309" t="str">
            <v>D</v>
          </cell>
          <cell r="C3309" t="str">
            <v>FEQ040</v>
          </cell>
          <cell r="D3309" t="str">
            <v>Equity Origination/Structuring</v>
          </cell>
          <cell r="E3309" t="str">
            <v>Works with clients and internal staff to originate and structure customized (often complex) equity derivative products to meet client requirements</v>
          </cell>
          <cell r="AG3309" t="str">
            <v>X</v>
          </cell>
        </row>
        <row r="3310">
          <cell r="A3310">
            <v>3307</v>
          </cell>
          <cell r="B3310" t="str">
            <v>D</v>
          </cell>
          <cell r="C3310" t="str">
            <v>FEQ060</v>
          </cell>
          <cell r="D3310" t="str">
            <v>Equity Relationship Management</v>
          </cell>
          <cell r="E3310" t="str">
            <v>Works to enhance the organization's account coverage with institutional investors [-] Analyzes existing account penetration and develops strategies to increase penetration with current accounts as well as develop strategies for new opportunities [-] Reviews current relationship strengths and weaknesses, and designs/develops tools to promote the organization's equity products and services to new and existing clients</v>
          </cell>
          <cell r="AG3310" t="str">
            <v>X</v>
          </cell>
          <cell r="BJ3310" t="str">
            <v>X</v>
          </cell>
        </row>
        <row r="3311">
          <cell r="A3311">
            <v>3308</v>
          </cell>
          <cell r="B3311" t="str">
            <v>D</v>
          </cell>
          <cell r="C3311" t="str">
            <v>FEQ999</v>
          </cell>
          <cell r="D3311" t="str">
            <v>Equities - No Applicable Discipline</v>
          </cell>
          <cell r="E3311" t="str">
            <v>Responsibilities are within the Equities Function but are not described in other Discipline summaries</v>
          </cell>
          <cell r="AG3311" t="str">
            <v>revised</v>
          </cell>
        </row>
        <row r="3312">
          <cell r="A3312">
            <v>3309</v>
          </cell>
          <cell r="B3312" t="str">
            <v>F</v>
          </cell>
          <cell r="C3312" t="str">
            <v>FER</v>
          </cell>
          <cell r="D3312" t="str">
            <v>Equity Research</v>
          </cell>
          <cell r="E3312" t="str">
            <v xml:space="preserve">Incumbents are responsible for research of global industries, markets and companies with respect to changing economic conditions in order to assess investment risk and determine strategic direction. </v>
          </cell>
          <cell r="AG3312" t="str">
            <v>X</v>
          </cell>
        </row>
        <row r="3313">
          <cell r="A3313">
            <v>3310</v>
          </cell>
          <cell r="B3313" t="str">
            <v>M</v>
          </cell>
          <cell r="C3313" t="str">
            <v>FER</v>
          </cell>
          <cell r="D3313" t="str">
            <v>Equity Research</v>
          </cell>
          <cell r="E3313" t="str">
            <v xml:space="preserve">Matching note: [1] Xxxx [2] Xxxx [3] Xxxx </v>
          </cell>
        </row>
        <row r="3314">
          <cell r="A3314">
            <v>3311</v>
          </cell>
          <cell r="B3314" t="str">
            <v>A</v>
          </cell>
          <cell r="C3314" t="str">
            <v>FER</v>
          </cell>
          <cell r="D3314" t="str">
            <v>Equity Research</v>
          </cell>
          <cell r="E3314" t="str">
            <v>[NOT IN GI INTL]</v>
          </cell>
        </row>
        <row r="3315">
          <cell r="A3315">
            <v>3312</v>
          </cell>
          <cell r="B3315" t="str">
            <v>A</v>
          </cell>
          <cell r="C3315" t="str">
            <v>FER</v>
          </cell>
          <cell r="D3315" t="str">
            <v>Equity Research</v>
          </cell>
          <cell r="E3315" t="str">
            <v xml:space="preserve">EX (Executive) 
R (Revenue Generating) </v>
          </cell>
          <cell r="AG3315" t="str">
            <v>X</v>
          </cell>
          <cell r="BX3315" t="str">
            <v>[FS INTL]:</v>
          </cell>
        </row>
        <row r="3316">
          <cell r="A3316">
            <v>3313</v>
          </cell>
          <cell r="B3316" t="str">
            <v>D</v>
          </cell>
          <cell r="C3316" t="str">
            <v>FER000</v>
          </cell>
          <cell r="D3316" t="str">
            <v>Equity Research Generalist/Multidiscipline</v>
          </cell>
          <cell r="E3316" t="str">
            <v>Includes incumbents responsible for management of all functional areas within Equity Research [-] Region or country management without industry coverage [-] Researches global industries, markets and companies with respect to changing economic conditions in order to assess investment risk</v>
          </cell>
          <cell r="AG3316" t="str">
            <v>X</v>
          </cell>
        </row>
        <row r="3317">
          <cell r="A3317">
            <v>3314</v>
          </cell>
          <cell r="B3317" t="str">
            <v>D</v>
          </cell>
          <cell r="C3317" t="str">
            <v>FER999</v>
          </cell>
          <cell r="D3317" t="str">
            <v>Equity Research - No Applicable Discipline</v>
          </cell>
          <cell r="E3317" t="str">
            <v>Responsibilities are within the Equities Research Function but are not described in other Discipline summaries</v>
          </cell>
          <cell r="AG3317" t="str">
            <v>X</v>
          </cell>
        </row>
        <row r="3318">
          <cell r="A3318">
            <v>3315</v>
          </cell>
          <cell r="B3318" t="str">
            <v>F</v>
          </cell>
          <cell r="C3318" t="str">
            <v>FES</v>
          </cell>
          <cell r="D3318" t="str">
            <v>Equity Finance</v>
          </cell>
          <cell r="E3318" t="str">
            <v xml:space="preserve">Incumbents are responsible for selling, trading and support of equity finance products (i.e., Prime Broker or Securities Lending). Prime broker focuses on specializing in non-standard brokerage services provided to specific clients. Clients may include arbitrageurs, hedge funds, market makers, money managers, specialists and other professional investors. Whereas Securities Lending focuses on specializing in loans of a security to another broker/dealer, who must eventually return the same security as repayment. The loan is often collateralized and allows a broker/dealer to earn enhanced returns on a security through finance. </v>
          </cell>
          <cell r="AG3318" t="str">
            <v>X</v>
          </cell>
        </row>
        <row r="3319">
          <cell r="A3319">
            <v>3316</v>
          </cell>
          <cell r="B3319" t="str">
            <v>M</v>
          </cell>
          <cell r="C3319" t="str">
            <v>FES</v>
          </cell>
          <cell r="D3319" t="str">
            <v>Equity Finance</v>
          </cell>
          <cell r="E3319" t="str">
            <v xml:space="preserve">Matching note: [1] Xxxx [2] Xxxx [3] Xxxx </v>
          </cell>
        </row>
        <row r="3320">
          <cell r="A3320">
            <v>3317</v>
          </cell>
          <cell r="B3320" t="str">
            <v>A</v>
          </cell>
          <cell r="C3320" t="str">
            <v>FES</v>
          </cell>
          <cell r="D3320" t="str">
            <v>Equity Finance</v>
          </cell>
          <cell r="E3320" t="str">
            <v>[NOT IN GI INTL]</v>
          </cell>
        </row>
        <row r="3321">
          <cell r="A3321">
            <v>3318</v>
          </cell>
          <cell r="B3321" t="str">
            <v>A</v>
          </cell>
          <cell r="C3321" t="str">
            <v>FES</v>
          </cell>
          <cell r="D3321" t="str">
            <v>Equity Finance</v>
          </cell>
          <cell r="E3321" t="str">
            <v xml:space="preserve">EX (Executive) 
R (Revenue Generating) </v>
          </cell>
          <cell r="AG3321" t="str">
            <v>X</v>
          </cell>
          <cell r="BX3321" t="str">
            <v>[FS INTL]:</v>
          </cell>
        </row>
        <row r="3322">
          <cell r="A3322">
            <v>3319</v>
          </cell>
          <cell r="B3322" t="str">
            <v>D</v>
          </cell>
          <cell r="C3322" t="str">
            <v>FES000</v>
          </cell>
          <cell r="D3322" t="str">
            <v>Equity Finance Generalist/Multidiscipline</v>
          </cell>
          <cell r="E3322" t="str">
            <v>Takes responsibility for the management of all areas within a major Equity Finance product (e.g., Prime Broker or Securities Lending)</v>
          </cell>
          <cell r="AG3322" t="str">
            <v>X</v>
          </cell>
        </row>
        <row r="3323">
          <cell r="A3323">
            <v>3320</v>
          </cell>
          <cell r="B3323" t="str">
            <v>D</v>
          </cell>
          <cell r="C3323" t="str">
            <v>FES010</v>
          </cell>
          <cell r="D3323" t="str">
            <v>Equity Finance Sales and Marketing</v>
          </cell>
          <cell r="E3323" t="str">
            <v>Covers assigned institutional accounts (e.g., hedge funds) to develop and maintain relationships</v>
          </cell>
          <cell r="AG3323" t="str">
            <v>X</v>
          </cell>
        </row>
        <row r="3324">
          <cell r="A3324">
            <v>3321</v>
          </cell>
          <cell r="B3324" t="str">
            <v>D</v>
          </cell>
          <cell r="C3324" t="str">
            <v>FES020</v>
          </cell>
          <cell r="D3324" t="str">
            <v>Equity Finance Trading</v>
          </cell>
          <cell r="E3324" t="str">
            <v>Maintains "street" relationships in order to buy-sell and/or lend-borrow securities to support client business</v>
          </cell>
          <cell r="AG3324" t="str">
            <v>X</v>
          </cell>
        </row>
        <row r="3325">
          <cell r="A3325">
            <v>3322</v>
          </cell>
          <cell r="B3325" t="str">
            <v>D</v>
          </cell>
          <cell r="C3325" t="str">
            <v>FES030</v>
          </cell>
          <cell r="D3325" t="str">
            <v>Equity Finance Product Development</v>
          </cell>
          <cell r="E3325" t="str">
            <v>Evaluates and creates of potential products to assist with client needs and requirements</v>
          </cell>
          <cell r="AG3325" t="str">
            <v>X</v>
          </cell>
        </row>
        <row r="3326">
          <cell r="A3326">
            <v>3323</v>
          </cell>
          <cell r="B3326" t="str">
            <v>D</v>
          </cell>
          <cell r="C3326" t="str">
            <v>FES040</v>
          </cell>
          <cell r="D3326" t="str">
            <v>Equity Finance Client Services</v>
          </cell>
          <cell r="E3326" t="str">
            <v>Liaises with client on clearance/settlements, margin/risk requirements and administration</v>
          </cell>
          <cell r="AG3326" t="str">
            <v>X</v>
          </cell>
        </row>
        <row r="3327">
          <cell r="A3327">
            <v>3324</v>
          </cell>
          <cell r="B3327" t="str">
            <v>D</v>
          </cell>
          <cell r="C3327" t="str">
            <v>FES050</v>
          </cell>
          <cell r="D3327" t="str">
            <v>Equity Finance OTC Derivatives Clearing</v>
          </cell>
          <cell r="E3327" t="str">
            <v>Responsible for clearing activities related to OTC derivatives</v>
          </cell>
          <cell r="AG3327" t="str">
            <v>X</v>
          </cell>
        </row>
        <row r="3328">
          <cell r="A3328">
            <v>3325</v>
          </cell>
          <cell r="B3328" t="str">
            <v>D</v>
          </cell>
          <cell r="C3328" t="str">
            <v>FES999</v>
          </cell>
          <cell r="D3328" t="str">
            <v>Equity Finance -  No Applicable Discipline</v>
          </cell>
          <cell r="E3328" t="str">
            <v>Responsibilities are within the Equities Finance Function but are not described in other Discipline summaries</v>
          </cell>
          <cell r="AG3328" t="str">
            <v>revised</v>
          </cell>
        </row>
        <row r="3329">
          <cell r="A3329">
            <v>3326</v>
          </cell>
          <cell r="B3329" t="str">
            <v>F</v>
          </cell>
          <cell r="C3329" t="str">
            <v>FEX</v>
          </cell>
          <cell r="D3329" t="str">
            <v>Securities Operations</v>
          </cell>
          <cell r="E3329" t="str">
            <v>Responsible for conducting securities operations. Incumbents may concentrate on a specific aspect of the business (e.g., securities clearance, trade processing, and transfers) or have responsibility across a number of areas. [-] Matching note: [1] Match incumbents responsible for Private Banking operational support to the FTP-Private Banking Support Function in the Private Banking Module.</v>
          </cell>
          <cell r="AG3329" t="str">
            <v>X</v>
          </cell>
          <cell r="AI3329" t="str">
            <v>X</v>
          </cell>
          <cell r="BR3329" t="str">
            <v>X</v>
          </cell>
          <cell r="BS3329" t="str">
            <v>Infrastructure and Operations</v>
          </cell>
          <cell r="BT3329">
            <v>676</v>
          </cell>
          <cell r="BU3329" t="str">
            <v>X</v>
          </cell>
          <cell r="BV3329" t="str">
            <v>Infrastructure and Operations</v>
          </cell>
          <cell r="BW3329">
            <v>561</v>
          </cell>
        </row>
        <row r="3330">
          <cell r="A3330">
            <v>3327</v>
          </cell>
          <cell r="B3330" t="str">
            <v>M</v>
          </cell>
          <cell r="C3330" t="str">
            <v>FEX</v>
          </cell>
          <cell r="D3330" t="str">
            <v>Securities Operations</v>
          </cell>
          <cell r="E3330" t="str">
            <v xml:space="preserve">Matching note: [1] Xxxx [2] Xxxx [3] Xxxx </v>
          </cell>
        </row>
        <row r="3331">
          <cell r="A3331">
            <v>3328</v>
          </cell>
          <cell r="B3331" t="str">
            <v>A</v>
          </cell>
          <cell r="C3331" t="str">
            <v>FEX</v>
          </cell>
          <cell r="D3331" t="str">
            <v>Securities Operations</v>
          </cell>
          <cell r="E3331" t="str">
            <v>[NOT IN GI INTL]</v>
          </cell>
        </row>
        <row r="3332">
          <cell r="A3332">
            <v>3329</v>
          </cell>
          <cell r="B3332" t="str">
            <v>A</v>
          </cell>
          <cell r="C3332" t="str">
            <v>FEX</v>
          </cell>
          <cell r="D3332" t="str">
            <v>Securities Operations</v>
          </cell>
          <cell r="E3332" t="str">
            <v xml:space="preserve">EX (Executive) 
M (Supervisory/Management) 
P (Professional) </v>
          </cell>
          <cell r="W3332" t="str">
            <v>X</v>
          </cell>
          <cell r="BX3332" t="str">
            <v>[CYCAR INTL]:</v>
          </cell>
        </row>
        <row r="3333">
          <cell r="A3333">
            <v>3330</v>
          </cell>
          <cell r="B3333" t="str">
            <v>A</v>
          </cell>
          <cell r="C3333" t="str">
            <v>FEX</v>
          </cell>
          <cell r="D3333" t="str">
            <v>Securities Operations</v>
          </cell>
          <cell r="E3333" t="str">
            <v xml:space="preserve">EX (Executive) 
M (Supervisory/Management) 
P (Professional) 
U (Business Support) </v>
          </cell>
          <cell r="AG3333" t="str">
            <v>X</v>
          </cell>
          <cell r="BR3333" t="str">
            <v>X</v>
          </cell>
          <cell r="BU3333" t="str">
            <v>X</v>
          </cell>
          <cell r="BX3333" t="str">
            <v xml:space="preserve">[FS INTL
Fintech China
Fintech GBR]:
</v>
          </cell>
        </row>
        <row r="3334">
          <cell r="A3334">
            <v>3331</v>
          </cell>
          <cell r="B3334" t="str">
            <v>A</v>
          </cell>
          <cell r="C3334" t="str">
            <v>FEX</v>
          </cell>
          <cell r="D3334" t="str">
            <v>Securities Operations</v>
          </cell>
          <cell r="E3334" t="str">
            <v xml:space="preserve">M (Supervisory/Management) 
P (Professional) 
U (Business Support) </v>
          </cell>
          <cell r="AI3334" t="str">
            <v>X</v>
          </cell>
          <cell r="BX3334" t="str">
            <v>[FS MMPS NA]:</v>
          </cell>
        </row>
        <row r="3335">
          <cell r="A3335">
            <v>3332</v>
          </cell>
          <cell r="B3335" t="str">
            <v>D</v>
          </cell>
          <cell r="C3335" t="str">
            <v>FEX000</v>
          </cell>
          <cell r="D3335" t="str">
            <v>Securities Operations Generalist/Multidiscipline</v>
          </cell>
          <cell r="E3335" t="str">
            <v>Responsibilities are within the Securities Operations Function as a generalist or in a combination of Disciplines [-] Matching note: Indicate the incumbent's area of specialization/focus by selecting a Modifier.</v>
          </cell>
          <cell r="AG3335" t="str">
            <v>X</v>
          </cell>
          <cell r="AI3335" t="str">
            <v>X</v>
          </cell>
          <cell r="BR3335" t="str">
            <v>X</v>
          </cell>
          <cell r="BS3335" t="str">
            <v>Infrastructure and Operations</v>
          </cell>
          <cell r="BT3335">
            <v>677</v>
          </cell>
          <cell r="BU3335" t="str">
            <v>X</v>
          </cell>
          <cell r="BV3335" t="str">
            <v>Infrastructure and Operations</v>
          </cell>
          <cell r="BW3335">
            <v>562</v>
          </cell>
        </row>
        <row r="3336">
          <cell r="A3336">
            <v>3333</v>
          </cell>
          <cell r="B3336" t="str">
            <v>D</v>
          </cell>
          <cell r="C3336" t="str">
            <v>FEX010</v>
          </cell>
          <cell r="D3336" t="str">
            <v>Trade Support</v>
          </cell>
          <cell r="E3336" t="str">
            <v>Monitors positions and provides analytical and administrative support to traders [-] Typically acts as a liaison with different trading desks to support their business activities on areas such as systems, finance and operating risk [-] Matching note: Indicate the incumbent's area of specialization/focus by selecting a Modifier.</v>
          </cell>
          <cell r="AG3336" t="str">
            <v>X</v>
          </cell>
          <cell r="AI3336" t="str">
            <v>X</v>
          </cell>
          <cell r="BR3336" t="str">
            <v>X</v>
          </cell>
          <cell r="BS3336" t="str">
            <v>Infrastructure and Operations</v>
          </cell>
          <cell r="BT3336">
            <v>678</v>
          </cell>
          <cell r="BU3336" t="str">
            <v>X</v>
          </cell>
          <cell r="BV3336" t="str">
            <v>Infrastructure and Operations</v>
          </cell>
          <cell r="BW3336">
            <v>563</v>
          </cell>
        </row>
        <row r="3337">
          <cell r="A3337">
            <v>3334</v>
          </cell>
          <cell r="B3337" t="str">
            <v>D</v>
          </cell>
          <cell r="C3337" t="str">
            <v>FEX020</v>
          </cell>
          <cell r="D3337" t="str">
            <v>Trade Processing</v>
          </cell>
          <cell r="E3337" t="str">
            <v>Has responsibility for the 'front end' requirements related to the processing of transactions [-] Matching note: Indicate the incumbent's area of specialization/focus by selecting a Modifier.</v>
          </cell>
          <cell r="AG3337" t="str">
            <v>X</v>
          </cell>
          <cell r="AI3337" t="str">
            <v>X</v>
          </cell>
          <cell r="BR3337" t="str">
            <v>X</v>
          </cell>
          <cell r="BS3337" t="str">
            <v>Infrastructure and Operations</v>
          </cell>
          <cell r="BT3337">
            <v>679</v>
          </cell>
          <cell r="BU3337" t="str">
            <v>X</v>
          </cell>
          <cell r="BV3337" t="str">
            <v>Infrastructure and Operations</v>
          </cell>
          <cell r="BW3337">
            <v>564</v>
          </cell>
        </row>
        <row r="3338">
          <cell r="A3338">
            <v>3335</v>
          </cell>
          <cell r="B3338" t="str">
            <v>D</v>
          </cell>
          <cell r="C3338" t="str">
            <v>FEX030</v>
          </cell>
          <cell r="D3338" t="str">
            <v>Clearance/Settlements</v>
          </cell>
          <cell r="E3338" t="str">
            <v>Ensures the timely and accurate transfer of ownership between buyers and sellers as well as monitoring the organization's books and records as it pertains to the settlement of trades</v>
          </cell>
          <cell r="AG3338" t="str">
            <v>X</v>
          </cell>
          <cell r="AI3338" t="str">
            <v>X</v>
          </cell>
          <cell r="BR3338" t="str">
            <v>X</v>
          </cell>
          <cell r="BS3338" t="str">
            <v>Infrastructure and Operations</v>
          </cell>
          <cell r="BT3338">
            <v>680</v>
          </cell>
          <cell r="BU3338" t="str">
            <v>X</v>
          </cell>
          <cell r="BV3338" t="str">
            <v>Infrastructure and Operations</v>
          </cell>
          <cell r="BW3338">
            <v>565</v>
          </cell>
        </row>
        <row r="3339">
          <cell r="A3339">
            <v>3336</v>
          </cell>
          <cell r="B3339" t="str">
            <v>D</v>
          </cell>
          <cell r="C3339" t="str">
            <v>FEX040</v>
          </cell>
          <cell r="D3339" t="str">
            <v>Operations Documentation</v>
          </cell>
          <cell r="E3339" t="str">
            <v>Completes and reviews all documents related to a particular transaction [-] Typically supports more complex product areas (e.g., derivatives) [-] May also be involved in negotiating selected aspects of terms of agreements [-] Staff may have a legal degree or background</v>
          </cell>
          <cell r="AG3339" t="str">
            <v>X</v>
          </cell>
          <cell r="AI3339" t="str">
            <v>X</v>
          </cell>
          <cell r="BR3339" t="str">
            <v>X</v>
          </cell>
          <cell r="BS3339" t="str">
            <v>Infrastructure and Operations</v>
          </cell>
          <cell r="BT3339">
            <v>681</v>
          </cell>
          <cell r="BU3339" t="str">
            <v>X</v>
          </cell>
          <cell r="BV3339" t="str">
            <v>Infrastructure and Operations</v>
          </cell>
          <cell r="BW3339">
            <v>566</v>
          </cell>
        </row>
        <row r="3340">
          <cell r="A3340">
            <v>3337</v>
          </cell>
          <cell r="B3340" t="str">
            <v>D</v>
          </cell>
          <cell r="C3340" t="str">
            <v>FEX050</v>
          </cell>
          <cell r="D3340" t="str">
            <v>Middle Office</v>
          </cell>
          <cell r="E3340" t="str">
            <v>Has responsibility for a combination of activities in support of the trading effort (e.g., trade support, documentation) [-] Staff in middle office functions are likely to support complex product areas (e.g., fixed-income, equity derivatives) and have a greater degree of knowledge of their product area than staff performing other operations functions [-] Matching note: Indicate the incumbent's area of specialization/focus by selecting a Modifier.</v>
          </cell>
          <cell r="AG3340" t="str">
            <v>X</v>
          </cell>
          <cell r="AI3340" t="str">
            <v>X</v>
          </cell>
          <cell r="BR3340" t="str">
            <v>X</v>
          </cell>
          <cell r="BS3340" t="str">
            <v>Infrastructure and Operations</v>
          </cell>
          <cell r="BT3340">
            <v>682</v>
          </cell>
          <cell r="BU3340" t="str">
            <v>X</v>
          </cell>
          <cell r="BV3340" t="str">
            <v>Infrastructure and Operations</v>
          </cell>
          <cell r="BW3340">
            <v>567</v>
          </cell>
        </row>
        <row r="3341">
          <cell r="A3341">
            <v>3338</v>
          </cell>
          <cell r="B3341" t="str">
            <v>D</v>
          </cell>
          <cell r="C3341" t="str">
            <v>FEX060</v>
          </cell>
          <cell r="D3341" t="str">
            <v>Syndicate/New Issues</v>
          </cell>
          <cell r="E3341" t="str">
            <v>Coordinates with bankers, trustees, lawyers and issuers on settlement procedures and logistics</v>
          </cell>
          <cell r="AG3341" t="str">
            <v>X</v>
          </cell>
          <cell r="AI3341" t="str">
            <v>X</v>
          </cell>
          <cell r="BR3341" t="str">
            <v>X</v>
          </cell>
          <cell r="BS3341" t="str">
            <v>Infrastructure and Operations</v>
          </cell>
          <cell r="BT3341">
            <v>686</v>
          </cell>
          <cell r="BV3341" t="str">
            <v>Infrastructure and Operations</v>
          </cell>
        </row>
        <row r="3342">
          <cell r="A3342">
            <v>3339</v>
          </cell>
          <cell r="B3342" t="str">
            <v>D</v>
          </cell>
          <cell r="C3342" t="str">
            <v>FEX070</v>
          </cell>
          <cell r="D3342" t="str">
            <v>Margin</v>
          </cell>
          <cell r="E3342" t="str">
            <v>Records and monitors activity in margin accounts to ensure payments are made and clients stay within regulatory and firm boundaries concerning their purchases of stock</v>
          </cell>
          <cell r="AG3342" t="str">
            <v>X</v>
          </cell>
          <cell r="AI3342" t="str">
            <v>X</v>
          </cell>
          <cell r="BR3342" t="str">
            <v>X</v>
          </cell>
          <cell r="BS3342" t="str">
            <v>Infrastructure and Operations</v>
          </cell>
          <cell r="BT3342">
            <v>687</v>
          </cell>
          <cell r="BV3342" t="str">
            <v>Infrastructure and Operations</v>
          </cell>
        </row>
        <row r="3343">
          <cell r="A3343">
            <v>3340</v>
          </cell>
          <cell r="B3343" t="str">
            <v>D</v>
          </cell>
          <cell r="C3343" t="str">
            <v>FEX080</v>
          </cell>
          <cell r="D3343" t="str">
            <v>Collateral Management</v>
          </cell>
          <cell r="E3343" t="str">
            <v>Monitors counterparty exposure on both over-the-counter products and repos [-] Processes, receives calls and satisfies margin collateral; performs daily, weekly, monthly client valuations of both over-the-counter and fixed-income positions</v>
          </cell>
          <cell r="AG3343" t="str">
            <v>X</v>
          </cell>
          <cell r="AI3343" t="str">
            <v>X</v>
          </cell>
          <cell r="BR3343" t="str">
            <v>X</v>
          </cell>
          <cell r="BS3343" t="str">
            <v>Infrastructure and Operations</v>
          </cell>
          <cell r="BT3343">
            <v>688</v>
          </cell>
          <cell r="BV3343" t="str">
            <v>Infrastructure and Operations</v>
          </cell>
        </row>
        <row r="3344">
          <cell r="A3344">
            <v>3341</v>
          </cell>
          <cell r="B3344" t="str">
            <v>D</v>
          </cell>
          <cell r="C3344" t="str">
            <v>FEX090</v>
          </cell>
          <cell r="D3344" t="str">
            <v>Static Reference Data</v>
          </cell>
          <cell r="E3344" t="str">
            <v>Creates and maintains client and product information on internal systems that support the trading, settlement and other operations processes</v>
          </cell>
          <cell r="AG3344" t="str">
            <v>X</v>
          </cell>
          <cell r="AI3344" t="str">
            <v>X</v>
          </cell>
          <cell r="BR3344" t="str">
            <v>X</v>
          </cell>
          <cell r="BS3344" t="str">
            <v>Infrastructure and Operations</v>
          </cell>
          <cell r="BT3344">
            <v>689</v>
          </cell>
          <cell r="BU3344" t="str">
            <v>X</v>
          </cell>
          <cell r="BV3344" t="str">
            <v>Infrastructure and Operations</v>
          </cell>
          <cell r="BW3344">
            <v>568</v>
          </cell>
        </row>
        <row r="3345">
          <cell r="A3345">
            <v>3342</v>
          </cell>
          <cell r="B3345" t="str">
            <v>D</v>
          </cell>
          <cell r="C3345" t="str">
            <v>FEX100</v>
          </cell>
          <cell r="D3345" t="str">
            <v>Transfer</v>
          </cell>
          <cell r="E3345" t="str">
            <v>Ensures the execution of requests for changes in securities registration [-] Includes specialized Restricted and Legal transfer staff</v>
          </cell>
          <cell r="AG3345" t="str">
            <v>X</v>
          </cell>
          <cell r="AI3345" t="str">
            <v>X</v>
          </cell>
          <cell r="BR3345" t="str">
            <v>X</v>
          </cell>
          <cell r="BS3345" t="str">
            <v>Infrastructure and Operations</v>
          </cell>
          <cell r="BT3345">
            <v>690</v>
          </cell>
          <cell r="BV3345" t="str">
            <v>Infrastructure and Operations</v>
          </cell>
        </row>
        <row r="3346">
          <cell r="A3346">
            <v>3343</v>
          </cell>
          <cell r="B3346" t="str">
            <v>D</v>
          </cell>
          <cell r="C3346" t="str">
            <v>FEX110</v>
          </cell>
          <cell r="D3346" t="str">
            <v>Fixed-Income Corporate Actions</v>
          </cell>
          <cell r="E3346" t="str">
            <v>Tracks, analyzes and communicates the effects of fixed-income corporate actions to clients and account management staff</v>
          </cell>
          <cell r="AG3346" t="str">
            <v>X</v>
          </cell>
          <cell r="AI3346" t="str">
            <v>X</v>
          </cell>
          <cell r="BR3346" t="str">
            <v>X</v>
          </cell>
          <cell r="BS3346" t="str">
            <v>Infrastructure and Operations</v>
          </cell>
          <cell r="BT3346">
            <v>691</v>
          </cell>
          <cell r="BV3346" t="str">
            <v>Infrastructure and Operations</v>
          </cell>
        </row>
        <row r="3347">
          <cell r="A3347">
            <v>3344</v>
          </cell>
          <cell r="B3347" t="str">
            <v>D</v>
          </cell>
          <cell r="C3347" t="str">
            <v>FEX120</v>
          </cell>
          <cell r="D3347" t="str">
            <v>Equity Corporate Actions</v>
          </cell>
          <cell r="E3347" t="str">
            <v>Tracks, analyzes and communicates the effects of equity corporate actions to clients and account management staff</v>
          </cell>
          <cell r="AG3347" t="str">
            <v>X</v>
          </cell>
          <cell r="AI3347" t="str">
            <v>X</v>
          </cell>
          <cell r="BR3347" t="str">
            <v>X</v>
          </cell>
          <cell r="BS3347" t="str">
            <v>Infrastructure and Operations</v>
          </cell>
          <cell r="BT3347">
            <v>692</v>
          </cell>
          <cell r="BV3347" t="str">
            <v>Infrastructure and Operations</v>
          </cell>
        </row>
        <row r="3348">
          <cell r="A3348">
            <v>3345</v>
          </cell>
          <cell r="B3348" t="str">
            <v>D</v>
          </cell>
          <cell r="C3348" t="str">
            <v>FEX130</v>
          </cell>
          <cell r="D3348" t="str">
            <v>Dividends and Interest</v>
          </cell>
          <cell r="E3348" t="str">
            <v>Ensures the timely process of dividends and interest payments to client accounts [-] Interacts with both paying agents and customers</v>
          </cell>
          <cell r="AG3348" t="str">
            <v>X</v>
          </cell>
          <cell r="AI3348" t="str">
            <v>X</v>
          </cell>
          <cell r="BR3348" t="str">
            <v>X</v>
          </cell>
          <cell r="BS3348" t="str">
            <v>Infrastructure and Operations</v>
          </cell>
          <cell r="BT3348">
            <v>693</v>
          </cell>
          <cell r="BV3348" t="str">
            <v>Infrastructure and Operations</v>
          </cell>
        </row>
        <row r="3349">
          <cell r="A3349">
            <v>3346</v>
          </cell>
          <cell r="B3349" t="str">
            <v>D</v>
          </cell>
          <cell r="C3349" t="str">
            <v>FEX140</v>
          </cell>
          <cell r="D3349" t="str">
            <v>Network Management</v>
          </cell>
          <cell r="E3349" t="str">
            <v>Manages and develops relationships with agent banks and custodians</v>
          </cell>
          <cell r="AG3349" t="str">
            <v>X</v>
          </cell>
          <cell r="AI3349" t="str">
            <v>X</v>
          </cell>
          <cell r="BR3349" t="str">
            <v>X</v>
          </cell>
          <cell r="BS3349" t="str">
            <v>Infrastructure and Operations</v>
          </cell>
          <cell r="BT3349">
            <v>694</v>
          </cell>
          <cell r="BV3349" t="str">
            <v>Infrastructure and Operations</v>
          </cell>
        </row>
        <row r="3350">
          <cell r="A3350">
            <v>3347</v>
          </cell>
          <cell r="B3350" t="str">
            <v>D</v>
          </cell>
          <cell r="C3350" t="str">
            <v>FEX150</v>
          </cell>
          <cell r="D3350" t="str">
            <v>New Accounts</v>
          </cell>
          <cell r="E3350" t="str">
            <v>Sets up new client accounts based on client, organization and regulatory requirements</v>
          </cell>
          <cell r="AG3350" t="str">
            <v>X</v>
          </cell>
          <cell r="AI3350" t="str">
            <v>X</v>
          </cell>
          <cell r="BR3350" t="str">
            <v>X</v>
          </cell>
          <cell r="BS3350" t="str">
            <v>Infrastructure and Operations</v>
          </cell>
          <cell r="BT3350">
            <v>695</v>
          </cell>
          <cell r="BV3350" t="str">
            <v>Infrastructure and Operations</v>
          </cell>
        </row>
        <row r="3351">
          <cell r="A3351">
            <v>3348</v>
          </cell>
          <cell r="B3351" t="str">
            <v>D</v>
          </cell>
          <cell r="C3351" t="str">
            <v>FEX160</v>
          </cell>
          <cell r="D3351" t="str">
            <v>Securities Operations Project Management</v>
          </cell>
          <cell r="E3351" t="str">
            <v>Oversees, plans and implements new operation initiatives [-] Matching note: Match incumbents responsible for process re-engineering to this Discipline.</v>
          </cell>
          <cell r="AG3351" t="str">
            <v>X</v>
          </cell>
          <cell r="AI3351" t="str">
            <v>X</v>
          </cell>
          <cell r="BR3351" t="str">
            <v>X</v>
          </cell>
          <cell r="BS3351" t="str">
            <v>Infrastructure and Operations</v>
          </cell>
          <cell r="BT3351">
            <v>696</v>
          </cell>
          <cell r="BV3351" t="str">
            <v>Infrastructure and Operations</v>
          </cell>
        </row>
        <row r="3352">
          <cell r="A3352">
            <v>3349</v>
          </cell>
          <cell r="B3352" t="str">
            <v>D</v>
          </cell>
          <cell r="C3352" t="str">
            <v>FEX170</v>
          </cell>
          <cell r="D3352" t="str">
            <v>Control</v>
          </cell>
          <cell r="E3352" t="str">
            <v>Has responsibility for "final check" of the accuracy of transactions before settlement</v>
          </cell>
          <cell r="AG3352" t="str">
            <v>X</v>
          </cell>
          <cell r="AI3352" t="str">
            <v>X</v>
          </cell>
          <cell r="BR3352" t="str">
            <v>X</v>
          </cell>
          <cell r="BS3352" t="str">
            <v>Infrastructure and Operations</v>
          </cell>
          <cell r="BT3352">
            <v>697</v>
          </cell>
          <cell r="BU3352" t="str">
            <v>X</v>
          </cell>
          <cell r="BV3352" t="str">
            <v>Infrastructure and Operations</v>
          </cell>
          <cell r="BW3352">
            <v>569</v>
          </cell>
        </row>
        <row r="3353">
          <cell r="A3353">
            <v>3350</v>
          </cell>
          <cell r="B3353" t="str">
            <v>D</v>
          </cell>
          <cell r="C3353" t="str">
            <v>FEX190</v>
          </cell>
          <cell r="D3353" t="str">
            <v>Prime Broker</v>
          </cell>
          <cell r="E3353" t="str">
            <v>Has responsibility for operations support of the Prime Brokerage division</v>
          </cell>
          <cell r="AG3353" t="str">
            <v>X</v>
          </cell>
          <cell r="AI3353" t="str">
            <v>X</v>
          </cell>
          <cell r="BR3353" t="str">
            <v>X</v>
          </cell>
          <cell r="BS3353" t="str">
            <v>Infrastructure and Operations</v>
          </cell>
          <cell r="BT3353">
            <v>698</v>
          </cell>
          <cell r="BV3353" t="str">
            <v>Infrastructure and Operations</v>
          </cell>
        </row>
        <row r="3354">
          <cell r="A3354">
            <v>3351</v>
          </cell>
          <cell r="B3354" t="str">
            <v>D</v>
          </cell>
          <cell r="C3354" t="str">
            <v>FEX200</v>
          </cell>
          <cell r="D3354" t="str">
            <v>Loan Operations</v>
          </cell>
          <cell r="E3354" t="str">
            <v>Has responsibility for the settlement of transactions related to whole loans (supporting conduit, commercial and residential mortgage businesses) and leveraged loans</v>
          </cell>
          <cell r="AG3354" t="str">
            <v>X</v>
          </cell>
          <cell r="AI3354" t="str">
            <v>X</v>
          </cell>
          <cell r="BR3354" t="str">
            <v>X</v>
          </cell>
          <cell r="BS3354" t="str">
            <v>Infrastructure and Operations</v>
          </cell>
          <cell r="BT3354">
            <v>699</v>
          </cell>
          <cell r="BU3354" t="str">
            <v>X</v>
          </cell>
          <cell r="BV3354" t="str">
            <v>Infrastructure and Operations</v>
          </cell>
          <cell r="BW3354">
            <v>570</v>
          </cell>
        </row>
        <row r="3355">
          <cell r="A3355">
            <v>3352</v>
          </cell>
          <cell r="B3355" t="str">
            <v>D</v>
          </cell>
          <cell r="C3355" t="str">
            <v>FEX999</v>
          </cell>
          <cell r="D3355" t="str">
            <v>Securities Operations - No Applicable Discipline</v>
          </cell>
          <cell r="E3355" t="str">
            <v>Responsibilities are within the Securities Operations Function but are not described in other Discipline summaries</v>
          </cell>
          <cell r="AG3355" t="str">
            <v>X</v>
          </cell>
          <cell r="AI3355" t="str">
            <v>X</v>
          </cell>
          <cell r="BR3355" t="str">
            <v>X</v>
          </cell>
          <cell r="BS3355" t="str">
            <v>Infrastructure and Operations</v>
          </cell>
          <cell r="BT3355">
            <v>700</v>
          </cell>
          <cell r="BU3355" t="str">
            <v>X</v>
          </cell>
          <cell r="BV3355" t="str">
            <v>Infrastructure and Operations</v>
          </cell>
          <cell r="BW3355">
            <v>571</v>
          </cell>
        </row>
        <row r="3356">
          <cell r="A3356">
            <v>3353</v>
          </cell>
          <cell r="B3356" t="str">
            <v>F</v>
          </cell>
          <cell r="C3356" t="str">
            <v>FFA</v>
          </cell>
          <cell r="D3356" t="str">
            <v>Retail Banking Business Development - Direct Sales</v>
          </cell>
          <cell r="E3356" t="str">
            <v>Maximizes revenues from the direct sale of the organization’s retail banking products and/or services, including but not limited to: life and protection products, investment products and residential mortgages in order to meet individual/team quotas and the organization's business objectives. Products may be regulated or non-regulated depending on the local market. Develops, implements and administers sales and distribution programs. Creates, monitors and revises lead generation plans to ensure a substantive sales pipeline. Typical sale cycle is relatively short. Selling is usually conducted face to face.</v>
          </cell>
          <cell r="O3356" t="str">
            <v>X</v>
          </cell>
          <cell r="AG3356" t="str">
            <v>X</v>
          </cell>
          <cell r="AI3356" t="str">
            <v>X</v>
          </cell>
          <cell r="BR3356" t="str">
            <v>X</v>
          </cell>
          <cell r="BS3356" t="str">
            <v>Retail Banking</v>
          </cell>
          <cell r="BT3356">
            <v>252</v>
          </cell>
          <cell r="BU3356" t="str">
            <v>X</v>
          </cell>
          <cell r="BV3356" t="str">
            <v>Retail Banking</v>
          </cell>
          <cell r="BW3356">
            <v>81</v>
          </cell>
        </row>
        <row r="3357">
          <cell r="A3357">
            <v>3354</v>
          </cell>
          <cell r="B3357" t="str">
            <v>M</v>
          </cell>
          <cell r="C3357" t="str">
            <v>FFA</v>
          </cell>
          <cell r="D3357" t="str">
            <v>Retail Banking Business Development - Direct Sales</v>
          </cell>
          <cell r="E3357" t="str">
            <v xml:space="preserve">Matching note: [1] Xxxx [2] Xxxx [3] Xxxx </v>
          </cell>
        </row>
        <row r="3358">
          <cell r="A3358">
            <v>3355</v>
          </cell>
          <cell r="B3358" t="str">
            <v>A</v>
          </cell>
          <cell r="C3358" t="str">
            <v>FFA</v>
          </cell>
          <cell r="D3358" t="str">
            <v>Retail Banking Business Development - Direct Sales</v>
          </cell>
          <cell r="E3358" t="str">
            <v>[NOT IN GI INTL]</v>
          </cell>
        </row>
        <row r="3359">
          <cell r="A3359">
            <v>3356</v>
          </cell>
          <cell r="B3359" t="str">
            <v>A</v>
          </cell>
          <cell r="C3359" t="str">
            <v>FFA</v>
          </cell>
          <cell r="D3359" t="str">
            <v>Retail Banking Business Development - Direct Sales</v>
          </cell>
          <cell r="E3359" t="str">
            <v xml:space="preserve">M (Supervisory/Management) 
S (Customer/Client Management and Sales) </v>
          </cell>
          <cell r="W3359" t="str">
            <v>X</v>
          </cell>
          <cell r="BX3359" t="str">
            <v>[CYCAR INTL]:</v>
          </cell>
        </row>
        <row r="3360">
          <cell r="A3360">
            <v>3357</v>
          </cell>
          <cell r="B3360" t="str">
            <v>A</v>
          </cell>
          <cell r="C3360" t="str">
            <v>FFA</v>
          </cell>
          <cell r="D3360" t="str">
            <v>Retail Banking Business Development - Direct Sales</v>
          </cell>
          <cell r="E3360" t="str">
            <v xml:space="preserve">M (Supervisory/Management) 
S (Customer/Client Management and Sales) 
U (Business Support) </v>
          </cell>
          <cell r="O3360" t="str">
            <v>X</v>
          </cell>
          <cell r="AG3360" t="str">
            <v>X</v>
          </cell>
          <cell r="AI3360" t="str">
            <v>X</v>
          </cell>
          <cell r="BR3360" t="str">
            <v>X</v>
          </cell>
          <cell r="BU3360" t="str">
            <v>X</v>
          </cell>
          <cell r="BX3360" t="str">
            <v xml:space="preserve">[FS INTL
FS MMPS NA
GI Macau
Fintech China
Fintech GBR]:
</v>
          </cell>
        </row>
        <row r="3361">
          <cell r="A3361">
            <v>3358</v>
          </cell>
          <cell r="B3361" t="str">
            <v>D</v>
          </cell>
          <cell r="C3361" t="str">
            <v>FFA000</v>
          </cell>
          <cell r="D3361" t="str">
            <v>Retail Banking Business Development - Direct Sales Generalist/Multidiscipline</v>
          </cell>
          <cell r="E3361" t="str">
            <v>Provides advice to retail banking customers and sells a range of retail banking products, including but not limited to: life and protection products, investment products and other consumer finance products such as mortgages and loans [-] Develops, implements and administers sales and distribution programs [-] Closes sales in order to meet individual/team quotas and company business objectives [-] Responsibilities are within the Retail Banking Business Development - Direct Sales Function as a generalist or in a combination of Disciplines</v>
          </cell>
          <cell r="O3361" t="str">
            <v>X</v>
          </cell>
          <cell r="AG3361" t="str">
            <v>X</v>
          </cell>
          <cell r="AI3361" t="str">
            <v>X</v>
          </cell>
          <cell r="BR3361" t="str">
            <v>X</v>
          </cell>
          <cell r="BS3361" t="str">
            <v>Retail Banking</v>
          </cell>
          <cell r="BT3361">
            <v>253</v>
          </cell>
          <cell r="BU3361" t="str">
            <v>X</v>
          </cell>
          <cell r="BV3361" t="str">
            <v>Retail Banking</v>
          </cell>
          <cell r="BW3361">
            <v>82</v>
          </cell>
        </row>
        <row r="3362">
          <cell r="A3362">
            <v>3359</v>
          </cell>
          <cell r="B3362" t="str">
            <v>D</v>
          </cell>
          <cell r="C3362" t="str">
            <v>FFA010</v>
          </cell>
          <cell r="D3362" t="str">
            <v>Retail Banking Business Development - Direct Sales - Life and Protection Products</v>
          </cell>
          <cell r="E3362" t="str">
            <v>Provides advice to retail banking customers and sells life assurance and protection products [-] Develops, implements and administers sales and distribution programs [-] Closes sales in order to meet individual/team quotas and company business objectives</v>
          </cell>
          <cell r="O3362" t="str">
            <v>X</v>
          </cell>
          <cell r="AG3362" t="str">
            <v>X</v>
          </cell>
          <cell r="AI3362" t="str">
            <v>X</v>
          </cell>
          <cell r="BR3362" t="str">
            <v>X</v>
          </cell>
          <cell r="BS3362" t="str">
            <v>Retail Banking</v>
          </cell>
          <cell r="BT3362">
            <v>254</v>
          </cell>
          <cell r="BU3362" t="str">
            <v>X</v>
          </cell>
          <cell r="BV3362" t="str">
            <v>Retail Banking</v>
          </cell>
          <cell r="BW3362">
            <v>83</v>
          </cell>
        </row>
        <row r="3363">
          <cell r="A3363">
            <v>3360</v>
          </cell>
          <cell r="B3363" t="str">
            <v>D</v>
          </cell>
          <cell r="C3363" t="str">
            <v>FFA020</v>
          </cell>
          <cell r="D3363" t="str">
            <v>Retail Banking Business Development - Direct Sales - Investment Products</v>
          </cell>
          <cell r="E3363" t="str">
            <v>Provides advice to retail banking customers and sells investment products [-] Develops, implements and administers sales and distribution programs [-] Closes sales in order to meet individual/team quotas and company business objectives</v>
          </cell>
          <cell r="O3363" t="str">
            <v>X</v>
          </cell>
          <cell r="AG3363" t="str">
            <v>X</v>
          </cell>
          <cell r="AI3363" t="str">
            <v>X</v>
          </cell>
          <cell r="BR3363" t="str">
            <v>X</v>
          </cell>
          <cell r="BS3363" t="str">
            <v>Retail Banking</v>
          </cell>
          <cell r="BT3363">
            <v>255</v>
          </cell>
          <cell r="BU3363" t="str">
            <v>X</v>
          </cell>
          <cell r="BV3363" t="str">
            <v>Retail Banking</v>
          </cell>
          <cell r="BW3363">
            <v>84</v>
          </cell>
        </row>
        <row r="3364">
          <cell r="A3364">
            <v>3361</v>
          </cell>
          <cell r="B3364" t="str">
            <v>D</v>
          </cell>
          <cell r="C3364" t="str">
            <v>FFA030</v>
          </cell>
          <cell r="D3364" t="str">
            <v>Retail Banking Business Development Direct Sales - Tax and Financial Planning</v>
          </cell>
          <cell r="E3364" t="str">
            <v>Provides financial advice on tax and financial planning [-] Develops, implements and administers sales and distribution programs [-] Closes sales in order to meet individual/team quotas and company business objectives</v>
          </cell>
          <cell r="O3364" t="str">
            <v>X</v>
          </cell>
          <cell r="AG3364" t="str">
            <v>X</v>
          </cell>
          <cell r="AI3364" t="str">
            <v>X</v>
          </cell>
          <cell r="BR3364" t="str">
            <v>X</v>
          </cell>
          <cell r="BS3364" t="str">
            <v>Retail Banking</v>
          </cell>
          <cell r="BT3364">
            <v>256</v>
          </cell>
          <cell r="BU3364" t="str">
            <v>X</v>
          </cell>
          <cell r="BV3364" t="str">
            <v>Retail Banking</v>
          </cell>
          <cell r="BW3364">
            <v>85</v>
          </cell>
        </row>
        <row r="3365">
          <cell r="A3365">
            <v>3362</v>
          </cell>
          <cell r="B3365" t="str">
            <v>D</v>
          </cell>
          <cell r="C3365" t="str">
            <v>FFA040</v>
          </cell>
          <cell r="D3365" t="str">
            <v>Retail Banking Business Development Direct Sales - Residential Mortgages</v>
          </cell>
          <cell r="E3365" t="str">
            <v>Provides advice to retail banking customers and originates residential mortgages [-] Solicits residential first mortgages through contacts with realtors, builders and developers [-] Consults with customers on types of mortgages appropriate under current economic situation [-] Conducts title searches, reviews applications and performs other tasks related to the application process [-] Closes sales in order to meet individual/team quotas and company business objectives</v>
          </cell>
          <cell r="O3365" t="str">
            <v>X</v>
          </cell>
          <cell r="AG3365" t="str">
            <v>X</v>
          </cell>
          <cell r="AI3365" t="str">
            <v>X</v>
          </cell>
          <cell r="BR3365" t="str">
            <v>X</v>
          </cell>
          <cell r="BS3365" t="str">
            <v>Retail Banking</v>
          </cell>
          <cell r="BT3365">
            <v>257</v>
          </cell>
          <cell r="BU3365" t="str">
            <v>X</v>
          </cell>
          <cell r="BV3365" t="str">
            <v>Retail Banking</v>
          </cell>
          <cell r="BW3365">
            <v>86</v>
          </cell>
        </row>
        <row r="3366">
          <cell r="A3366">
            <v>3363</v>
          </cell>
          <cell r="B3366" t="str">
            <v>D</v>
          </cell>
          <cell r="C3366" t="str">
            <v>FFA050</v>
          </cell>
          <cell r="D3366" t="str">
            <v>Retail Banking Business Development Direct Sales - Consumer Finance</v>
          </cell>
          <cell r="E3366" t="str">
            <v>Provides advice to retail banking customers and sells a range of consumer finance products, including debt consolidation, loans, revolving credit, payment in installments, leasing and hire-purchase agreements [-] Develops, implements and administers sales and distribution programs [-] Closes sales in order to meet individual/team quotas and company business objectives</v>
          </cell>
          <cell r="O3366" t="str">
            <v>X</v>
          </cell>
          <cell r="AG3366" t="str">
            <v>X</v>
          </cell>
          <cell r="AI3366" t="str">
            <v>X</v>
          </cell>
          <cell r="BR3366" t="str">
            <v>X</v>
          </cell>
          <cell r="BS3366" t="str">
            <v>Retail Banking</v>
          </cell>
          <cell r="BT3366">
            <v>258</v>
          </cell>
          <cell r="BU3366" t="str">
            <v>X</v>
          </cell>
          <cell r="BV3366" t="str">
            <v>Retail Banking</v>
          </cell>
          <cell r="BW3366">
            <v>87</v>
          </cell>
        </row>
        <row r="3367">
          <cell r="A3367">
            <v>3364</v>
          </cell>
          <cell r="B3367" t="str">
            <v>D</v>
          </cell>
          <cell r="C3367" t="str">
            <v>FFA051</v>
          </cell>
          <cell r="D3367" t="str">
            <v>Retail Banking Business Development Direct Sales - Kredit Tanpa Agunan INDONESIA ONLY</v>
          </cell>
          <cell r="E3367" t="str">
            <v>Provides advice to retail banking customers and sells unsecured personal loans (kredit tanpa agunan) [-] Develops, implements and administers sales and distribution programs [-] Closes sales in order to meet individual/team quotas and the organization's business objectives</v>
          </cell>
          <cell r="AG3367" t="str">
            <v>new</v>
          </cell>
        </row>
        <row r="3368">
          <cell r="A3368">
            <v>3365</v>
          </cell>
          <cell r="B3368" t="str">
            <v>D</v>
          </cell>
          <cell r="C3368" t="str">
            <v>FFA999</v>
          </cell>
          <cell r="D3368" t="str">
            <v>Retail Banking Business Development Direct Sales - No Applicable Discipline</v>
          </cell>
          <cell r="E3368" t="str">
            <v>Responsibilities are within the Retail Banking Business Development - Direct Sales Function but are not described in other Discipline summaries</v>
          </cell>
          <cell r="O3368" t="str">
            <v>X</v>
          </cell>
          <cell r="AG3368" t="str">
            <v>X</v>
          </cell>
          <cell r="AI3368" t="str">
            <v>X</v>
          </cell>
          <cell r="BR3368" t="str">
            <v>X</v>
          </cell>
          <cell r="BS3368" t="str">
            <v>Retail Banking</v>
          </cell>
          <cell r="BT3368">
            <v>259</v>
          </cell>
          <cell r="BU3368" t="str">
            <v>X</v>
          </cell>
          <cell r="BV3368" t="str">
            <v>Retail Banking</v>
          </cell>
          <cell r="BW3368">
            <v>88</v>
          </cell>
        </row>
        <row r="3369">
          <cell r="A3369">
            <v>3366</v>
          </cell>
          <cell r="B3369" t="str">
            <v>F</v>
          </cell>
          <cell r="C3369" t="str">
            <v>FFB</v>
          </cell>
          <cell r="D3369" t="str">
            <v>Retail Banking Product Specialist</v>
          </cell>
          <cell r="E3369" t="str">
            <v xml:space="preserve">Provides specialist advice on retail banking products that are more complex and specialized. Supports incumbents in the FFA-Retail Banking Business Development (Direct Sales) Function and the FBV-Branch Based Retail Banking Sales and Service Function and may have client contact to find solutions for specific issues. Clients include mass affluent and possibly mainstream customers. Stays up-to-date on changes in the legislative, regulatory and taxation treatment of products and provides expertise to the Retail Banking Business Development and Branch Based Retail Banking Sales and Service Functions. Liaises with product developers and marketing for the development of product guides and supporting material. May take part in the preparation and interpretation of internal and external product documentation, handbooks and contracts. [-] Matching note: [1] Match incumbents who advise and sell Retail Banking products to retail banking clients to the FFA-Retail Banking Business Development Function. </v>
          </cell>
          <cell r="AG3369" t="str">
            <v>X</v>
          </cell>
          <cell r="AI3369" t="str">
            <v>X</v>
          </cell>
          <cell r="BR3369" t="str">
            <v>X</v>
          </cell>
          <cell r="BS3369" t="str">
            <v>Retail Banking</v>
          </cell>
          <cell r="BT3369">
            <v>282</v>
          </cell>
          <cell r="BV3369" t="str">
            <v>Retail Banking</v>
          </cell>
        </row>
        <row r="3370">
          <cell r="A3370">
            <v>3367</v>
          </cell>
          <cell r="B3370" t="str">
            <v>M</v>
          </cell>
          <cell r="C3370" t="str">
            <v>FFB</v>
          </cell>
          <cell r="D3370" t="str">
            <v>Retail Banking Product Specialist</v>
          </cell>
          <cell r="E3370" t="str">
            <v xml:space="preserve">Matching note: [1] Xxxx [2] Xxxx [3] Xxxx </v>
          </cell>
        </row>
        <row r="3371">
          <cell r="A3371">
            <v>3368</v>
          </cell>
          <cell r="B3371" t="str">
            <v>A</v>
          </cell>
          <cell r="C3371" t="str">
            <v>FFB</v>
          </cell>
          <cell r="D3371" t="str">
            <v>Retail Banking Product Specialist</v>
          </cell>
          <cell r="E3371" t="str">
            <v>[NOT IN GI INTL]</v>
          </cell>
        </row>
        <row r="3372">
          <cell r="A3372">
            <v>3369</v>
          </cell>
          <cell r="B3372" t="str">
            <v>A</v>
          </cell>
          <cell r="C3372" t="str">
            <v>FFB</v>
          </cell>
          <cell r="D3372" t="str">
            <v>Retail Banking Product Specialist</v>
          </cell>
          <cell r="E3372" t="str">
            <v xml:space="preserve">M (Supervisory/Management) 
P (Professional) 
U (Business Support) </v>
          </cell>
          <cell r="AG3372" t="str">
            <v>X</v>
          </cell>
          <cell r="AI3372" t="str">
            <v>X</v>
          </cell>
          <cell r="BR3372" t="str">
            <v>X</v>
          </cell>
          <cell r="BX3372" t="str">
            <v xml:space="preserve">[FS INTL
FS MMPS NA
Fintech China]:
</v>
          </cell>
        </row>
        <row r="3373">
          <cell r="A3373">
            <v>3370</v>
          </cell>
          <cell r="B3373" t="str">
            <v>D</v>
          </cell>
          <cell r="C3373" t="str">
            <v>FFB000</v>
          </cell>
          <cell r="D3373" t="str">
            <v>Retail Banking Product Specialist Generalist/Multidiscipline</v>
          </cell>
          <cell r="E3373" t="str">
            <v>Provides specialist advice on a range of retail banking products that are more complex and specialized [-] May have client contact to find solutions for specific issues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complex specialized consumer finance products [-] Responsibilities are within the Retail Banking Product Specialist Function as a generalist or in a combination of Disciplines</v>
          </cell>
          <cell r="AG3373" t="str">
            <v>X</v>
          </cell>
          <cell r="AI3373" t="str">
            <v>X</v>
          </cell>
          <cell r="BR3373" t="str">
            <v>X</v>
          </cell>
          <cell r="BS3373" t="str">
            <v>Retail Banking</v>
          </cell>
          <cell r="BT3373">
            <v>283</v>
          </cell>
          <cell r="BV3373" t="str">
            <v>Retail Banking</v>
          </cell>
        </row>
        <row r="3374">
          <cell r="A3374">
            <v>3371</v>
          </cell>
          <cell r="B3374" t="str">
            <v>D</v>
          </cell>
          <cell r="C3374" t="str">
            <v>FFB010</v>
          </cell>
          <cell r="D3374" t="str">
            <v>Retail Banking Product Specialist - Tax and Financial Planning</v>
          </cell>
          <cell r="E3374" t="str">
            <v>Provides specialist advice on tax and financial planning [-] Works with incumbents in the Business Development and Branch Based Retail Banking Sales and Service Functions to assist clients in developing plans to address their financial goals and tax concerns</v>
          </cell>
          <cell r="AG3374" t="str">
            <v>X</v>
          </cell>
          <cell r="AI3374" t="str">
            <v>X</v>
          </cell>
          <cell r="BR3374" t="str">
            <v>X</v>
          </cell>
          <cell r="BS3374" t="str">
            <v>Retail Banking</v>
          </cell>
          <cell r="BT3374">
            <v>285</v>
          </cell>
          <cell r="BV3374" t="str">
            <v>Retail Banking</v>
          </cell>
        </row>
        <row r="3375">
          <cell r="A3375">
            <v>3372</v>
          </cell>
          <cell r="B3375" t="str">
            <v>D</v>
          </cell>
          <cell r="C3375" t="str">
            <v>FFB020</v>
          </cell>
          <cell r="D3375" t="str">
            <v>Retail Banking Product Specialist - Trusts and Estates</v>
          </cell>
          <cell r="E3375" t="str">
            <v xml:space="preserve">Provides specialist advice related to trust and estates to Retail Banking clients [-] Primarily designs wills and other contractual documents that maximize transfer of wealth </v>
          </cell>
          <cell r="AG3375" t="str">
            <v>X</v>
          </cell>
          <cell r="AI3375" t="str">
            <v>X</v>
          </cell>
          <cell r="BR3375" t="str">
            <v>X</v>
          </cell>
          <cell r="BS3375" t="str">
            <v>Retail Banking</v>
          </cell>
          <cell r="BT3375">
            <v>286</v>
          </cell>
          <cell r="BV3375" t="str">
            <v>Retail Banking</v>
          </cell>
        </row>
        <row r="3376">
          <cell r="A3376">
            <v>3373</v>
          </cell>
          <cell r="B3376" t="str">
            <v>D</v>
          </cell>
          <cell r="C3376" t="str">
            <v>FFB030</v>
          </cell>
          <cell r="D3376" t="str">
            <v>Retail Banking Product Specialist - Life and Protection Products</v>
          </cell>
          <cell r="E3376" t="str">
            <v>Provides specialist advice on consumer life and protection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life and protection products</v>
          </cell>
          <cell r="AG3376" t="str">
            <v>X</v>
          </cell>
          <cell r="AI3376" t="str">
            <v>X</v>
          </cell>
          <cell r="BR3376" t="str">
            <v>X</v>
          </cell>
          <cell r="BS3376" t="str">
            <v>Retail Banking</v>
          </cell>
          <cell r="BT3376">
            <v>287</v>
          </cell>
          <cell r="BV3376" t="str">
            <v>Retail Banking</v>
          </cell>
        </row>
        <row r="3377">
          <cell r="A3377">
            <v>3374</v>
          </cell>
          <cell r="B3377" t="str">
            <v>D</v>
          </cell>
          <cell r="C3377" t="str">
            <v>FFB040</v>
          </cell>
          <cell r="D3377" t="str">
            <v>Retail Banking Product Specialist - Residential Mortgage</v>
          </cell>
          <cell r="E3377" t="str">
            <v>Provides specialist advice residential mortgage products [-] Provides technical advice to the sales force regarding mortgage regulatory requirements and their implications on the organization’s Retail Banking business [-] Supports incumbents in the Branch Based Retail Banking Sales and Service and Retail Banking Business Development Functions by providing expertise in mortgage products</v>
          </cell>
          <cell r="AG3377" t="str">
            <v>X</v>
          </cell>
          <cell r="AI3377" t="str">
            <v>X</v>
          </cell>
          <cell r="BR3377" t="str">
            <v>X</v>
          </cell>
          <cell r="BS3377" t="str">
            <v>Retail Banking</v>
          </cell>
          <cell r="BT3377">
            <v>288</v>
          </cell>
          <cell r="BV3377" t="str">
            <v>Retail Banking</v>
          </cell>
        </row>
        <row r="3378">
          <cell r="A3378">
            <v>3375</v>
          </cell>
          <cell r="B3378" t="str">
            <v>D</v>
          </cell>
          <cell r="C3378" t="str">
            <v>FFB050</v>
          </cell>
          <cell r="D3378" t="str">
            <v>Retail Banking Product Specialist - Consumer Finance</v>
          </cell>
          <cell r="E3378" t="str">
            <v>Provides specialist advice on consumer finance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consumer finance products</v>
          </cell>
          <cell r="AG3378" t="str">
            <v>X</v>
          </cell>
          <cell r="AI3378" t="str">
            <v>X</v>
          </cell>
          <cell r="BR3378" t="str">
            <v>X</v>
          </cell>
          <cell r="BS3378" t="str">
            <v>Retail Banking</v>
          </cell>
          <cell r="BT3378">
            <v>289</v>
          </cell>
          <cell r="BV3378" t="str">
            <v>Retail Banking</v>
          </cell>
        </row>
        <row r="3379">
          <cell r="A3379">
            <v>3376</v>
          </cell>
          <cell r="B3379" t="str">
            <v>D</v>
          </cell>
          <cell r="C3379" t="str">
            <v>FFB060</v>
          </cell>
          <cell r="D3379" t="str">
            <v>Retail Banking Product Specialist - Investment Products</v>
          </cell>
          <cell r="E3379" t="str">
            <v>Provides specialist advice investment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in investment products</v>
          </cell>
          <cell r="AG3379" t="str">
            <v>X</v>
          </cell>
          <cell r="AI3379" t="str">
            <v>X</v>
          </cell>
          <cell r="BR3379" t="str">
            <v>X</v>
          </cell>
          <cell r="BS3379" t="str">
            <v>Retail Banking</v>
          </cell>
          <cell r="BT3379">
            <v>290</v>
          </cell>
          <cell r="BV3379" t="str">
            <v>Retail Banking</v>
          </cell>
        </row>
        <row r="3380">
          <cell r="A3380">
            <v>3377</v>
          </cell>
          <cell r="B3380" t="str">
            <v>D</v>
          </cell>
          <cell r="C3380" t="str">
            <v>FFB061</v>
          </cell>
          <cell r="D3380" t="str">
            <v>Retail Banking Product Specialist - Pension Products</v>
          </cell>
          <cell r="E3380" t="str">
            <v>Provides specialist advice on pension products [-] Provides technical advice to the sales force regarding regulatory requirements and their implications on the organization’s retail banking business  [-] Supports incumbents in the Branch Based Retail Banking Sales and Service and Retail Banking Business Development Functions by providing expertise on pension products</v>
          </cell>
          <cell r="AG3380" t="str">
            <v>new</v>
          </cell>
          <cell r="AI3380" t="str">
            <v>new</v>
          </cell>
          <cell r="BR3380" t="str">
            <v>X</v>
          </cell>
          <cell r="BS3380" t="str">
            <v>Retail Banking</v>
          </cell>
          <cell r="BT3380">
            <v>291</v>
          </cell>
          <cell r="BV3380" t="str">
            <v>Retail Banking</v>
          </cell>
        </row>
        <row r="3381">
          <cell r="A3381">
            <v>3378</v>
          </cell>
          <cell r="B3381" t="str">
            <v>D</v>
          </cell>
          <cell r="C3381" t="str">
            <v>FFB999</v>
          </cell>
          <cell r="D3381" t="str">
            <v>Retail Banking Product Specialist - No Applicable Discipline</v>
          </cell>
          <cell r="E3381" t="str">
            <v>Responsibilities are within the Retail Banking Product Specialist Function but are not described in other Discipline summaries</v>
          </cell>
          <cell r="AG3381" t="str">
            <v>X</v>
          </cell>
          <cell r="AI3381" t="str">
            <v>X</v>
          </cell>
          <cell r="BR3381" t="str">
            <v>X</v>
          </cell>
          <cell r="BS3381" t="str">
            <v>Retail Banking</v>
          </cell>
          <cell r="BT3381">
            <v>292</v>
          </cell>
          <cell r="BV3381" t="str">
            <v>Retail Banking</v>
          </cell>
        </row>
        <row r="3382">
          <cell r="A3382">
            <v>3379</v>
          </cell>
          <cell r="B3382" t="str">
            <v>F</v>
          </cell>
          <cell r="C3382" t="str">
            <v>FFI</v>
          </cell>
          <cell r="D3382" t="str">
            <v>Fixed-Income</v>
          </cell>
          <cell r="E3382" t="str">
            <v xml:space="preserve">Incumbents are responsible for sales, trading and placement of fixed-income products (e.g., interest rates, credit products, foreign exchange and money market securities). </v>
          </cell>
          <cell r="W3382" t="str">
            <v>X</v>
          </cell>
          <cell r="AG3382" t="str">
            <v>X</v>
          </cell>
          <cell r="BJ3382" t="str">
            <v>X</v>
          </cell>
        </row>
        <row r="3383">
          <cell r="A3383">
            <v>3380</v>
          </cell>
          <cell r="B3383" t="str">
            <v>M</v>
          </cell>
          <cell r="C3383" t="str">
            <v>FFI</v>
          </cell>
          <cell r="D3383" t="str">
            <v>Fixed-Income</v>
          </cell>
          <cell r="E3383" t="str">
            <v xml:space="preserve">Matching note: [1] Xxxx [2] Xxxx [3] Xxxx </v>
          </cell>
        </row>
        <row r="3384">
          <cell r="A3384">
            <v>3381</v>
          </cell>
          <cell r="B3384" t="str">
            <v>A</v>
          </cell>
          <cell r="C3384" t="str">
            <v>FFI</v>
          </cell>
          <cell r="D3384" t="str">
            <v>Fixed-Income</v>
          </cell>
          <cell r="E3384" t="str">
            <v>[NOT IN GI INTL]</v>
          </cell>
        </row>
        <row r="3385">
          <cell r="A3385">
            <v>3382</v>
          </cell>
          <cell r="B3385" t="str">
            <v>A</v>
          </cell>
          <cell r="C3385" t="str">
            <v>FFI</v>
          </cell>
          <cell r="D3385" t="str">
            <v>Fixed-Income</v>
          </cell>
          <cell r="E3385" t="str">
            <v xml:space="preserve">EX (Executive) 
R (Revenue Generating) </v>
          </cell>
          <cell r="W3385" t="str">
            <v>X</v>
          </cell>
          <cell r="AG3385" t="str">
            <v>X</v>
          </cell>
          <cell r="BJ3385" t="str">
            <v>X</v>
          </cell>
          <cell r="BX3385" t="str">
            <v xml:space="preserve">[CYCAR INTL
FS INTL
Capital Markets China]:
</v>
          </cell>
        </row>
        <row r="3386">
          <cell r="A3386">
            <v>3383</v>
          </cell>
          <cell r="B3386" t="str">
            <v>D</v>
          </cell>
          <cell r="C3386" t="str">
            <v>FFI000</v>
          </cell>
          <cell r="D3386" t="str">
            <v>Fixed-Income Generalist/Multidiscipline</v>
          </cell>
          <cell r="E3386" t="str">
            <v>Takes responsibility for the management of all functional areas within a major fixed-income product (e.g., Interest Rate Products or Credit Products) [-] Often Management level and responsible for both Sales and Trading or Trading and Origination [-] Responsibilities are within the Fixed-Income Function as a generalist or in a combination of Disciplines</v>
          </cell>
          <cell r="AG3386" t="str">
            <v>X</v>
          </cell>
        </row>
        <row r="3387">
          <cell r="A3387">
            <v>3384</v>
          </cell>
          <cell r="B3387" t="str">
            <v>B</v>
          </cell>
          <cell r="C3387" t="str">
            <v>FFI000-EX</v>
          </cell>
          <cell r="D3387" t="str">
            <v>Top Fixed-Income Sales and Trading Executive</v>
          </cell>
          <cell r="E3387" t="str">
            <v>Has responsibility for the organization's institutional sales, trading and market-making activities relating to corporate or other fixed-income securities [-] Executives with responsibilities covering solely government fixed-income securities should not be reported to this position [-] The organization may be acting as a principal (proprietary trading) or an agent on behalf of institutional investors [-] May also have responsibility for fixed-income origination and underwriting</v>
          </cell>
          <cell r="H3387" t="str">
            <v>X</v>
          </cell>
        </row>
        <row r="3388">
          <cell r="A3388">
            <v>3385</v>
          </cell>
          <cell r="B3388" t="str">
            <v>D</v>
          </cell>
          <cell r="C3388" t="str">
            <v>FFI010</v>
          </cell>
          <cell r="D3388" t="str">
            <v>Fixed-Income Sales</v>
          </cell>
          <cell r="E3388" t="str">
            <v>Covers assigned institutional investor accounts (e.g., mutual funds, hedge funds, pension funds) to develop and maintain relationships, provides investment strategies and research, and generates revenues by selling the firm's fixed-income products and services [-] Some firms may be organized by product (e.g., interest rate products, agency bonds credit products) [-] May also sell/market derivatives securities including credit derivatives (e.g., default swaps, CDOs) or interest rate derivatives</v>
          </cell>
          <cell r="W3388" t="str">
            <v>X</v>
          </cell>
          <cell r="AG3388" t="str">
            <v>X</v>
          </cell>
        </row>
        <row r="3389">
          <cell r="A3389">
            <v>3386</v>
          </cell>
          <cell r="B3389" t="str">
            <v>D</v>
          </cell>
          <cell r="C3389" t="str">
            <v>FFI020</v>
          </cell>
          <cell r="D3389" t="str">
            <v>Fixed-Income Trading</v>
          </cell>
          <cell r="E3389" t="str">
            <v>Maintains "street" relationships in order to buy and sell fixed-income securities either to support client business or for the firm's own account (proprietary trading)</v>
          </cell>
          <cell r="W3389" t="str">
            <v>X</v>
          </cell>
          <cell r="AG3389" t="str">
            <v>X</v>
          </cell>
        </row>
        <row r="3390">
          <cell r="A3390">
            <v>3387</v>
          </cell>
          <cell r="B3390" t="str">
            <v>D</v>
          </cell>
          <cell r="C3390" t="str">
            <v>FFI025</v>
          </cell>
          <cell r="D3390" t="str">
            <v>Fixed-Income Physical Trading</v>
          </cell>
          <cell r="E3390" t="str">
            <v>Takes responsibility for physical trading activities within commodities business area</v>
          </cell>
          <cell r="AG3390" t="str">
            <v>X</v>
          </cell>
        </row>
        <row r="3391">
          <cell r="A3391">
            <v>3388</v>
          </cell>
          <cell r="B3391" t="str">
            <v>D</v>
          </cell>
          <cell r="C3391" t="str">
            <v>FFI030</v>
          </cell>
          <cell r="D3391" t="str">
            <v>Fixed-Income Origination/Structuring</v>
          </cell>
          <cell r="E3391" t="str">
            <v>Works with clients and internal staff to originate and structure customized (often complex) fixed-income products to meet client requirements [-] Takes responsibility for the acquisition, negotiation and conduct of debt capital markets transactions. [-] Reviews and approves pricing, timing and structure of new issues [-] Depending on the product, may also involve managing, arranging and participating in syndications</v>
          </cell>
          <cell r="AG3391" t="str">
            <v>X</v>
          </cell>
          <cell r="BJ3391" t="str">
            <v>X</v>
          </cell>
        </row>
        <row r="3392">
          <cell r="A3392">
            <v>3389</v>
          </cell>
          <cell r="B3392" t="str">
            <v>D</v>
          </cell>
          <cell r="C3392" t="str">
            <v>FFI050</v>
          </cell>
          <cell r="D3392" t="str">
            <v>Fixed-Income "Desk" Analytics</v>
          </cell>
          <cell r="E3392" t="str">
            <v>Carries out embedded analytics/research supporting the trading desk only</v>
          </cell>
          <cell r="AG3392" t="str">
            <v>X</v>
          </cell>
        </row>
        <row r="3393">
          <cell r="A3393">
            <v>3390</v>
          </cell>
          <cell r="B3393" t="str">
            <v>D</v>
          </cell>
          <cell r="C3393" t="str">
            <v>FFI999</v>
          </cell>
          <cell r="D3393" t="str">
            <v>Fixed-Income - No Applicable Discipline</v>
          </cell>
          <cell r="E3393" t="str">
            <v>Responsibilities are within the Fixed-Income Function but are not described in other Discipline summaries</v>
          </cell>
          <cell r="AG3393" t="str">
            <v>X</v>
          </cell>
        </row>
        <row r="3394">
          <cell r="A3394">
            <v>3391</v>
          </cell>
          <cell r="B3394" t="str">
            <v>F</v>
          </cell>
          <cell r="C3394" t="str">
            <v>FFM</v>
          </cell>
          <cell r="D3394" t="str">
            <v>Investment Portfolio Management</v>
          </cell>
          <cell r="E3394" t="str">
            <v>Manages investment portfolios to maximize return within the organization's investment policies and meet client's objectives. Formulates portfolio investment strategies and constructs portfolios by selecting the individual content and determining the appropriate time to purchase or sell. Monitors and reviews investment portfolio performance, implements asset allocation strategy and ensures realization of defined performance targets. Contributes to overall investment policy decisions and presents investment results to the asset allocation committee. Works with the trading desk for securities market trading and may either provide instructions to traders or trade personally. May also participate in client marketing activities.</v>
          </cell>
          <cell r="AG3394" t="str">
            <v>X</v>
          </cell>
          <cell r="AI3394" t="str">
            <v>X</v>
          </cell>
          <cell r="BJ3394" t="str">
            <v>X</v>
          </cell>
          <cell r="BR3394" t="str">
            <v>X</v>
          </cell>
          <cell r="BS3394" t="str">
            <v>Asset Management</v>
          </cell>
          <cell r="BT3394">
            <v>7</v>
          </cell>
          <cell r="BV3394" t="str">
            <v>Asset Management</v>
          </cell>
        </row>
        <row r="3395">
          <cell r="A3395">
            <v>3392</v>
          </cell>
          <cell r="B3395" t="str">
            <v>M</v>
          </cell>
          <cell r="C3395" t="str">
            <v>FFM</v>
          </cell>
          <cell r="D3395" t="str">
            <v>Investment Portfolio Management</v>
          </cell>
          <cell r="E3395" t="str">
            <v xml:space="preserve">Matching note: [1] Xxxx [2] Xxxx [3] Xxxx </v>
          </cell>
        </row>
        <row r="3396">
          <cell r="A3396">
            <v>3393</v>
          </cell>
          <cell r="B3396" t="str">
            <v>A</v>
          </cell>
          <cell r="C3396" t="str">
            <v>FFM</v>
          </cell>
          <cell r="D3396" t="str">
            <v>Investment Portfolio Management</v>
          </cell>
          <cell r="E3396" t="str">
            <v>[NOT IN GI INTL]</v>
          </cell>
        </row>
        <row r="3397">
          <cell r="A3397">
            <v>3394</v>
          </cell>
          <cell r="B3397" t="str">
            <v>A</v>
          </cell>
          <cell r="C3397" t="str">
            <v>FFM</v>
          </cell>
          <cell r="D3397" t="str">
            <v>Investment Portfolio Management</v>
          </cell>
          <cell r="E3397" t="str">
            <v xml:space="preserve">EX (Executive) 
M (Supervisory/Management) 
P (Professional) </v>
          </cell>
          <cell r="W3397" t="str">
            <v>X</v>
          </cell>
          <cell r="BX3397" t="str">
            <v>[CYCAR INTL]:</v>
          </cell>
        </row>
        <row r="3398">
          <cell r="A3398">
            <v>3395</v>
          </cell>
          <cell r="B3398" t="str">
            <v>A</v>
          </cell>
          <cell r="C3398" t="str">
            <v>FFM</v>
          </cell>
          <cell r="D3398" t="str">
            <v>Investment Portfolio Management</v>
          </cell>
          <cell r="E3398" t="str">
            <v xml:space="preserve">EX (Executive) 
M (Supervisory/Management) 
P (Professional) 
U (Business Support) </v>
          </cell>
          <cell r="AG3398" t="str">
            <v>X</v>
          </cell>
          <cell r="BJ3398" t="str">
            <v>X</v>
          </cell>
          <cell r="BR3398" t="str">
            <v>X</v>
          </cell>
          <cell r="BX3398" t="str">
            <v xml:space="preserve">[FS INTL
Capital Markets China
Fintech China]:
</v>
          </cell>
        </row>
        <row r="3399">
          <cell r="A3399">
            <v>3396</v>
          </cell>
          <cell r="B3399" t="str">
            <v>A</v>
          </cell>
          <cell r="C3399" t="str">
            <v>FFM</v>
          </cell>
          <cell r="D3399" t="str">
            <v>Investment Portfolio Management</v>
          </cell>
          <cell r="E3399" t="str">
            <v xml:space="preserve">M (Supervisory/Management) 
P (Professional) 
U (Business Support) </v>
          </cell>
          <cell r="AI3399" t="str">
            <v>X</v>
          </cell>
          <cell r="BX3399" t="str">
            <v>[FS MMPS NA]:</v>
          </cell>
        </row>
        <row r="3400">
          <cell r="A3400">
            <v>3397</v>
          </cell>
          <cell r="B3400" t="str">
            <v>D</v>
          </cell>
          <cell r="C3400" t="str">
            <v>FFM000</v>
          </cell>
          <cell r="D3400" t="str">
            <v>Investment Portfolio Management Generalist /Multidiscipline</v>
          </cell>
          <cell r="E3400" t="str">
            <v>Formulates investment strategies and constructs portfolios [-] Manages a variety of portfolios (e.g., equity portfolio, fixed income and indexed fund) [-] Contributes to overall investment policy decisions and presents investment results to asset allocation committee [-] Works with the trading desk for securities market trading and may either provide instructions to traders or trade personally [-] May participate in client marketing activities [-] Responsibilities are within the Investment Portfolio Management Function as a generalist or in a combination of Disciplines</v>
          </cell>
          <cell r="AG3400" t="str">
            <v>X</v>
          </cell>
          <cell r="AI3400" t="str">
            <v>X</v>
          </cell>
          <cell r="BJ3400" t="str">
            <v>X</v>
          </cell>
          <cell r="BR3400" t="str">
            <v>X</v>
          </cell>
          <cell r="BS3400" t="str">
            <v>Asset Management</v>
          </cell>
          <cell r="BT3400">
            <v>8</v>
          </cell>
          <cell r="BV3400" t="str">
            <v>Asset Management</v>
          </cell>
        </row>
        <row r="3401">
          <cell r="A3401">
            <v>3398</v>
          </cell>
          <cell r="B3401" t="str">
            <v>B</v>
          </cell>
          <cell r="C3401" t="str">
            <v>FFM000-EX</v>
          </cell>
          <cell r="D3401" t="str">
            <v>Top Fund Management Executive</v>
          </cell>
          <cell r="E3401" t="str">
            <v>Has primary responsibility for the growth and profitability of the fund management line of business, including fund investment strategy, asset allocation strategy, fund performance and client marketing activities [-] Areas of specialization may include equities, fixed-income, quantitative/indexed funds, money market investments, structured funds and diversified/balanced funds</v>
          </cell>
          <cell r="H3401" t="str">
            <v>X</v>
          </cell>
          <cell r="AH3401" t="str">
            <v>X</v>
          </cell>
        </row>
        <row r="3402">
          <cell r="A3402">
            <v>3399</v>
          </cell>
          <cell r="B3402" t="str">
            <v>D</v>
          </cell>
          <cell r="C3402" t="str">
            <v>FFM010</v>
          </cell>
          <cell r="D3402" t="str">
            <v>Equity Portfolio Management</v>
          </cell>
          <cell r="E3402" t="str">
            <v>Formulates investment strategies and constructs actively managed portfolios that focus on equities securities [-] Performs asset selection from one or several geographic markets [-] Practices one or a blend of approaches and investment styles (e.g., fundamental vs. quantitative, growth vs. value) [-] Performs due diligence on investments in the portfolio (e.g., conducts site visits, meets with management) [-] Works with the trading desk for securities market trading and may either provide instructions to traders or trade personally [-] May participate in client marketing activities</v>
          </cell>
          <cell r="AG3402" t="str">
            <v>X</v>
          </cell>
          <cell r="AI3402" t="str">
            <v>X</v>
          </cell>
          <cell r="BR3402" t="str">
            <v>X</v>
          </cell>
          <cell r="BS3402" t="str">
            <v>Asset Management</v>
          </cell>
          <cell r="BT3402">
            <v>9</v>
          </cell>
          <cell r="BV3402" t="str">
            <v>Asset Management</v>
          </cell>
        </row>
        <row r="3403">
          <cell r="A3403">
            <v>3400</v>
          </cell>
          <cell r="B3403" t="str">
            <v>D</v>
          </cell>
          <cell r="C3403" t="str">
            <v>FFM020</v>
          </cell>
          <cell r="D3403" t="str">
            <v>Fixed-Income Portfolio Management</v>
          </cell>
          <cell r="E3403" t="str">
            <v>Formulates investment strategies and constructs actively managed portfolios that focus on interest producing securities, such as bonds (e.g., high yield bonds, or long-term corporate bonds) and credit related products [-] Performs asset selection from one or several geographic markets [-] Performs due diligence on investments in the portfolio (e.g., conducts site visits, meets with management) [-] Works with the trading desk for securities market trading and may either provide instructions to traders or trade personally [-] May participate in client marketing activities</v>
          </cell>
          <cell r="AG3403" t="str">
            <v>X</v>
          </cell>
          <cell r="AI3403" t="str">
            <v>X</v>
          </cell>
          <cell r="BJ3403" t="str">
            <v>X</v>
          </cell>
          <cell r="BR3403" t="str">
            <v>X</v>
          </cell>
          <cell r="BS3403" t="str">
            <v>Asset Management</v>
          </cell>
          <cell r="BT3403">
            <v>10</v>
          </cell>
          <cell r="BV3403" t="str">
            <v>Asset Management</v>
          </cell>
        </row>
        <row r="3404">
          <cell r="A3404">
            <v>3401</v>
          </cell>
          <cell r="B3404" t="str">
            <v>D</v>
          </cell>
          <cell r="C3404" t="str">
            <v>FFM030</v>
          </cell>
          <cell r="D3404" t="str">
            <v>Indexed Fund Portfolio Management</v>
          </cell>
          <cell r="E3404" t="str">
            <v>Formulates investment strategies and constructs passively managed portfolios consisting of investments that mirror the performance of a specific index (e.g., FTSE 100 or DJIA) [-] Monitors the target index to maintain portfolio consistency [-] May participate in client marketing activities</v>
          </cell>
          <cell r="AG3404" t="str">
            <v>X</v>
          </cell>
          <cell r="AI3404" t="str">
            <v>X</v>
          </cell>
          <cell r="BR3404" t="str">
            <v>X</v>
          </cell>
          <cell r="BS3404" t="str">
            <v>Asset Management</v>
          </cell>
          <cell r="BT3404">
            <v>11</v>
          </cell>
          <cell r="BV3404" t="str">
            <v>Asset Management</v>
          </cell>
        </row>
        <row r="3405">
          <cell r="A3405">
            <v>3402</v>
          </cell>
          <cell r="B3405" t="str">
            <v>D</v>
          </cell>
          <cell r="C3405" t="str">
            <v>FFM040</v>
          </cell>
          <cell r="D3405" t="str">
            <v>Hedge Fund Portfolio Management</v>
          </cell>
          <cell r="E3405" t="str">
            <v>Formulates investment strategies and constructs actively managed portfolios consisting of exclusive and relatively unregulated pools of capital [-] Practices an aggressive investment strategy (e.g., short-selling) to achieve high investment returns with low correlations to the market [-] Practices an investment approach that is fundamental, quantitative or a blend with a specific focus on risk modeling [-] May participate in client marketing activities</v>
          </cell>
          <cell r="AG3405" t="str">
            <v>X</v>
          </cell>
          <cell r="AI3405" t="str">
            <v>X</v>
          </cell>
          <cell r="BR3405" t="str">
            <v>X</v>
          </cell>
          <cell r="BS3405" t="str">
            <v>Asset Management</v>
          </cell>
          <cell r="BT3405">
            <v>12</v>
          </cell>
          <cell r="BV3405" t="str">
            <v>Asset Management</v>
          </cell>
        </row>
        <row r="3406">
          <cell r="A3406">
            <v>3403</v>
          </cell>
          <cell r="B3406" t="str">
            <v>D</v>
          </cell>
          <cell r="C3406" t="str">
            <v>FFM050</v>
          </cell>
          <cell r="D3406" t="str">
            <v>Money Market Portfolio Management</v>
          </cell>
          <cell r="E3406" t="str">
            <v>Formulates investment strategies and constructs actively managed portfolios consisting of money market instruments (e.g., treasury bills, certificates of deposit and commercial paper) [-] Performs asset selection from one or several geographic markets [-] May participate in client marketing activities</v>
          </cell>
          <cell r="AG3406" t="str">
            <v>X</v>
          </cell>
          <cell r="AI3406" t="str">
            <v>X</v>
          </cell>
          <cell r="BR3406" t="str">
            <v>X</v>
          </cell>
          <cell r="BS3406" t="str">
            <v>Asset Management</v>
          </cell>
          <cell r="BT3406">
            <v>13</v>
          </cell>
          <cell r="BV3406" t="str">
            <v>Asset Management</v>
          </cell>
        </row>
        <row r="3407">
          <cell r="A3407">
            <v>3404</v>
          </cell>
          <cell r="B3407" t="str">
            <v>D</v>
          </cell>
          <cell r="C3407" t="str">
            <v>FFM060</v>
          </cell>
          <cell r="D3407" t="str">
            <v>Fund of Funds/Managed Fund Portfolio Management</v>
          </cell>
          <cell r="E3407" t="str">
            <v>Formulates investment strategies and constructs portfolios consisting of other internally managed or affiliate-managed funds to create a "fund-of-funds" [-] Allocates and rebalances investments among the constituent funds per the fund-of-funds investment strategy [-] May participate in client marketing activities</v>
          </cell>
          <cell r="AG3407" t="str">
            <v>X</v>
          </cell>
          <cell r="AI3407" t="str">
            <v>X</v>
          </cell>
          <cell r="BR3407" t="str">
            <v>X</v>
          </cell>
          <cell r="BS3407" t="str">
            <v>Asset Management</v>
          </cell>
          <cell r="BT3407">
            <v>14</v>
          </cell>
          <cell r="BV3407" t="str">
            <v>Asset Management</v>
          </cell>
        </row>
        <row r="3408">
          <cell r="A3408">
            <v>3405</v>
          </cell>
          <cell r="B3408" t="str">
            <v>D</v>
          </cell>
          <cell r="C3408" t="str">
            <v>FFM070</v>
          </cell>
          <cell r="D3408" t="str">
            <v>Real Estate Portfolio Management</v>
          </cell>
          <cell r="E3408" t="str">
            <v>Formulates investment strategies and constructs actively managed portfolios consisting of investments in real estate (e.g., mortgage backed securities, mortgage bonds, real estate pools) [-] May participate in client marketing activities</v>
          </cell>
          <cell r="AG3408" t="str">
            <v>X</v>
          </cell>
          <cell r="AI3408" t="str">
            <v>X</v>
          </cell>
          <cell r="BJ3408" t="str">
            <v>X</v>
          </cell>
          <cell r="BR3408" t="str">
            <v>X</v>
          </cell>
          <cell r="BS3408" t="str">
            <v>Asset Management</v>
          </cell>
          <cell r="BT3408">
            <v>15</v>
          </cell>
          <cell r="BV3408" t="str">
            <v>Asset Management</v>
          </cell>
        </row>
        <row r="3409">
          <cell r="A3409">
            <v>3406</v>
          </cell>
          <cell r="B3409" t="str">
            <v>D</v>
          </cell>
          <cell r="C3409" t="str">
            <v>FFM080</v>
          </cell>
          <cell r="D3409" t="str">
            <v>Structured Fund Portfolio Management</v>
          </cell>
          <cell r="E3409" t="str">
            <v>Formulates investment strategies and constructs actively managed portfolios consisting of structured funds [-] Allocates between high- and low-risk securities by using sophisticated financial techniques to achieve upside gains while minimizing downside risks [-] Structures the portfolio to protect the guaranteed portion of principal investment [-] May participate in client marketing activities</v>
          </cell>
          <cell r="AG3409" t="str">
            <v>X</v>
          </cell>
          <cell r="AI3409" t="str">
            <v>X</v>
          </cell>
          <cell r="BR3409" t="str">
            <v>X</v>
          </cell>
          <cell r="BS3409" t="str">
            <v>Asset Management</v>
          </cell>
          <cell r="BT3409">
            <v>16</v>
          </cell>
          <cell r="BV3409" t="str">
            <v>Asset Management</v>
          </cell>
        </row>
        <row r="3410">
          <cell r="A3410">
            <v>3407</v>
          </cell>
          <cell r="B3410" t="str">
            <v>D</v>
          </cell>
          <cell r="C3410" t="str">
            <v>FFM090</v>
          </cell>
          <cell r="D3410" t="str">
            <v>Diversified/Balanced Fund Portfolio Management</v>
          </cell>
          <cell r="E3410" t="str">
            <v>Manages portfolios comprised of different classes of assets (e.g., equities, fixed-income, foreign exchange) [-] Performs asset selection from one or several geographic markets [-] Practices one or a blend of approaches and investment styles (e.g., fundamental vs. quantitative, growth vs. value) [-] Performs due diligence on investments (e.g., conducts site visits, meets with management) [-] Works with the trading desk for securities market trading and may either provide instructions to traders or trade personally [-] May participate in client marketing activities</v>
          </cell>
          <cell r="AG3410" t="str">
            <v>X</v>
          </cell>
          <cell r="AI3410" t="str">
            <v>X</v>
          </cell>
          <cell r="BR3410" t="str">
            <v>X</v>
          </cell>
          <cell r="BS3410" t="str">
            <v>Asset Management</v>
          </cell>
          <cell r="BT3410">
            <v>17</v>
          </cell>
          <cell r="BV3410" t="str">
            <v>Asset Management</v>
          </cell>
        </row>
        <row r="3411">
          <cell r="A3411">
            <v>3408</v>
          </cell>
          <cell r="B3411" t="str">
            <v>D</v>
          </cell>
          <cell r="C3411" t="str">
            <v>FFM100</v>
          </cell>
          <cell r="D3411" t="str">
            <v>Social Security/Enterprise Annuity Portfolio Management</v>
          </cell>
          <cell r="E3411" t="str">
            <v>Manages the investment of social security/enterprise annuities [-] Establishes and implements asset allocation strategy [-] Proposes adjustments to optimize portfolio based on clients' investment objectives and market conditions</v>
          </cell>
          <cell r="AG3411" t="str">
            <v>new</v>
          </cell>
          <cell r="BJ3411" t="str">
            <v>new</v>
          </cell>
          <cell r="BR3411" t="str">
            <v>X</v>
          </cell>
          <cell r="BS3411" t="str">
            <v>Asset Management</v>
          </cell>
          <cell r="BT3411">
            <v>18</v>
          </cell>
          <cell r="BV3411" t="str">
            <v>Asset Management</v>
          </cell>
        </row>
        <row r="3412">
          <cell r="A3412">
            <v>3409</v>
          </cell>
          <cell r="B3412" t="str">
            <v>D</v>
          </cell>
          <cell r="C3412" t="str">
            <v>FFM110</v>
          </cell>
          <cell r="D3412" t="str">
            <v>QDII Portfolio Management</v>
          </cell>
          <cell r="E3412" t="str">
            <v>Manages investments in QDII products (Qualified Domestic Institutional Investor) [-] Establishes and implements asset allocation strategy [-] Communicates portfolio performance to clients and agents</v>
          </cell>
          <cell r="AG3412" t="str">
            <v>new</v>
          </cell>
          <cell r="BJ3412" t="str">
            <v>new</v>
          </cell>
          <cell r="BR3412" t="str">
            <v>X</v>
          </cell>
          <cell r="BS3412" t="str">
            <v>Asset Management</v>
          </cell>
          <cell r="BT3412">
            <v>19</v>
          </cell>
          <cell r="BV3412" t="str">
            <v>Asset Management</v>
          </cell>
        </row>
        <row r="3413">
          <cell r="A3413">
            <v>3410</v>
          </cell>
          <cell r="B3413" t="str">
            <v>D</v>
          </cell>
          <cell r="C3413" t="str">
            <v>FFM120</v>
          </cell>
          <cell r="D3413" t="str">
            <v>Private Investor Portfolio Management</v>
          </cell>
          <cell r="E3413" t="str">
            <v>Sets up independent accounts for funds raised from a specific group of private investors [-] Establishes and implements asset allocation strategy [-] Proposes adjustments to optimize portfolio based on clients' investment objectives and market conditions</v>
          </cell>
          <cell r="AG3413" t="str">
            <v>new</v>
          </cell>
          <cell r="BJ3413" t="str">
            <v>new</v>
          </cell>
          <cell r="BR3413" t="str">
            <v>X</v>
          </cell>
          <cell r="BS3413" t="str">
            <v>Asset Management</v>
          </cell>
          <cell r="BT3413">
            <v>20</v>
          </cell>
          <cell r="BV3413" t="str">
            <v>Asset Management</v>
          </cell>
        </row>
        <row r="3414">
          <cell r="A3414">
            <v>3411</v>
          </cell>
          <cell r="B3414" t="str">
            <v>D</v>
          </cell>
          <cell r="C3414" t="str">
            <v>FFM130</v>
          </cell>
          <cell r="D3414" t="str">
            <v>Infrastructure Construction Investment Management</v>
          </cell>
          <cell r="E3414" t="str">
            <v xml:space="preserve">Formulates investment strategies and constructs actively managed portfolios consisting of infrastructure construction investments [-] Performs due diligence on investments (e.g., conducts site visits, meets with management) [-] May participate in client marketing activities </v>
          </cell>
          <cell r="AG3414" t="str">
            <v>X</v>
          </cell>
          <cell r="AI3414" t="str">
            <v>X</v>
          </cell>
          <cell r="BR3414" t="str">
            <v>X</v>
          </cell>
          <cell r="BS3414" t="str">
            <v>Asset Management</v>
          </cell>
          <cell r="BT3414">
            <v>21</v>
          </cell>
          <cell r="BV3414" t="str">
            <v>Asset Management</v>
          </cell>
        </row>
        <row r="3415">
          <cell r="A3415">
            <v>3412</v>
          </cell>
          <cell r="B3415" t="str">
            <v>D</v>
          </cell>
          <cell r="C3415" t="str">
            <v>FFM160</v>
          </cell>
          <cell r="D3415" t="str">
            <v>Socially Responsible Investment (SRI) Portfolio Management</v>
          </cell>
          <cell r="E3415" t="str">
            <v>Formulates investment strategies and constructs actively managed portfolios according to financial and non-economic guidelines [-] Performs asset selection from one or several geographic markets [-] Typically practices an "ethical fund" approach to investing with special focus on the environment, social justice and corporate governance (ESG) profile of investments and investee companies [-] Performs due diligence on investments in the portfolio (e.g., conducts site visits, meets with management) [-] Works with the trading desk for securities market trading and may either provide instructions to traders or trades personally [-] May participate in client marketing activities</v>
          </cell>
          <cell r="AG3415" t="str">
            <v>X</v>
          </cell>
          <cell r="AI3415" t="str">
            <v>X</v>
          </cell>
          <cell r="BJ3415" t="str">
            <v>X</v>
          </cell>
          <cell r="BR3415" t="str">
            <v>X</v>
          </cell>
          <cell r="BS3415" t="str">
            <v>Asset Management</v>
          </cell>
          <cell r="BT3415">
            <v>22</v>
          </cell>
          <cell r="BV3415" t="str">
            <v>Asset Management</v>
          </cell>
        </row>
        <row r="3416">
          <cell r="A3416">
            <v>3413</v>
          </cell>
          <cell r="B3416" t="str">
            <v>D</v>
          </cell>
          <cell r="C3416" t="str">
            <v>FFM999</v>
          </cell>
          <cell r="D3416" t="str">
            <v>Investment Portfolio Management - No Applicable Discipline</v>
          </cell>
          <cell r="E3416" t="str">
            <v>Responsibilities are within the Investment Portfolio Management Function but are not described in other Discipline summaries</v>
          </cell>
          <cell r="AG3416" t="str">
            <v>X</v>
          </cell>
          <cell r="AI3416" t="str">
            <v>X</v>
          </cell>
          <cell r="BJ3416" t="str">
            <v>X</v>
          </cell>
          <cell r="BR3416" t="str">
            <v>X</v>
          </cell>
          <cell r="BS3416" t="str">
            <v>Asset Management</v>
          </cell>
          <cell r="BT3416">
            <v>23</v>
          </cell>
          <cell r="BV3416" t="str">
            <v>Asset Management</v>
          </cell>
        </row>
        <row r="3417">
          <cell r="A3417">
            <v>3414</v>
          </cell>
          <cell r="B3417" t="str">
            <v>F</v>
          </cell>
          <cell r="C3417" t="str">
            <v>FIA</v>
          </cell>
          <cell r="D3417" t="str">
            <v>Insurance Distribution</v>
          </cell>
          <cell r="E3417" t="str">
            <v>Responsible for the sales functions for all distribution channels or multiple sales channels, such as Intermediary, Direct and Agency. Directs and controls all sales plans, objectives and the development of future sales strategies. This includes the analysis of competitive products and selling techniques, market penetration and distribution channels, sales budgets, pricing, and possibly consumer research. [-] Matching note: [1] Match incumbents selling through bancassurance networks (i.e. retail banking network) to the FIC-Insurance Business Development-Intermediary Sales Channel Function and select the BC modifier. The role would primarily focus on maximizing the sales of insurance policies through bancassurance sales channel and supporting the intermediary throughout the sales process. [2] Match incumbents selling insurance policies directly to retail customer at a bancassurance branch site to the FID-Insurance Business Development-Direct Sales Channel and select the BC modifier.</v>
          </cell>
          <cell r="AG3417" t="str">
            <v>X</v>
          </cell>
          <cell r="AI3417" t="str">
            <v>X</v>
          </cell>
          <cell r="BR3417" t="str">
            <v>X</v>
          </cell>
          <cell r="BS3417" t="str">
            <v>Insurance</v>
          </cell>
          <cell r="BT3417">
            <v>78</v>
          </cell>
          <cell r="BU3417" t="str">
            <v>X</v>
          </cell>
          <cell r="BV3417" t="str">
            <v>Insurance</v>
          </cell>
          <cell r="BW3417">
            <v>40</v>
          </cell>
        </row>
        <row r="3418">
          <cell r="A3418">
            <v>3415</v>
          </cell>
          <cell r="B3418" t="str">
            <v>M</v>
          </cell>
          <cell r="C3418" t="str">
            <v>FIA</v>
          </cell>
          <cell r="D3418" t="str">
            <v>Insurance Distribution</v>
          </cell>
          <cell r="E3418" t="str">
            <v xml:space="preserve">Matching note: [1] Xxxx [2] Xxxx [3] Xxxx </v>
          </cell>
        </row>
        <row r="3419">
          <cell r="A3419">
            <v>3416</v>
          </cell>
          <cell r="B3419" t="str">
            <v>A</v>
          </cell>
          <cell r="C3419" t="str">
            <v>FIA</v>
          </cell>
          <cell r="D3419" t="str">
            <v>Insurance Distribution</v>
          </cell>
          <cell r="E3419" t="str">
            <v>[NOT IN GI INTL]</v>
          </cell>
        </row>
        <row r="3420">
          <cell r="A3420">
            <v>3417</v>
          </cell>
          <cell r="B3420" t="str">
            <v>A</v>
          </cell>
          <cell r="C3420" t="str">
            <v>FIA</v>
          </cell>
          <cell r="D3420" t="str">
            <v>Insurance Distribution</v>
          </cell>
          <cell r="E3420" t="str">
            <v xml:space="preserve">EX (Executive) 
M (Supervisory/Management) 
S (Customer/Client Management and Sales) </v>
          </cell>
          <cell r="AG3420" t="str">
            <v>X</v>
          </cell>
          <cell r="BR3420" t="str">
            <v>X</v>
          </cell>
          <cell r="BU3420" t="str">
            <v>X</v>
          </cell>
          <cell r="BX3420" t="str">
            <v xml:space="preserve">[FS INTL
Fintech China
Fintech GBR]:
</v>
          </cell>
        </row>
        <row r="3421">
          <cell r="A3421">
            <v>3418</v>
          </cell>
          <cell r="B3421" t="str">
            <v>A</v>
          </cell>
          <cell r="C3421" t="str">
            <v>FIA</v>
          </cell>
          <cell r="D3421" t="str">
            <v>Insurance Distribution</v>
          </cell>
          <cell r="E3421" t="str">
            <v xml:space="preserve">M (Supervisory/Management) 
S (Customer/Client Management and Sales) </v>
          </cell>
          <cell r="AI3421" t="str">
            <v>X</v>
          </cell>
          <cell r="BX3421" t="str">
            <v>[FS MMPS NA]:</v>
          </cell>
        </row>
        <row r="3422">
          <cell r="A3422">
            <v>3419</v>
          </cell>
          <cell r="B3422" t="str">
            <v>D</v>
          </cell>
          <cell r="C3422" t="str">
            <v>FIA000</v>
          </cell>
          <cell r="D3422" t="str">
            <v>Insurance Distribution Generalist/Multidiscipline</v>
          </cell>
          <cell r="E3422" t="str">
            <v>Responsible for the sales functions for all distribution channels or multiple sales channels, such as Intermediary, Direct and Agency [-] Directs and controls all sales plans, objectives and the development of future sales strategies. This includes the analysis of competitive products and selling techniques, market penetration and distribution channels, sales budgets, pricing and possibly consumer research [-] Manages sales distribution functions through subordinate divisional managers [-] Makes recommendations on sales quotas [-] Responsibilities are within the Insurance Distribution Function as a generalist or in a combination of Disciplines</v>
          </cell>
          <cell r="AG3422" t="str">
            <v>X</v>
          </cell>
          <cell r="AI3422" t="str">
            <v>X</v>
          </cell>
          <cell r="BR3422" t="str">
            <v>X</v>
          </cell>
          <cell r="BS3422" t="str">
            <v>Insurance</v>
          </cell>
          <cell r="BT3422">
            <v>79</v>
          </cell>
          <cell r="BU3422" t="str">
            <v>X</v>
          </cell>
          <cell r="BV3422" t="str">
            <v>Insurance</v>
          </cell>
          <cell r="BW3422">
            <v>41</v>
          </cell>
        </row>
        <row r="3423">
          <cell r="A3423">
            <v>3420</v>
          </cell>
          <cell r="B3423" t="str">
            <v>D</v>
          </cell>
          <cell r="C3423" t="str">
            <v>FIA999</v>
          </cell>
          <cell r="D3423" t="str">
            <v>Insurance Distribution - No Applicable Discipline</v>
          </cell>
          <cell r="E3423" t="str">
            <v>Responsibilities are within the Insurance Distrib+B2855+A2850:C2856+A2849:C2856+B2855+A2850:C2856+A2848:C2856+B2855+A2850:C+A2853:C2856</v>
          </cell>
          <cell r="AG3423" t="str">
            <v>X</v>
          </cell>
          <cell r="AI3423" t="str">
            <v>X</v>
          </cell>
          <cell r="BR3423" t="str">
            <v>X</v>
          </cell>
          <cell r="BS3423" t="str">
            <v>Insurance</v>
          </cell>
          <cell r="BT3423">
            <v>80</v>
          </cell>
          <cell r="BU3423" t="str">
            <v>X</v>
          </cell>
          <cell r="BV3423" t="str">
            <v>Insurance</v>
          </cell>
          <cell r="BW3423">
            <v>42</v>
          </cell>
        </row>
        <row r="3424">
          <cell r="A3424">
            <v>3421</v>
          </cell>
          <cell r="B3424" t="str">
            <v>F</v>
          </cell>
          <cell r="C3424" t="str">
            <v>FIB</v>
          </cell>
          <cell r="D3424" t="str">
            <v>Investment Banking</v>
          </cell>
          <cell r="E3424" t="str">
            <v xml:space="preserve">Incumbents work with clients to provide financial advisory and capital raising services to corporations and governments around the world. Organizations may be organized on an industry basis (e.g., Healthcare, Media and Telecommunications), product basis (Mergers and Acquisitions, Restructuring) and/or geographic basis. </v>
          </cell>
          <cell r="AG3424" t="str">
            <v>X</v>
          </cell>
        </row>
        <row r="3425">
          <cell r="A3425">
            <v>3422</v>
          </cell>
          <cell r="B3425" t="str">
            <v>M</v>
          </cell>
          <cell r="C3425" t="str">
            <v>FIB</v>
          </cell>
          <cell r="D3425" t="str">
            <v>Investment Banking</v>
          </cell>
          <cell r="E3425" t="str">
            <v xml:space="preserve">Matching note: [1] Xxxx [2] Xxxx [3] Xxxx </v>
          </cell>
        </row>
        <row r="3426">
          <cell r="A3426">
            <v>3423</v>
          </cell>
          <cell r="B3426" t="str">
            <v>A</v>
          </cell>
          <cell r="C3426" t="str">
            <v>FIB</v>
          </cell>
          <cell r="D3426" t="str">
            <v>Investment Banking</v>
          </cell>
          <cell r="E3426" t="str">
            <v>[NOT IN GI INTL]</v>
          </cell>
        </row>
        <row r="3427">
          <cell r="A3427">
            <v>3424</v>
          </cell>
          <cell r="B3427" t="str">
            <v>A</v>
          </cell>
          <cell r="C3427" t="str">
            <v>FIB</v>
          </cell>
          <cell r="D3427" t="str">
            <v>Investment Banking</v>
          </cell>
          <cell r="E3427" t="str">
            <v xml:space="preserve">EX (Executive) 
R (Revenue Generating) </v>
          </cell>
          <cell r="AG3427" t="str">
            <v>X</v>
          </cell>
          <cell r="BX3427" t="str">
            <v>[FS INTL]:</v>
          </cell>
        </row>
        <row r="3428">
          <cell r="A3428">
            <v>3425</v>
          </cell>
          <cell r="B3428" t="str">
            <v>D</v>
          </cell>
          <cell r="C3428" t="str">
            <v>FIB000</v>
          </cell>
          <cell r="D3428" t="str">
            <v>Investment Banking Generalist/Multidiscipline</v>
          </cell>
          <cell r="E3428" t="str">
            <v>Works with clients and internal staff to originate and structure customized (often complex) investment banking products to meet client requirements [-] Takes responsibility for the acquisition, negotiation and conduct of debt capital markets transactions [-] Reviews and approves pricing, timing and structure of new issues [-] Depending on the product, may also involve managing, arranging and participating in syndications</v>
          </cell>
          <cell r="AG3428" t="str">
            <v>X</v>
          </cell>
        </row>
        <row r="3429">
          <cell r="A3429">
            <v>3426</v>
          </cell>
          <cell r="B3429" t="str">
            <v>B</v>
          </cell>
          <cell r="C3429" t="str">
            <v>FIB000-EX</v>
          </cell>
          <cell r="D3429" t="str">
            <v>Top Investment Banking Executive (Corporate Finance/M&amp;A)</v>
          </cell>
          <cell r="E3429" t="str">
            <v>Has primary responsibility for the organization's investment banking group [-] May head up a separate subsidiary [-] The areas of focus may include underwriting new securities, private placements, mergers and acquisitions, securitization and financial advisory for corporate clients [-] May also be responsible for loan syndication</v>
          </cell>
          <cell r="H3429" t="str">
            <v>X</v>
          </cell>
        </row>
        <row r="3430">
          <cell r="A3430">
            <v>3427</v>
          </cell>
          <cell r="B3430" t="str">
            <v>D</v>
          </cell>
          <cell r="C3430" t="str">
            <v>FIB999</v>
          </cell>
          <cell r="D3430" t="str">
            <v>Investment Banking - No Applicable Discipline</v>
          </cell>
          <cell r="E3430" t="str">
            <v>Responsibilities are within the Investment Banking Function but are not described in other Discipline summaries</v>
          </cell>
          <cell r="AG3430" t="str">
            <v>X</v>
          </cell>
        </row>
        <row r="3431">
          <cell r="A3431">
            <v>3428</v>
          </cell>
          <cell r="B3431" t="str">
            <v>F</v>
          </cell>
          <cell r="C3431" t="str">
            <v>FIC</v>
          </cell>
          <cell r="D3431" t="str">
            <v>Insurance Business Development - Intermediary Sales Channel</v>
          </cell>
          <cell r="E3431" t="str">
            <v>Maximizes the sales of insurance policies through intermediaries (e.g., independent financial advisors, accountants and lawyers or via a bancassurance network). Builds and maintains effective long-term relationships with a defined customer base to ensure a high level of satisfaction and increase revenues. Serves as the primary interface for all products and services and creates demand for the organization's products and services by raising their profile with customers. Typically focuses on business development with a range of intermediaries</v>
          </cell>
          <cell r="O3431" t="str">
            <v>X</v>
          </cell>
          <cell r="P3431" t="str">
            <v>X</v>
          </cell>
          <cell r="AG3431" t="str">
            <v>X</v>
          </cell>
          <cell r="AI3431" t="str">
            <v>X</v>
          </cell>
          <cell r="BR3431" t="str">
            <v>X</v>
          </cell>
          <cell r="BS3431" t="str">
            <v>Insurance</v>
          </cell>
          <cell r="BT3431">
            <v>81</v>
          </cell>
          <cell r="BU3431" t="str">
            <v>X</v>
          </cell>
          <cell r="BV3431" t="str">
            <v>Insurance</v>
          </cell>
          <cell r="BW3431">
            <v>43</v>
          </cell>
        </row>
        <row r="3432">
          <cell r="A3432">
            <v>3429</v>
          </cell>
          <cell r="B3432" t="str">
            <v>M</v>
          </cell>
          <cell r="C3432" t="str">
            <v>FIC</v>
          </cell>
          <cell r="D3432" t="str">
            <v>Insurance Business Development - Intermediary Sales Channel</v>
          </cell>
          <cell r="E3432" t="str">
            <v xml:space="preserve">Matching note: [1] Xxxx [2] Xxxx [3] Xxxx </v>
          </cell>
        </row>
        <row r="3433">
          <cell r="A3433">
            <v>3430</v>
          </cell>
          <cell r="B3433" t="str">
            <v>A</v>
          </cell>
          <cell r="C3433" t="str">
            <v>FIC</v>
          </cell>
          <cell r="D3433" t="str">
            <v>Insurance Business Development - Intermediary Sales Channel</v>
          </cell>
          <cell r="E3433" t="str">
            <v>[NOT IN GI INTL]</v>
          </cell>
        </row>
        <row r="3434">
          <cell r="A3434">
            <v>3431</v>
          </cell>
          <cell r="B3434" t="str">
            <v>A</v>
          </cell>
          <cell r="C3434" t="str">
            <v>FIC</v>
          </cell>
          <cell r="D3434" t="str">
            <v>Insurance Business Development - Intermediary Sales Channel</v>
          </cell>
          <cell r="E3434" t="str">
            <v xml:space="preserve">EX (Executive) 
M (Supervisory/Management) 
S (Customer/Client Management and Sales) </v>
          </cell>
          <cell r="O3434" t="str">
            <v>X</v>
          </cell>
          <cell r="P3434" t="str">
            <v>X</v>
          </cell>
          <cell r="AG3434" t="str">
            <v>X</v>
          </cell>
          <cell r="BR3434" t="str">
            <v>X</v>
          </cell>
          <cell r="BU3434" t="str">
            <v>X</v>
          </cell>
          <cell r="BX3434" t="str">
            <v xml:space="preserve">[GI APAC Sm. Mkts
FS INTL
GI Macau
Fintech China
Fintech GBR]:
</v>
          </cell>
        </row>
        <row r="3435">
          <cell r="A3435">
            <v>3432</v>
          </cell>
          <cell r="B3435" t="str">
            <v>A</v>
          </cell>
          <cell r="C3435" t="str">
            <v>FIC</v>
          </cell>
          <cell r="D3435" t="str">
            <v>Insurance Business Development - Intermediary Sales Channel</v>
          </cell>
          <cell r="E3435" t="str">
            <v xml:space="preserve">M (Supervisory/Management) 
S (Customer/Client Management and Sales) </v>
          </cell>
          <cell r="AI3435" t="str">
            <v>X</v>
          </cell>
          <cell r="BX3435" t="str">
            <v>[FS MMPS NA]:</v>
          </cell>
        </row>
        <row r="3436">
          <cell r="A3436">
            <v>3433</v>
          </cell>
          <cell r="B3436" t="str">
            <v>D</v>
          </cell>
          <cell r="C3436" t="str">
            <v>FIC000</v>
          </cell>
          <cell r="D3436" t="str">
            <v>Insurance Business Development - Intermediary Sales Channel Generalist/Multidiscipline</v>
          </cell>
          <cell r="E3436" t="str">
            <v>Closes sales of various types of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 [-] Responsibilities are within the Insurance Business Development - Intermediary Sales Channel Function as a generalist or in a combination of Disciplines</v>
          </cell>
          <cell r="O3436" t="str">
            <v>X</v>
          </cell>
          <cell r="P3436" t="str">
            <v>X</v>
          </cell>
          <cell r="AG3436" t="str">
            <v>X</v>
          </cell>
          <cell r="AI3436" t="str">
            <v>X</v>
          </cell>
          <cell r="BR3436" t="str">
            <v>X</v>
          </cell>
          <cell r="BS3436" t="str">
            <v>Insurance</v>
          </cell>
          <cell r="BT3436">
            <v>82</v>
          </cell>
          <cell r="BU3436" t="str">
            <v>X</v>
          </cell>
          <cell r="BV3436" t="str">
            <v>Insurance</v>
          </cell>
          <cell r="BW3436">
            <v>44</v>
          </cell>
        </row>
        <row r="3437">
          <cell r="A3437">
            <v>3434</v>
          </cell>
          <cell r="B3437" t="str">
            <v>B</v>
          </cell>
          <cell r="C3437" t="str">
            <v>FIC000-EX</v>
          </cell>
          <cell r="D3437" t="str">
            <v>Top Intermediary Sales Executive - General Insurance</v>
          </cell>
          <cell r="E3437" t="str">
            <v>Has responsibility for establishing and achieving the sales objectives for the group and individual property casualty, health, household, motor and disability insurance lines of business [-] Liaises closely with Top Sales &amp; Distribution Executive - General Insurance (job code FAB040-EX) for objective setting and control [-] Will typically have responsibility for a number of regional managers or national sales managers</v>
          </cell>
          <cell r="H3437" t="str">
            <v>X</v>
          </cell>
        </row>
        <row r="3438">
          <cell r="A3438">
            <v>3435</v>
          </cell>
          <cell r="B3438" t="str">
            <v>D</v>
          </cell>
          <cell r="C3438" t="str">
            <v>FIC010</v>
          </cell>
          <cell r="D3438" t="str">
            <v>Intermediary Life, Investment, Protection and Health Sales</v>
          </cell>
          <cell r="E3438" t="str">
            <v>Closes sales of life, investment, protection and health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 May exclude Health activities in certain markets</v>
          </cell>
          <cell r="O3438" t="str">
            <v>X</v>
          </cell>
          <cell r="AG3438" t="str">
            <v>X</v>
          </cell>
          <cell r="AI3438" t="str">
            <v>X</v>
          </cell>
          <cell r="BR3438" t="str">
            <v>X</v>
          </cell>
          <cell r="BS3438" t="str">
            <v>Insurance</v>
          </cell>
          <cell r="BT3438">
            <v>83</v>
          </cell>
          <cell r="BU3438" t="str">
            <v>X</v>
          </cell>
          <cell r="BV3438" t="str">
            <v>Insurance</v>
          </cell>
          <cell r="BW3438">
            <v>45</v>
          </cell>
        </row>
        <row r="3439">
          <cell r="A3439">
            <v>3436</v>
          </cell>
          <cell r="B3439" t="str">
            <v>D</v>
          </cell>
          <cell r="C3439" t="str">
            <v>FIC020</v>
          </cell>
          <cell r="D3439" t="str">
            <v>Intermediary Pension and Retirement Sales</v>
          </cell>
          <cell r="E3439" t="str">
            <v>Closes sales of pension and retirement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v>
          </cell>
          <cell r="O3439" t="str">
            <v>X</v>
          </cell>
          <cell r="AG3439" t="str">
            <v>X</v>
          </cell>
          <cell r="AI3439" t="str">
            <v>X</v>
          </cell>
          <cell r="BR3439" t="str">
            <v>X</v>
          </cell>
          <cell r="BS3439" t="str">
            <v>Insurance</v>
          </cell>
          <cell r="BT3439">
            <v>84</v>
          </cell>
          <cell r="BU3439" t="str">
            <v>X</v>
          </cell>
          <cell r="BV3439" t="str">
            <v>Insurance</v>
          </cell>
          <cell r="BW3439">
            <v>46</v>
          </cell>
        </row>
        <row r="3440">
          <cell r="A3440">
            <v>3437</v>
          </cell>
          <cell r="B3440" t="str">
            <v>D</v>
          </cell>
          <cell r="C3440" t="str">
            <v>FIC030</v>
          </cell>
          <cell r="D3440" t="str">
            <v>Intermediary Commercial Non-Life Sales</v>
          </cell>
          <cell r="E3440" t="str">
            <v>Closes sales of commercial non-life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v>
          </cell>
          <cell r="O3440" t="str">
            <v>X</v>
          </cell>
          <cell r="AG3440" t="str">
            <v>X</v>
          </cell>
          <cell r="AI3440" t="str">
            <v>X</v>
          </cell>
          <cell r="BR3440" t="str">
            <v>X</v>
          </cell>
          <cell r="BS3440" t="str">
            <v>Insurance</v>
          </cell>
          <cell r="BT3440">
            <v>85</v>
          </cell>
          <cell r="BU3440" t="str">
            <v>X</v>
          </cell>
          <cell r="BV3440" t="str">
            <v>Insurance</v>
          </cell>
          <cell r="BW3440">
            <v>47</v>
          </cell>
        </row>
        <row r="3441">
          <cell r="A3441">
            <v>3438</v>
          </cell>
          <cell r="B3441" t="str">
            <v>D</v>
          </cell>
          <cell r="C3441" t="str">
            <v>FIC040</v>
          </cell>
          <cell r="D3441" t="str">
            <v>Intermediary Personal Non-Life Sales</v>
          </cell>
          <cell r="E3441" t="str">
            <v>Closes sales of personal non-life 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 May include Health activities in certain markets</v>
          </cell>
          <cell r="O3441" t="str">
            <v>X</v>
          </cell>
          <cell r="AG3441" t="str">
            <v>X</v>
          </cell>
          <cell r="AI3441" t="str">
            <v>X</v>
          </cell>
          <cell r="BR3441" t="str">
            <v>X</v>
          </cell>
          <cell r="BS3441" t="str">
            <v>Insurance</v>
          </cell>
          <cell r="BT3441">
            <v>86</v>
          </cell>
          <cell r="BU3441" t="str">
            <v>X</v>
          </cell>
          <cell r="BV3441" t="str">
            <v>Insurance</v>
          </cell>
          <cell r="BW3441">
            <v>48</v>
          </cell>
        </row>
        <row r="3442">
          <cell r="A3442">
            <v>3439</v>
          </cell>
          <cell r="B3442" t="str">
            <v>D</v>
          </cell>
          <cell r="C3442" t="str">
            <v>FIC050</v>
          </cell>
          <cell r="D3442" t="str">
            <v>Intermediary Reinsurance Sales</v>
          </cell>
          <cell r="E3442" t="str">
            <v>Closes sales of reinsurance policies sold through intermediaries in order to meet individual/team quotas and company business objectives [-] Builds and maintains effective long-term relationships and a high level of satisfaction with key decision makers and influencers at an assigned group of intermediaries [-] May manage accounts as part of a larger Account Team or could manage named accounts within a geography for a particular product or product set</v>
          </cell>
          <cell r="O3442" t="str">
            <v>X</v>
          </cell>
          <cell r="AG3442" t="str">
            <v>X</v>
          </cell>
          <cell r="AI3442" t="str">
            <v>X</v>
          </cell>
          <cell r="BR3442" t="str">
            <v>X</v>
          </cell>
          <cell r="BS3442" t="str">
            <v>Insurance</v>
          </cell>
          <cell r="BT3442">
            <v>87</v>
          </cell>
          <cell r="BV3442" t="str">
            <v>Insurance</v>
          </cell>
        </row>
        <row r="3443">
          <cell r="A3443">
            <v>3440</v>
          </cell>
          <cell r="B3443" t="str">
            <v>D</v>
          </cell>
          <cell r="C3443" t="str">
            <v>FIC999</v>
          </cell>
          <cell r="D3443" t="str">
            <v>Insurance Business Development - Intermediary Sales Channel - No Applicable Discipline</v>
          </cell>
          <cell r="E3443" t="str">
            <v>Responsibilities are within the Insurance Business Development - Intermediary Sales Channel Function but are not described in other Discipline summaries</v>
          </cell>
          <cell r="O3443" t="str">
            <v>X</v>
          </cell>
          <cell r="AG3443" t="str">
            <v>X</v>
          </cell>
          <cell r="AI3443" t="str">
            <v>X</v>
          </cell>
          <cell r="BR3443" t="str">
            <v>X</v>
          </cell>
          <cell r="BS3443" t="str">
            <v>Insurance</v>
          </cell>
          <cell r="BT3443">
            <v>88</v>
          </cell>
          <cell r="BU3443" t="str">
            <v>X</v>
          </cell>
          <cell r="BV3443" t="str">
            <v>Insurance</v>
          </cell>
          <cell r="BW3443">
            <v>49</v>
          </cell>
        </row>
        <row r="3444">
          <cell r="A3444">
            <v>3441</v>
          </cell>
          <cell r="B3444" t="str">
            <v>F</v>
          </cell>
          <cell r="C3444" t="str">
            <v>FID</v>
          </cell>
          <cell r="D3444" t="str">
            <v>Insurance Business Development - Direct Sales Channel</v>
          </cell>
          <cell r="E3444" t="str">
            <v>Maximizes the sales of insurance policies direct to commercial and retail customers. Creates demand for the organization's products by highlighting their ability to meet the client's needs. Likely to develop, implement and administer sales and distribution programs. Selling activities may be done through branches. Responsible for achieving defined sales targets by increasing revenue spend per account.</v>
          </cell>
          <cell r="O3444" t="str">
            <v>X</v>
          </cell>
          <cell r="P3444" t="str">
            <v>X</v>
          </cell>
          <cell r="AG3444" t="str">
            <v>X</v>
          </cell>
          <cell r="AI3444" t="str">
            <v>X</v>
          </cell>
          <cell r="BR3444" t="str">
            <v>X</v>
          </cell>
          <cell r="BS3444" t="str">
            <v>Insurance</v>
          </cell>
          <cell r="BT3444">
            <v>89</v>
          </cell>
          <cell r="BU3444" t="str">
            <v>X</v>
          </cell>
          <cell r="BV3444" t="str">
            <v>Insurance</v>
          </cell>
          <cell r="BW3444">
            <v>50</v>
          </cell>
        </row>
        <row r="3445">
          <cell r="A3445">
            <v>3442</v>
          </cell>
          <cell r="B3445" t="str">
            <v>M</v>
          </cell>
          <cell r="C3445" t="str">
            <v>FID</v>
          </cell>
          <cell r="D3445" t="str">
            <v>Insurance Business Development - Direct Sales Channel</v>
          </cell>
          <cell r="E3445" t="str">
            <v xml:space="preserve">Matching note: [1] Xxxx [2] Xxxx [3] Xxxx </v>
          </cell>
        </row>
        <row r="3446">
          <cell r="A3446">
            <v>3443</v>
          </cell>
          <cell r="B3446" t="str">
            <v>A</v>
          </cell>
          <cell r="C3446" t="str">
            <v>FID</v>
          </cell>
          <cell r="D3446" t="str">
            <v>Insurance Business Development - Direct Sales Channel</v>
          </cell>
          <cell r="E3446" t="str">
            <v>[NOT IN GI INTL]</v>
          </cell>
        </row>
        <row r="3447">
          <cell r="A3447">
            <v>3444</v>
          </cell>
          <cell r="B3447" t="str">
            <v>A</v>
          </cell>
          <cell r="C3447" t="str">
            <v>FID</v>
          </cell>
          <cell r="D3447" t="str">
            <v>Insurance Business Development - Direct Sales Channel</v>
          </cell>
          <cell r="E3447" t="str">
            <v xml:space="preserve">EX (Executive) 
M (Supervisory/Management) 
S (Customer/Client Management and Sales) </v>
          </cell>
          <cell r="O3447" t="str">
            <v>X</v>
          </cell>
          <cell r="P3447" t="str">
            <v>X</v>
          </cell>
          <cell r="AG3447" t="str">
            <v>X</v>
          </cell>
          <cell r="BR3447" t="str">
            <v>X</v>
          </cell>
          <cell r="BU3447" t="str">
            <v>X</v>
          </cell>
          <cell r="BX3447" t="str">
            <v xml:space="preserve">[GI APAC Sm. Mkts
FS INTL
GI Macau
Fintech China
Fintech GBR]:
</v>
          </cell>
        </row>
        <row r="3448">
          <cell r="A3448">
            <v>3445</v>
          </cell>
          <cell r="B3448" t="str">
            <v>A</v>
          </cell>
          <cell r="C3448" t="str">
            <v>FID</v>
          </cell>
          <cell r="D3448" t="str">
            <v>Insurance Business Development - Direct Sales Channel</v>
          </cell>
          <cell r="E3448" t="str">
            <v xml:space="preserve">M (Supervisory/Management) 
S (Customer/Client Management and Sales) </v>
          </cell>
          <cell r="AI3448" t="str">
            <v>X</v>
          </cell>
          <cell r="BX3448" t="str">
            <v>[FS MMPS NA]:</v>
          </cell>
        </row>
        <row r="3449">
          <cell r="A3449">
            <v>3446</v>
          </cell>
          <cell r="B3449" t="str">
            <v>D</v>
          </cell>
          <cell r="C3449" t="str">
            <v>FID000</v>
          </cell>
          <cell r="D3449" t="str">
            <v>Insurance Business Development Direct Sales Channel Generalist/Multidiscipline</v>
          </cell>
          <cell r="E3449" t="str">
            <v>Closes sales of various types of insurance policies sold directly to commercial and retail customers in order to meet individual/team quotas and company business objectives [-] Possibly manages existing accounts as part of a larger Account Team or could manage named accounts within a geography for a particular product or product set [-] Responsibilities are within the Insurance Business Development - Direct Sales Channel Function as a generalist or in a combination of Disciplines</v>
          </cell>
          <cell r="O3449" t="str">
            <v>X</v>
          </cell>
          <cell r="P3449" t="str">
            <v>X</v>
          </cell>
          <cell r="AG3449" t="str">
            <v>X</v>
          </cell>
          <cell r="AI3449" t="str">
            <v>X</v>
          </cell>
          <cell r="BR3449" t="str">
            <v>X</v>
          </cell>
          <cell r="BS3449" t="str">
            <v>Insurance</v>
          </cell>
          <cell r="BT3449">
            <v>90</v>
          </cell>
          <cell r="BU3449" t="str">
            <v>X</v>
          </cell>
          <cell r="BV3449" t="str">
            <v>Insurance</v>
          </cell>
          <cell r="BW3449">
            <v>51</v>
          </cell>
        </row>
        <row r="3450">
          <cell r="A3450">
            <v>3447</v>
          </cell>
          <cell r="B3450" t="str">
            <v>D</v>
          </cell>
          <cell r="C3450" t="str">
            <v>FID010</v>
          </cell>
          <cell r="D3450" t="str">
            <v>Life, Investment, Protection and Health Direct Sales</v>
          </cell>
          <cell r="E3450" t="str">
            <v>Closes sales of life, investment, protection and health insurance policies sold directly to commercial and retail customers in order to meet individual/team quotas and company business objectives [-] Creates demand for the organization's life, investment, protection and health products by highlighting their ability to meet the client's needs [-] Possibly manages existing accounts as part of a larger Account Team or could manage named accounts within a geography for a particular product or product set [-] May exclude Health activities in certain markets</v>
          </cell>
          <cell r="O3450" t="str">
            <v>X</v>
          </cell>
          <cell r="AG3450" t="str">
            <v>X</v>
          </cell>
          <cell r="AI3450" t="str">
            <v>X</v>
          </cell>
          <cell r="BR3450" t="str">
            <v>X</v>
          </cell>
          <cell r="BS3450" t="str">
            <v>Insurance</v>
          </cell>
          <cell r="BT3450">
            <v>91</v>
          </cell>
          <cell r="BU3450" t="str">
            <v>X</v>
          </cell>
          <cell r="BV3450" t="str">
            <v>Insurance</v>
          </cell>
          <cell r="BW3450">
            <v>52</v>
          </cell>
        </row>
        <row r="3451">
          <cell r="A3451">
            <v>3448</v>
          </cell>
          <cell r="B3451" t="str">
            <v>D</v>
          </cell>
          <cell r="C3451" t="str">
            <v>FID020</v>
          </cell>
          <cell r="D3451" t="str">
            <v>Pension and Retirement Direct Sales</v>
          </cell>
          <cell r="E3451" t="str">
            <v>Closes sales of pension and retirement insurance policies sold directly to commercial and retail customers in order to meet individual/team quotas and company business objectives [-] Creates demand for the organization's pension and retirement products by highlighting their ability to meet the client's needs [-] Possibly manages existing accounts as part of a larger Account Team or could manage named accounts within a geography for a particular product or product set</v>
          </cell>
          <cell r="O3451" t="str">
            <v>X</v>
          </cell>
          <cell r="AG3451" t="str">
            <v>X</v>
          </cell>
          <cell r="AI3451" t="str">
            <v>X</v>
          </cell>
          <cell r="BR3451" t="str">
            <v>X</v>
          </cell>
          <cell r="BS3451" t="str">
            <v>Insurance</v>
          </cell>
          <cell r="BT3451">
            <v>92</v>
          </cell>
          <cell r="BU3451" t="str">
            <v>X</v>
          </cell>
          <cell r="BV3451" t="str">
            <v>Insurance</v>
          </cell>
          <cell r="BW3451">
            <v>53</v>
          </cell>
        </row>
        <row r="3452">
          <cell r="A3452">
            <v>3449</v>
          </cell>
          <cell r="B3452" t="str">
            <v>D</v>
          </cell>
          <cell r="C3452" t="str">
            <v>FID030</v>
          </cell>
          <cell r="D3452" t="str">
            <v>Commercial Non-Life Direct Sales</v>
          </cell>
          <cell r="E3452" t="str">
            <v>Closes sales of commercial non-life insurance policies sold directly to commercial and retail customers in order to meet individual/team quotas and company business objectives [-] Creates demand for the organization's commercial non-life products by highlighting their ability to meet the client's needs [-] Possibly manages existing accounts as part of a larger Account Team or could manage named accounts within a geography for a particular product or product set</v>
          </cell>
          <cell r="O3452" t="str">
            <v>X</v>
          </cell>
          <cell r="AG3452" t="str">
            <v>X</v>
          </cell>
          <cell r="AI3452" t="str">
            <v>X</v>
          </cell>
          <cell r="BR3452" t="str">
            <v>X</v>
          </cell>
          <cell r="BS3452" t="str">
            <v>Insurance</v>
          </cell>
          <cell r="BT3452">
            <v>93</v>
          </cell>
          <cell r="BU3452" t="str">
            <v>X</v>
          </cell>
          <cell r="BV3452" t="str">
            <v>Insurance</v>
          </cell>
          <cell r="BW3452">
            <v>54</v>
          </cell>
        </row>
        <row r="3453">
          <cell r="A3453">
            <v>3450</v>
          </cell>
          <cell r="B3453" t="str">
            <v>D</v>
          </cell>
          <cell r="C3453" t="str">
            <v>FID040</v>
          </cell>
          <cell r="D3453" t="str">
            <v>Personal Non-Life Direct Sales</v>
          </cell>
          <cell r="E3453" t="str">
            <v>Closes sales of personal non-life insurance policies sold directly to commercial and retail customers in order to meet individual/team quotas and company business objectives [-] Creates demand for the organization's personal non-life products by highlighting their ability to meet the client's needs [-] Possibly manages existing accounts as part of a larger Account Team or could manage named accounts within a geography for a particular product or product set [-] May include Health activities in certain markets</v>
          </cell>
          <cell r="O3453" t="str">
            <v>X</v>
          </cell>
          <cell r="AG3453" t="str">
            <v>X</v>
          </cell>
          <cell r="AI3453" t="str">
            <v>X</v>
          </cell>
          <cell r="BR3453" t="str">
            <v>X</v>
          </cell>
          <cell r="BS3453" t="str">
            <v>Insurance</v>
          </cell>
          <cell r="BT3453">
            <v>94</v>
          </cell>
          <cell r="BU3453" t="str">
            <v>X</v>
          </cell>
          <cell r="BV3453" t="str">
            <v>Insurance</v>
          </cell>
          <cell r="BW3453">
            <v>55</v>
          </cell>
        </row>
        <row r="3454">
          <cell r="A3454">
            <v>3451</v>
          </cell>
          <cell r="B3454" t="str">
            <v>D</v>
          </cell>
          <cell r="C3454" t="str">
            <v>FID060</v>
          </cell>
          <cell r="D3454" t="str">
            <v>Branch Management - Insurance</v>
          </cell>
          <cell r="E3454" t="str">
            <v>Provides direction and guidance to branch in line with business strategy [-] Is responsible for achieving defined sales targets [-] Coordinates the operations and profitability of the regional or area [-] Deals with complex customer account issues/complaints [-] Provides guidance for staff and is responsible for day-to-day management of the branch [-] Matching note: Match Branch Managers to this Discipline. Size of the Branch will be reflected within the choice of Career Level and Global Grade.</v>
          </cell>
          <cell r="O3454" t="str">
            <v>X</v>
          </cell>
          <cell r="AG3454" t="str">
            <v>X</v>
          </cell>
          <cell r="AI3454" t="str">
            <v>X</v>
          </cell>
          <cell r="BR3454" t="str">
            <v>X</v>
          </cell>
          <cell r="BS3454" t="str">
            <v>Insurance</v>
          </cell>
          <cell r="BT3454">
            <v>95</v>
          </cell>
          <cell r="BV3454" t="str">
            <v>Insurance</v>
          </cell>
        </row>
        <row r="3455">
          <cell r="A3455">
            <v>3452</v>
          </cell>
          <cell r="B3455" t="str">
            <v>D</v>
          </cell>
          <cell r="C3455" t="str">
            <v>FID999</v>
          </cell>
          <cell r="D3455" t="str">
            <v>Insurance Business Development - Direct Sales Channel - No Applicable Discipline</v>
          </cell>
          <cell r="E3455" t="str">
            <v>Responsibilities are within the Insurance Business Development - Direct Sales Channel Function but are not described in other Discipline summaries</v>
          </cell>
          <cell r="O3455" t="str">
            <v>X</v>
          </cell>
          <cell r="AG3455" t="str">
            <v>X</v>
          </cell>
          <cell r="AI3455" t="str">
            <v>X</v>
          </cell>
          <cell r="BR3455" t="str">
            <v>X</v>
          </cell>
          <cell r="BS3455" t="str">
            <v>Insurance</v>
          </cell>
          <cell r="BT3455">
            <v>96</v>
          </cell>
          <cell r="BU3455" t="str">
            <v>X</v>
          </cell>
          <cell r="BV3455" t="str">
            <v>Insurance</v>
          </cell>
          <cell r="BW3455">
            <v>56</v>
          </cell>
        </row>
        <row r="3456">
          <cell r="A3456">
            <v>3453</v>
          </cell>
          <cell r="B3456" t="str">
            <v>F</v>
          </cell>
          <cell r="C3456" t="str">
            <v>FIE</v>
          </cell>
          <cell r="D3456" t="str">
            <v>Insurance Business Development - Agency Sales Channel</v>
          </cell>
          <cell r="E3456" t="str">
            <v>Maximizes the sales of insurance policies through a network of self-employed agents. They are likely to develop, implement and administer sales and distribution programs on a geographical or sector basis.</v>
          </cell>
          <cell r="O3456" t="str">
            <v>X</v>
          </cell>
          <cell r="P3456" t="str">
            <v>X</v>
          </cell>
          <cell r="AG3456" t="str">
            <v>X</v>
          </cell>
          <cell r="AI3456" t="str">
            <v>X</v>
          </cell>
          <cell r="BR3456" t="str">
            <v>X</v>
          </cell>
          <cell r="BS3456" t="str">
            <v>Insurance</v>
          </cell>
          <cell r="BT3456">
            <v>97</v>
          </cell>
          <cell r="BV3456" t="str">
            <v>Insurance</v>
          </cell>
        </row>
        <row r="3457">
          <cell r="A3457">
            <v>3454</v>
          </cell>
          <cell r="B3457" t="str">
            <v>M</v>
          </cell>
          <cell r="C3457" t="str">
            <v>FIE</v>
          </cell>
          <cell r="D3457" t="str">
            <v>Insurance Business Development - Agency Sales Channel</v>
          </cell>
          <cell r="E3457" t="str">
            <v xml:space="preserve">Matching note: [1] Xxxx [2] Xxxx [3] Xxxx </v>
          </cell>
        </row>
        <row r="3458">
          <cell r="A3458">
            <v>3455</v>
          </cell>
          <cell r="B3458" t="str">
            <v>A</v>
          </cell>
          <cell r="C3458" t="str">
            <v>FIE</v>
          </cell>
          <cell r="D3458" t="str">
            <v>Insurance Business Development - Agency Sales Channel</v>
          </cell>
          <cell r="E3458" t="str">
            <v>[NOT IN GI INTL]</v>
          </cell>
        </row>
        <row r="3459">
          <cell r="A3459">
            <v>3456</v>
          </cell>
          <cell r="B3459" t="str">
            <v>A</v>
          </cell>
          <cell r="C3459" t="str">
            <v>FIE</v>
          </cell>
          <cell r="D3459" t="str">
            <v>Insurance Business Development - Agency Sales Channel</v>
          </cell>
          <cell r="E3459" t="str">
            <v xml:space="preserve">EX (Executive) 
M (Supervisory/Management) 
S (Customer/Client Management and Sales) </v>
          </cell>
          <cell r="O3459" t="str">
            <v>X</v>
          </cell>
          <cell r="P3459" t="str">
            <v>X</v>
          </cell>
          <cell r="AG3459" t="str">
            <v>X</v>
          </cell>
          <cell r="BR3459" t="str">
            <v>X</v>
          </cell>
          <cell r="BX3459" t="str">
            <v xml:space="preserve">[GI APAC Sm. Mkts
FS INTL
GI Macau
Fintech China]:
</v>
          </cell>
        </row>
        <row r="3460">
          <cell r="A3460">
            <v>3457</v>
          </cell>
          <cell r="B3460" t="str">
            <v>A</v>
          </cell>
          <cell r="C3460" t="str">
            <v>FIE</v>
          </cell>
          <cell r="D3460" t="str">
            <v>Insurance Business Development - Agency Sales Channel</v>
          </cell>
          <cell r="E3460" t="str">
            <v xml:space="preserve">M (Supervisory/Management) 
S (Customer/Client Management and Sales) </v>
          </cell>
          <cell r="AI3460" t="str">
            <v>X</v>
          </cell>
          <cell r="BX3460" t="str">
            <v>[FS MMPS NA]:</v>
          </cell>
        </row>
        <row r="3461">
          <cell r="A3461">
            <v>3458</v>
          </cell>
          <cell r="B3461" t="str">
            <v>D</v>
          </cell>
          <cell r="C3461" t="str">
            <v>FIE000</v>
          </cell>
          <cell r="D3461" t="str">
            <v>Insurance Business Development - Agency Sales Channel Generalist/Multidiscipline</v>
          </cell>
          <cell r="E3461" t="str">
            <v>Closes sales of various types of insurance policies sold through a network of self-employed agents in order to meet individual/team quotas and company business objectives [-] Creates demand for the organization's products by highlighting their ability to meet the client's needs [-] Manages existing accounts as part of a larger Account Team or could manage named accounts within a geography for a particular product or product set [-] Responsibilities are within the Insurance Business Development - Agency Sales Channel Function as a generalist or in a combination of Disciplines</v>
          </cell>
          <cell r="O3461" t="str">
            <v>X</v>
          </cell>
          <cell r="P3461" t="str">
            <v>X</v>
          </cell>
          <cell r="AG3461" t="str">
            <v>X</v>
          </cell>
          <cell r="AI3461" t="str">
            <v>X</v>
          </cell>
          <cell r="BR3461" t="str">
            <v>X</v>
          </cell>
          <cell r="BS3461" t="str">
            <v>Insurance</v>
          </cell>
          <cell r="BT3461">
            <v>98</v>
          </cell>
          <cell r="BV3461" t="str">
            <v>Insurance</v>
          </cell>
        </row>
        <row r="3462">
          <cell r="A3462">
            <v>3459</v>
          </cell>
          <cell r="B3462" t="str">
            <v>D</v>
          </cell>
          <cell r="C3462" t="str">
            <v>FIE010</v>
          </cell>
          <cell r="D3462" t="str">
            <v>Agency Life, Investment, Protection and Health Sales</v>
          </cell>
          <cell r="E3462" t="str">
            <v>Closes sales of life, investment, protection and health insurance policies sold through a network of self-employed agents in order to meet individual/team quotas and company business objectives [-] Creates demand for the organization's life, investment, protection and health products by highlighting their ability to meet the client's needs [-] Manages existing accounts as part of a larger Account Team or could manage named accounts within a geography for a particular product or product set [-] May exclude Health activities in certain markets</v>
          </cell>
          <cell r="O3462" t="str">
            <v>X</v>
          </cell>
          <cell r="AG3462" t="str">
            <v>X</v>
          </cell>
          <cell r="AI3462" t="str">
            <v>X</v>
          </cell>
          <cell r="BR3462" t="str">
            <v>X</v>
          </cell>
          <cell r="BS3462" t="str">
            <v>Insurance</v>
          </cell>
          <cell r="BT3462">
            <v>99</v>
          </cell>
          <cell r="BV3462" t="str">
            <v>Insurance</v>
          </cell>
        </row>
        <row r="3463">
          <cell r="A3463">
            <v>3460</v>
          </cell>
          <cell r="B3463" t="str">
            <v>D</v>
          </cell>
          <cell r="C3463" t="str">
            <v>FIE020</v>
          </cell>
          <cell r="D3463" t="str">
            <v>Agency Pension and Retirement Sales</v>
          </cell>
          <cell r="E3463" t="str">
            <v>Closes sales of pension and retirement insurance policies sold through a network of self-employed agents in order to meet individual/team quotas and company business objectives [-] Creates demand for the organization's pension and retirement products by highlighting their ability to meet the client's needs [-] Manages existing accounts as part of a larger Account Team or could manage named accounts within a geography for a particular product or product set</v>
          </cell>
          <cell r="O3463" t="str">
            <v>X</v>
          </cell>
          <cell r="AG3463" t="str">
            <v>X</v>
          </cell>
          <cell r="AI3463" t="str">
            <v>X</v>
          </cell>
          <cell r="BR3463" t="str">
            <v>X</v>
          </cell>
          <cell r="BS3463" t="str">
            <v>Insurance</v>
          </cell>
          <cell r="BT3463">
            <v>100</v>
          </cell>
          <cell r="BV3463" t="str">
            <v>Insurance</v>
          </cell>
        </row>
        <row r="3464">
          <cell r="A3464">
            <v>3461</v>
          </cell>
          <cell r="B3464" t="str">
            <v>D</v>
          </cell>
          <cell r="C3464" t="str">
            <v>FIE030</v>
          </cell>
          <cell r="D3464" t="str">
            <v>Agency Commercial Non-Life Sales</v>
          </cell>
          <cell r="E3464" t="str">
            <v>Closes sales of commercial non-life insurance policies sold through a network of self-employed agents in order to meet individual/team quotas and company business objectives [-] Creates demand for the organization's commercial non-life products by highlighting their ability to meet the client's needs [-] Manages existing accounts as part of a larger Account Team or could manage named accounts within a geography for a particular product or product set</v>
          </cell>
          <cell r="O3464" t="str">
            <v>X</v>
          </cell>
          <cell r="AG3464" t="str">
            <v>X</v>
          </cell>
          <cell r="AI3464" t="str">
            <v>X</v>
          </cell>
          <cell r="BR3464" t="str">
            <v>X</v>
          </cell>
          <cell r="BS3464" t="str">
            <v>Insurance</v>
          </cell>
          <cell r="BT3464">
            <v>101</v>
          </cell>
          <cell r="BV3464" t="str">
            <v>Insurance</v>
          </cell>
        </row>
        <row r="3465">
          <cell r="A3465">
            <v>3462</v>
          </cell>
          <cell r="B3465" t="str">
            <v>D</v>
          </cell>
          <cell r="C3465" t="str">
            <v>FIE040</v>
          </cell>
          <cell r="D3465" t="str">
            <v>Agency Personal Non-Life Sales</v>
          </cell>
          <cell r="E3465" t="str">
            <v>Closes sales of personal non-life insurance policies sold through a network of self-employed agents in order to meet individual/team quotas and company business objectives [-] Creates demand for the organization's personal non-life products by highlighting their ability to meet the client's needs [-] Manages existing accounts as part of a larger Account Team or could manage named accounts within a geography for a particular product or product set [-] May include Health activities in certain markets</v>
          </cell>
          <cell r="O3465" t="str">
            <v>X</v>
          </cell>
          <cell r="AG3465" t="str">
            <v>X</v>
          </cell>
          <cell r="AI3465" t="str">
            <v>X</v>
          </cell>
          <cell r="BR3465" t="str">
            <v>X</v>
          </cell>
          <cell r="BS3465" t="str">
            <v>Insurance</v>
          </cell>
          <cell r="BT3465">
            <v>102</v>
          </cell>
          <cell r="BV3465" t="str">
            <v>Insurance</v>
          </cell>
        </row>
        <row r="3466">
          <cell r="A3466">
            <v>3463</v>
          </cell>
          <cell r="B3466" t="str">
            <v>D</v>
          </cell>
          <cell r="C3466" t="str">
            <v>FIE999</v>
          </cell>
          <cell r="D3466" t="str">
            <v>Insurance Business Development - Agency Sales Channel - No Applicable Discipline</v>
          </cell>
          <cell r="E3466" t="str">
            <v>Responsibilities are within the Insurance Business Development - Agency Sales Channel Function but are not described in other Discipline summaries</v>
          </cell>
          <cell r="O3466" t="str">
            <v>X</v>
          </cell>
          <cell r="AG3466" t="str">
            <v>X</v>
          </cell>
          <cell r="AI3466" t="str">
            <v>X</v>
          </cell>
          <cell r="BR3466" t="str">
            <v>X</v>
          </cell>
          <cell r="BS3466" t="str">
            <v>Insurance</v>
          </cell>
          <cell r="BT3466">
            <v>103</v>
          </cell>
          <cell r="BV3466" t="str">
            <v>Insurance</v>
          </cell>
        </row>
        <row r="3467">
          <cell r="A3467">
            <v>3464</v>
          </cell>
          <cell r="B3467" t="str">
            <v>F</v>
          </cell>
          <cell r="C3467" t="str">
            <v>FIG</v>
          </cell>
          <cell r="D3467" t="str">
            <v>Insurance Broking Placement</v>
          </cell>
          <cell r="E3467" t="str">
            <v>Incumbents are responsible for providing broking services to clients through Insurance and/or Reinsurance plan design, underwriter selection and claim arrangement. Roles in this function may manage existing accounts for a particular business line or within a geography. [-] Matching note: [1] Indicate the incumbent's area of specialization/focus by selecting a Modifier.</v>
          </cell>
          <cell r="AG3467" t="str">
            <v>X</v>
          </cell>
          <cell r="AI3467" t="str">
            <v>new</v>
          </cell>
          <cell r="BR3467" t="str">
            <v>X</v>
          </cell>
          <cell r="BS3467" t="str">
            <v>Insurance</v>
          </cell>
          <cell r="BT3467">
            <v>104</v>
          </cell>
          <cell r="BV3467" t="str">
            <v>Insurance</v>
          </cell>
        </row>
        <row r="3468">
          <cell r="A3468">
            <v>3465</v>
          </cell>
          <cell r="B3468" t="str">
            <v>M</v>
          </cell>
          <cell r="C3468" t="str">
            <v>FIG</v>
          </cell>
          <cell r="D3468" t="str">
            <v>Insurance Broking Placement</v>
          </cell>
          <cell r="E3468" t="str">
            <v xml:space="preserve">Matching note: [1] Xxxx [2] Xxxx [3] Xxxx </v>
          </cell>
        </row>
        <row r="3469">
          <cell r="A3469">
            <v>3466</v>
          </cell>
          <cell r="B3469" t="str">
            <v>A</v>
          </cell>
          <cell r="C3469" t="str">
            <v>FIG</v>
          </cell>
          <cell r="D3469" t="str">
            <v>Insurance Broking Placement</v>
          </cell>
          <cell r="E3469" t="str">
            <v>[NOT IN GI INTL]</v>
          </cell>
        </row>
        <row r="3470">
          <cell r="A3470">
            <v>3467</v>
          </cell>
          <cell r="B3470" t="str">
            <v>A</v>
          </cell>
          <cell r="C3470" t="str">
            <v>FIG</v>
          </cell>
          <cell r="D3470" t="str">
            <v>Insurance Broking Placement</v>
          </cell>
          <cell r="E3470" t="str">
            <v xml:space="preserve">EX (Executive) 
M (Supervisory/Management) 
S (Customer/Client Management and Sales) </v>
          </cell>
          <cell r="AG3470" t="str">
            <v>X</v>
          </cell>
          <cell r="BX3470" t="str">
            <v>[FS INTL]:</v>
          </cell>
        </row>
        <row r="3471">
          <cell r="A3471">
            <v>3468</v>
          </cell>
          <cell r="B3471" t="str">
            <v>A</v>
          </cell>
          <cell r="C3471" t="str">
            <v>FIG</v>
          </cell>
          <cell r="D3471" t="str">
            <v>Insurance Broking Placement</v>
          </cell>
          <cell r="E3471" t="str">
            <v xml:space="preserve">M (Supervisory/Management) 
P (Professional) </v>
          </cell>
          <cell r="AI3471" t="str">
            <v>X</v>
          </cell>
          <cell r="BX3471" t="str">
            <v>[FS MMPS NA]:</v>
          </cell>
        </row>
        <row r="3472">
          <cell r="A3472">
            <v>3469</v>
          </cell>
          <cell r="B3472" t="str">
            <v>A</v>
          </cell>
          <cell r="C3472" t="str">
            <v>FIG</v>
          </cell>
          <cell r="D3472" t="str">
            <v>Insurance Broking Placement</v>
          </cell>
          <cell r="E3472" t="str">
            <v xml:space="preserve">EX (Executive) 
M (Supervisory/Management) 
P (Professional) </v>
          </cell>
          <cell r="BR3472" t="str">
            <v>X</v>
          </cell>
          <cell r="BX3472" t="str">
            <v>[Fintech China]:</v>
          </cell>
        </row>
        <row r="3473">
          <cell r="A3473">
            <v>3470</v>
          </cell>
          <cell r="B3473" t="str">
            <v>D</v>
          </cell>
          <cell r="C3473" t="str">
            <v>FIG000</v>
          </cell>
          <cell r="D3473" t="str">
            <v>Insurance Broking Placement Generalist/Multidiscipline</v>
          </cell>
          <cell r="E3473" t="str">
            <v>Provides customers cost efficient and appropriate Insurance and/or Reinsurance plan to transfer risk [-] Advises clients on the selection of insurers [-] Maintains after-sales customer relationship [-] Responsibilities are within the Insurance Broking Placement Function as a generalist or in a combination of Disciplines</v>
          </cell>
          <cell r="AG3473" t="str">
            <v>revised</v>
          </cell>
          <cell r="AI3473" t="str">
            <v>new</v>
          </cell>
          <cell r="BR3473" t="str">
            <v>X</v>
          </cell>
          <cell r="BS3473" t="str">
            <v>Insurance</v>
          </cell>
          <cell r="BT3473">
            <v>105</v>
          </cell>
          <cell r="BV3473" t="str">
            <v>Insurance</v>
          </cell>
        </row>
        <row r="3474">
          <cell r="A3474">
            <v>3471</v>
          </cell>
          <cell r="B3474" t="str">
            <v>D</v>
          </cell>
          <cell r="C3474" t="str">
            <v>FIG010</v>
          </cell>
          <cell r="D3474" t="str">
            <v>Insurance Broking Placement - Retail</v>
          </cell>
          <cell r="E3474" t="str">
            <v>Provides Retail customers cost efficient and appropriate insurance plan to transfer risk [-] Advises clients on the selection of insurers [-] Maintains after-sales customer relationship</v>
          </cell>
          <cell r="AG3474" t="str">
            <v>revised</v>
          </cell>
          <cell r="AI3474" t="str">
            <v>new</v>
          </cell>
          <cell r="BR3474" t="str">
            <v>X</v>
          </cell>
          <cell r="BS3474" t="str">
            <v>Insurance</v>
          </cell>
          <cell r="BT3474">
            <v>106</v>
          </cell>
          <cell r="BV3474" t="str">
            <v>Insurance</v>
          </cell>
        </row>
        <row r="3475">
          <cell r="A3475">
            <v>3472</v>
          </cell>
          <cell r="B3475" t="str">
            <v>D</v>
          </cell>
          <cell r="C3475" t="str">
            <v>FIG020</v>
          </cell>
          <cell r="D3475" t="str">
            <v>Insurance Broking Placement - Wholesale</v>
          </cell>
          <cell r="E3475" t="str">
            <v>Provides Wholesale customers cost efficient and appropriate insurance plan to transfer risk [-] Advises clients on the selection of insurers [-] Maintains after-sales customer relationship</v>
          </cell>
          <cell r="AG3475" t="str">
            <v>revised</v>
          </cell>
          <cell r="AI3475" t="str">
            <v>new</v>
          </cell>
          <cell r="BR3475" t="str">
            <v>X</v>
          </cell>
          <cell r="BS3475" t="str">
            <v>Insurance</v>
          </cell>
          <cell r="BT3475">
            <v>107</v>
          </cell>
          <cell r="BV3475" t="str">
            <v>Insurance</v>
          </cell>
        </row>
        <row r="3476">
          <cell r="A3476">
            <v>3473</v>
          </cell>
          <cell r="B3476" t="str">
            <v>D</v>
          </cell>
          <cell r="C3476" t="str">
            <v>FIG030</v>
          </cell>
          <cell r="D3476" t="str">
            <v>Insurance Broking Placement - Reinsurance</v>
          </cell>
          <cell r="E3476" t="str">
            <v>Provides Reinsurance customers cost efficient and appropriate reinsurance plan to transfer risk [-] Advises clients on the selection of insurers [-] Maintains after sales customer relationship</v>
          </cell>
          <cell r="AG3476" t="str">
            <v>revised</v>
          </cell>
          <cell r="AI3476" t="str">
            <v>new</v>
          </cell>
          <cell r="BR3476" t="str">
            <v>X</v>
          </cell>
          <cell r="BS3476" t="str">
            <v>Insurance</v>
          </cell>
          <cell r="BT3476">
            <v>108</v>
          </cell>
          <cell r="BV3476" t="str">
            <v>Insurance</v>
          </cell>
        </row>
        <row r="3477">
          <cell r="A3477">
            <v>3474</v>
          </cell>
          <cell r="B3477" t="str">
            <v>D</v>
          </cell>
          <cell r="C3477" t="str">
            <v>FIG999</v>
          </cell>
          <cell r="D3477" t="str">
            <v>Insurance Broking Placement - No Applicable Discipline</v>
          </cell>
          <cell r="E3477" t="str">
            <v>Responsibilities are within the Insurance Broking Placement Function but are not described in other Discipline summaries</v>
          </cell>
          <cell r="AG3477" t="str">
            <v>X</v>
          </cell>
          <cell r="AI3477" t="str">
            <v>new</v>
          </cell>
          <cell r="BR3477" t="str">
            <v>X</v>
          </cell>
          <cell r="BS3477" t="str">
            <v>Insurance</v>
          </cell>
          <cell r="BT3477">
            <v>109</v>
          </cell>
          <cell r="BV3477" t="str">
            <v>Insurance</v>
          </cell>
        </row>
        <row r="3478">
          <cell r="A3478">
            <v>3475</v>
          </cell>
          <cell r="B3478" t="str">
            <v>F</v>
          </cell>
          <cell r="C3478" t="str">
            <v>FIH</v>
          </cell>
          <cell r="D3478" t="str">
            <v>Insurance Broking Relationship Management</v>
          </cell>
          <cell r="E3478" t="str">
            <v xml:space="preserve">Develops, oversees and maintains effective long-term client relationships to ensure a high level of satisfaction. Provides account service and advice to existing clients with aim of increased sales with them and the development of marketing strategies to achieve defined sales targets. May be involved in the acquisition of new clients. Will liaise with insurance broker specialists in order to deliver a complete service to their clients. [-] Matching note: [1] Incumbents who provide support matched in this Function are required to have technical knowledge of Insurance Broking. Match incumbents who provide broad/generalist support that does not require technical knowledge to AMS-Customer Support/Operations. [2] Indicate the incumbent's area of specialization/focus by selecting a Modifier. </v>
          </cell>
          <cell r="AG3478" t="str">
            <v>X</v>
          </cell>
          <cell r="AI3478" t="str">
            <v>new</v>
          </cell>
          <cell r="BR3478" t="str">
            <v>X</v>
          </cell>
          <cell r="BS3478" t="str">
            <v>Insurance</v>
          </cell>
          <cell r="BT3478">
            <v>110</v>
          </cell>
          <cell r="BV3478" t="str">
            <v>Insurance</v>
          </cell>
        </row>
        <row r="3479">
          <cell r="A3479">
            <v>3476</v>
          </cell>
          <cell r="B3479" t="str">
            <v>M</v>
          </cell>
          <cell r="C3479" t="str">
            <v>FIH</v>
          </cell>
          <cell r="D3479" t="str">
            <v>Insurance Broking Relationship Management</v>
          </cell>
          <cell r="E3479" t="str">
            <v xml:space="preserve">Matching note: [1] Xxxx [2] Xxxx [3] Xxxx </v>
          </cell>
        </row>
        <row r="3480">
          <cell r="A3480">
            <v>3477</v>
          </cell>
          <cell r="B3480" t="str">
            <v>A</v>
          </cell>
          <cell r="C3480" t="str">
            <v>FIH</v>
          </cell>
          <cell r="D3480" t="str">
            <v>Insurance Broking Relationship Management</v>
          </cell>
          <cell r="E3480" t="str">
            <v>[NOT IN GI INTL]</v>
          </cell>
        </row>
        <row r="3481">
          <cell r="A3481">
            <v>3478</v>
          </cell>
          <cell r="B3481" t="str">
            <v>A</v>
          </cell>
          <cell r="C3481" t="str">
            <v>FIH</v>
          </cell>
          <cell r="D3481" t="str">
            <v>Insurance Broking Relationship Management</v>
          </cell>
          <cell r="E3481" t="str">
            <v xml:space="preserve">EX (Executive) 
M (Supervisory/Management) 
S (Customer/Client Management and Sales) 
U (Business Support) </v>
          </cell>
          <cell r="AG3481" t="str">
            <v>X</v>
          </cell>
          <cell r="BR3481" t="str">
            <v>X</v>
          </cell>
          <cell r="BX3481" t="str">
            <v xml:space="preserve">[FS INTL
Fintech China]:
</v>
          </cell>
        </row>
        <row r="3482">
          <cell r="A3482">
            <v>3479</v>
          </cell>
          <cell r="B3482" t="str">
            <v>A</v>
          </cell>
          <cell r="C3482" t="str">
            <v>FIH</v>
          </cell>
          <cell r="D3482" t="str">
            <v>Insurance Broking Relationship Management</v>
          </cell>
          <cell r="E3482" t="str">
            <v xml:space="preserve">M (Supervisory/Management) 
S (Customer/Client Management and Sales) 
U (Business Support) </v>
          </cell>
          <cell r="AI3482" t="str">
            <v>X</v>
          </cell>
          <cell r="BX3482" t="str">
            <v>[FS MMPS NA]:</v>
          </cell>
        </row>
        <row r="3483">
          <cell r="A3483">
            <v>3480</v>
          </cell>
          <cell r="B3483" t="str">
            <v>D</v>
          </cell>
          <cell r="C3483" t="str">
            <v>FIH000</v>
          </cell>
          <cell r="D3483" t="str">
            <v>Insurance Broking Relationship Management Generalist/Multidiscipline</v>
          </cell>
          <cell r="E3483" t="str">
            <v>Builds and maintains relationship with key existing Retail Insurance, Wholesale Insurance and/or Reinsurance broking clients [-] Develops strategies and goals for the development and management of these accounts, often in collaboration with business developers [-] Serves as the primary interface for Insurance and/or Reinsurance broking clients and provides day-to-day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offers products from more than one insurer in order to secure the optimal insurance solution [-] May identify, develop and close new sales opportunities by creating demand and awareness of the organization's products among existing clients [-] Responsibilities are within the Insurance Broking Relationship Management Function as a generalist or in a combination of Disciplines</v>
          </cell>
          <cell r="AG3483" t="str">
            <v>X</v>
          </cell>
          <cell r="AI3483" t="str">
            <v>new</v>
          </cell>
          <cell r="BR3483" t="str">
            <v>X</v>
          </cell>
          <cell r="BS3483" t="str">
            <v>Insurance</v>
          </cell>
          <cell r="BT3483">
            <v>111</v>
          </cell>
          <cell r="BV3483" t="str">
            <v>Insurance</v>
          </cell>
        </row>
        <row r="3484">
          <cell r="A3484">
            <v>3481</v>
          </cell>
          <cell r="B3484" t="str">
            <v>D</v>
          </cell>
          <cell r="C3484" t="str">
            <v>FIH010</v>
          </cell>
          <cell r="D3484" t="str">
            <v>Insurance Broking Relationship Management - Retail</v>
          </cell>
          <cell r="E3484" t="str">
            <v>Builds and maintains relationship with key existing Retail Insurance broking clients [-] Develops strategies and goals for the development and management of these accounts, often in collaboration with business developers [-] Serves as the primary interface for insurance broking clients and provides day-to-day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offers products from more than one insurer in order to secure the optimal insurance solution [-] May identify, develop and close new sales opportunities by creating demand and awareness of the organization's products among existing clients</v>
          </cell>
          <cell r="AG3484" t="str">
            <v>X</v>
          </cell>
          <cell r="AI3484" t="str">
            <v>new</v>
          </cell>
          <cell r="BR3484" t="str">
            <v>X</v>
          </cell>
          <cell r="BS3484" t="str">
            <v>Insurance</v>
          </cell>
          <cell r="BT3484">
            <v>112</v>
          </cell>
          <cell r="BV3484" t="str">
            <v>Insurance</v>
          </cell>
        </row>
        <row r="3485">
          <cell r="A3485">
            <v>3482</v>
          </cell>
          <cell r="B3485" t="str">
            <v>D</v>
          </cell>
          <cell r="C3485" t="str">
            <v>FIH020</v>
          </cell>
          <cell r="D3485" t="str">
            <v>Insurance Broking Relationship Management - Wholesale</v>
          </cell>
          <cell r="E3485" t="str">
            <v>Builds and maintains relationship with key existing Wholesale Broking clients [-] Develops strategies and goals for the development and management of these accounts, often in collaboration with business developers [-] Serves as the primary interface for insurance broking clients and provides day-to-day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offers products from more than one insurer in order to secure the optimal insurance solution [-] May identify, develop and close new sales opportunities by creating demand and awareness of the organization's products among existing clients [-] Achieves defined sales targets by increasing revenue spend per account</v>
          </cell>
          <cell r="AG3485" t="str">
            <v>X</v>
          </cell>
          <cell r="AI3485" t="str">
            <v>new</v>
          </cell>
          <cell r="BR3485" t="str">
            <v>X</v>
          </cell>
          <cell r="BS3485" t="str">
            <v>Insurance</v>
          </cell>
          <cell r="BT3485">
            <v>113</v>
          </cell>
          <cell r="BV3485" t="str">
            <v>Insurance</v>
          </cell>
        </row>
        <row r="3486">
          <cell r="A3486">
            <v>3483</v>
          </cell>
          <cell r="B3486" t="str">
            <v>D</v>
          </cell>
          <cell r="C3486" t="str">
            <v>FIH030</v>
          </cell>
          <cell r="D3486" t="str">
            <v>Insurance Broking Relationship Management - Reinsurance</v>
          </cell>
          <cell r="E3486" t="str">
            <v>Builds and maintains relationship with key Reinsurance Broking clients [-] Develops strategies and goals for the development and management of these accounts, often in collaboration with business developers [-] Serves as the primary interface for reinsurance broking clients and provides day to day support, service and advice to clients [-] Liaises with brokers and other colleagues to ensure all relevant information is gathered in the preparation of annual renewals and endorsements [-] Understands client's needs and applies knowledge of risks and the insurance market to find and arrange suitable insurance coverage and policies. Acts in the interest of the clients and offer products from more than one insurer in order to secure the optimal insurance solution [-] May identify, develop and close new sales opportunities by creating demand and awareness of the organization's products among existing clients [-] Achieves defined sales targets by increasing revenue spend per account</v>
          </cell>
          <cell r="AG3486" t="str">
            <v>X</v>
          </cell>
          <cell r="AI3486" t="str">
            <v>new</v>
          </cell>
          <cell r="BR3486" t="str">
            <v>X</v>
          </cell>
          <cell r="BS3486" t="str">
            <v>Insurance</v>
          </cell>
          <cell r="BT3486">
            <v>114</v>
          </cell>
          <cell r="BV3486" t="str">
            <v>Insurance</v>
          </cell>
        </row>
        <row r="3487">
          <cell r="A3487">
            <v>3484</v>
          </cell>
          <cell r="B3487" t="str">
            <v>D</v>
          </cell>
          <cell r="C3487" t="str">
            <v>FIH999</v>
          </cell>
          <cell r="D3487" t="str">
            <v>Insurance Broking Relationship Management - No Applicable Discipline</v>
          </cell>
          <cell r="E3487" t="str">
            <v>Responsibilities are within the Insurance Broking Relationship Management Function but are not described in other Discipline summaries</v>
          </cell>
          <cell r="AG3487" t="str">
            <v>X</v>
          </cell>
          <cell r="AI3487" t="str">
            <v>new</v>
          </cell>
          <cell r="BR3487" t="str">
            <v>X</v>
          </cell>
          <cell r="BS3487" t="str">
            <v>Insurance</v>
          </cell>
          <cell r="BT3487">
            <v>115</v>
          </cell>
          <cell r="BV3487" t="str">
            <v>Insurance</v>
          </cell>
        </row>
        <row r="3488">
          <cell r="A3488">
            <v>3485</v>
          </cell>
          <cell r="B3488" t="str">
            <v>F</v>
          </cell>
          <cell r="C3488" t="str">
            <v>FII</v>
          </cell>
          <cell r="D3488" t="str">
            <v>Insurance Broking New Business Development</v>
          </cell>
          <cell r="E3488" t="str">
            <v>Maximizes Insurance Broking sales to new clients. Creates demand for the organization's broking products and services by raising their profile in the market. Likely to develop, implement and administer sales and distribution programs. May liaise closely with Insurance Broking Placement and Client Relationship Managers to develop solutions to meet existing client expectations.</v>
          </cell>
          <cell r="AG3488" t="str">
            <v>X</v>
          </cell>
          <cell r="AI3488" t="str">
            <v>new</v>
          </cell>
          <cell r="BR3488" t="str">
            <v>X</v>
          </cell>
          <cell r="BS3488" t="str">
            <v>Insurance</v>
          </cell>
          <cell r="BT3488">
            <v>116</v>
          </cell>
          <cell r="BV3488" t="str">
            <v>Insurance</v>
          </cell>
        </row>
        <row r="3489">
          <cell r="A3489">
            <v>3486</v>
          </cell>
          <cell r="B3489" t="str">
            <v>M</v>
          </cell>
          <cell r="C3489" t="str">
            <v>FII</v>
          </cell>
          <cell r="D3489" t="str">
            <v>Insurance Broking New Business Development</v>
          </cell>
          <cell r="E3489" t="str">
            <v xml:space="preserve">Matching note: [1] Xxxx [2] Xxxx [3] Xxxx </v>
          </cell>
        </row>
        <row r="3490">
          <cell r="A3490">
            <v>3487</v>
          </cell>
          <cell r="B3490" t="str">
            <v>A</v>
          </cell>
          <cell r="C3490" t="str">
            <v>FII</v>
          </cell>
          <cell r="D3490" t="str">
            <v>Insurance Broking New Business Development</v>
          </cell>
          <cell r="E3490" t="str">
            <v>[NOT IN GI INTL]</v>
          </cell>
        </row>
        <row r="3491">
          <cell r="A3491">
            <v>3488</v>
          </cell>
          <cell r="B3491" t="str">
            <v>A</v>
          </cell>
          <cell r="C3491" t="str">
            <v>FII</v>
          </cell>
          <cell r="D3491" t="str">
            <v>Insurance Broking New Business Development</v>
          </cell>
          <cell r="E3491" t="str">
            <v xml:space="preserve">EX (Executive) 
M (Supervisory/Management) 
S (Customer/Client Management and Sales) </v>
          </cell>
          <cell r="AG3491" t="str">
            <v>X</v>
          </cell>
          <cell r="BR3491" t="str">
            <v>X</v>
          </cell>
          <cell r="BX3491" t="str">
            <v xml:space="preserve">[FS INTL
Fintech China]:
</v>
          </cell>
        </row>
        <row r="3492">
          <cell r="A3492">
            <v>3489</v>
          </cell>
          <cell r="B3492" t="str">
            <v>A</v>
          </cell>
          <cell r="C3492" t="str">
            <v>FII</v>
          </cell>
          <cell r="D3492" t="str">
            <v>Insurance Broking New Business Development</v>
          </cell>
          <cell r="E3492" t="str">
            <v xml:space="preserve">M (Supervisory/Management) 
S (Customer/Client Management and Sales) </v>
          </cell>
          <cell r="AI3492" t="str">
            <v>X</v>
          </cell>
          <cell r="BX3492" t="str">
            <v>[FS MMPS NA]:</v>
          </cell>
        </row>
        <row r="3493">
          <cell r="A3493">
            <v>3490</v>
          </cell>
          <cell r="B3493" t="str">
            <v>D</v>
          </cell>
          <cell r="C3493" t="str">
            <v>FII000</v>
          </cell>
          <cell r="D3493" t="str">
            <v>Insurance Broking New Business Development Generalist/Multidiscipline</v>
          </cell>
          <cell r="E3493" t="str">
            <v>Develops Insurance Broking sales strategy, goals, plans and budgets for new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May manage existing accounts as part of a larger Account Team or could manage named accounts within a geography for a particular product or product set [-] Achieves sales targets by working with Relationship Managers as required at the renewal stage of the relationship cycle [-] Responsibilities are within the Insurance Broking New Business Development Function as a generalist or in a combination of Disciplines</v>
          </cell>
          <cell r="AG3493" t="str">
            <v>X</v>
          </cell>
          <cell r="AI3493" t="str">
            <v>new</v>
          </cell>
          <cell r="BR3493" t="str">
            <v>X</v>
          </cell>
          <cell r="BS3493" t="str">
            <v>Insurance</v>
          </cell>
          <cell r="BT3493">
            <v>117</v>
          </cell>
          <cell r="BV3493" t="str">
            <v>Insurance</v>
          </cell>
        </row>
        <row r="3494">
          <cell r="A3494">
            <v>3491</v>
          </cell>
          <cell r="B3494" t="str">
            <v>D</v>
          </cell>
          <cell r="C3494" t="str">
            <v>FII010</v>
          </cell>
          <cell r="D3494" t="str">
            <v>Insurance Broking New Business Development - Retail</v>
          </cell>
          <cell r="E3494" t="str">
            <v xml:space="preserve">Develops Retail Insurance Broking sales strategy, goals, plans and budgets for new renewal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May manage existing accounts as part of a larger Account Team or could manage named accounts within a geography for a particular product or product set [-] Achieves sales targets by working with Relationship Managers as required at the renewal stage of the relationship cycle </v>
          </cell>
          <cell r="AG3494" t="str">
            <v>X</v>
          </cell>
          <cell r="AI3494" t="str">
            <v>new</v>
          </cell>
          <cell r="BR3494" t="str">
            <v>X</v>
          </cell>
          <cell r="BS3494" t="str">
            <v>Insurance</v>
          </cell>
          <cell r="BT3494">
            <v>118</v>
          </cell>
          <cell r="BV3494" t="str">
            <v>Insurance</v>
          </cell>
        </row>
        <row r="3495">
          <cell r="A3495">
            <v>3492</v>
          </cell>
          <cell r="B3495" t="str">
            <v>D</v>
          </cell>
          <cell r="C3495" t="str">
            <v>FII020</v>
          </cell>
          <cell r="D3495" t="str">
            <v>Insurance Broking New Business Development - Wholesale</v>
          </cell>
          <cell r="E3495" t="str">
            <v xml:space="preserve">Develops Wholesale Insurance Broking sales strategy, goals, plans and budgets for new renewal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May manage existing accounts as part of a larger Account Team or could manage named accounts within a geography for a particular product or product set [-] Achieves sales targets by working with Relationship Managers as required at the renewal stage of the relationship cycle </v>
          </cell>
          <cell r="AG3495" t="str">
            <v>X</v>
          </cell>
          <cell r="AI3495" t="str">
            <v>new</v>
          </cell>
          <cell r="BR3495" t="str">
            <v>X</v>
          </cell>
          <cell r="BS3495" t="str">
            <v>Insurance</v>
          </cell>
          <cell r="BT3495">
            <v>119</v>
          </cell>
          <cell r="BV3495" t="str">
            <v>Insurance</v>
          </cell>
        </row>
        <row r="3496">
          <cell r="A3496">
            <v>3493</v>
          </cell>
          <cell r="B3496" t="str">
            <v>D</v>
          </cell>
          <cell r="C3496" t="str">
            <v>FII030</v>
          </cell>
          <cell r="D3496" t="str">
            <v>Insurance Broking New Business Development - Reinsurance</v>
          </cell>
          <cell r="E3496" t="str">
            <v xml:space="preserve">Develops Reinsurance Broking sales strategy, goals, plans and budgets for new renewal clients [-] Follows up generated sales leads and identifies and initiates new client opportunities with the intention of starting a broker review [-] Gathers information for, prepares and makes presentations to prospective clients [-] Closes sales in order to meet individual/team quotas and company business objectives [-] Possibly manages existing accounts as part of a larger Account Team or could manage named accounts within a geography for a particular product or product set [-] Achieves sales targets by working with Relationship Managers as required at the renewal stage of the relationship cycle </v>
          </cell>
          <cell r="AG3496" t="str">
            <v>X</v>
          </cell>
          <cell r="AI3496" t="str">
            <v>new</v>
          </cell>
          <cell r="BR3496" t="str">
            <v>X</v>
          </cell>
          <cell r="BS3496" t="str">
            <v>Insurance</v>
          </cell>
          <cell r="BT3496">
            <v>120</v>
          </cell>
          <cell r="BV3496" t="str">
            <v>Insurance</v>
          </cell>
        </row>
        <row r="3497">
          <cell r="A3497">
            <v>3494</v>
          </cell>
          <cell r="B3497" t="str">
            <v>D</v>
          </cell>
          <cell r="C3497" t="str">
            <v>FII999</v>
          </cell>
          <cell r="D3497" t="str">
            <v>Insurance Broking New Business Development - No Applicable Discipline</v>
          </cell>
          <cell r="E3497" t="str">
            <v>Responsibilities are within the Insurance Broking New Business Development Function but are not described in other Discipline summaries</v>
          </cell>
          <cell r="AG3497" t="str">
            <v>revised</v>
          </cell>
          <cell r="AI3497" t="str">
            <v>new</v>
          </cell>
          <cell r="BR3497" t="str">
            <v>X</v>
          </cell>
          <cell r="BS3497" t="str">
            <v>Insurance</v>
          </cell>
          <cell r="BT3497">
            <v>130</v>
          </cell>
          <cell r="BV3497" t="str">
            <v>Insurance</v>
          </cell>
        </row>
        <row r="3498">
          <cell r="A3498">
            <v>3495</v>
          </cell>
          <cell r="B3498" t="str">
            <v>F</v>
          </cell>
          <cell r="C3498" t="str">
            <v>FIJ</v>
          </cell>
          <cell r="D3498" t="str">
            <v>Insurance Policy Operations - Life APAC, LATAM ONLY</v>
          </cell>
          <cell r="E3498" t="str">
            <v>Incumbents are responsible for insurance policy operations which includes both underwriting and managing claims for the organization.</v>
          </cell>
          <cell r="O3498" t="str">
            <v>X</v>
          </cell>
          <cell r="P3498" t="str">
            <v>X</v>
          </cell>
          <cell r="AG3498" t="str">
            <v>X</v>
          </cell>
          <cell r="AI3498" t="str">
            <v>deleted</v>
          </cell>
          <cell r="BR3498" t="str">
            <v>X</v>
          </cell>
          <cell r="BS3498" t="str">
            <v>Insurance</v>
          </cell>
          <cell r="BT3498">
            <v>136</v>
          </cell>
          <cell r="BV3498" t="str">
            <v>Insurance</v>
          </cell>
        </row>
        <row r="3499">
          <cell r="A3499">
            <v>3496</v>
          </cell>
          <cell r="B3499" t="str">
            <v>M</v>
          </cell>
          <cell r="C3499" t="str">
            <v>FIJ</v>
          </cell>
          <cell r="D3499" t="str">
            <v>Insurance Policy Operations - Life APAC, LATAM ONLY</v>
          </cell>
          <cell r="E3499" t="str">
            <v xml:space="preserve">Matching note: [1] Xxxx [2] Xxxx [3] Xxxx </v>
          </cell>
        </row>
        <row r="3500">
          <cell r="A3500">
            <v>3497</v>
          </cell>
          <cell r="B3500" t="str">
            <v>A</v>
          </cell>
          <cell r="C3500" t="str">
            <v>FIJ</v>
          </cell>
          <cell r="D3500" t="str">
            <v>Insurance Policy Operations - Life APAC, LATAM ONLY</v>
          </cell>
          <cell r="E3500" t="str">
            <v>[NOT IN GI INTL]</v>
          </cell>
        </row>
        <row r="3501">
          <cell r="A3501">
            <v>3498</v>
          </cell>
          <cell r="B3501" t="str">
            <v>A</v>
          </cell>
          <cell r="C3501" t="str">
            <v>FIJ</v>
          </cell>
          <cell r="D3501" t="str">
            <v>Insurance Policy Operations - Life APAC, LATAM ONLY</v>
          </cell>
          <cell r="E3501" t="str">
            <v xml:space="preserve">EX (Executive) 
M (Supervisory/Management) 
P (Professional) 
U (Business Support) </v>
          </cell>
          <cell r="O3501" t="str">
            <v>X</v>
          </cell>
          <cell r="P3501" t="str">
            <v>X</v>
          </cell>
          <cell r="AG3501" t="str">
            <v>X</v>
          </cell>
          <cell r="BR3501" t="str">
            <v>X</v>
          </cell>
          <cell r="BX3501" t="str">
            <v xml:space="preserve">[GI APAC Sm. Mkts
FS INTL
GI Macau
Fintech China
</v>
          </cell>
        </row>
        <row r="3502">
          <cell r="A3502">
            <v>3499</v>
          </cell>
          <cell r="B3502" t="str">
            <v>D</v>
          </cell>
          <cell r="C3502" t="str">
            <v>FIJ000</v>
          </cell>
          <cell r="D3502" t="str">
            <v>Insurance Policy Operations - Life Generalist/Multidiscipline</v>
          </cell>
          <cell r="E3502" t="str">
            <v>Involved in the claims negotiation, adjusting and processing of Life claims [-] Accountable for data and information analysis, decision making on whether to accept, modify or decline a risk in the company's best interest [-] May sometimes collaborate with sales force or field-based team [-] Responsibilities are within the Insurance Policy Operations - Life Function as a generalist or in a combination of Disciplines</v>
          </cell>
          <cell r="O3502" t="str">
            <v>X</v>
          </cell>
          <cell r="P3502" t="str">
            <v>X</v>
          </cell>
          <cell r="AG3502" t="str">
            <v>X</v>
          </cell>
          <cell r="AI3502" t="str">
            <v>deleted</v>
          </cell>
          <cell r="BR3502" t="str">
            <v>X</v>
          </cell>
          <cell r="BS3502" t="str">
            <v>Insurance</v>
          </cell>
          <cell r="BT3502">
            <v>137</v>
          </cell>
          <cell r="BV3502" t="str">
            <v>Insurance</v>
          </cell>
        </row>
        <row r="3503">
          <cell r="A3503">
            <v>3500</v>
          </cell>
          <cell r="B3503" t="str">
            <v>D</v>
          </cell>
          <cell r="C3503" t="str">
            <v>FIJ010</v>
          </cell>
          <cell r="D3503" t="str">
            <v>Life Insurance Policy Operations</v>
          </cell>
          <cell r="E3503" t="str">
            <v>Involved in the claims negotiation, adjusting and processing of Life Insurance claims [-] Accountable for data and information analysis, decision making on whether to accept, modify or decline a risk in the company's best interest [-] May sometimes collaborate with sales force or field-based team</v>
          </cell>
          <cell r="O3503" t="str">
            <v>X</v>
          </cell>
          <cell r="AG3503" t="str">
            <v>X</v>
          </cell>
          <cell r="AI3503" t="str">
            <v>deleted</v>
          </cell>
          <cell r="BR3503" t="str">
            <v>X</v>
          </cell>
          <cell r="BS3503" t="str">
            <v>Insurance</v>
          </cell>
          <cell r="BT3503">
            <v>138</v>
          </cell>
          <cell r="BV3503" t="str">
            <v>Insurance</v>
          </cell>
        </row>
        <row r="3504">
          <cell r="A3504">
            <v>3501</v>
          </cell>
          <cell r="B3504" t="str">
            <v>D</v>
          </cell>
          <cell r="C3504" t="str">
            <v>FIJ020</v>
          </cell>
          <cell r="D3504" t="str">
            <v>Pension Operations</v>
          </cell>
          <cell r="E3504" t="str">
            <v>Involved in the claims negotiation, adjusting and processing of Pension claims [-] Accountable for data and information analysis, decision making on whether to accept, modify or decline a risk in the company's best interest [-] May sometimes collaborate with sales force or field-based team</v>
          </cell>
          <cell r="O3504" t="str">
            <v>X</v>
          </cell>
          <cell r="AG3504" t="str">
            <v>X</v>
          </cell>
          <cell r="AI3504" t="str">
            <v>deleted</v>
          </cell>
          <cell r="BR3504" t="str">
            <v>X</v>
          </cell>
          <cell r="BS3504" t="str">
            <v>Insurance</v>
          </cell>
          <cell r="BT3504">
            <v>139</v>
          </cell>
          <cell r="BV3504" t="str">
            <v>Insurance</v>
          </cell>
        </row>
        <row r="3505">
          <cell r="A3505">
            <v>3502</v>
          </cell>
          <cell r="B3505" t="str">
            <v>D</v>
          </cell>
          <cell r="C3505" t="str">
            <v>FIJ999</v>
          </cell>
          <cell r="D3505" t="str">
            <v>Insurance Policy Operations - Life - No Applicable Discipline</v>
          </cell>
          <cell r="E3505" t="str">
            <v>Responsibilities are within the Insurance Policy Operations - Life Function but are not described in other Discipline summaries</v>
          </cell>
          <cell r="O3505" t="str">
            <v>X</v>
          </cell>
          <cell r="AG3505" t="str">
            <v>X</v>
          </cell>
          <cell r="AI3505" t="str">
            <v>deleted</v>
          </cell>
          <cell r="BR3505" t="str">
            <v>X</v>
          </cell>
          <cell r="BS3505" t="str">
            <v>Insurance</v>
          </cell>
          <cell r="BT3505">
            <v>140</v>
          </cell>
          <cell r="BV3505" t="str">
            <v>Insurance</v>
          </cell>
        </row>
        <row r="3506">
          <cell r="A3506">
            <v>3503</v>
          </cell>
          <cell r="B3506" t="str">
            <v>F</v>
          </cell>
          <cell r="C3506" t="str">
            <v>FIK</v>
          </cell>
          <cell r="D3506" t="str">
            <v>Insurance Policy Operations - Non-Life APAC ONLY</v>
          </cell>
          <cell r="E3506" t="str">
            <v>Incumbents are responsible for insurance policy operations which includes both underwriting and managing claims for the organization. [-] Matching note: [1] Match incumbents who focus on claims to FIL-Claims - Non-Life. [2] Match incumbents who focus on underwriting to FUN Underwriting - Non-Life. [3] Match incumbents responsible only for Insurance Policy Administration to the AMS620-Customer Services Processing Discipline. [4] Match incumbents responsible for life and non-life policy operations to this Function. [5] Incumbents who have, are eligible for, or will be working towards a professional designation should be matched to the Professional Career Band. Otherwise, the Business Support Career Band should be applied.</v>
          </cell>
          <cell r="O3506" t="str">
            <v>X</v>
          </cell>
          <cell r="AG3506" t="str">
            <v>X</v>
          </cell>
          <cell r="AI3506" t="str">
            <v>deleted</v>
          </cell>
          <cell r="BR3506" t="str">
            <v>X</v>
          </cell>
          <cell r="BS3506" t="str">
            <v>Insurance</v>
          </cell>
          <cell r="BT3506">
            <v>131</v>
          </cell>
          <cell r="BV3506" t="str">
            <v>Insurance</v>
          </cell>
        </row>
        <row r="3507">
          <cell r="A3507">
            <v>3504</v>
          </cell>
          <cell r="B3507" t="str">
            <v>M</v>
          </cell>
          <cell r="C3507" t="str">
            <v>FIK</v>
          </cell>
          <cell r="D3507" t="str">
            <v>Insurance Policy Operations - Non-Life APAC ONLY</v>
          </cell>
          <cell r="E3507" t="str">
            <v xml:space="preserve">Matching note: [1] Xxxx [2] Xxxx [3] Xxxx </v>
          </cell>
        </row>
        <row r="3508">
          <cell r="A3508">
            <v>3505</v>
          </cell>
          <cell r="B3508" t="str">
            <v>A</v>
          </cell>
          <cell r="C3508" t="str">
            <v>FIK</v>
          </cell>
          <cell r="D3508" t="str">
            <v>Insurance Policy Operations - Non-Life APAC ONLY</v>
          </cell>
          <cell r="E3508" t="str">
            <v>[NOT IN GI INTL]</v>
          </cell>
        </row>
        <row r="3509">
          <cell r="A3509">
            <v>3506</v>
          </cell>
          <cell r="B3509" t="str">
            <v>A</v>
          </cell>
          <cell r="C3509" t="str">
            <v>FIK</v>
          </cell>
          <cell r="D3509" t="str">
            <v>Insurance Policy Operations - Non-Life APAC ONLY</v>
          </cell>
          <cell r="E3509" t="str">
            <v xml:space="preserve">EX (Executive) 
M (Supervisory/Management) 
P (Professional) 
U (Business Support) </v>
          </cell>
          <cell r="AG3509" t="str">
            <v>X</v>
          </cell>
          <cell r="BR3509" t="str">
            <v>X</v>
          </cell>
          <cell r="BX3509" t="str">
            <v xml:space="preserve">[FS INTL
Fintech China]:
</v>
          </cell>
        </row>
        <row r="3510">
          <cell r="A3510">
            <v>3507</v>
          </cell>
          <cell r="B3510" t="str">
            <v>A</v>
          </cell>
          <cell r="C3510" t="str">
            <v>FIK</v>
          </cell>
          <cell r="D3510" t="str">
            <v>Insurance Policy Operations - Non-Life APAC ONLY</v>
          </cell>
          <cell r="E3510" t="str">
            <v xml:space="preserve">EX (Executive) 
M (Supervisory/Management) 
P (Professional) 
T (Technical Support) </v>
          </cell>
          <cell r="O3510" t="str">
            <v>X</v>
          </cell>
          <cell r="BX3510" t="str">
            <v>[GI Macau]:</v>
          </cell>
        </row>
        <row r="3511">
          <cell r="A3511">
            <v>3508</v>
          </cell>
          <cell r="B3511" t="str">
            <v>D</v>
          </cell>
          <cell r="C3511" t="str">
            <v>FIK000</v>
          </cell>
          <cell r="D3511" t="str">
            <v>Insurance Policy Operations - Non-Life Generalist/Multidiscipline</v>
          </cell>
          <cell r="E3511" t="str">
            <v>Involved in the claims negotiation, adjusting and processing of non-life claims [-] Accountable for data and information analysis, decision making on whether to accept, modify or decline a risk in the company's best interest [-] May sometimes collaborate with sales force or field-based team [-] Responsibilities are within the Insurance Policy Operations - Non-Life Function as a generalist or in a combination of Disciplines [-] Matching note: Indicate the incumbent's area of specialization/focus by selecting a Modifier.</v>
          </cell>
          <cell r="O3511" t="str">
            <v>X</v>
          </cell>
          <cell r="AG3511" t="str">
            <v>X</v>
          </cell>
          <cell r="AI3511" t="str">
            <v>deleted</v>
          </cell>
          <cell r="BR3511" t="str">
            <v>X</v>
          </cell>
          <cell r="BS3511" t="str">
            <v>Insurance</v>
          </cell>
          <cell r="BT3511">
            <v>132</v>
          </cell>
          <cell r="BV3511" t="str">
            <v>Insurance</v>
          </cell>
        </row>
        <row r="3512">
          <cell r="A3512">
            <v>3509</v>
          </cell>
          <cell r="B3512" t="str">
            <v>D</v>
          </cell>
          <cell r="C3512" t="str">
            <v>FIK010</v>
          </cell>
          <cell r="D3512" t="str">
            <v>Commercial Line Policy Operations</v>
          </cell>
          <cell r="E3512" t="str">
            <v>Involved in the claims negotiation, adjusting and processing of commercial non-life claims [-] Accountable for data and information analysis, decision making on whether to accept, modify or decline a risk in the company's best interest [-] May sometimes collaborate with sales force or field-based team</v>
          </cell>
          <cell r="O3512" t="str">
            <v>X</v>
          </cell>
          <cell r="AG3512" t="str">
            <v>X</v>
          </cell>
          <cell r="AI3512" t="str">
            <v>deleted</v>
          </cell>
          <cell r="BR3512" t="str">
            <v>X</v>
          </cell>
          <cell r="BS3512" t="str">
            <v>Insurance</v>
          </cell>
          <cell r="BT3512">
            <v>133</v>
          </cell>
          <cell r="BV3512" t="str">
            <v>Insurance</v>
          </cell>
        </row>
        <row r="3513">
          <cell r="A3513">
            <v>3510</v>
          </cell>
          <cell r="B3513" t="str">
            <v>D</v>
          </cell>
          <cell r="C3513" t="str">
            <v>FIK020</v>
          </cell>
          <cell r="D3513" t="str">
            <v>Personal Line Policy Operations</v>
          </cell>
          <cell r="E3513" t="str">
            <v>Involved in the claims negotiation, adjusting and processing of personal non-life claims [-] Accountable for data and information analysis, decision making on whether to accept, modify or decline a risk in the company's best interest [-] May sometimes collaborate with sales force or field-based team</v>
          </cell>
          <cell r="O3513" t="str">
            <v>X</v>
          </cell>
          <cell r="AG3513" t="str">
            <v>X</v>
          </cell>
          <cell r="AI3513" t="str">
            <v>deleted</v>
          </cell>
          <cell r="BR3513" t="str">
            <v>X</v>
          </cell>
          <cell r="BS3513" t="str">
            <v>Insurance</v>
          </cell>
          <cell r="BT3513">
            <v>134</v>
          </cell>
          <cell r="BV3513" t="str">
            <v>Insurance</v>
          </cell>
        </row>
        <row r="3514">
          <cell r="A3514">
            <v>3511</v>
          </cell>
          <cell r="B3514" t="str">
            <v>D</v>
          </cell>
          <cell r="C3514" t="str">
            <v>FIK999</v>
          </cell>
          <cell r="D3514" t="str">
            <v>Insurance Policy Operations - Non-Life - No Applicable Discipline</v>
          </cell>
          <cell r="E3514" t="str">
            <v>Responsibilities are within the Insurance Policy Operations - Non-Life Function but are not described in other Discipline summaries</v>
          </cell>
          <cell r="O3514" t="str">
            <v>X</v>
          </cell>
          <cell r="AG3514" t="str">
            <v>X</v>
          </cell>
          <cell r="AI3514" t="str">
            <v>deleted</v>
          </cell>
          <cell r="BR3514" t="str">
            <v>X</v>
          </cell>
          <cell r="BS3514" t="str">
            <v>Insurance</v>
          </cell>
          <cell r="BT3514">
            <v>135</v>
          </cell>
          <cell r="BV3514" t="str">
            <v>Insurance</v>
          </cell>
        </row>
        <row r="3515">
          <cell r="A3515">
            <v>3512</v>
          </cell>
          <cell r="B3515" t="str">
            <v>F</v>
          </cell>
          <cell r="C3515" t="str">
            <v>FIL</v>
          </cell>
          <cell r="D3515" t="str">
            <v>Claims - Non-Life</v>
          </cell>
          <cell r="E3515" t="str">
            <v>Handles non-life claims for the organization. This involves the negotiation and settlement of non-life claims. Roles in this Function may be responsible for single- or multi-country claims and will be responsible for all aspects of claims from first advice through to final settlement. Will also liaise with external professionals (e.g., surveyors, engineers or legal counsel) as required.</v>
          </cell>
          <cell r="O3515" t="str">
            <v>X</v>
          </cell>
          <cell r="P3515" t="str">
            <v>X</v>
          </cell>
          <cell r="AG3515" t="str">
            <v>X</v>
          </cell>
          <cell r="AI3515" t="str">
            <v>X</v>
          </cell>
          <cell r="BR3515" t="str">
            <v>X</v>
          </cell>
          <cell r="BS3515" t="str">
            <v>Insurance</v>
          </cell>
          <cell r="BT3515">
            <v>141</v>
          </cell>
          <cell r="BU3515" t="str">
            <v>X</v>
          </cell>
          <cell r="BV3515" t="str">
            <v>Insurance</v>
          </cell>
          <cell r="BW3515">
            <v>57</v>
          </cell>
        </row>
        <row r="3516">
          <cell r="A3516">
            <v>3513</v>
          </cell>
          <cell r="B3516" t="str">
            <v>M</v>
          </cell>
          <cell r="C3516" t="str">
            <v>FIL</v>
          </cell>
          <cell r="D3516" t="str">
            <v>Claims - Non-Life</v>
          </cell>
          <cell r="E3516" t="str">
            <v xml:space="preserve">Matching note: [1] Xxxx [2] Xxxx [3] Xxxx </v>
          </cell>
        </row>
        <row r="3517">
          <cell r="A3517">
            <v>3514</v>
          </cell>
          <cell r="B3517" t="str">
            <v>A</v>
          </cell>
          <cell r="C3517" t="str">
            <v>FIL</v>
          </cell>
          <cell r="D3517" t="str">
            <v>Claims - Non-Life</v>
          </cell>
          <cell r="E3517" t="str">
            <v>[NOT IN GI INTL]</v>
          </cell>
        </row>
        <row r="3518">
          <cell r="A3518">
            <v>3515</v>
          </cell>
          <cell r="B3518" t="str">
            <v>A</v>
          </cell>
          <cell r="C3518" t="str">
            <v>FIL</v>
          </cell>
          <cell r="D3518" t="str">
            <v>Claims - Non-Life</v>
          </cell>
          <cell r="E3518" t="str">
            <v xml:space="preserve">EX (Executive) 
M (Supervisory/Management) 
P (Professional) 
U (Business Support) </v>
          </cell>
          <cell r="O3518" t="str">
            <v>X</v>
          </cell>
          <cell r="P3518" t="str">
            <v>X</v>
          </cell>
          <cell r="AG3518" t="str">
            <v>X</v>
          </cell>
          <cell r="BR3518" t="str">
            <v>X</v>
          </cell>
          <cell r="BU3518" t="str">
            <v>X</v>
          </cell>
          <cell r="BX3518" t="str">
            <v xml:space="preserve">[GI APAC Sm. Mkts
FS INTL
GI Macau
Fintech China
Fintech GBR]:
</v>
          </cell>
        </row>
        <row r="3519">
          <cell r="A3519">
            <v>3516</v>
          </cell>
          <cell r="B3519" t="str">
            <v>A</v>
          </cell>
          <cell r="C3519" t="str">
            <v>FIL</v>
          </cell>
          <cell r="D3519" t="str">
            <v>Claims - Non-Life</v>
          </cell>
          <cell r="E3519" t="str">
            <v xml:space="preserve">M (Supervisory/Management) 
P (Professional) 
U (Business Support) </v>
          </cell>
          <cell r="AI3519" t="str">
            <v>X</v>
          </cell>
          <cell r="BX3519" t="str">
            <v>[FS MMPS NA]:</v>
          </cell>
        </row>
        <row r="3520">
          <cell r="A3520">
            <v>3517</v>
          </cell>
          <cell r="B3520" t="str">
            <v>D</v>
          </cell>
          <cell r="C3520" t="str">
            <v>FIL000</v>
          </cell>
          <cell r="D3520" t="str">
            <v>Claims - Non-Life Generalist/Multidiscipline</v>
          </cell>
          <cell r="E3520" t="str">
            <v>Involved in the negotiation of non-life insurance claims [-] Involved in the processing of claims settlements of various types of claims [-] Encompasses the assessments, involved in settlement of claims arising from policies in force [-] Makes policy recommendations for claims handling and guidelines for claims negotiation [-] Liaises with solicitors and other third parties to seek guidance on the course of action of best interest to the company in the course of claims investigation and negotiation [-] Ensures timely processing of all life claims documents and answers enquires relating to claims processing [-] Works closely with claims negotiations on policy, technical assessment and client servicing [-] Responsibilities are within the Claims - Non-Life Function as a generalist or in a combination of Disciplines</v>
          </cell>
          <cell r="O3520" t="str">
            <v>X</v>
          </cell>
          <cell r="P3520" t="str">
            <v>X</v>
          </cell>
          <cell r="AG3520" t="str">
            <v>X</v>
          </cell>
          <cell r="AI3520" t="str">
            <v>X</v>
          </cell>
          <cell r="BR3520" t="str">
            <v>X</v>
          </cell>
          <cell r="BS3520" t="str">
            <v>Insurance</v>
          </cell>
          <cell r="BT3520">
            <v>142</v>
          </cell>
          <cell r="BU3520" t="str">
            <v>X</v>
          </cell>
          <cell r="BV3520" t="str">
            <v>Insurance</v>
          </cell>
          <cell r="BW3520">
            <v>58</v>
          </cell>
        </row>
        <row r="3521">
          <cell r="A3521">
            <v>3518</v>
          </cell>
          <cell r="B3521" t="str">
            <v>B</v>
          </cell>
          <cell r="C3521" t="str">
            <v>FIL000-EX</v>
          </cell>
          <cell r="D3521" t="str">
            <v>Top Claims Executive - Life and Pensions</v>
          </cell>
          <cell r="E3521" t="str">
            <v>Has primary responsibility for the claims function for the Life &amp; Pensions lines of business [-] Responsibilities include development and implementation of guidelines and standards for ensuring the validity, determining the benefit and authorizing the payment of claims</v>
          </cell>
          <cell r="H3521" t="str">
            <v>X</v>
          </cell>
          <cell r="AH3521" t="str">
            <v>deleted</v>
          </cell>
        </row>
        <row r="3522">
          <cell r="A3522">
            <v>3519</v>
          </cell>
          <cell r="B3522" t="str">
            <v>B</v>
          </cell>
          <cell r="C3522" t="str">
            <v>FIL001-EX</v>
          </cell>
          <cell r="D3522" t="str">
            <v>Top Claims Executive - Individual Lines</v>
          </cell>
          <cell r="E3522" t="str">
            <v>Has primary responsibility for the claims function for the individual life, health and disability insurance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AH3522" t="str">
            <v>X</v>
          </cell>
        </row>
        <row r="3523">
          <cell r="A3523">
            <v>3520</v>
          </cell>
          <cell r="B3523" t="str">
            <v>B</v>
          </cell>
          <cell r="C3523" t="str">
            <v>FIL002-EX</v>
          </cell>
          <cell r="D3523" t="str">
            <v>Top Claims Executive - Group Lines</v>
          </cell>
          <cell r="E3523" t="str">
            <v>Has primary responsibility for the claims function for the group life, health and disability insurance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AH3523" t="str">
            <v>X</v>
          </cell>
        </row>
        <row r="3524">
          <cell r="A3524">
            <v>3521</v>
          </cell>
          <cell r="B3524" t="str">
            <v>B</v>
          </cell>
          <cell r="C3524" t="str">
            <v>FIL003-EX</v>
          </cell>
          <cell r="D3524" t="str">
            <v>Top Claims Executive - Property/Casualty</v>
          </cell>
          <cell r="E3524" t="str">
            <v>Has primary responsibility for the claims function for the property/casualty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AH3524" t="str">
            <v>X</v>
          </cell>
        </row>
        <row r="3525">
          <cell r="A3525">
            <v>3522</v>
          </cell>
          <cell r="B3525" t="str">
            <v>D</v>
          </cell>
          <cell r="C3525" t="str">
            <v>FIL010</v>
          </cell>
          <cell r="D3525" t="str">
            <v>Marine Lines Claims</v>
          </cell>
          <cell r="E3525" t="str">
            <v>Involved in the claims negotiation or processing of international corporate related claims (Marine Hull, Aviation, etc.) [-] Determines the validity of and authorizes claims [-] Ensures timely processing of all marine line claims documents and answers enquires relating to claims processing [-] Matching note: Match incumbents responsible for claims of large scale, complex risks to this Discipline. These roles will typically be found only in global insurance markets (e.g., London, Zurich, UAE, Singapore, Bermuda and the U.S.).</v>
          </cell>
          <cell r="O3525" t="str">
            <v>X</v>
          </cell>
          <cell r="AG3525" t="str">
            <v>X</v>
          </cell>
          <cell r="AI3525" t="str">
            <v>X</v>
          </cell>
          <cell r="BR3525" t="str">
            <v>X</v>
          </cell>
          <cell r="BS3525" t="str">
            <v>Insurance</v>
          </cell>
          <cell r="BT3525">
            <v>143</v>
          </cell>
          <cell r="BU3525" t="str">
            <v>X</v>
          </cell>
          <cell r="BV3525" t="str">
            <v>Insurance</v>
          </cell>
          <cell r="BW3525">
            <v>59</v>
          </cell>
        </row>
        <row r="3526">
          <cell r="A3526">
            <v>3523</v>
          </cell>
          <cell r="B3526" t="str">
            <v>D</v>
          </cell>
          <cell r="C3526" t="str">
            <v>FIL020</v>
          </cell>
          <cell r="D3526" t="str">
            <v>Non-Marine Lines Claims</v>
          </cell>
          <cell r="E3526" t="str">
            <v>Involved in the claims negotiation or processing of international corporate-related claims (Professional Liability, Geopolitical Risks, etc.) [-] Determines the validity of and authorizes claims [-] Ensures timely processing of all non-marine line claims documents and answers enquires relating to claims processing</v>
          </cell>
          <cell r="O3526" t="str">
            <v>X</v>
          </cell>
          <cell r="AG3526" t="str">
            <v>X</v>
          </cell>
          <cell r="AI3526" t="str">
            <v>X</v>
          </cell>
          <cell r="BR3526" t="str">
            <v>X</v>
          </cell>
          <cell r="BS3526" t="str">
            <v>Insurance</v>
          </cell>
          <cell r="BT3526">
            <v>144</v>
          </cell>
          <cell r="BU3526" t="str">
            <v>X</v>
          </cell>
          <cell r="BV3526" t="str">
            <v>Insurance</v>
          </cell>
          <cell r="BW3526">
            <v>60</v>
          </cell>
        </row>
        <row r="3527">
          <cell r="A3527">
            <v>3524</v>
          </cell>
          <cell r="B3527" t="str">
            <v>D</v>
          </cell>
          <cell r="C3527" t="str">
            <v>FIL030</v>
          </cell>
          <cell r="D3527" t="str">
            <v>Commercial Lines Claims</v>
          </cell>
          <cell r="E3527" t="str">
            <v>Involved in the claims negotiation or processing of domestic commercial/business-related claims (Property, General Liability, etc.) [-] Determines the validity of and authorizes claims [-] Ensures timely processing of all commercial line claims documents and answers enquires relating to claims processing</v>
          </cell>
          <cell r="O3527" t="str">
            <v>X</v>
          </cell>
          <cell r="AG3527" t="str">
            <v>X</v>
          </cell>
          <cell r="AI3527" t="str">
            <v>X</v>
          </cell>
          <cell r="BR3527" t="str">
            <v>X</v>
          </cell>
          <cell r="BS3527" t="str">
            <v>Insurance</v>
          </cell>
          <cell r="BT3527">
            <v>145</v>
          </cell>
          <cell r="BU3527" t="str">
            <v>X</v>
          </cell>
          <cell r="BV3527" t="str">
            <v>Insurance</v>
          </cell>
          <cell r="BW3527">
            <v>61</v>
          </cell>
        </row>
        <row r="3528">
          <cell r="A3528">
            <v>3525</v>
          </cell>
          <cell r="B3528" t="str">
            <v>D</v>
          </cell>
          <cell r="C3528" t="str">
            <v>FIL040</v>
          </cell>
          <cell r="D3528" t="str">
            <v>Personal Lines Claims</v>
          </cell>
          <cell r="E3528" t="str">
            <v>Involved in the claims negotiation or processing of individual/personal claims (Motor/Auto, Home, etc.) claims [-] Determines the validity of and authorizes claims [-] Ensures timely processing of all personal line claims documents and answers enquires relating to claims processing</v>
          </cell>
          <cell r="O3528" t="str">
            <v>X</v>
          </cell>
          <cell r="AG3528" t="str">
            <v>X</v>
          </cell>
          <cell r="AI3528" t="str">
            <v>X</v>
          </cell>
          <cell r="BR3528" t="str">
            <v>X</v>
          </cell>
          <cell r="BS3528" t="str">
            <v>Insurance</v>
          </cell>
          <cell r="BT3528">
            <v>146</v>
          </cell>
          <cell r="BU3528" t="str">
            <v>X</v>
          </cell>
          <cell r="BV3528" t="str">
            <v>Insurance</v>
          </cell>
          <cell r="BW3528">
            <v>62</v>
          </cell>
        </row>
        <row r="3529">
          <cell r="A3529">
            <v>3526</v>
          </cell>
          <cell r="B3529" t="str">
            <v>D</v>
          </cell>
          <cell r="C3529" t="str">
            <v>FIL999</v>
          </cell>
          <cell r="D3529" t="str">
            <v>Claims - Non-Life - No Applicable Discipline</v>
          </cell>
          <cell r="E3529" t="str">
            <v>Responsibilities are within the Claims - Non-Life Function but are not described in other Discipline summaries</v>
          </cell>
          <cell r="O3529" t="str">
            <v>X</v>
          </cell>
          <cell r="AG3529" t="str">
            <v>X</v>
          </cell>
          <cell r="AI3529" t="str">
            <v>X</v>
          </cell>
          <cell r="BR3529" t="str">
            <v>X</v>
          </cell>
          <cell r="BS3529" t="str">
            <v>Insurance</v>
          </cell>
          <cell r="BT3529">
            <v>147</v>
          </cell>
          <cell r="BU3529" t="str">
            <v>X</v>
          </cell>
          <cell r="BV3529" t="str">
            <v>Insurance</v>
          </cell>
          <cell r="BW3529">
            <v>63</v>
          </cell>
        </row>
        <row r="3530">
          <cell r="A3530">
            <v>3527</v>
          </cell>
          <cell r="B3530" t="str">
            <v>F</v>
          </cell>
          <cell r="C3530" t="str">
            <v>FIN</v>
          </cell>
          <cell r="D3530" t="str">
            <v>Claims - Life</v>
          </cell>
          <cell r="E3530" t="str">
            <v>Handles life claims for the organization. This involves the negotiation and settlement of life claims. Roles in this Function may be responsible for single- or multi-country claims and will be responsible for all aspects of claims from first advice through to final settlement. They will also liaise with external professionals (e.g., rehabilitation specialists or doctors) as required.</v>
          </cell>
          <cell r="O3530" t="str">
            <v>X</v>
          </cell>
          <cell r="P3530" t="str">
            <v>X</v>
          </cell>
          <cell r="AG3530" t="str">
            <v>X</v>
          </cell>
          <cell r="AI3530" t="str">
            <v>X</v>
          </cell>
          <cell r="BR3530" t="str">
            <v>X</v>
          </cell>
          <cell r="BS3530" t="str">
            <v>Insurance</v>
          </cell>
          <cell r="BT3530">
            <v>148</v>
          </cell>
          <cell r="BU3530" t="str">
            <v>X</v>
          </cell>
          <cell r="BV3530" t="str">
            <v>Insurance</v>
          </cell>
          <cell r="BW3530">
            <v>64</v>
          </cell>
        </row>
        <row r="3531">
          <cell r="A3531">
            <v>3528</v>
          </cell>
          <cell r="B3531" t="str">
            <v>M</v>
          </cell>
          <cell r="C3531" t="str">
            <v>FIN</v>
          </cell>
          <cell r="D3531" t="str">
            <v>Claims - Life</v>
          </cell>
          <cell r="E3531" t="str">
            <v xml:space="preserve">Matching note: [1] Xxxx [2] Xxxx [3] Xxxx </v>
          </cell>
        </row>
        <row r="3532">
          <cell r="A3532">
            <v>3529</v>
          </cell>
          <cell r="B3532" t="str">
            <v>A</v>
          </cell>
          <cell r="C3532" t="str">
            <v>FIN</v>
          </cell>
          <cell r="D3532" t="str">
            <v>Claims - Life</v>
          </cell>
          <cell r="E3532" t="str">
            <v>[NOT IN GI INTL]</v>
          </cell>
        </row>
        <row r="3533">
          <cell r="A3533">
            <v>3530</v>
          </cell>
          <cell r="B3533" t="str">
            <v>A</v>
          </cell>
          <cell r="C3533" t="str">
            <v>FIN</v>
          </cell>
          <cell r="D3533" t="str">
            <v>Claims - Life</v>
          </cell>
          <cell r="E3533" t="str">
            <v xml:space="preserve">EX (Executive) 
M (Supervisory/Management) 
P (Professional) 
U (Business Support) </v>
          </cell>
          <cell r="O3533" t="str">
            <v>X</v>
          </cell>
          <cell r="P3533" t="str">
            <v>X</v>
          </cell>
          <cell r="AG3533" t="str">
            <v>X</v>
          </cell>
          <cell r="BR3533" t="str">
            <v>X</v>
          </cell>
          <cell r="BU3533" t="str">
            <v>X</v>
          </cell>
          <cell r="BX3533" t="str">
            <v xml:space="preserve">[GI APAC Sm. Mkts
FS INTL
GI Macau
Fintech China
Fintech GBR]:
</v>
          </cell>
        </row>
        <row r="3534">
          <cell r="A3534">
            <v>3531</v>
          </cell>
          <cell r="B3534" t="str">
            <v>A</v>
          </cell>
          <cell r="C3534" t="str">
            <v>FIN</v>
          </cell>
          <cell r="D3534" t="str">
            <v>Claims - Life</v>
          </cell>
          <cell r="E3534" t="str">
            <v xml:space="preserve">M (Supervisory/Management) 
P (Professional) 
U (Business Support) </v>
          </cell>
          <cell r="AI3534" t="str">
            <v>X</v>
          </cell>
          <cell r="BX3534" t="str">
            <v>[FS MMPS NA]:</v>
          </cell>
        </row>
        <row r="3535">
          <cell r="A3535">
            <v>3532</v>
          </cell>
          <cell r="B3535" t="str">
            <v>D</v>
          </cell>
          <cell r="C3535" t="str">
            <v>FIN000</v>
          </cell>
          <cell r="D3535" t="str">
            <v>Claims - Life Generalist/Multidiscipline</v>
          </cell>
          <cell r="E3535" t="str">
            <v>Carries out the assessment and settlement of life, health, disability and pension insurance claims arising from policies in force [-] Makes policy recommendations for claims handling and guidelines for claims negotiation [-] Liaises with solicitors and other third parties to seek guidance on the course of action of best interest to the company in the course of claims investigation and negotiation [-] Ensures timely processing of all life claims documents and answers enquires relating to claims processing [-] Works closely with claims negotiations on policy, technical assessment and client servicing [-] Responsibilities are within the Claims - Life Function as a generalist or in a combination of Disciplines</v>
          </cell>
          <cell r="O3535" t="str">
            <v>X</v>
          </cell>
          <cell r="P3535" t="str">
            <v>X</v>
          </cell>
          <cell r="AG3535" t="str">
            <v>X</v>
          </cell>
          <cell r="AI3535" t="str">
            <v>X</v>
          </cell>
          <cell r="BR3535" t="str">
            <v>X</v>
          </cell>
          <cell r="BS3535" t="str">
            <v>Insurance</v>
          </cell>
          <cell r="BT3535">
            <v>149</v>
          </cell>
          <cell r="BU3535" t="str">
            <v>X</v>
          </cell>
          <cell r="BV3535" t="str">
            <v>Insurance</v>
          </cell>
          <cell r="BW3535">
            <v>65</v>
          </cell>
        </row>
        <row r="3536">
          <cell r="A3536">
            <v>3533</v>
          </cell>
          <cell r="B3536" t="str">
            <v>B</v>
          </cell>
          <cell r="C3536" t="str">
            <v>FIN000-EX</v>
          </cell>
          <cell r="D3536" t="str">
            <v>Top Claims Executive - General Insurance</v>
          </cell>
          <cell r="E3536" t="str">
            <v>Has primary responsibility for the claims function for the group and individual property casualty, health, household, motor and disability insurance lines of business [-] Responsibilities include development and implementation of guidelines and standards for ensuring the validity, determining the benefit and authorizing the payment of claims [-] Responsible for the settlement of all claims, including developing efficient claims systems and standards and providing statistics to assist underwriters in rate setting [-] Oversees a department of claims negotiators and loss adjusters</v>
          </cell>
          <cell r="H3536" t="str">
            <v>X</v>
          </cell>
        </row>
        <row r="3537">
          <cell r="A3537">
            <v>3534</v>
          </cell>
          <cell r="B3537" t="str">
            <v>D</v>
          </cell>
          <cell r="C3537" t="str">
            <v>FIN010</v>
          </cell>
          <cell r="D3537" t="str">
            <v>Life Insurance Claims</v>
          </cell>
          <cell r="E3537" t="str">
            <v>Determines the validity of and authorizes life insurance claims [-] Carries out the assessment and settlement of life insurance claims arising from policies in force [-] Makes policy recommendations for handling life insurance claims and guidelines for claims negotiation [-] Liaises with solicitors and other third parties to seek guidance on the course of action of best interest to the company in the course of life insurance claims investigation and negotiation [-] Ensures timely processing of all life insurance claims documents and answers inquires relating to claims processing [-] Works closely with claims negotiations on policy, technical assessment and client servicing</v>
          </cell>
          <cell r="O3537" t="str">
            <v>X</v>
          </cell>
          <cell r="AG3537" t="str">
            <v>X</v>
          </cell>
          <cell r="AI3537" t="str">
            <v>X</v>
          </cell>
          <cell r="BR3537" t="str">
            <v>X</v>
          </cell>
          <cell r="BS3537" t="str">
            <v>Insurance</v>
          </cell>
          <cell r="BT3537">
            <v>150</v>
          </cell>
          <cell r="BU3537" t="str">
            <v>X</v>
          </cell>
          <cell r="BV3537" t="str">
            <v>Insurance</v>
          </cell>
          <cell r="BW3537">
            <v>66</v>
          </cell>
        </row>
        <row r="3538">
          <cell r="A3538">
            <v>3535</v>
          </cell>
          <cell r="B3538" t="str">
            <v>D</v>
          </cell>
          <cell r="C3538" t="str">
            <v>FIN020</v>
          </cell>
          <cell r="D3538" t="str">
            <v>Health Insurance Claims</v>
          </cell>
          <cell r="E3538" t="str">
            <v>Determines the validity of and authorizes health insurance claims [-] Makes policy recommendations for handling health insurance claims and guidelines for claims negotiation [-] Liaises with solicitors and other third parties to seek guidance on the course of action of best interest to the company in the course of health insurance claims investigation and negotiation [-] Ensures timely processing of all health insurance claims documents and answers enquires relating to claims processing [-] Works closely with claims negotiations on policy, technical assessment and client servicing</v>
          </cell>
          <cell r="O3538" t="str">
            <v>X</v>
          </cell>
          <cell r="AG3538" t="str">
            <v>X</v>
          </cell>
          <cell r="AI3538" t="str">
            <v>X</v>
          </cell>
          <cell r="BR3538" t="str">
            <v>X</v>
          </cell>
          <cell r="BS3538" t="str">
            <v>Insurance</v>
          </cell>
          <cell r="BT3538">
            <v>151</v>
          </cell>
          <cell r="BU3538" t="str">
            <v>X</v>
          </cell>
          <cell r="BV3538" t="str">
            <v>Insurance</v>
          </cell>
          <cell r="BW3538">
            <v>67</v>
          </cell>
        </row>
        <row r="3539">
          <cell r="A3539">
            <v>3536</v>
          </cell>
          <cell r="B3539" t="str">
            <v>D</v>
          </cell>
          <cell r="C3539" t="str">
            <v>FIN030</v>
          </cell>
          <cell r="D3539" t="str">
            <v>Disability Insurance Claims</v>
          </cell>
          <cell r="E3539" t="str">
            <v>Determines the validity of and authorizes disability claims [-] Makes policy recommendations for handling disability insurance claims and guidelines for claims negotiation [-] Liaises with solicitors and other third parties to seek guidance on the course of action of best interest to the company in the course of disability insurance claims investigation and negotiation [-] Ensures timely processing of all disability insurance claims documents and answers enquires relating to claims processing [-] Works closely with claims negotiations on policy, technical assessment and client servicing</v>
          </cell>
          <cell r="O3539" t="str">
            <v>X</v>
          </cell>
          <cell r="AG3539" t="str">
            <v>X</v>
          </cell>
          <cell r="AI3539" t="str">
            <v>X</v>
          </cell>
          <cell r="BR3539" t="str">
            <v>X</v>
          </cell>
          <cell r="BS3539" t="str">
            <v>Insurance</v>
          </cell>
          <cell r="BT3539">
            <v>152</v>
          </cell>
          <cell r="BU3539" t="str">
            <v>X</v>
          </cell>
          <cell r="BV3539" t="str">
            <v>Insurance</v>
          </cell>
          <cell r="BW3539">
            <v>68</v>
          </cell>
        </row>
        <row r="3540">
          <cell r="A3540">
            <v>3537</v>
          </cell>
          <cell r="B3540" t="str">
            <v>D</v>
          </cell>
          <cell r="C3540" t="str">
            <v>FIN040</v>
          </cell>
          <cell r="D3540" t="str">
            <v>Pensions Claims</v>
          </cell>
          <cell r="E3540" t="str">
            <v>Determines the validity of and authorizes pension claims [-] Makes policy recommendations for handling pension insurance claims and guidelines for claims negotiation [-] Liaises with solicitors and other third parties to seek guidance on the course of action of best interest to the company in the course of pension insurance claims investigation and negotiation [-] Ensures timely processing of all pension insurance claims documents and answers enquires relating to claims processing [-] Works closely with claims negotiations on policy, technical assessment and client servicing</v>
          </cell>
          <cell r="O3540" t="str">
            <v>X</v>
          </cell>
          <cell r="AG3540" t="str">
            <v>X</v>
          </cell>
          <cell r="AI3540" t="str">
            <v>X</v>
          </cell>
          <cell r="BR3540" t="str">
            <v>X</v>
          </cell>
          <cell r="BS3540" t="str">
            <v>Insurance</v>
          </cell>
          <cell r="BT3540">
            <v>154</v>
          </cell>
          <cell r="BU3540" t="str">
            <v>X</v>
          </cell>
          <cell r="BV3540" t="str">
            <v>Insurance</v>
          </cell>
          <cell r="BW3540">
            <v>69</v>
          </cell>
        </row>
        <row r="3541">
          <cell r="A3541">
            <v>3538</v>
          </cell>
          <cell r="B3541" t="str">
            <v>D</v>
          </cell>
          <cell r="C3541" t="str">
            <v>FIN999</v>
          </cell>
          <cell r="D3541" t="str">
            <v>Claims - Life - No Applicable Discipline</v>
          </cell>
          <cell r="E3541" t="str">
            <v>Responsibilities are within the Claims - Life Function but are not described in other Discipline summaries</v>
          </cell>
          <cell r="O3541" t="str">
            <v>X</v>
          </cell>
          <cell r="AG3541" t="str">
            <v>X</v>
          </cell>
          <cell r="AI3541" t="str">
            <v>X</v>
          </cell>
          <cell r="BR3541" t="str">
            <v>X</v>
          </cell>
          <cell r="BS3541" t="str">
            <v>Insurance</v>
          </cell>
          <cell r="BT3541">
            <v>155</v>
          </cell>
          <cell r="BU3541" t="str">
            <v>X</v>
          </cell>
          <cell r="BV3541" t="str">
            <v>Insurance</v>
          </cell>
          <cell r="BW3541">
            <v>70</v>
          </cell>
        </row>
        <row r="3542">
          <cell r="A3542">
            <v>3539</v>
          </cell>
          <cell r="B3542" t="str">
            <v>F</v>
          </cell>
          <cell r="C3542" t="str">
            <v>FIO</v>
          </cell>
          <cell r="D3542" t="str">
            <v>Insurance Pricing</v>
          </cell>
          <cell r="E3542" t="str">
            <v>Provides analysis for the full range of activities related to insurance pricing. Builds models and projections to enable the business to generate consistent and sound prices for product changes, new production introductions and other price-related changes. Designs, implements and maintains pricing to support and inform business activities and decisions. [-] Matching note: [1] Match incumbents with both Actuarial qualification and experience who focus on product pricing to FAC010-Product Pricing Actuary for non-life products or FAD010-Product Pricing Actuary for life products. [2] Indicate the incumbent's area of specialization/focus by selecting a Modifier.</v>
          </cell>
          <cell r="AG3542" t="str">
            <v>X</v>
          </cell>
          <cell r="AI3542" t="str">
            <v>X</v>
          </cell>
          <cell r="BR3542" t="str">
            <v>X</v>
          </cell>
          <cell r="BS3542" t="str">
            <v>Insurance</v>
          </cell>
          <cell r="BT3542">
            <v>156</v>
          </cell>
          <cell r="BU3542" t="str">
            <v>X</v>
          </cell>
          <cell r="BV3542" t="str">
            <v>Insurance</v>
          </cell>
          <cell r="BW3542">
            <v>71</v>
          </cell>
        </row>
        <row r="3543">
          <cell r="A3543">
            <v>3540</v>
          </cell>
          <cell r="B3543" t="str">
            <v>M</v>
          </cell>
          <cell r="C3543" t="str">
            <v>FIO</v>
          </cell>
          <cell r="D3543" t="str">
            <v>Insurance Pricing</v>
          </cell>
          <cell r="E3543" t="str">
            <v xml:space="preserve">Matching note: [1] Xxxx [2] Xxxx [3] Xxxx </v>
          </cell>
        </row>
        <row r="3544">
          <cell r="A3544">
            <v>3541</v>
          </cell>
          <cell r="B3544" t="str">
            <v>A</v>
          </cell>
          <cell r="C3544" t="str">
            <v>FIO</v>
          </cell>
          <cell r="D3544" t="str">
            <v>Insurance Pricing</v>
          </cell>
          <cell r="E3544" t="str">
            <v>[NOT IN GI INTL]</v>
          </cell>
        </row>
        <row r="3545">
          <cell r="A3545">
            <v>3542</v>
          </cell>
          <cell r="B3545" t="str">
            <v>A</v>
          </cell>
          <cell r="C3545" t="str">
            <v>FIO</v>
          </cell>
          <cell r="D3545" t="str">
            <v>Insurance Pricing</v>
          </cell>
          <cell r="E3545" t="str">
            <v xml:space="preserve">EX (Executive) 
M (Supervisory/Management) 
P (Professional) 
U (Business Support) </v>
          </cell>
          <cell r="AG3545" t="str">
            <v>X</v>
          </cell>
          <cell r="BR3545" t="str">
            <v>X</v>
          </cell>
          <cell r="BU3545" t="str">
            <v>X</v>
          </cell>
          <cell r="BX3545" t="str">
            <v xml:space="preserve">[FS INTL
Fintech China
Fintech GBR]:
</v>
          </cell>
        </row>
        <row r="3546">
          <cell r="A3546">
            <v>3543</v>
          </cell>
          <cell r="B3546" t="str">
            <v>A</v>
          </cell>
          <cell r="C3546" t="str">
            <v>FIO</v>
          </cell>
          <cell r="D3546" t="str">
            <v>Insurance Pricing</v>
          </cell>
          <cell r="E3546" t="str">
            <v xml:space="preserve">M (Supervisory/Management) 
P (Professional) 
U (Business Support) </v>
          </cell>
          <cell r="AI3546" t="str">
            <v>X</v>
          </cell>
          <cell r="BX3546" t="str">
            <v>[FS MMPS NA]:</v>
          </cell>
        </row>
        <row r="3547">
          <cell r="A3547">
            <v>3544</v>
          </cell>
          <cell r="B3547" t="str">
            <v>D</v>
          </cell>
          <cell r="C3547" t="str">
            <v>FIO000</v>
          </cell>
          <cell r="D3547" t="str">
            <v>Insurance Pricing Generalist/Multidiscipline</v>
          </cell>
          <cell r="E3547" t="str">
            <v>Evaluates customer, sector, product and market pricing requirements [-] Assesses risk and calculates appropriate prices and structures using actuarial and risk techniques and provides reporting and documentation of pricing structures [-] Drives pricing coherence and pricing compliance across portfolio [-] Analyzes the financial impact of actions such as early terminations and cross-selling [-] Resolves cross-portfolio pricing issues to secure approval for related price change proposals [-] Monitors the ongoing competitiveness and profitability of product prices [-] Gathers, cleans and validates required qualitative and quantitative data for analytical and/or modeling purposes, and analyzes information to identify variances, trends, anomalies, etc. and explains, highlights and refers relevant issues to others [-] Develops and refines product development tools based on pricing framework and methodology across the organization [-] Works with other functions to improve management of information tools (forecasting models, database facilities to track quote requests, information tools enabling upfront pricing information to sales team)</v>
          </cell>
          <cell r="AG3547" t="str">
            <v>X</v>
          </cell>
          <cell r="AI3547" t="str">
            <v>X</v>
          </cell>
          <cell r="BR3547" t="str">
            <v>X</v>
          </cell>
          <cell r="BS3547" t="str">
            <v>Insurance</v>
          </cell>
          <cell r="BT3547">
            <v>157</v>
          </cell>
          <cell r="BU3547" t="str">
            <v>X</v>
          </cell>
          <cell r="BV3547" t="str">
            <v>Insurance</v>
          </cell>
          <cell r="BW3547">
            <v>72</v>
          </cell>
        </row>
        <row r="3548">
          <cell r="A3548">
            <v>3545</v>
          </cell>
          <cell r="B3548" t="str">
            <v>D</v>
          </cell>
          <cell r="C3548" t="str">
            <v>FIO999</v>
          </cell>
          <cell r="D3548" t="str">
            <v>Insurance Pricing - No Applicable Discipline</v>
          </cell>
          <cell r="E3548" t="str">
            <v>Responsibilities are within the Insurance Pricing Function but are not described in other Discipline summaries</v>
          </cell>
          <cell r="AG3548" t="str">
            <v>X</v>
          </cell>
          <cell r="AI3548" t="str">
            <v>X</v>
          </cell>
          <cell r="BR3548" t="str">
            <v>X</v>
          </cell>
          <cell r="BS3548" t="str">
            <v>Insurance</v>
          </cell>
          <cell r="BT3548">
            <v>158</v>
          </cell>
          <cell r="BU3548" t="str">
            <v>X</v>
          </cell>
          <cell r="BV3548" t="str">
            <v>Insurance</v>
          </cell>
          <cell r="BW3548">
            <v>73</v>
          </cell>
        </row>
        <row r="3549">
          <cell r="A3549">
            <v>3546</v>
          </cell>
          <cell r="B3549" t="str">
            <v>F</v>
          </cell>
          <cell r="C3549" t="str">
            <v>FIP</v>
          </cell>
          <cell r="D3549" t="str">
            <v>Insurance Product Development</v>
          </cell>
          <cell r="E3549" t="str">
            <v>Conceives, develops and implements insurance products (i.e., Life and Health, Pension/Retirement Products, Commercial and Personal). They anticipate the clients' needs and exploit financial markets opportunities to develop innovative products with the actuarial and sales/marketing teams. [-] Matching note: [1] Indicate the incumbent's area of specialization/focus by selecting a Modifier.</v>
          </cell>
          <cell r="AG3549" t="str">
            <v>X</v>
          </cell>
          <cell r="AI3549" t="str">
            <v>X</v>
          </cell>
          <cell r="BR3549" t="str">
            <v>X</v>
          </cell>
          <cell r="BS3549" t="str">
            <v>Insurance</v>
          </cell>
          <cell r="BT3549">
            <v>159</v>
          </cell>
          <cell r="BU3549" t="str">
            <v>X</v>
          </cell>
          <cell r="BV3549" t="str">
            <v>Insurance</v>
          </cell>
          <cell r="BW3549">
            <v>74</v>
          </cell>
        </row>
        <row r="3550">
          <cell r="A3550">
            <v>3547</v>
          </cell>
          <cell r="B3550" t="str">
            <v>M</v>
          </cell>
          <cell r="C3550" t="str">
            <v>FIP</v>
          </cell>
          <cell r="D3550" t="str">
            <v>Insurance Product Development</v>
          </cell>
          <cell r="E3550" t="str">
            <v xml:space="preserve">Matching note: [1] Xxxx [2] Xxxx [3] Xxxx </v>
          </cell>
        </row>
        <row r="3551">
          <cell r="A3551">
            <v>3548</v>
          </cell>
          <cell r="B3551" t="str">
            <v>A</v>
          </cell>
          <cell r="C3551" t="str">
            <v>FIP</v>
          </cell>
          <cell r="D3551" t="str">
            <v>Insurance Product Development</v>
          </cell>
          <cell r="E3551" t="str">
            <v>[NOT IN GI INTL]</v>
          </cell>
        </row>
        <row r="3552">
          <cell r="A3552">
            <v>3549</v>
          </cell>
          <cell r="B3552" t="str">
            <v>A</v>
          </cell>
          <cell r="C3552" t="str">
            <v>FIP</v>
          </cell>
          <cell r="D3552" t="str">
            <v>Insurance Product Development</v>
          </cell>
          <cell r="E3552" t="str">
            <v xml:space="preserve">EX (Executive) 
M (Supervisory/Management) 
P (Professional) </v>
          </cell>
          <cell r="AG3552" t="str">
            <v>X</v>
          </cell>
          <cell r="BR3552" t="str">
            <v>X</v>
          </cell>
          <cell r="BU3552" t="str">
            <v>X</v>
          </cell>
          <cell r="BX3552" t="str">
            <v xml:space="preserve">[FS INTL
Fintech China
Fintech GBR]:
</v>
          </cell>
        </row>
        <row r="3553">
          <cell r="A3553">
            <v>3550</v>
          </cell>
          <cell r="B3553" t="str">
            <v>A</v>
          </cell>
          <cell r="C3553" t="str">
            <v>FIP</v>
          </cell>
          <cell r="D3553" t="str">
            <v>Insurance Product Development</v>
          </cell>
          <cell r="E3553" t="str">
            <v xml:space="preserve">M (Supervisory/Management) 
P (Professional) </v>
          </cell>
          <cell r="AI3553" t="str">
            <v>X</v>
          </cell>
          <cell r="BX3553" t="str">
            <v>[FS MMPS NA]:</v>
          </cell>
        </row>
        <row r="3554">
          <cell r="A3554">
            <v>3551</v>
          </cell>
          <cell r="B3554" t="str">
            <v>D</v>
          </cell>
          <cell r="C3554" t="str">
            <v>FIP000</v>
          </cell>
          <cell r="D3554" t="str">
            <v>Insurance Product Development Generalist/Multidiscipline</v>
          </cell>
          <cell r="E3554" t="str">
            <v>Conceives, develops and implements insurance schemes or products [-] Interfaces with the actuarial function for the design and pricing of products [-] Works closely with customer base to identify key needs, potential client base and appropriate product solutions [-] Responsibilities are within the Insurance Product Development Function as a generalist or in a combination of Disciplines</v>
          </cell>
          <cell r="AG3554" t="str">
            <v>X</v>
          </cell>
          <cell r="AI3554" t="str">
            <v>X</v>
          </cell>
          <cell r="BR3554" t="str">
            <v>X</v>
          </cell>
          <cell r="BS3554" t="str">
            <v>Insurance</v>
          </cell>
          <cell r="BT3554">
            <v>160</v>
          </cell>
          <cell r="BU3554" t="str">
            <v>X</v>
          </cell>
          <cell r="BV3554" t="str">
            <v>Insurance</v>
          </cell>
          <cell r="BW3554">
            <v>75</v>
          </cell>
        </row>
        <row r="3555">
          <cell r="A3555">
            <v>3552</v>
          </cell>
          <cell r="B3555" t="str">
            <v>B</v>
          </cell>
          <cell r="C3555" t="str">
            <v>FIP000-EX</v>
          </cell>
          <cell r="D3555" t="str">
            <v>Top Insurance Products Executive</v>
          </cell>
          <cell r="E3555" t="str">
            <v>Has primary responsibility for development or sourcing (including third party products), marketing, product management and distribution of insurance products within the retail banking network</v>
          </cell>
          <cell r="H3555" t="str">
            <v>X</v>
          </cell>
        </row>
        <row r="3556">
          <cell r="A3556">
            <v>3553</v>
          </cell>
          <cell r="B3556" t="str">
            <v>D</v>
          </cell>
          <cell r="C3556" t="str">
            <v>FIP010</v>
          </cell>
          <cell r="D3556" t="str">
            <v>Life, Investment, Protection and Health Product Development</v>
          </cell>
          <cell r="E3556" t="str">
            <v>Conceives, develops and implements individual/group life, investment, protection or health insurance schemes or products [-] Interfaces with the actuarial function for the design and pricing of products [-] Works closely with customer base to identify key needs, potential client base and appropriate product solutions [-] May exclude Health in certain markets</v>
          </cell>
          <cell r="AG3556" t="str">
            <v>X</v>
          </cell>
          <cell r="AI3556" t="str">
            <v>X</v>
          </cell>
          <cell r="BR3556" t="str">
            <v>X</v>
          </cell>
          <cell r="BS3556" t="str">
            <v>Insurance</v>
          </cell>
          <cell r="BT3556">
            <v>161</v>
          </cell>
          <cell r="BU3556" t="str">
            <v>X</v>
          </cell>
          <cell r="BV3556" t="str">
            <v>Insurance</v>
          </cell>
          <cell r="BW3556">
            <v>76</v>
          </cell>
        </row>
        <row r="3557">
          <cell r="A3557">
            <v>3554</v>
          </cell>
          <cell r="B3557" t="str">
            <v>D</v>
          </cell>
          <cell r="C3557" t="str">
            <v>FIP020</v>
          </cell>
          <cell r="D3557" t="str">
            <v>Pension/Retirement Product Development</v>
          </cell>
          <cell r="E3557" t="str">
            <v>Conceives, develops and implements pension/retirement schemes or programs [-] Interfaces with the actuarial function for the design and pricing of products [-] Works closely with customer base to identify key needs, potential client base and appropriate product solutions</v>
          </cell>
          <cell r="AG3557" t="str">
            <v>X</v>
          </cell>
          <cell r="AI3557" t="str">
            <v>X</v>
          </cell>
          <cell r="BR3557" t="str">
            <v>X</v>
          </cell>
          <cell r="BS3557" t="str">
            <v>Insurance</v>
          </cell>
          <cell r="BT3557">
            <v>162</v>
          </cell>
          <cell r="BU3557" t="str">
            <v>X</v>
          </cell>
          <cell r="BV3557" t="str">
            <v>Insurance</v>
          </cell>
          <cell r="BW3557">
            <v>77</v>
          </cell>
        </row>
        <row r="3558">
          <cell r="A3558">
            <v>3555</v>
          </cell>
          <cell r="B3558" t="str">
            <v>D</v>
          </cell>
          <cell r="C3558" t="str">
            <v>FIP030</v>
          </cell>
          <cell r="D3558" t="str">
            <v>Commercial Non-Life Product Development</v>
          </cell>
          <cell r="E3558" t="str">
            <v>Conceives, develops and implements commercial property or casualty insurance schemes or products [-] Interfaces with the actuarial function for the design and pricing of products [-] Works closely with customer base to identify key needs, potential client base and appropriate product solutions [-] May include Health activities in certain markets</v>
          </cell>
          <cell r="AG3558" t="str">
            <v>X</v>
          </cell>
          <cell r="AI3558" t="str">
            <v>X</v>
          </cell>
          <cell r="BR3558" t="str">
            <v>X</v>
          </cell>
          <cell r="BS3558" t="str">
            <v>Insurance</v>
          </cell>
          <cell r="BT3558">
            <v>163</v>
          </cell>
          <cell r="BU3558" t="str">
            <v>X</v>
          </cell>
          <cell r="BV3558" t="str">
            <v>Insurance</v>
          </cell>
          <cell r="BW3558">
            <v>78</v>
          </cell>
        </row>
        <row r="3559">
          <cell r="A3559">
            <v>3556</v>
          </cell>
          <cell r="B3559" t="str">
            <v>D</v>
          </cell>
          <cell r="C3559" t="str">
            <v>FIP040</v>
          </cell>
          <cell r="D3559" t="str">
            <v>Personal Non-Life Product Development</v>
          </cell>
          <cell r="E3559" t="str">
            <v>Conceives, develops and implements personal household, motor (auto), travel, pet and accident-related insurance schemes or products [-] Interfaces with the actuarial function for the design and pricing of products [-] Works closely with customer base to identify key needs, potential client base and appropriate product solutions</v>
          </cell>
          <cell r="AG3559" t="str">
            <v>X</v>
          </cell>
          <cell r="AI3559" t="str">
            <v>X</v>
          </cell>
          <cell r="BR3559" t="str">
            <v>X</v>
          </cell>
          <cell r="BS3559" t="str">
            <v>Insurance</v>
          </cell>
          <cell r="BT3559">
            <v>164</v>
          </cell>
          <cell r="BU3559" t="str">
            <v>X</v>
          </cell>
          <cell r="BV3559" t="str">
            <v>Insurance</v>
          </cell>
          <cell r="BW3559">
            <v>79</v>
          </cell>
        </row>
        <row r="3560">
          <cell r="A3560">
            <v>3557</v>
          </cell>
          <cell r="B3560" t="str">
            <v>D</v>
          </cell>
          <cell r="C3560" t="str">
            <v>FIP999</v>
          </cell>
          <cell r="D3560" t="str">
            <v>Insurance Product Development - No Applicable Discipline</v>
          </cell>
          <cell r="E3560" t="str">
            <v>Responsibilities are within the Insurance Product Development Function but are not described in other Discipline summaries</v>
          </cell>
          <cell r="AG3560" t="str">
            <v>X</v>
          </cell>
          <cell r="AI3560" t="str">
            <v>X</v>
          </cell>
          <cell r="BR3560" t="str">
            <v>X</v>
          </cell>
          <cell r="BS3560" t="str">
            <v>Insurance</v>
          </cell>
          <cell r="BT3560">
            <v>165</v>
          </cell>
          <cell r="BU3560" t="str">
            <v>X</v>
          </cell>
          <cell r="BV3560" t="str">
            <v>Insurance</v>
          </cell>
          <cell r="BW3560">
            <v>80</v>
          </cell>
        </row>
        <row r="3561">
          <cell r="A3561">
            <v>3558</v>
          </cell>
          <cell r="B3561" t="str">
            <v>B</v>
          </cell>
          <cell r="C3561" t="str">
            <v>FIQ000-EX</v>
          </cell>
          <cell r="D3561" t="str">
            <v>Top Corporate Banking Executive</v>
          </cell>
          <cell r="E3561" t="str">
            <v>Has primary responsibility for providing banking services to business and institutional customers [-] Has overall managerial responsibility for wholesale banking services, which typically include commercial lending, asset-based lending, factoring, business leasing, correspondent/financial institutions services and international banking [-] May also be responsible for transaction services and/or corporate finance activities</v>
          </cell>
          <cell r="H3561" t="str">
            <v>X</v>
          </cell>
          <cell r="AH3561" t="str">
            <v>X</v>
          </cell>
        </row>
        <row r="3562">
          <cell r="A3562">
            <v>3559</v>
          </cell>
          <cell r="B3562" t="str">
            <v>B</v>
          </cell>
          <cell r="C3562" t="str">
            <v>FIQ010-EX</v>
          </cell>
          <cell r="D3562" t="str">
            <v>Area Corporate Banking Executive</v>
          </cell>
          <cell r="E3562" t="str">
            <v>Responsible for corporate banking in a major domestic geographic market area [-] Provides corporate and institutional clients with commercial lending, asset-based lending and banking services [-] May also be responsible for correspondent banking, major clients and transaction services in the area [-] This position typically reports to the Top Corporate Banking Executive (FIQ000-EX)</v>
          </cell>
          <cell r="H3562" t="str">
            <v>X</v>
          </cell>
          <cell r="AH3562" t="str">
            <v>X</v>
          </cell>
        </row>
        <row r="3563">
          <cell r="A3563">
            <v>3560</v>
          </cell>
          <cell r="B3563" t="str">
            <v>B</v>
          </cell>
          <cell r="C3563" t="str">
            <v>FIQ020-EX</v>
          </cell>
          <cell r="D3563" t="str">
            <v>Top Large Corporate Executive</v>
          </cell>
          <cell r="E3563" t="str">
            <v>Responsible for the profitable management of all relationship led corporate banking sales to the bank's largest clients [-] Directs all activities of dedicated corporate bankers providing large, complex clients with tailored commercial lending, treasury, asset-based lending and banking services [-] Liaises closely with investment banking/structured finance and commercial treasury executives to enhance cross-selling</v>
          </cell>
          <cell r="H3563" t="str">
            <v>X</v>
          </cell>
          <cell r="AH3563" t="str">
            <v>X</v>
          </cell>
        </row>
        <row r="3564">
          <cell r="A3564">
            <v>3561</v>
          </cell>
          <cell r="B3564" t="str">
            <v>F</v>
          </cell>
          <cell r="C3564" t="str">
            <v>FIU</v>
          </cell>
          <cell r="D3564" t="str">
            <v>Reinsurance Technical Accounts</v>
          </cell>
          <cell r="E3564" t="str">
            <v>Carries out technical and administrative activities related to reinsurance. Roles in this Function may be responsible for inwards or outwards reinsurance and act as credit control for client accounts. [-] Matching note: [1] Match incumbents who collect monies from appropriate parties upon settlement of a claim to AMS600-Customer Contact Center Collections Discipline. [2] Indicate the incumbent's area of specialization/focus by selecting a Modifier.</v>
          </cell>
          <cell r="AG3564" t="str">
            <v>X</v>
          </cell>
          <cell r="AI3564" t="str">
            <v>X</v>
          </cell>
          <cell r="BR3564" t="str">
            <v>X</v>
          </cell>
          <cell r="BS3564" t="str">
            <v>Insurance</v>
          </cell>
          <cell r="BT3564">
            <v>166</v>
          </cell>
          <cell r="BV3564" t="str">
            <v>Insurance</v>
          </cell>
        </row>
        <row r="3565">
          <cell r="A3565">
            <v>3562</v>
          </cell>
          <cell r="B3565" t="str">
            <v>M</v>
          </cell>
          <cell r="C3565" t="str">
            <v>FIU</v>
          </cell>
          <cell r="D3565" t="str">
            <v>Reinsurance Technical Accounts</v>
          </cell>
          <cell r="E3565" t="str">
            <v xml:space="preserve">Matching note: [1] Xxxx [2] Xxxx [3] Xxxx </v>
          </cell>
        </row>
        <row r="3566">
          <cell r="A3566">
            <v>3563</v>
          </cell>
          <cell r="B3566" t="str">
            <v>A</v>
          </cell>
          <cell r="C3566" t="str">
            <v>FIU</v>
          </cell>
          <cell r="D3566" t="str">
            <v>Reinsurance Technical Accounts</v>
          </cell>
          <cell r="E3566" t="str">
            <v>[NOT IN GI INTL]</v>
          </cell>
        </row>
        <row r="3567">
          <cell r="A3567">
            <v>3564</v>
          </cell>
          <cell r="B3567" t="str">
            <v>A</v>
          </cell>
          <cell r="C3567" t="str">
            <v>FIU</v>
          </cell>
          <cell r="D3567" t="str">
            <v>Reinsurance Technical Accounts</v>
          </cell>
          <cell r="E3567" t="str">
            <v xml:space="preserve">M (Supervisory/Management) 
P (Professional) 
U (Business Support) </v>
          </cell>
          <cell r="AG3567" t="str">
            <v>X</v>
          </cell>
          <cell r="AI3567" t="str">
            <v>X</v>
          </cell>
          <cell r="BR3567" t="str">
            <v>X</v>
          </cell>
          <cell r="BX3567" t="str">
            <v xml:space="preserve">[FS INTL
FS MMPS NA
Fintech China]:
</v>
          </cell>
        </row>
        <row r="3568">
          <cell r="A3568">
            <v>3565</v>
          </cell>
          <cell r="B3568" t="str">
            <v>D</v>
          </cell>
          <cell r="C3568" t="str">
            <v>FIU000</v>
          </cell>
          <cell r="D3568" t="str">
            <v>Reinsurance Technical Accounts Generalist/Multidiscipline</v>
          </cell>
          <cell r="E3568" t="str">
            <v>Takes responsibility for technical quality and processing of reinsurance transactions [-] Assists with producing management reports and adjusting reinsurance contracts [-] Assesses, negotiates and authorizes premium settlements and claims recoveries to ensure successful resolution. Will liaise with underwriters and clients [-] Manages the reinsurance placement strategy and sets standards and procedures for the area [-] Maintains systems and insurance reinsurance records are accurate and up-to-date in accordance with reinsurance procedures [-] Responsibilities are within the Reinsurance Technical Accounts Function as a generalist or in a combination of Disciplines</v>
          </cell>
          <cell r="AG3568" t="str">
            <v>X</v>
          </cell>
          <cell r="AI3568" t="str">
            <v>X</v>
          </cell>
          <cell r="BR3568" t="str">
            <v>X</v>
          </cell>
          <cell r="BS3568" t="str">
            <v>Insurance</v>
          </cell>
          <cell r="BT3568">
            <v>167</v>
          </cell>
          <cell r="BV3568" t="str">
            <v>Insurance</v>
          </cell>
        </row>
        <row r="3569">
          <cell r="A3569">
            <v>3566</v>
          </cell>
          <cell r="B3569" t="str">
            <v>D</v>
          </cell>
          <cell r="C3569" t="str">
            <v>FIU010</v>
          </cell>
          <cell r="D3569" t="str">
            <v>Inwards Reinsurance Accounts</v>
          </cell>
          <cell r="E3569" t="str">
            <v>Involved in treaty registration and processes of associated documentation to ensure associated risks are being underwritten [-] Assists with producing management reports and adjusting reinsurance contracts [-] Assesses, negotiates and authorizes premium settlements and claims recoveries to ensure successful resolution. Will liaise with underwriters and clients [-] Maintains systems and insurance reinsurance records are accurate and up-to-date in accordance with reinsurance procedures</v>
          </cell>
          <cell r="AG3569" t="str">
            <v>X</v>
          </cell>
          <cell r="AI3569" t="str">
            <v>X</v>
          </cell>
          <cell r="BR3569" t="str">
            <v>X</v>
          </cell>
          <cell r="BS3569" t="str">
            <v>Insurance</v>
          </cell>
          <cell r="BT3569">
            <v>168</v>
          </cell>
          <cell r="BV3569" t="str">
            <v>Insurance</v>
          </cell>
        </row>
        <row r="3570">
          <cell r="A3570">
            <v>3567</v>
          </cell>
          <cell r="B3570" t="str">
            <v>D</v>
          </cell>
          <cell r="C3570" t="str">
            <v>FIU020</v>
          </cell>
          <cell r="D3570" t="str">
            <v>Outwards Reinsurance Accounts</v>
          </cell>
          <cell r="E3570" t="str">
            <v>Involved in all activities associated with the placement of outwards reinsurance within policy guidance [-] Assists with producing management reports and adjusting reinsurance contracts [-] Assesses, negotiates and authorizes premium settlements and claims recoveries to ensure successful resolution. Will liaise with underwriters and clients [-] Ensures systems and insurance reinsurance records are accurate, up-to-date and in accordance with reinsurance procedures</v>
          </cell>
          <cell r="AG3570" t="str">
            <v>X</v>
          </cell>
          <cell r="AI3570" t="str">
            <v>X</v>
          </cell>
          <cell r="BR3570" t="str">
            <v>X</v>
          </cell>
          <cell r="BS3570" t="str">
            <v>Insurance</v>
          </cell>
          <cell r="BT3570">
            <v>169</v>
          </cell>
          <cell r="BV3570" t="str">
            <v>Insurance</v>
          </cell>
        </row>
        <row r="3571">
          <cell r="A3571">
            <v>3568</v>
          </cell>
          <cell r="B3571" t="str">
            <v>D</v>
          </cell>
          <cell r="C3571" t="str">
            <v>FIU040</v>
          </cell>
          <cell r="D3571" t="str">
            <v>Retrocession Accounts</v>
          </cell>
          <cell r="E3571" t="str">
            <v>Involved in reinsurance activities that cover another reinsurer's liabilities [-] Assists with producing management reports and adjusting reinsurance contracts [-] Assesses, negotiates and authorizes premium settlements and claims recoveries to ensure successful resolution. Will liaise with underwriters and clients [-] Maintains systems and ensures reinsurance records are accurate and up-to-date in accordance with reinsurance procedures</v>
          </cell>
          <cell r="AG3571" t="str">
            <v>X</v>
          </cell>
          <cell r="AI3571" t="str">
            <v>X</v>
          </cell>
          <cell r="BR3571" t="str">
            <v>X</v>
          </cell>
          <cell r="BS3571" t="str">
            <v>Insurance</v>
          </cell>
          <cell r="BT3571">
            <v>170</v>
          </cell>
          <cell r="BV3571" t="str">
            <v>Insurance</v>
          </cell>
        </row>
        <row r="3572">
          <cell r="A3572">
            <v>3569</v>
          </cell>
          <cell r="B3572" t="str">
            <v>D</v>
          </cell>
          <cell r="C3572" t="str">
            <v>FIU999</v>
          </cell>
          <cell r="D3572" t="str">
            <v>Reinsurance Technical Accounts - No Applicable Discipline</v>
          </cell>
          <cell r="E3572" t="str">
            <v>Responsibilities are within the Reinsurance Technical Accounts Function but are not described in other Discipline summaries</v>
          </cell>
          <cell r="AG3572" t="str">
            <v>X</v>
          </cell>
          <cell r="AI3572" t="str">
            <v>X</v>
          </cell>
          <cell r="BR3572" t="str">
            <v>X</v>
          </cell>
          <cell r="BS3572" t="str">
            <v>Insurance</v>
          </cell>
          <cell r="BT3572">
            <v>171</v>
          </cell>
          <cell r="BV3572" t="str">
            <v>Insurance</v>
          </cell>
        </row>
        <row r="3573">
          <cell r="A3573">
            <v>3570</v>
          </cell>
          <cell r="B3573" t="str">
            <v>F</v>
          </cell>
          <cell r="C3573" t="str">
            <v>FIW</v>
          </cell>
          <cell r="D3573" t="str">
            <v>Wording Specialist</v>
          </cell>
          <cell r="E3573" t="str">
            <v>Develops and implements insurance policy wording and associated documentation. Drafts insurance contracts and policies and technical product literature. Ensures all forms of wording complies with legislation and the organization's policies. [-] Matching note: [1] Indicate the incumbent's area of specialization/focus by selecting a Modifier.</v>
          </cell>
          <cell r="AG3573" t="str">
            <v>X</v>
          </cell>
          <cell r="AI3573" t="str">
            <v>X</v>
          </cell>
          <cell r="BR3573" t="str">
            <v>X</v>
          </cell>
          <cell r="BS3573" t="str">
            <v>Insurance</v>
          </cell>
          <cell r="BT3573">
            <v>172</v>
          </cell>
          <cell r="BV3573" t="str">
            <v>Insurance</v>
          </cell>
        </row>
        <row r="3574">
          <cell r="A3574">
            <v>3571</v>
          </cell>
          <cell r="B3574" t="str">
            <v>M</v>
          </cell>
          <cell r="C3574" t="str">
            <v>FIW</v>
          </cell>
          <cell r="D3574" t="str">
            <v>Wording Specialist</v>
          </cell>
          <cell r="E3574" t="str">
            <v xml:space="preserve">Matching note: [1] Xxxx [2] Xxxx [3] Xxxx </v>
          </cell>
        </row>
        <row r="3575">
          <cell r="A3575">
            <v>3572</v>
          </cell>
          <cell r="B3575" t="str">
            <v>A</v>
          </cell>
          <cell r="C3575" t="str">
            <v>FIW</v>
          </cell>
          <cell r="D3575" t="str">
            <v>Wording Specialist</v>
          </cell>
          <cell r="E3575" t="str">
            <v>[NOT IN GI INTL]</v>
          </cell>
        </row>
        <row r="3576">
          <cell r="A3576">
            <v>3573</v>
          </cell>
          <cell r="B3576" t="str">
            <v>A</v>
          </cell>
          <cell r="C3576" t="str">
            <v>FIW</v>
          </cell>
          <cell r="D3576" t="str">
            <v>Wording Specialist</v>
          </cell>
          <cell r="E3576" t="str">
            <v xml:space="preserve">M (Supervisory/Management) 
P (Professional) 
U (Business Support) </v>
          </cell>
          <cell r="AG3576" t="str">
            <v>X</v>
          </cell>
          <cell r="AI3576" t="str">
            <v>X</v>
          </cell>
          <cell r="BR3576" t="str">
            <v>X</v>
          </cell>
          <cell r="BX3576" t="str">
            <v xml:space="preserve">[FS INTL
FS MMPS NA
Fintech China]:
</v>
          </cell>
        </row>
        <row r="3577">
          <cell r="A3577">
            <v>3574</v>
          </cell>
          <cell r="B3577" t="str">
            <v>D</v>
          </cell>
          <cell r="C3577" t="str">
            <v>FIW000</v>
          </cell>
          <cell r="D3577" t="str">
            <v>Wording Specialist Generalist/Multidiscipline</v>
          </cell>
          <cell r="E3577" t="str">
            <v xml:space="preserve">Develops and implements insurance policy wording and associated technical documents [-] Drafts and reviews insurance contracts, policies, technical literature, forms and other technical insurance documents and wordings. Ensures that documents reflect the underwriter's intentions and corporate strategy/approach [-] Liaises with Legal, Claims and Underwriting to develop wording for new products [-] Ensures new underwriting guidelines are incorporated into underwriting manuals and may provide training on policy wording within the organization </v>
          </cell>
          <cell r="AG3577" t="str">
            <v>X</v>
          </cell>
          <cell r="AI3577" t="str">
            <v>X</v>
          </cell>
          <cell r="BR3577" t="str">
            <v>X</v>
          </cell>
          <cell r="BS3577" t="str">
            <v>Insurance</v>
          </cell>
          <cell r="BT3577">
            <v>173</v>
          </cell>
          <cell r="BV3577" t="str">
            <v>Insurance</v>
          </cell>
        </row>
        <row r="3578">
          <cell r="A3578">
            <v>3575</v>
          </cell>
          <cell r="B3578" t="str">
            <v>D</v>
          </cell>
          <cell r="C3578" t="str">
            <v>FIW999</v>
          </cell>
          <cell r="D3578" t="str">
            <v>Wording Specialist - No Applicable Discipline</v>
          </cell>
          <cell r="E3578" t="str">
            <v>Responsibilities are within Wording Specialist Function but are not described in other Discipline summaries</v>
          </cell>
          <cell r="AG3578" t="str">
            <v>X</v>
          </cell>
          <cell r="AI3578" t="str">
            <v>X</v>
          </cell>
          <cell r="BR3578" t="str">
            <v>X</v>
          </cell>
          <cell r="BS3578" t="str">
            <v>Insurance</v>
          </cell>
          <cell r="BT3578">
            <v>174</v>
          </cell>
          <cell r="BV3578" t="str">
            <v>Insurance</v>
          </cell>
        </row>
        <row r="3579">
          <cell r="A3579">
            <v>3576</v>
          </cell>
          <cell r="B3579" t="str">
            <v>F</v>
          </cell>
          <cell r="C3579" t="str">
            <v>FIX</v>
          </cell>
          <cell r="D3579" t="str">
            <v>Insurance Product Technical Support</v>
          </cell>
          <cell r="E3579" t="str">
            <v>Carries out technical and administrative activities related to insurance and supporting actuarial division. Roles in this Function may be responsible for preparation of technical product documentation, handbooks and contracts or handling the technical quality and processing of transactions. [-] Matching note: [1] Match claims inspectors to the FIZ-Risk Engineer Function. [2] Indicate the incumbent's area of specialization/focus by selecting a Modifier.</v>
          </cell>
          <cell r="AG3579" t="str">
            <v>X</v>
          </cell>
          <cell r="AI3579" t="str">
            <v>X</v>
          </cell>
          <cell r="BR3579" t="str">
            <v>X</v>
          </cell>
          <cell r="BS3579" t="str">
            <v>Insurance</v>
          </cell>
          <cell r="BT3579">
            <v>175</v>
          </cell>
          <cell r="BV3579" t="str">
            <v>Insurance</v>
          </cell>
        </row>
        <row r="3580">
          <cell r="A3580">
            <v>3577</v>
          </cell>
          <cell r="B3580" t="str">
            <v>M</v>
          </cell>
          <cell r="C3580" t="str">
            <v>FIX</v>
          </cell>
          <cell r="D3580" t="str">
            <v>Insurance Product Technical Support</v>
          </cell>
          <cell r="E3580" t="str">
            <v xml:space="preserve">Matching note: [1] Xxxx [2] Xxxx [3] Xxxx </v>
          </cell>
        </row>
        <row r="3581">
          <cell r="A3581">
            <v>3578</v>
          </cell>
          <cell r="B3581" t="str">
            <v>A</v>
          </cell>
          <cell r="C3581" t="str">
            <v>FIX</v>
          </cell>
          <cell r="D3581" t="str">
            <v>Insurance Product Technical Support</v>
          </cell>
          <cell r="E3581" t="str">
            <v>[NOT IN GI INTL]</v>
          </cell>
        </row>
        <row r="3582">
          <cell r="A3582">
            <v>3579</v>
          </cell>
          <cell r="B3582" t="str">
            <v>A</v>
          </cell>
          <cell r="C3582" t="str">
            <v>FIX</v>
          </cell>
          <cell r="D3582" t="str">
            <v>Insurance Product Technical Support</v>
          </cell>
          <cell r="E3582" t="str">
            <v xml:space="preserve">M (Supervisory/Management) 
P (Professional) 
U (Business Support) </v>
          </cell>
          <cell r="AG3582" t="str">
            <v>X</v>
          </cell>
          <cell r="AI3582" t="str">
            <v>X</v>
          </cell>
          <cell r="BR3582" t="str">
            <v>X</v>
          </cell>
          <cell r="BX3582" t="str">
            <v xml:space="preserve">[FS INTL
FS MMPS NA
Fintech China]:
</v>
          </cell>
        </row>
        <row r="3583">
          <cell r="A3583">
            <v>3580</v>
          </cell>
          <cell r="B3583" t="str">
            <v>D</v>
          </cell>
          <cell r="C3583" t="str">
            <v>FIX000</v>
          </cell>
          <cell r="D3583" t="str">
            <v>Insurance Product Technical Support Generalist/Multidiscipline</v>
          </cell>
          <cell r="E3583" t="str">
            <v>Provides technical product knowledge such as researching changes in the legislative, regulatory and taxation treatment of products, changing operating processes as required to meet legislative, regulatory, taxation and best practice requirements, as well as tracking market developments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 [-] Responsibilities are within the Insurance Product Technical Support Function as a generalist or in a combination of Disciplines</v>
          </cell>
          <cell r="AG3583" t="str">
            <v>X</v>
          </cell>
          <cell r="AI3583" t="str">
            <v>X</v>
          </cell>
          <cell r="BR3583" t="str">
            <v>X</v>
          </cell>
          <cell r="BS3583" t="str">
            <v>Insurance</v>
          </cell>
          <cell r="BT3583">
            <v>176</v>
          </cell>
          <cell r="BV3583" t="str">
            <v>Insurance</v>
          </cell>
        </row>
        <row r="3584">
          <cell r="A3584">
            <v>3581</v>
          </cell>
          <cell r="B3584" t="str">
            <v>D</v>
          </cell>
          <cell r="C3584" t="str">
            <v>FIX010</v>
          </cell>
          <cell r="D3584" t="str">
            <v>Life Insurance Product Technical Support</v>
          </cell>
          <cell r="E3584" t="str">
            <v>Provides technical support and expertise on life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4" t="str">
            <v>X</v>
          </cell>
          <cell r="AI3584" t="str">
            <v>X</v>
          </cell>
          <cell r="BR3584" t="str">
            <v>X</v>
          </cell>
          <cell r="BS3584" t="str">
            <v>Insurance</v>
          </cell>
          <cell r="BT3584">
            <v>177</v>
          </cell>
          <cell r="BV3584" t="str">
            <v>Insurance</v>
          </cell>
        </row>
        <row r="3585">
          <cell r="A3585">
            <v>3582</v>
          </cell>
          <cell r="B3585" t="str">
            <v>D</v>
          </cell>
          <cell r="C3585" t="str">
            <v>FIX020</v>
          </cell>
          <cell r="D3585" t="str">
            <v>Health Insurance Product Technical Support</v>
          </cell>
          <cell r="E3585" t="str">
            <v>Provides technical support and expertise on health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5" t="str">
            <v>X</v>
          </cell>
          <cell r="AI3585" t="str">
            <v>X</v>
          </cell>
          <cell r="BR3585" t="str">
            <v>X</v>
          </cell>
          <cell r="BS3585" t="str">
            <v>Insurance</v>
          </cell>
          <cell r="BT3585">
            <v>178</v>
          </cell>
          <cell r="BV3585" t="str">
            <v>Insurance</v>
          </cell>
        </row>
        <row r="3586">
          <cell r="A3586">
            <v>3583</v>
          </cell>
          <cell r="B3586" t="str">
            <v>D</v>
          </cell>
          <cell r="C3586" t="str">
            <v>FIX030</v>
          </cell>
          <cell r="D3586" t="str">
            <v>Disability Insurance Product Technical Support</v>
          </cell>
          <cell r="E3586" t="str">
            <v>Provides technical support and expertise on disability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6" t="str">
            <v>X</v>
          </cell>
          <cell r="AI3586" t="str">
            <v>X</v>
          </cell>
          <cell r="BR3586" t="str">
            <v>X</v>
          </cell>
          <cell r="BS3586" t="str">
            <v>Insurance</v>
          </cell>
          <cell r="BT3586">
            <v>179</v>
          </cell>
          <cell r="BV3586" t="str">
            <v>Insurance</v>
          </cell>
        </row>
        <row r="3587">
          <cell r="A3587">
            <v>3584</v>
          </cell>
          <cell r="B3587" t="str">
            <v>D</v>
          </cell>
          <cell r="C3587" t="str">
            <v>FIX040</v>
          </cell>
          <cell r="D3587" t="str">
            <v>Pensions Product Technical Support</v>
          </cell>
          <cell r="E3587" t="str">
            <v>Provides technical support and expertise on pensions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7" t="str">
            <v>X</v>
          </cell>
          <cell r="AI3587" t="str">
            <v>X</v>
          </cell>
          <cell r="BR3587" t="str">
            <v>X</v>
          </cell>
          <cell r="BS3587" t="str">
            <v>Insurance</v>
          </cell>
          <cell r="BT3587">
            <v>180</v>
          </cell>
          <cell r="BV3587" t="str">
            <v>Insurance</v>
          </cell>
        </row>
        <row r="3588">
          <cell r="A3588">
            <v>3585</v>
          </cell>
          <cell r="B3588" t="str">
            <v>D</v>
          </cell>
          <cell r="C3588" t="str">
            <v>FIX050</v>
          </cell>
          <cell r="D3588" t="str">
            <v>Marine Lines Product Technical Support</v>
          </cell>
          <cell r="E3588" t="str">
            <v>Provides technical support and expertise on international corporate marine and aviation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8" t="str">
            <v>X</v>
          </cell>
          <cell r="AI3588" t="str">
            <v>X</v>
          </cell>
          <cell r="BR3588" t="str">
            <v>X</v>
          </cell>
          <cell r="BS3588" t="str">
            <v>Insurance</v>
          </cell>
          <cell r="BT3588">
            <v>181</v>
          </cell>
          <cell r="BV3588" t="str">
            <v>Insurance</v>
          </cell>
        </row>
        <row r="3589">
          <cell r="A3589">
            <v>3586</v>
          </cell>
          <cell r="B3589" t="str">
            <v>D</v>
          </cell>
          <cell r="C3589" t="str">
            <v>FIX060</v>
          </cell>
          <cell r="D3589" t="str">
            <v>Non-Marine Lines Product Technical Support</v>
          </cell>
          <cell r="E3589" t="str">
            <v>Provides technical support and expertise on international corporate property and casualty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89" t="str">
            <v>X</v>
          </cell>
          <cell r="AI3589" t="str">
            <v>X</v>
          </cell>
          <cell r="BR3589" t="str">
            <v>X</v>
          </cell>
          <cell r="BS3589" t="str">
            <v>Insurance</v>
          </cell>
          <cell r="BT3589">
            <v>182</v>
          </cell>
          <cell r="BV3589" t="str">
            <v>Insurance</v>
          </cell>
        </row>
        <row r="3590">
          <cell r="A3590">
            <v>3587</v>
          </cell>
          <cell r="B3590" t="str">
            <v>D</v>
          </cell>
          <cell r="C3590" t="str">
            <v>FIX070</v>
          </cell>
          <cell r="D3590" t="str">
            <v>Commercial Lines Product Technical Support</v>
          </cell>
          <cell r="E3590" t="str">
            <v>Provides technical support and expertise on domestic commercial/business non-life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90" t="str">
            <v>X</v>
          </cell>
          <cell r="AI3590" t="str">
            <v>X</v>
          </cell>
          <cell r="BR3590" t="str">
            <v>X</v>
          </cell>
          <cell r="BS3590" t="str">
            <v>Insurance</v>
          </cell>
          <cell r="BT3590">
            <v>183</v>
          </cell>
          <cell r="BV3590" t="str">
            <v>Insurance</v>
          </cell>
        </row>
        <row r="3591">
          <cell r="A3591">
            <v>3588</v>
          </cell>
          <cell r="B3591" t="str">
            <v>D</v>
          </cell>
          <cell r="C3591" t="str">
            <v>FIX080</v>
          </cell>
          <cell r="D3591" t="str">
            <v>Personal Lines Product Technical Support</v>
          </cell>
          <cell r="E3591" t="str">
            <v>Provides technical support and expertise on individual/personal non-life insurance products [-] Prepares and interprets internal and external product documentation, handbooks and contracts [-] Completes product surveys and maintains database of competitor products [-] Liaises with product managers on technical aspects of product development and marketing and initiates product training to relevant parties [-] Acts as interface between product development and other areas of the business, e.g., the sales force</v>
          </cell>
          <cell r="AG3591" t="str">
            <v>X</v>
          </cell>
          <cell r="AI3591" t="str">
            <v>X</v>
          </cell>
          <cell r="BR3591" t="str">
            <v>X</v>
          </cell>
          <cell r="BS3591" t="str">
            <v>Insurance</v>
          </cell>
          <cell r="BT3591">
            <v>184</v>
          </cell>
          <cell r="BV3591" t="str">
            <v>Insurance</v>
          </cell>
        </row>
        <row r="3592">
          <cell r="A3592">
            <v>3589</v>
          </cell>
          <cell r="B3592" t="str">
            <v>D</v>
          </cell>
          <cell r="C3592" t="str">
            <v>FIX090</v>
          </cell>
          <cell r="D3592" t="str">
            <v>Case Management/Rehabilitation Specialist</v>
          </cell>
          <cell r="E3592" t="str">
            <v>Provides medical expertise in the resolution of customer inquiries and claims [-] Provides medical expertise for the case management of health and disability insurance claims and rehabilitation programs</v>
          </cell>
          <cell r="AG3592" t="str">
            <v>X</v>
          </cell>
          <cell r="AI3592" t="str">
            <v>X</v>
          </cell>
          <cell r="BR3592" t="str">
            <v>X</v>
          </cell>
          <cell r="BS3592" t="str">
            <v>Insurance</v>
          </cell>
          <cell r="BT3592">
            <v>185</v>
          </cell>
          <cell r="BV3592" t="str">
            <v>Insurance</v>
          </cell>
        </row>
        <row r="3593">
          <cell r="A3593">
            <v>3590</v>
          </cell>
          <cell r="B3593" t="str">
            <v>D</v>
          </cell>
          <cell r="C3593" t="str">
            <v>FIX999</v>
          </cell>
          <cell r="D3593" t="str">
            <v>Insurance Product Technical Support - No Applicable Discipline</v>
          </cell>
          <cell r="E3593" t="str">
            <v>Responsibilities are within the Insurance Product Technical Support Function but are not described in other Discipline summaries</v>
          </cell>
          <cell r="AG3593" t="str">
            <v>X</v>
          </cell>
          <cell r="AI3593" t="str">
            <v>X</v>
          </cell>
          <cell r="BR3593" t="str">
            <v>X</v>
          </cell>
          <cell r="BS3593" t="str">
            <v>Insurance</v>
          </cell>
          <cell r="BT3593">
            <v>186</v>
          </cell>
          <cell r="BV3593" t="str">
            <v>Insurance</v>
          </cell>
        </row>
        <row r="3594">
          <cell r="A3594">
            <v>3591</v>
          </cell>
          <cell r="B3594" t="str">
            <v>F</v>
          </cell>
          <cell r="C3594" t="str">
            <v>FIY</v>
          </cell>
          <cell r="D3594" t="str">
            <v>Insurance Medical</v>
          </cell>
          <cell r="E3594" t="str">
            <v xml:space="preserve">Provides technical medical expertise for underwriting decisions, the resolution of customer enquiries and claims and in the management of rehabilitation cases. Provides professional guidance to product development, underwriting and claims colleagues. Develops preventive health care and rehabilitation programs. </v>
          </cell>
          <cell r="AG3594" t="str">
            <v>X</v>
          </cell>
          <cell r="AI3594" t="str">
            <v>X</v>
          </cell>
          <cell r="BR3594" t="str">
            <v>X</v>
          </cell>
          <cell r="BS3594" t="str">
            <v>Insurance</v>
          </cell>
          <cell r="BT3594">
            <v>187</v>
          </cell>
          <cell r="BV3594" t="str">
            <v>Insurance</v>
          </cell>
        </row>
        <row r="3595">
          <cell r="A3595">
            <v>3592</v>
          </cell>
          <cell r="B3595" t="str">
            <v>M</v>
          </cell>
          <cell r="C3595" t="str">
            <v>FIY</v>
          </cell>
          <cell r="D3595" t="str">
            <v>Insurance Medical</v>
          </cell>
          <cell r="E3595" t="str">
            <v xml:space="preserve">Matching note: [1] Xxxx [2] Xxxx [3] Xxxx </v>
          </cell>
        </row>
        <row r="3596">
          <cell r="A3596">
            <v>3593</v>
          </cell>
          <cell r="B3596" t="str">
            <v>A</v>
          </cell>
          <cell r="C3596" t="str">
            <v>FIY</v>
          </cell>
          <cell r="D3596" t="str">
            <v>Insurance Medical</v>
          </cell>
          <cell r="E3596" t="str">
            <v>[NOT IN GI INTL]</v>
          </cell>
        </row>
        <row r="3597">
          <cell r="A3597">
            <v>3594</v>
          </cell>
          <cell r="B3597" t="str">
            <v>A</v>
          </cell>
          <cell r="C3597" t="str">
            <v>FIY</v>
          </cell>
          <cell r="D3597" t="str">
            <v>Insurance Medical</v>
          </cell>
          <cell r="E3597" t="str">
            <v xml:space="preserve">M (Supervisory/Management) 
P (Professional) </v>
          </cell>
          <cell r="AG3597" t="str">
            <v>X</v>
          </cell>
          <cell r="AI3597" t="str">
            <v>X</v>
          </cell>
          <cell r="BR3597" t="str">
            <v>X</v>
          </cell>
          <cell r="BX3597" t="str">
            <v xml:space="preserve">[FS INTL
FS MMPS NA
Fintech China]:
</v>
          </cell>
        </row>
        <row r="3598">
          <cell r="A3598">
            <v>3595</v>
          </cell>
          <cell r="B3598" t="str">
            <v>D</v>
          </cell>
          <cell r="C3598" t="str">
            <v>FIY000</v>
          </cell>
          <cell r="D3598" t="str">
            <v>Medical Services Generalist/Multidiscipline</v>
          </cell>
          <cell r="E3598" t="str">
            <v>Designs, develops, implements and oversees the organization's health programs [-] Responsibilities are within the Insurance Medical Function as a generalist or in a combination of Disciplines</v>
          </cell>
          <cell r="AG3598" t="str">
            <v>X</v>
          </cell>
          <cell r="AI3598" t="str">
            <v>X</v>
          </cell>
          <cell r="BR3598" t="str">
            <v>X</v>
          </cell>
          <cell r="BS3598" t="str">
            <v>Insurance</v>
          </cell>
          <cell r="BT3598">
            <v>188</v>
          </cell>
          <cell r="BV3598" t="str">
            <v>Insurance</v>
          </cell>
        </row>
        <row r="3599">
          <cell r="A3599">
            <v>3596</v>
          </cell>
          <cell r="B3599" t="str">
            <v>B</v>
          </cell>
          <cell r="C3599" t="str">
            <v>FIY000-EX</v>
          </cell>
          <cell r="D3599" t="str">
            <v>Chief Medical Doctor</v>
          </cell>
          <cell r="E3599" t="str">
            <v>Directs medical review functions related to individual product contract selection and issue. May also support other lines of business</v>
          </cell>
          <cell r="AH3599" t="str">
            <v>X</v>
          </cell>
        </row>
        <row r="3600">
          <cell r="A3600">
            <v>3597</v>
          </cell>
          <cell r="B3600" t="str">
            <v>D</v>
          </cell>
          <cell r="C3600" t="str">
            <v>FIY010</v>
          </cell>
          <cell r="D3600" t="str">
            <v>Medical Services - Medical Doctor</v>
          </cell>
          <cell r="E3600" t="str">
            <v>Provides professional medical advice for the comfort and well-being of the insured, including examinations and treatments [-] Provides professional guidance to product development, underwriting and claims colleagues [-] Develops preventive health care and rehabilitation programs</v>
          </cell>
          <cell r="AG3600" t="str">
            <v>X</v>
          </cell>
          <cell r="AI3600" t="str">
            <v>X</v>
          </cell>
          <cell r="BR3600" t="str">
            <v>X</v>
          </cell>
          <cell r="BS3600" t="str">
            <v>Insurance</v>
          </cell>
          <cell r="BT3600">
            <v>189</v>
          </cell>
          <cell r="BV3600" t="str">
            <v>Insurance</v>
          </cell>
        </row>
        <row r="3601">
          <cell r="A3601">
            <v>3598</v>
          </cell>
          <cell r="B3601" t="str">
            <v>D</v>
          </cell>
          <cell r="C3601" t="str">
            <v>FIY020</v>
          </cell>
          <cell r="D3601" t="str">
            <v>Medical Services - Nursing</v>
          </cell>
          <cell r="E3601" t="str">
            <v>Provides professional nursing care for the comfort and well-being of the insured and assists physicians during examinations and treatments [-] Provides professional guidance to product development, underwriting and claims colleagues [-] Prepares and maintains patient clinical records [-] Develops preventive health care programs</v>
          </cell>
          <cell r="AG3601" t="str">
            <v>X</v>
          </cell>
          <cell r="AI3601" t="str">
            <v>X</v>
          </cell>
          <cell r="BR3601" t="str">
            <v>X</v>
          </cell>
          <cell r="BS3601" t="str">
            <v>Insurance</v>
          </cell>
          <cell r="BT3601">
            <v>190</v>
          </cell>
          <cell r="BV3601" t="str">
            <v>Insurance</v>
          </cell>
        </row>
        <row r="3602">
          <cell r="A3602">
            <v>3599</v>
          </cell>
          <cell r="B3602" t="str">
            <v>D</v>
          </cell>
          <cell r="C3602" t="str">
            <v>FIY999</v>
          </cell>
          <cell r="D3602" t="str">
            <v>Insurance Medical - No Applicable Discipline</v>
          </cell>
          <cell r="E3602" t="str">
            <v>Responsibilities are within the Insurance Medical Function but are not described in other Discipline summaries</v>
          </cell>
          <cell r="AG3602" t="str">
            <v>X</v>
          </cell>
          <cell r="AI3602" t="str">
            <v>X</v>
          </cell>
          <cell r="BR3602" t="str">
            <v>X</v>
          </cell>
          <cell r="BS3602" t="str">
            <v>Insurance</v>
          </cell>
          <cell r="BT3602">
            <v>191</v>
          </cell>
          <cell r="BV3602" t="str">
            <v>Insurance</v>
          </cell>
        </row>
        <row r="3603">
          <cell r="A3603">
            <v>3600</v>
          </cell>
          <cell r="B3603" t="str">
            <v>F</v>
          </cell>
          <cell r="C3603" t="str">
            <v>FIZ</v>
          </cell>
          <cell r="D3603" t="str">
            <v>Risk Engineer</v>
          </cell>
          <cell r="E3603" t="str">
            <v xml:space="preserve">Assesses the potential financial risk to the organization associated with providing insurance. Maintains effective partnerships with insurance clients. Learns about customer's business in order to identify risk management objectives and needs. Keeps customers informed of status of services, support material available and outside resources relevant to identify customers' concerns. Stays current with technical aspects affecting risks, e.g., trade processes, legislation, hazardous materials, and works with the risk control team and other departments to maintain technical knowledge and standards. May be known as a claims inspector, loss control representative or risk surveyor. </v>
          </cell>
          <cell r="AG3603" t="str">
            <v>X</v>
          </cell>
          <cell r="AI3603" t="str">
            <v>X</v>
          </cell>
          <cell r="BR3603" t="str">
            <v>X</v>
          </cell>
          <cell r="BS3603" t="str">
            <v>Insurance</v>
          </cell>
          <cell r="BT3603">
            <v>192</v>
          </cell>
          <cell r="BV3603" t="str">
            <v>Insurance</v>
          </cell>
        </row>
        <row r="3604">
          <cell r="A3604">
            <v>3601</v>
          </cell>
          <cell r="B3604" t="str">
            <v>M</v>
          </cell>
          <cell r="C3604" t="str">
            <v>FIZ</v>
          </cell>
          <cell r="D3604" t="str">
            <v>Risk Engineer</v>
          </cell>
          <cell r="E3604" t="str">
            <v xml:space="preserve">Matching note: [1] Xxxx [2] Xxxx [3] Xxxx </v>
          </cell>
        </row>
        <row r="3605">
          <cell r="A3605">
            <v>3602</v>
          </cell>
          <cell r="B3605" t="str">
            <v>A</v>
          </cell>
          <cell r="C3605" t="str">
            <v>FIZ</v>
          </cell>
          <cell r="D3605" t="str">
            <v>Risk Engineer</v>
          </cell>
          <cell r="E3605" t="str">
            <v>[NOT IN GI INTL]</v>
          </cell>
        </row>
        <row r="3606">
          <cell r="A3606">
            <v>3603</v>
          </cell>
          <cell r="B3606" t="str">
            <v>A</v>
          </cell>
          <cell r="C3606" t="str">
            <v>FIZ</v>
          </cell>
          <cell r="D3606" t="str">
            <v>Risk Engineer</v>
          </cell>
          <cell r="E3606" t="str">
            <v xml:space="preserve">M (Supervisory/Management) 
P (Professional) 
U (Business Support) </v>
          </cell>
          <cell r="AG3606" t="str">
            <v>X</v>
          </cell>
          <cell r="AI3606" t="str">
            <v>X</v>
          </cell>
          <cell r="BR3606" t="str">
            <v>X</v>
          </cell>
          <cell r="BX3606" t="str">
            <v xml:space="preserve">[FS INTL
FS MMPS NA
Fintech China]:
</v>
          </cell>
        </row>
        <row r="3607">
          <cell r="A3607">
            <v>3604</v>
          </cell>
          <cell r="B3607" t="str">
            <v>D</v>
          </cell>
          <cell r="C3607" t="str">
            <v>FIZ000</v>
          </cell>
          <cell r="D3607" t="str">
            <v>Risk Engineer Generalist/Multidiscipline</v>
          </cell>
          <cell r="E3607" t="str">
            <v>Provides consultative services to claims negotiator and underwriters in a variety of loss prevention areas [-] Researches technical issues relating to particular hazards or processes [-] Assesses the potential risk to the organization associated with providing insurance by conducting surveys/inspections. Prepares reports for underwriters [-] Liaises with other professionals (e.g., health and safety inspectors, fire officers, client representatives and insurance brokers) [-] Makes recommendations of improvement to property/plant to reduce risk and develops cost-effective loss prevention programs [-] Stays current with technical aspects affecting risks, e.g., trade processes, legislation, hazardous materials, and works with the risk control team and other departments to maintain technical knowledge and standards [-] Responsibilities are within the Risk Engineer Function as a generalist or in a combination of Disciplines</v>
          </cell>
          <cell r="AG3607" t="str">
            <v>X</v>
          </cell>
          <cell r="AI3607" t="str">
            <v>X</v>
          </cell>
          <cell r="BR3607" t="str">
            <v>X</v>
          </cell>
          <cell r="BS3607" t="str">
            <v>Insurance</v>
          </cell>
          <cell r="BT3607">
            <v>193</v>
          </cell>
          <cell r="BV3607" t="str">
            <v>Insurance</v>
          </cell>
        </row>
        <row r="3608">
          <cell r="A3608">
            <v>3605</v>
          </cell>
          <cell r="B3608" t="str">
            <v>D</v>
          </cell>
          <cell r="C3608" t="str">
            <v>FIZ010</v>
          </cell>
          <cell r="D3608" t="str">
            <v>Non-Marine Risk Engineer</v>
          </cell>
          <cell r="E3608" t="str">
            <v>Provides property and engineering loss control/prevention consultation services to claim negotiators or underwriters [-] Researches technical issues relating to particular hazards or processes [-] Assesses the potential risk to the organization associated with providing insurance by conducting surveys/inspections. Prepares reports for underwriters [-] Makes recommendations of improvement to property/plant to reduce risk and develops cost-effective loss prevention programs</v>
          </cell>
          <cell r="AG3608" t="str">
            <v>X</v>
          </cell>
          <cell r="AI3608" t="str">
            <v>X</v>
          </cell>
          <cell r="BR3608" t="str">
            <v>X</v>
          </cell>
          <cell r="BS3608" t="str">
            <v>Insurance</v>
          </cell>
          <cell r="BT3608">
            <v>194</v>
          </cell>
          <cell r="BV3608" t="str">
            <v>Insurance</v>
          </cell>
        </row>
        <row r="3609">
          <cell r="A3609">
            <v>3606</v>
          </cell>
          <cell r="B3609" t="str">
            <v>D</v>
          </cell>
          <cell r="C3609" t="str">
            <v>FIZ020</v>
          </cell>
          <cell r="D3609" t="str">
            <v>Marine Risk Engineer</v>
          </cell>
          <cell r="E3609" t="str">
            <v>Provides marine, aviation and energy loss control/prevention consultation services to claim negotiators or underwriters [-] Researches technical issues relating to particular hazards or processes [-] Assesses the potential risk to the organization associated with providing insurance by conducting surveys/inspections. Prepares reports for underwriters [-] Makes recommendations of improvement to reduce insured risk and develops cost effective loss prevention programs</v>
          </cell>
          <cell r="AG3609" t="str">
            <v>X</v>
          </cell>
          <cell r="AI3609" t="str">
            <v>X</v>
          </cell>
          <cell r="BR3609" t="str">
            <v>X</v>
          </cell>
          <cell r="BS3609" t="str">
            <v>Insurance</v>
          </cell>
          <cell r="BT3609">
            <v>195</v>
          </cell>
          <cell r="BV3609" t="str">
            <v>Insurance</v>
          </cell>
        </row>
        <row r="3610">
          <cell r="A3610">
            <v>3607</v>
          </cell>
          <cell r="B3610" t="str">
            <v>D</v>
          </cell>
          <cell r="C3610" t="str">
            <v>FIZ030</v>
          </cell>
          <cell r="D3610" t="str">
            <v>Motor Engineer</v>
          </cell>
          <cell r="E3610" t="str">
            <v>Provides consultative services and support to underwriters in respect of all motor information necessary to prevent foreseeable risk [-] Researches technical issues relating to a particular hazard or process [-] Assesses the potential risk to the organization associated with providing insurance by conducting surveys/inspections. Prepares reports for underwriters [-] Involved in the inspection of vehicular damage, assessment of cost and authorization of repair work and assisting in the economic settlement of motor claims [-] Formulates the company policy on assessment of vehicular damage and the guidelines and procedures by which repairs are carried out [-] Develops major contracts with repairers and intermediaries</v>
          </cell>
          <cell r="AG3610" t="str">
            <v>X</v>
          </cell>
          <cell r="AI3610" t="str">
            <v>X</v>
          </cell>
          <cell r="BR3610" t="str">
            <v>X</v>
          </cell>
          <cell r="BS3610" t="str">
            <v>Insurance</v>
          </cell>
          <cell r="BT3610">
            <v>196</v>
          </cell>
          <cell r="BV3610" t="str">
            <v>Insurance</v>
          </cell>
        </row>
        <row r="3611">
          <cell r="A3611">
            <v>3608</v>
          </cell>
          <cell r="B3611" t="str">
            <v>D</v>
          </cell>
          <cell r="C3611" t="str">
            <v>FIZ999</v>
          </cell>
          <cell r="D3611" t="str">
            <v>Risk Engineer - No Applicable Discipline</v>
          </cell>
          <cell r="E3611" t="str">
            <v>Responsibilities are within the Risk Engineer Function but are not described in other Discipline summaries</v>
          </cell>
          <cell r="AG3611" t="str">
            <v>X</v>
          </cell>
          <cell r="AI3611" t="str">
            <v>X</v>
          </cell>
          <cell r="BR3611" t="str">
            <v>X</v>
          </cell>
          <cell r="BS3611" t="str">
            <v>Insurance</v>
          </cell>
          <cell r="BT3611">
            <v>197</v>
          </cell>
          <cell r="BV3611" t="str">
            <v>Insurance</v>
          </cell>
        </row>
        <row r="3612">
          <cell r="A3612">
            <v>3609</v>
          </cell>
          <cell r="B3612" t="str">
            <v>F</v>
          </cell>
          <cell r="C3612" t="str">
            <v>FJA</v>
          </cell>
          <cell r="D3612" t="str">
            <v>Insurance Account Management</v>
          </cell>
          <cell r="E3612" t="str">
            <v>Builds and maintains effective long-term relationships with a defined customer base or intermediary e.g., brokers, to ensure a high level of satisfaction and increased revenue. Incumbents will have a specialist underwriting knowledge and a deep understanding of the customer base and/or intermediary's businesses. Typically has a limited number of key/strategic accounts and maintains relationships with clients at the senior management or executive level. [1] Incumbents who provide support matched in this Function are required to have technical knowledge of Insurance. Match incumbents who provide broad/generalist support that does not require technical knowledge to AMS-Customer Support/Operations. [2] Match incumbents originating and structuring made-to-measure risk-based solutions for corporate clients to this Function.</v>
          </cell>
          <cell r="AG3612" t="str">
            <v>X</v>
          </cell>
          <cell r="AI3612" t="str">
            <v>X</v>
          </cell>
          <cell r="BR3612" t="str">
            <v>X</v>
          </cell>
          <cell r="BS3612" t="str">
            <v>Insurance</v>
          </cell>
          <cell r="BT3612">
            <v>198</v>
          </cell>
          <cell r="BV3612" t="str">
            <v>Insurance</v>
          </cell>
        </row>
        <row r="3613">
          <cell r="A3613">
            <v>3610</v>
          </cell>
          <cell r="B3613" t="str">
            <v>M</v>
          </cell>
          <cell r="C3613" t="str">
            <v>FJA</v>
          </cell>
          <cell r="D3613" t="str">
            <v>Insurance Account Management</v>
          </cell>
          <cell r="E3613" t="str">
            <v xml:space="preserve">Matching note: [1] Xxxx [2] Xxxx [3] Xxxx </v>
          </cell>
        </row>
        <row r="3614">
          <cell r="A3614">
            <v>3611</v>
          </cell>
          <cell r="B3614" t="str">
            <v>A</v>
          </cell>
          <cell r="C3614" t="str">
            <v>FJA</v>
          </cell>
          <cell r="D3614" t="str">
            <v>Insurance Account Management</v>
          </cell>
          <cell r="E3614" t="str">
            <v>[NOT IN GI INTL]</v>
          </cell>
        </row>
        <row r="3615">
          <cell r="A3615">
            <v>3612</v>
          </cell>
          <cell r="B3615" t="str">
            <v>A</v>
          </cell>
          <cell r="C3615" t="str">
            <v>FJA</v>
          </cell>
          <cell r="D3615" t="str">
            <v>Insurance Account Management</v>
          </cell>
          <cell r="E3615" t="str">
            <v xml:space="preserve">EX (Executive) 
M (Supervisory/Management) 
S (Customer/Client Management and Sales) 
U (Business Support) </v>
          </cell>
          <cell r="AG3615" t="str">
            <v>X</v>
          </cell>
          <cell r="BR3615" t="str">
            <v>X</v>
          </cell>
          <cell r="BX3615" t="str">
            <v xml:space="preserve">[FS INTL
Fintech China]:
</v>
          </cell>
        </row>
        <row r="3616">
          <cell r="A3616">
            <v>3613</v>
          </cell>
          <cell r="B3616" t="str">
            <v>A</v>
          </cell>
          <cell r="C3616" t="str">
            <v>FJA</v>
          </cell>
          <cell r="D3616" t="str">
            <v>Insurance Account Management</v>
          </cell>
          <cell r="E3616" t="str">
            <v xml:space="preserve">M (Supervisory/Management) 
S (Customer/Client Management and Sales) 
U (Business Support) </v>
          </cell>
          <cell r="AI3616" t="str">
            <v>X</v>
          </cell>
          <cell r="BX3616" t="str">
            <v>[FS MMPS NA]:</v>
          </cell>
        </row>
        <row r="3617">
          <cell r="A3617">
            <v>3614</v>
          </cell>
          <cell r="B3617" t="str">
            <v>D</v>
          </cell>
          <cell r="C3617" t="str">
            <v>FJA000</v>
          </cell>
          <cell r="D3617" t="str">
            <v>Insurance Account Management Generalist/Multidiscipline</v>
          </cell>
          <cell r="E3617" t="str">
            <v>Builds and maintains effective long-term relationships with key/strategic accounts [-] Negotiates agreements and identifies market opportunities [-] Develops strategies and goals for the development and management of these accounts [-] Has specialist knowledge of the customer base and/or intermediary's businesses [-] Responsibilities are within the Insurance Account Management Function as a generalist or in a combination of Disciplines</v>
          </cell>
          <cell r="AG3617" t="str">
            <v>X</v>
          </cell>
          <cell r="AI3617" t="str">
            <v>X</v>
          </cell>
          <cell r="BR3617" t="str">
            <v>X</v>
          </cell>
          <cell r="BS3617" t="str">
            <v>Insurance</v>
          </cell>
          <cell r="BT3617">
            <v>199</v>
          </cell>
          <cell r="BV3617" t="str">
            <v>Insurance</v>
          </cell>
        </row>
        <row r="3618">
          <cell r="A3618">
            <v>3615</v>
          </cell>
          <cell r="B3618" t="str">
            <v>D</v>
          </cell>
          <cell r="C3618" t="str">
            <v>FJA010</v>
          </cell>
          <cell r="D3618" t="str">
            <v>Insurance Account Management - Business Development Focus</v>
          </cell>
          <cell r="E3618" t="str">
            <v>Develops sales strategy, goals, plans and budgets for new clients [-] Follows up generated sales leads and identifies and initiates new client opportunities [-] Negotiates and closes agreements with clients</v>
          </cell>
          <cell r="AG3618" t="str">
            <v>X</v>
          </cell>
          <cell r="AI3618" t="str">
            <v>X</v>
          </cell>
          <cell r="BR3618" t="str">
            <v>X</v>
          </cell>
          <cell r="BS3618" t="str">
            <v>Insurance</v>
          </cell>
          <cell r="BT3618">
            <v>200</v>
          </cell>
          <cell r="BV3618" t="str">
            <v>Insurance</v>
          </cell>
        </row>
        <row r="3619">
          <cell r="A3619">
            <v>3616</v>
          </cell>
          <cell r="B3619" t="str">
            <v>D</v>
          </cell>
          <cell r="C3619" t="str">
            <v>FJA020</v>
          </cell>
          <cell r="D3619" t="str">
            <v>Insurance Account Management - Relationship Management Focus</v>
          </cell>
          <cell r="E3619" t="str">
            <v>Builds and maintains effective long-term relationships with key/strategic accounts [-] Develops strategies and goals for the development and management of these accounts [-] Has specialist knowledge of the customer base and/or intermediary's businesses [-] Provides account services to existing clients and acts as the primary point of contact</v>
          </cell>
          <cell r="AG3619" t="str">
            <v>X</v>
          </cell>
          <cell r="AI3619" t="str">
            <v>X</v>
          </cell>
          <cell r="BR3619" t="str">
            <v>X</v>
          </cell>
          <cell r="BS3619" t="str">
            <v>Insurance</v>
          </cell>
          <cell r="BT3619">
            <v>201</v>
          </cell>
          <cell r="BV3619" t="str">
            <v>Insurance</v>
          </cell>
        </row>
        <row r="3620">
          <cell r="A3620">
            <v>3617</v>
          </cell>
          <cell r="B3620" t="str">
            <v>D</v>
          </cell>
          <cell r="C3620" t="str">
            <v>FJA999</v>
          </cell>
          <cell r="D3620" t="str">
            <v>Insurance Account Management - No Applicable Discipline</v>
          </cell>
          <cell r="E3620" t="str">
            <v>Responsibilities are within the Insurance Account Management Function but are not described in other Discipline summaries</v>
          </cell>
          <cell r="AG3620" t="str">
            <v>X</v>
          </cell>
          <cell r="AI3620" t="str">
            <v>X</v>
          </cell>
          <cell r="BR3620" t="str">
            <v>X</v>
          </cell>
          <cell r="BS3620" t="str">
            <v>Insurance</v>
          </cell>
          <cell r="BT3620">
            <v>202</v>
          </cell>
          <cell r="BV3620" t="str">
            <v>Insurance</v>
          </cell>
        </row>
        <row r="3621">
          <cell r="A3621">
            <v>3618</v>
          </cell>
          <cell r="B3621" t="str">
            <v>F</v>
          </cell>
          <cell r="C3621" t="str">
            <v>FJH</v>
          </cell>
          <cell r="D3621" t="str">
            <v>Insurance Broking Hybrid</v>
          </cell>
          <cell r="E3621" t="str">
            <v xml:space="preserve">Has responsibility spanning all Insurance Broking functions: Broking Placement, Broking Relationship Management and Broking Business Development. [-] Matching note: [1] Indicate the incumbent's area of specialization/focus by selecting a Modifier. </v>
          </cell>
          <cell r="AG3621" t="str">
            <v>X</v>
          </cell>
          <cell r="AI3621" t="str">
            <v>new</v>
          </cell>
          <cell r="BR3621" t="str">
            <v>X</v>
          </cell>
          <cell r="BS3621" t="str">
            <v>Insurance</v>
          </cell>
          <cell r="BT3621">
            <v>203</v>
          </cell>
          <cell r="BV3621" t="str">
            <v>Insurance</v>
          </cell>
        </row>
        <row r="3622">
          <cell r="A3622">
            <v>3619</v>
          </cell>
          <cell r="B3622" t="str">
            <v>M</v>
          </cell>
          <cell r="C3622" t="str">
            <v>FJH</v>
          </cell>
          <cell r="D3622" t="str">
            <v>Insurance Broking Hybrid</v>
          </cell>
          <cell r="E3622" t="str">
            <v xml:space="preserve">Matching note: [1] Xxxx [2] Xxxx [3] Xxxx </v>
          </cell>
        </row>
        <row r="3623">
          <cell r="A3623">
            <v>3620</v>
          </cell>
          <cell r="B3623" t="str">
            <v>A</v>
          </cell>
          <cell r="C3623" t="str">
            <v>FJH</v>
          </cell>
          <cell r="D3623" t="str">
            <v>Insurance Broking Hybrid</v>
          </cell>
          <cell r="E3623" t="str">
            <v>[NOT IN GI INTL]</v>
          </cell>
        </row>
        <row r="3624">
          <cell r="A3624">
            <v>3621</v>
          </cell>
          <cell r="B3624" t="str">
            <v>A</v>
          </cell>
          <cell r="C3624" t="str">
            <v>FJH</v>
          </cell>
          <cell r="D3624" t="str">
            <v>Insurance Broking Hybrid</v>
          </cell>
          <cell r="E3624" t="str">
            <v xml:space="preserve">EX (Executive) 
M (Supervisory/Management) 
P (Professional) 
U (Business Support) </v>
          </cell>
          <cell r="AG3624" t="str">
            <v>X</v>
          </cell>
          <cell r="BR3624" t="str">
            <v>X</v>
          </cell>
          <cell r="BX3624" t="str">
            <v xml:space="preserve">[FS INTL
Fintech China]:
</v>
          </cell>
        </row>
        <row r="3625">
          <cell r="A3625">
            <v>3622</v>
          </cell>
          <cell r="B3625" t="str">
            <v>A</v>
          </cell>
          <cell r="C3625" t="str">
            <v>FJH</v>
          </cell>
          <cell r="D3625" t="str">
            <v>Insurance Broking Hybrid</v>
          </cell>
          <cell r="E3625" t="str">
            <v xml:space="preserve">M (Supervisory/Management) 
P (Professional) 
U (Business Support) </v>
          </cell>
          <cell r="AI3625" t="str">
            <v>X</v>
          </cell>
          <cell r="BX3625" t="str">
            <v>[FS MMPS NA]:</v>
          </cell>
        </row>
        <row r="3626">
          <cell r="A3626">
            <v>3623</v>
          </cell>
          <cell r="B3626" t="str">
            <v>D</v>
          </cell>
          <cell r="C3626" t="str">
            <v>FJH000</v>
          </cell>
          <cell r="D3626" t="str">
            <v>Insurance Broking Hybrid Generalist/Multidiscipline</v>
          </cell>
          <cell r="E3626" t="str">
            <v>Provides broking services to clients through Insurance and/or Reinsurance plan design, underwriting selection and claim arrangement [-] Identifies sales opportunities among new clients by following up sales leads and among existing client relationships at the renewal stage [-] Achieves defined sales targets by increasing revenue spend per account [-] Responsibilities are within the Insurance Broking Hybrid Function as a generalist or in a combination of Disciplines</v>
          </cell>
          <cell r="AG3626" t="str">
            <v>X</v>
          </cell>
          <cell r="AI3626" t="str">
            <v>new</v>
          </cell>
          <cell r="BR3626" t="str">
            <v>X</v>
          </cell>
          <cell r="BS3626" t="str">
            <v>Insurance</v>
          </cell>
          <cell r="BT3626">
            <v>204</v>
          </cell>
          <cell r="BV3626" t="str">
            <v>Insurance</v>
          </cell>
        </row>
        <row r="3627">
          <cell r="A3627">
            <v>3624</v>
          </cell>
          <cell r="B3627" t="str">
            <v>D</v>
          </cell>
          <cell r="C3627" t="str">
            <v>FJH010</v>
          </cell>
          <cell r="D3627" t="str">
            <v>Insurance Broking Hybrid - Retail</v>
          </cell>
          <cell r="E3627" t="str">
            <v>Provides broking services to Retail clients through insurance plan design, underwriting selection and claim arrangement. [-] Identifies sales opportunities among new clients by following up sales leads and among existing client relationships at the renewal stage [-] Achieves defined sales targets by increasing revenue spend per account</v>
          </cell>
          <cell r="AG3627" t="str">
            <v>X</v>
          </cell>
          <cell r="AI3627" t="str">
            <v>new</v>
          </cell>
          <cell r="BR3627" t="str">
            <v>X</v>
          </cell>
          <cell r="BS3627" t="str">
            <v>Insurance</v>
          </cell>
          <cell r="BT3627">
            <v>205</v>
          </cell>
          <cell r="BV3627" t="str">
            <v>Insurance</v>
          </cell>
        </row>
        <row r="3628">
          <cell r="A3628">
            <v>3625</v>
          </cell>
          <cell r="B3628" t="str">
            <v>D</v>
          </cell>
          <cell r="C3628" t="str">
            <v>FJH020</v>
          </cell>
          <cell r="D3628" t="str">
            <v>Insurance Broking Hybrid - Wholesale</v>
          </cell>
          <cell r="E3628" t="str">
            <v>Provides broking services to Wholesale clients through insurance plan design, underwriting selection and claim arrangement. [-] Identifies sales opportunities among new clients by following up sales leads and among existing client relationships at the renewal stage [-] Achieves defined sales targets by increasing revenue spend per account</v>
          </cell>
          <cell r="AG3628" t="str">
            <v>X</v>
          </cell>
          <cell r="AI3628" t="str">
            <v>new</v>
          </cell>
          <cell r="BR3628" t="str">
            <v>X</v>
          </cell>
          <cell r="BS3628" t="str">
            <v>Insurance</v>
          </cell>
          <cell r="BT3628">
            <v>206</v>
          </cell>
          <cell r="BV3628" t="str">
            <v>Insurance</v>
          </cell>
        </row>
        <row r="3629">
          <cell r="A3629">
            <v>3626</v>
          </cell>
          <cell r="B3629" t="str">
            <v>D</v>
          </cell>
          <cell r="C3629" t="str">
            <v>FJH030</v>
          </cell>
          <cell r="D3629" t="str">
            <v>Insurance Broking Hybrid - Reinsurance</v>
          </cell>
          <cell r="E3629" t="str">
            <v>Provides broking services to Reinsurance clients through reinsurance plan design, underwriting selection and claim arrangement. [-] Identifies sales opportunities among new clients by following up sales leads and among existing client relationships at the renewal stage [-] Achieves defined sales targets by increasing revenue spend per account</v>
          </cell>
          <cell r="AG3629" t="str">
            <v>X</v>
          </cell>
          <cell r="AI3629" t="str">
            <v>new</v>
          </cell>
          <cell r="BR3629" t="str">
            <v>X</v>
          </cell>
          <cell r="BS3629" t="str">
            <v>Insurance</v>
          </cell>
          <cell r="BT3629">
            <v>207</v>
          </cell>
          <cell r="BV3629" t="str">
            <v>Insurance</v>
          </cell>
        </row>
        <row r="3630">
          <cell r="A3630">
            <v>3627</v>
          </cell>
          <cell r="B3630" t="str">
            <v>D</v>
          </cell>
          <cell r="C3630" t="str">
            <v>FJH999</v>
          </cell>
          <cell r="D3630" t="str">
            <v>Insurance Broking Hybrid - No Applicable Discipline</v>
          </cell>
          <cell r="E3630" t="str">
            <v>Responsibilities are within the Insurance Broking Hybrid Function but are not described in other Discipline summaries</v>
          </cell>
          <cell r="AG3630" t="str">
            <v>X</v>
          </cell>
          <cell r="AI3630" t="str">
            <v>new</v>
          </cell>
          <cell r="BR3630" t="str">
            <v>X</v>
          </cell>
          <cell r="BS3630" t="str">
            <v>Insurance</v>
          </cell>
          <cell r="BT3630">
            <v>208</v>
          </cell>
          <cell r="BV3630" t="str">
            <v>Insurance</v>
          </cell>
        </row>
        <row r="3631">
          <cell r="A3631">
            <v>3628</v>
          </cell>
          <cell r="B3631" t="str">
            <v>F</v>
          </cell>
          <cell r="C3631" t="str">
            <v>FJI</v>
          </cell>
          <cell r="D3631" t="str">
            <v>Insurance Broking Technical Support</v>
          </cell>
          <cell r="E3631" t="str">
            <v>Is responsible for technical broking support spanning a wide spectrum of activities. Prepares, tracks and reviews placement slips. Reviews and maintains client data submitted at all stages of the client relationship, from placement to renewal, ensuring accuracy of all information. Provides timely resolutions to basic client issues.</v>
          </cell>
          <cell r="AG3631" t="str">
            <v>X</v>
          </cell>
          <cell r="AI3631" t="str">
            <v>new</v>
          </cell>
          <cell r="BR3631" t="str">
            <v>X</v>
          </cell>
          <cell r="BS3631" t="str">
            <v>Insurance</v>
          </cell>
          <cell r="BT3631">
            <v>209</v>
          </cell>
          <cell r="BV3631" t="str">
            <v>Insurance</v>
          </cell>
        </row>
        <row r="3632">
          <cell r="A3632">
            <v>3629</v>
          </cell>
          <cell r="B3632" t="str">
            <v>M</v>
          </cell>
          <cell r="C3632" t="str">
            <v>FJI</v>
          </cell>
          <cell r="D3632" t="str">
            <v>Insurance Broking Technical Support</v>
          </cell>
          <cell r="E3632" t="str">
            <v xml:space="preserve">Matching note: [1] Xxxx [2] Xxxx [3] Xxxx </v>
          </cell>
        </row>
        <row r="3633">
          <cell r="A3633">
            <v>3630</v>
          </cell>
          <cell r="B3633" t="str">
            <v>A</v>
          </cell>
          <cell r="C3633" t="str">
            <v>FJI</v>
          </cell>
          <cell r="D3633" t="str">
            <v>Insurance Broking Technical Support</v>
          </cell>
          <cell r="E3633" t="str">
            <v>[NOT IN GI INTL]</v>
          </cell>
        </row>
        <row r="3634">
          <cell r="A3634">
            <v>3631</v>
          </cell>
          <cell r="B3634" t="str">
            <v>A</v>
          </cell>
          <cell r="C3634" t="str">
            <v>FJI</v>
          </cell>
          <cell r="D3634" t="str">
            <v>Insurance Broking Technical Support</v>
          </cell>
          <cell r="E3634" t="str">
            <v xml:space="preserve">M (Supervisory/Management) 
P (Professional) 
U (Business Support) </v>
          </cell>
          <cell r="AG3634" t="str">
            <v>X</v>
          </cell>
          <cell r="AI3634" t="str">
            <v>X</v>
          </cell>
          <cell r="BR3634" t="str">
            <v>X</v>
          </cell>
          <cell r="BX3634" t="str">
            <v xml:space="preserve">[FS INTL
FS MMPS NA
Fintech China]:
</v>
          </cell>
        </row>
        <row r="3635">
          <cell r="A3635">
            <v>3632</v>
          </cell>
          <cell r="B3635" t="str">
            <v>D</v>
          </cell>
          <cell r="C3635" t="str">
            <v>FJI000</v>
          </cell>
          <cell r="D3635" t="str">
            <v>Insurance Broking Technical Support Generalist/Multidiscipline</v>
          </cell>
          <cell r="E3635" t="str">
            <v xml:space="preserve">Reviews and maintains the accuracy of client data submitted at all stages of the relationship, from placement to renewal [-] Prepares, tracks and reviews receipt of all placement slips [-] Provides timely resolution to account issues, including contract wording, tracking and control of payments [-] Supports in the creation of presentations for both new and existing clients [-] Provides the broker with ad-hoc information requests and support as required </v>
          </cell>
          <cell r="AG3635" t="str">
            <v>X</v>
          </cell>
          <cell r="AI3635" t="str">
            <v>new</v>
          </cell>
          <cell r="BR3635" t="str">
            <v>X</v>
          </cell>
          <cell r="BS3635" t="str">
            <v>Insurance</v>
          </cell>
          <cell r="BT3635">
            <v>210</v>
          </cell>
          <cell r="BV3635" t="str">
            <v>Insurance</v>
          </cell>
        </row>
        <row r="3636">
          <cell r="A3636">
            <v>3633</v>
          </cell>
          <cell r="B3636" t="str">
            <v>D</v>
          </cell>
          <cell r="C3636" t="str">
            <v>FJI999</v>
          </cell>
          <cell r="D3636" t="str">
            <v>Insurance Broking Technical Support - No Applicable Discipline</v>
          </cell>
          <cell r="E3636" t="str">
            <v>Responsibilities are within the Insurance Broking Technical Support Function but are not described in other Discipline summaries</v>
          </cell>
          <cell r="AG3636" t="str">
            <v>X</v>
          </cell>
          <cell r="AI3636" t="str">
            <v>new</v>
          </cell>
          <cell r="BR3636" t="str">
            <v>X</v>
          </cell>
          <cell r="BS3636" t="str">
            <v>Insurance</v>
          </cell>
          <cell r="BT3636">
            <v>211</v>
          </cell>
          <cell r="BV3636" t="str">
            <v>Insurance</v>
          </cell>
        </row>
        <row r="3637">
          <cell r="A3637">
            <v>3634</v>
          </cell>
          <cell r="B3637" t="str">
            <v>B</v>
          </cell>
          <cell r="C3637" t="str">
            <v>FLE000-EX</v>
          </cell>
          <cell r="D3637" t="str">
            <v>Top Asset-Based Financing Executive</v>
          </cell>
          <cell r="E3637" t="str">
            <v>Has primary responsibility for profitability and growth of commercial finance, factoring and equipment leasing</v>
          </cell>
          <cell r="H3637" t="str">
            <v>X</v>
          </cell>
          <cell r="AH3637" t="str">
            <v>X</v>
          </cell>
        </row>
        <row r="3638">
          <cell r="A3638">
            <v>3635</v>
          </cell>
          <cell r="B3638" t="str">
            <v>F</v>
          </cell>
          <cell r="C3638" t="str">
            <v>FLS</v>
          </cell>
          <cell r="D3638" t="str">
            <v>Asset Based Finance Relationship Management</v>
          </cell>
          <cell r="E3638" t="str">
            <v xml:space="preserve">Develops, coordinates and builds relationships with existing clients to ensure high retention rate and revenue growth. Cross-sells asset based financing products to existing clients. Incumbents may be organized on a product basis. </v>
          </cell>
          <cell r="AG3638" t="str">
            <v>X</v>
          </cell>
          <cell r="AI3638" t="str">
            <v>X</v>
          </cell>
        </row>
        <row r="3639">
          <cell r="A3639">
            <v>3636</v>
          </cell>
          <cell r="B3639" t="str">
            <v>M</v>
          </cell>
          <cell r="C3639" t="str">
            <v>FLS</v>
          </cell>
          <cell r="D3639" t="str">
            <v>Asset Based Finance Relationship Management</v>
          </cell>
          <cell r="E3639" t="str">
            <v xml:space="preserve">Matching note: [1] Xxxx [2] Xxxx [3] Xxxx </v>
          </cell>
        </row>
        <row r="3640">
          <cell r="A3640">
            <v>3637</v>
          </cell>
          <cell r="B3640" t="str">
            <v>A</v>
          </cell>
          <cell r="C3640" t="str">
            <v>FLS</v>
          </cell>
          <cell r="D3640" t="str">
            <v>Asset Based Finance Relationship Management</v>
          </cell>
          <cell r="E3640" t="str">
            <v>[NOT IN GI INTL]</v>
          </cell>
        </row>
        <row r="3641">
          <cell r="A3641">
            <v>3638</v>
          </cell>
          <cell r="B3641" t="str">
            <v>A</v>
          </cell>
          <cell r="C3641" t="str">
            <v>FLS</v>
          </cell>
          <cell r="D3641" t="str">
            <v>Asset Based Finance Relationship Management</v>
          </cell>
          <cell r="E3641" t="str">
            <v xml:space="preserve">EX (Executive) 
M (Supervisory/Management) 
S (Customer/Client Management and Sales) </v>
          </cell>
          <cell r="W3641" t="str">
            <v>X</v>
          </cell>
          <cell r="BX3641" t="str">
            <v>[CYCAR INTL]:</v>
          </cell>
        </row>
        <row r="3642">
          <cell r="A3642">
            <v>3639</v>
          </cell>
          <cell r="B3642" t="str">
            <v>A</v>
          </cell>
          <cell r="C3642" t="str">
            <v>FLS</v>
          </cell>
          <cell r="D3642" t="str">
            <v>Asset Based Finance Relationship Management</v>
          </cell>
          <cell r="E3642" t="str">
            <v xml:space="preserve">EX (Executive) 
M (Supervisory/Management) 
S (Customer/Client Management and Sales) 
U (Business Support) </v>
          </cell>
          <cell r="AG3642" t="str">
            <v>X</v>
          </cell>
          <cell r="BX3642" t="str">
            <v>[FS INTL]:</v>
          </cell>
        </row>
        <row r="3643">
          <cell r="A3643">
            <v>3640</v>
          </cell>
          <cell r="B3643" t="str">
            <v>A</v>
          </cell>
          <cell r="C3643" t="str">
            <v>FLS</v>
          </cell>
          <cell r="D3643" t="str">
            <v>Asset Based Finance Relationship Management</v>
          </cell>
          <cell r="E3643" t="str">
            <v xml:space="preserve">M (Supervisory/Management) 
S (Customer/Client Management and Sales) 
U (Business Support) </v>
          </cell>
          <cell r="AI3643" t="str">
            <v>X</v>
          </cell>
          <cell r="BX3643" t="str">
            <v>[FS MMPS NA]:</v>
          </cell>
        </row>
        <row r="3644">
          <cell r="A3644">
            <v>3641</v>
          </cell>
          <cell r="B3644" t="str">
            <v>D</v>
          </cell>
          <cell r="C3644" t="str">
            <v>FLS000</v>
          </cell>
          <cell r="D3644" t="str">
            <v>Asset Based Finance Relationship Management Generalist/Multidiscipline</v>
          </cell>
          <cell r="E3644" t="str">
            <v>Negotiates terms and structures asset based financing proposals [-] Cross-sells the organization's range of asset based financing products to existing clients by raising the profile of and creating demand for the products [-] Liaises with AFZ025-Client Audit to understand trends in collateral value and takes appropriate action [-] Provides customer service to existing clients [-] Has product knowledge across multiple asset based financing areas [-] Responsibilities are within the Asset Based Finance Relationship Management Function as a generalist or in a combination of Disciplines</v>
          </cell>
          <cell r="AG3644" t="str">
            <v>X</v>
          </cell>
          <cell r="AI3644" t="str">
            <v>X</v>
          </cell>
        </row>
        <row r="3645">
          <cell r="A3645">
            <v>3642</v>
          </cell>
          <cell r="B3645" t="str">
            <v>B</v>
          </cell>
          <cell r="C3645" t="str">
            <v>FLS000-EX</v>
          </cell>
          <cell r="D3645" t="str">
            <v>Top Equipment Leasing Executive</v>
          </cell>
          <cell r="E3645" t="str">
            <v>Has primary responsibility for managing the corporation's "Big-Ticket" leasing function/subsidiary [-] Responsibilities typically include the development of leasing policies and procedures, strategic marketing of leasing services, the design and negotiation of leasing agreements and the delivery of leasing products/services [-] This position typically reports to the Top Asset-Based Financing Executive (FLE000-EX)</v>
          </cell>
          <cell r="H3645" t="str">
            <v>X</v>
          </cell>
          <cell r="AH3645" t="str">
            <v>X</v>
          </cell>
        </row>
        <row r="3646">
          <cell r="A3646">
            <v>3643</v>
          </cell>
          <cell r="B3646" t="str">
            <v>B</v>
          </cell>
          <cell r="C3646" t="str">
            <v>FLS005-EX</v>
          </cell>
          <cell r="D3646" t="str">
            <v>Top Commercial Finance Executive</v>
          </cell>
          <cell r="E3646" t="str">
            <v>Has primary responsibility for directing the commercial finance function/subsidiary, including business development, management of the commercial finance loan portfolio, developing and implementing guidelines for lending against accounts receivable and inventory and supervision of support activities [-] This position typically reports to the Top Asset-Based Financing Executive (FLE000-EX)</v>
          </cell>
          <cell r="H3646" t="str">
            <v>X</v>
          </cell>
          <cell r="AH3646" t="str">
            <v>X</v>
          </cell>
        </row>
        <row r="3647">
          <cell r="A3647">
            <v>3644</v>
          </cell>
          <cell r="B3647" t="str">
            <v>D</v>
          </cell>
          <cell r="C3647" t="str">
            <v>FLS010</v>
          </cell>
          <cell r="D3647" t="str">
            <v>Asset Based Finance Relationship Management - Large/Key Client</v>
          </cell>
          <cell r="E3647" t="str">
            <v>Builds and strengthens relationships with large/key clients within a geographic or industry focus [-] Negotiates terms and structures asset based financing proposals [-] Cross-sells the organization's range of asset based financing products to existing clients by raising the profile of and creating demand for the products [-] Provides customer service to existing large/key clients [-] Has product knowledge across multiple asset based financing areas</v>
          </cell>
          <cell r="AG3647" t="str">
            <v>X</v>
          </cell>
          <cell r="AI3647" t="str">
            <v>X</v>
          </cell>
        </row>
        <row r="3648">
          <cell r="A3648">
            <v>3645</v>
          </cell>
          <cell r="B3648" t="str">
            <v>B</v>
          </cell>
          <cell r="C3648" t="str">
            <v>FLS010-EX</v>
          </cell>
          <cell r="D3648" t="str">
            <v>Top Commercial Real Estate Lending Executive</v>
          </cell>
          <cell r="E3648" t="str">
            <v>Has primary responsibility for profitability and growth of commercial real estate lending including loan production, underwriting, appraisal, loan workouts and loan portfolio management</v>
          </cell>
          <cell r="AH3648" t="str">
            <v>X</v>
          </cell>
        </row>
        <row r="3649">
          <cell r="A3649">
            <v>3646</v>
          </cell>
          <cell r="B3649" t="str">
            <v>D</v>
          </cell>
          <cell r="C3649" t="str">
            <v>FLS020</v>
          </cell>
          <cell r="D3649" t="str">
            <v>Asset Based Finance Relationship Management - Equipment Leasing</v>
          </cell>
          <cell r="E3649" t="str">
            <v>Builds and strengthens relationships with existing equipment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equipment leasing</v>
          </cell>
          <cell r="AG3649" t="str">
            <v>X</v>
          </cell>
          <cell r="AI3649" t="str">
            <v>X</v>
          </cell>
        </row>
        <row r="3650">
          <cell r="A3650">
            <v>3647</v>
          </cell>
          <cell r="B3650" t="str">
            <v>D</v>
          </cell>
          <cell r="C3650" t="str">
            <v>FLS030</v>
          </cell>
          <cell r="D3650" t="str">
            <v>Asset Based Finance Relationship Management - Car/Fleet Leasing</v>
          </cell>
          <cell r="E3650" t="str">
            <v>Builds and strengthens relationships with existing car/fleet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car/fleet leasing</v>
          </cell>
          <cell r="AG3650" t="str">
            <v>X</v>
          </cell>
          <cell r="AI3650" t="str">
            <v>X</v>
          </cell>
        </row>
        <row r="3651">
          <cell r="A3651">
            <v>3648</v>
          </cell>
          <cell r="B3651" t="str">
            <v>D</v>
          </cell>
          <cell r="C3651" t="str">
            <v>FLS050</v>
          </cell>
          <cell r="D3651" t="str">
            <v>Asset Based Finance Relationship Management - IT and Communications Leasing</v>
          </cell>
          <cell r="E3651" t="str">
            <v>Builds and strengthens relationships with existing IT and communications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IT and communications leasing</v>
          </cell>
          <cell r="AG3651" t="str">
            <v>X</v>
          </cell>
          <cell r="AI3651" t="str">
            <v>X</v>
          </cell>
        </row>
        <row r="3652">
          <cell r="A3652">
            <v>3649</v>
          </cell>
          <cell r="B3652" t="str">
            <v>D</v>
          </cell>
          <cell r="C3652" t="str">
            <v>FLS060</v>
          </cell>
          <cell r="D3652" t="str">
            <v>Asset Based Finance Relationship Management - Energy Systems Leasing</v>
          </cell>
          <cell r="E3652" t="str">
            <v>Builds and strengthens relationships with existing energy systems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energy systems leasing</v>
          </cell>
          <cell r="AG3652" t="str">
            <v>X</v>
          </cell>
          <cell r="AI3652" t="str">
            <v>X</v>
          </cell>
        </row>
        <row r="3653">
          <cell r="A3653">
            <v>3650</v>
          </cell>
          <cell r="B3653" t="str">
            <v>D</v>
          </cell>
          <cell r="C3653" t="str">
            <v>FLS080</v>
          </cell>
          <cell r="D3653" t="str">
            <v>Asset Based Finance Relationship Management - Real Estate Leasing</v>
          </cell>
          <cell r="E3653" t="str">
            <v>Builds and strengthens relationships with existing real estate leasing clients [-] Negotiates terms and structures asset based financing proposals [-] Cross-sells the organization's range of asset based financing products to existing clients by raising the profile of and creating demand for the products [-] Provides customer service within the area of real estate leasing</v>
          </cell>
          <cell r="AG3653" t="str">
            <v>X</v>
          </cell>
          <cell r="AI3653" t="str">
            <v>X</v>
          </cell>
        </row>
        <row r="3654">
          <cell r="A3654">
            <v>3651</v>
          </cell>
          <cell r="B3654" t="str">
            <v>D</v>
          </cell>
          <cell r="C3654" t="str">
            <v>FLS999</v>
          </cell>
          <cell r="D3654" t="str">
            <v>Asset Based Finance Relationship Management - No Applicable Discipline</v>
          </cell>
          <cell r="E3654" t="str">
            <v>Responsibilities are within the Asset Based Finance Relationship Management Function but are not described in other Discipline summaries</v>
          </cell>
          <cell r="AG3654" t="str">
            <v>X</v>
          </cell>
          <cell r="AI3654" t="str">
            <v>X</v>
          </cell>
        </row>
        <row r="3655">
          <cell r="A3655">
            <v>3652</v>
          </cell>
          <cell r="B3655" t="str">
            <v>F</v>
          </cell>
          <cell r="C3655" t="str">
            <v>FLT</v>
          </cell>
          <cell r="D3655" t="str">
            <v>Asset Based Finance Business Development</v>
          </cell>
          <cell r="E3655" t="str">
            <v>Sells and markets the organization's asset based financing products and services such as leasing services through direct prospecting and/or intermediary channels, such as dealers, brokers and distribution agencies. Responsible for achieving defined sales targets. May also assist in developing marketing strategies and implementing targeting programs.</v>
          </cell>
          <cell r="AG3655" t="str">
            <v>X</v>
          </cell>
          <cell r="AI3655" t="str">
            <v>X</v>
          </cell>
        </row>
        <row r="3656">
          <cell r="A3656">
            <v>3653</v>
          </cell>
          <cell r="B3656" t="str">
            <v>M</v>
          </cell>
          <cell r="C3656" t="str">
            <v>FLT</v>
          </cell>
          <cell r="D3656" t="str">
            <v>Asset Based Finance Business Development</v>
          </cell>
          <cell r="E3656" t="str">
            <v xml:space="preserve">Matching note: [1] Xxxx [2] Xxxx [3] Xxxx </v>
          </cell>
        </row>
        <row r="3657">
          <cell r="A3657">
            <v>3654</v>
          </cell>
          <cell r="B3657" t="str">
            <v>A</v>
          </cell>
          <cell r="C3657" t="str">
            <v>FLT</v>
          </cell>
          <cell r="D3657" t="str">
            <v>Asset Based Finance Business Development</v>
          </cell>
          <cell r="E3657" t="str">
            <v>[NOT IN GI INTL]</v>
          </cell>
        </row>
        <row r="3658">
          <cell r="A3658">
            <v>3655</v>
          </cell>
          <cell r="B3658" t="str">
            <v>A</v>
          </cell>
          <cell r="C3658" t="str">
            <v>FLT</v>
          </cell>
          <cell r="D3658" t="str">
            <v>Asset Based Finance Business Development</v>
          </cell>
          <cell r="E3658" t="str">
            <v xml:space="preserve">EX (Executive) 
M (Supervisory/Management) 
S (Customer/Client Management and Sales) </v>
          </cell>
          <cell r="AG3658" t="str">
            <v>X</v>
          </cell>
          <cell r="BX3658" t="str">
            <v>[FS INTL]:</v>
          </cell>
        </row>
        <row r="3659">
          <cell r="A3659">
            <v>3656</v>
          </cell>
          <cell r="B3659" t="str">
            <v>A</v>
          </cell>
          <cell r="C3659" t="str">
            <v>FLT</v>
          </cell>
          <cell r="D3659" t="str">
            <v>Asset Based Finance Business Development</v>
          </cell>
          <cell r="E3659" t="str">
            <v xml:space="preserve">M (Supervisory/Management) 
S (Customer/Client Management and Sales) </v>
          </cell>
          <cell r="AI3659" t="str">
            <v>X</v>
          </cell>
          <cell r="BX3659" t="str">
            <v>[FS MMPS NA]:</v>
          </cell>
        </row>
        <row r="3660">
          <cell r="A3660">
            <v>3657</v>
          </cell>
          <cell r="B3660" t="str">
            <v>D</v>
          </cell>
          <cell r="C3660" t="str">
            <v>FLT000</v>
          </cell>
          <cell r="D3660" t="str">
            <v>Asset Based Finance Business Development Generalist/Multidiscipline</v>
          </cell>
          <cell r="E3660" t="str">
            <v>Sells and markets asset based financing products directly to clients or via intermediary channels [-] Creates, monitors and revises lead generation plans to ensure a substantive sales pipeline [-] Liaises closely with product specialists and product development teams [-] May oversee some client relationships and provide account services [-] Works closely with Relationship Managers to generate additional sales among existing clients [-] Responsibilities are within the Asset Based Finance Business Development Function as a generalist or in a combination of Disciplines</v>
          </cell>
          <cell r="AG3660" t="str">
            <v>X</v>
          </cell>
          <cell r="AI3660" t="str">
            <v>X</v>
          </cell>
        </row>
        <row r="3661">
          <cell r="A3661">
            <v>3658</v>
          </cell>
          <cell r="B3661" t="str">
            <v>D</v>
          </cell>
          <cell r="C3661" t="str">
            <v>FLT010</v>
          </cell>
          <cell r="D3661" t="str">
            <v>Asset Based Finance Business Development - Direct</v>
          </cell>
          <cell r="E3661" t="str">
            <v>Sells and markets asset based financing products directly to clients [-] Creates, monitors and revises lead generation plans to ensure a substantive direct sales pipeline [-] Establishes sales plans and budgets and is responsible for achieving defined sales targets [-] Liaises closely with product specialists and product development teams [-] May oversee some client relationships and provide account services [-] Works closely with Relationship Managers to generate additional sales among existing clients</v>
          </cell>
          <cell r="AG3661" t="str">
            <v>X</v>
          </cell>
          <cell r="AI3661" t="str">
            <v>X</v>
          </cell>
        </row>
        <row r="3662">
          <cell r="A3662">
            <v>3659</v>
          </cell>
          <cell r="B3662" t="str">
            <v>D</v>
          </cell>
          <cell r="C3662" t="str">
            <v>FLT020</v>
          </cell>
          <cell r="D3662" t="str">
            <v>Asset Based Finance Business Development - Intermediary</v>
          </cell>
          <cell r="E3662" t="str">
            <v>Maximizes revenues from the sale of asset based finance products and/or services through a base of resellers such as dealers, brokers and distribution agencies [-] Establishes sales plans and budgets for achieving defined sales targets [-] Locates, evaluates and recruits potential channel partners [-] Builds and maintains relationships with a network of distributors, dealers, agencies and brokers. Supports partners throughout the sales process in all sales-related activities including marketing, advertising, sales promotions and training, to achieve revenue targets [-] May be responsible for specific product line(s) to major distributors/agencies/brokers</v>
          </cell>
          <cell r="AG3662" t="str">
            <v>X</v>
          </cell>
          <cell r="AI3662" t="str">
            <v>X</v>
          </cell>
        </row>
        <row r="3663">
          <cell r="A3663">
            <v>3660</v>
          </cell>
          <cell r="B3663" t="str">
            <v>D</v>
          </cell>
          <cell r="C3663" t="str">
            <v>FLT999</v>
          </cell>
          <cell r="D3663" t="str">
            <v>Asset Based Finance Business Development - No Applicable Discipline</v>
          </cell>
          <cell r="E3663" t="str">
            <v>Responsibilities are within the Asset Based Finance Business Development Function but are not described in other Discipline summaries</v>
          </cell>
          <cell r="AG3663" t="str">
            <v>X</v>
          </cell>
          <cell r="AI3663" t="str">
            <v>X</v>
          </cell>
        </row>
        <row r="3664">
          <cell r="A3664">
            <v>3661</v>
          </cell>
          <cell r="B3664" t="str">
            <v>F</v>
          </cell>
          <cell r="C3664" t="str">
            <v>FPM</v>
          </cell>
          <cell r="D3664" t="str">
            <v>Mortgage Processing and Servicing</v>
          </cell>
          <cell r="E3664" t="str">
            <v>Responsible for sales and service of mortgages to residential and commercials customers.</v>
          </cell>
          <cell r="AI3664" t="str">
            <v>X</v>
          </cell>
        </row>
        <row r="3665">
          <cell r="A3665">
            <v>3662</v>
          </cell>
          <cell r="B3665" t="str">
            <v>M</v>
          </cell>
          <cell r="C3665" t="str">
            <v>FPM</v>
          </cell>
          <cell r="D3665" t="str">
            <v>Mortgage Processing and Servicing</v>
          </cell>
          <cell r="E3665" t="str">
            <v xml:space="preserve">Matching note: [1] Xxxx [2] Xxxx [3] Xxxx </v>
          </cell>
        </row>
        <row r="3666">
          <cell r="A3666">
            <v>3663</v>
          </cell>
          <cell r="B3666" t="str">
            <v>A</v>
          </cell>
          <cell r="C3666" t="str">
            <v>FPM</v>
          </cell>
          <cell r="D3666" t="str">
            <v>Mortgage Processing and Servicing</v>
          </cell>
          <cell r="E3666" t="str">
            <v>[NOT IN GI INTL]</v>
          </cell>
        </row>
        <row r="3667">
          <cell r="A3667">
            <v>3664</v>
          </cell>
          <cell r="B3667" t="str">
            <v>A</v>
          </cell>
          <cell r="C3667" t="str">
            <v>FPM</v>
          </cell>
          <cell r="D3667" t="str">
            <v>Mortgage Processing and Servicing</v>
          </cell>
          <cell r="E3667" t="str">
            <v xml:space="preserve">M (Supervisory/Management) 
P (Professional) 
U (Business Support) </v>
          </cell>
          <cell r="AI3667" t="str">
            <v>X</v>
          </cell>
          <cell r="BX3667" t="str">
            <v>[FS MMPS NA]:</v>
          </cell>
        </row>
        <row r="3668">
          <cell r="A3668">
            <v>3665</v>
          </cell>
          <cell r="B3668" t="str">
            <v>D</v>
          </cell>
          <cell r="C3668" t="str">
            <v>FPM000</v>
          </cell>
          <cell r="D3668" t="str">
            <v>Mortgage Processing and Servicing Generalist/Multidiscipline</v>
          </cell>
          <cell r="E3668" t="str">
            <v>Incumbents reported to this Discipline would typically be at management levels [-] Responsibilities are within the Financial Advice Function as a generalist or in a combination of Disciplines</v>
          </cell>
          <cell r="AI3668" t="str">
            <v>X</v>
          </cell>
        </row>
        <row r="3669">
          <cell r="A3669">
            <v>3666</v>
          </cell>
          <cell r="B3669" t="str">
            <v>D</v>
          </cell>
          <cell r="C3669" t="str">
            <v>FPM020</v>
          </cell>
          <cell r="D3669" t="str">
            <v>Mortgage Processing</v>
          </cell>
          <cell r="E3669" t="str">
            <v>Reviews and verifies the mortgage application and all other documentation included in the application [-] Assists in scheduling loan closings [-] Responds to customer inquiries regarding the closing process [-] Assembles the application and documentation required for closing</v>
          </cell>
          <cell r="AI3669" t="str">
            <v>X</v>
          </cell>
        </row>
        <row r="3670">
          <cell r="A3670">
            <v>3667</v>
          </cell>
          <cell r="B3670" t="str">
            <v>D</v>
          </cell>
          <cell r="C3670" t="str">
            <v>FPM030</v>
          </cell>
          <cell r="D3670" t="str">
            <v>Mortgage Closing</v>
          </cell>
          <cell r="E3670" t="str">
            <v>Assembles loan documents for transmittal [-] Close loans and distributes mortgage loan proceeds [-] Obtains signatures on all loan documents</v>
          </cell>
          <cell r="AI3670" t="str">
            <v>X</v>
          </cell>
        </row>
        <row r="3671">
          <cell r="A3671">
            <v>3668</v>
          </cell>
          <cell r="B3671" t="str">
            <v>D</v>
          </cell>
          <cell r="C3671" t="str">
            <v>FPM040</v>
          </cell>
          <cell r="D3671" t="str">
            <v>Mortgage Servicing</v>
          </cell>
          <cell r="E3671" t="str">
            <v>Responsible for servicing of mortgage loans [-] Establishes procedures to ensure prompt payment of loans from customers [-] Responsible for accurate recalculations, application of appropriate taxes, insurance premiums</v>
          </cell>
          <cell r="AI3671" t="str">
            <v>X</v>
          </cell>
        </row>
        <row r="3672">
          <cell r="A3672">
            <v>3669</v>
          </cell>
          <cell r="B3672" t="str">
            <v>D</v>
          </cell>
          <cell r="C3672" t="str">
            <v>FPM999</v>
          </cell>
          <cell r="D3672" t="str">
            <v>Mortgage Processing and Servicing- No Applicable Discipline</v>
          </cell>
          <cell r="E3672" t="str">
            <v>Responsibilities are within the Mortgage Origination, Processing and Servicing Function but are not described in other Discipline summaries</v>
          </cell>
          <cell r="AI3672" t="str">
            <v>X</v>
          </cell>
        </row>
        <row r="3673">
          <cell r="A3673">
            <v>3670</v>
          </cell>
          <cell r="B3673" t="str">
            <v>F</v>
          </cell>
          <cell r="C3673" t="str">
            <v>FPO</v>
          </cell>
          <cell r="D3673" t="str">
            <v>Private Banking Portfolio Management</v>
          </cell>
          <cell r="E3673" t="str">
            <v>Monitors investment activities for private banking/wealth management clients. Determines investment strategies in various markets, financial and non-financial assets (real estate, equities, bonds, commodities, etc.). Manages client portfolios according to their investment needs and risk profiles to optimize the profitability and performance of the client's investments. .</v>
          </cell>
          <cell r="W3673" t="str">
            <v>X</v>
          </cell>
          <cell r="AG3673" t="str">
            <v>X</v>
          </cell>
          <cell r="AI3673" t="str">
            <v>X</v>
          </cell>
        </row>
        <row r="3674">
          <cell r="A3674">
            <v>3671</v>
          </cell>
          <cell r="B3674" t="str">
            <v>M</v>
          </cell>
          <cell r="C3674" t="str">
            <v>FPO</v>
          </cell>
          <cell r="D3674" t="str">
            <v>Private Banking Portfolio Management</v>
          </cell>
          <cell r="E3674" t="str">
            <v xml:space="preserve">Matching note: [1] Xxxx [2] Xxxx [3] Xxxx </v>
          </cell>
        </row>
        <row r="3675">
          <cell r="A3675">
            <v>3672</v>
          </cell>
          <cell r="B3675" t="str">
            <v>A</v>
          </cell>
          <cell r="C3675" t="str">
            <v>FPO</v>
          </cell>
          <cell r="D3675" t="str">
            <v>Private Banking Portfolio Management</v>
          </cell>
          <cell r="E3675" t="str">
            <v>[NOT IN GI INTL]</v>
          </cell>
        </row>
        <row r="3676">
          <cell r="A3676">
            <v>3673</v>
          </cell>
          <cell r="B3676" t="str">
            <v>A</v>
          </cell>
          <cell r="C3676" t="str">
            <v>FPO</v>
          </cell>
          <cell r="D3676" t="str">
            <v>Private Banking Portfolio Management</v>
          </cell>
          <cell r="E3676" t="str">
            <v xml:space="preserve">EX (Executive) 
M (Supervisory/Management) 
P (Professional) </v>
          </cell>
          <cell r="W3676" t="str">
            <v>X</v>
          </cell>
          <cell r="AG3676" t="str">
            <v>X</v>
          </cell>
          <cell r="BX3676" t="str">
            <v xml:space="preserve">[CYCAR INTL
FS INTL]:
</v>
          </cell>
        </row>
        <row r="3677">
          <cell r="A3677">
            <v>3674</v>
          </cell>
          <cell r="B3677" t="str">
            <v>A</v>
          </cell>
          <cell r="C3677" t="str">
            <v>FPO</v>
          </cell>
          <cell r="D3677" t="str">
            <v>Private Banking Portfolio Management</v>
          </cell>
          <cell r="E3677" t="str">
            <v xml:space="preserve">M (Supervisory/Management) 
P (Professional) </v>
          </cell>
          <cell r="AI3677" t="str">
            <v>X</v>
          </cell>
          <cell r="BX3677" t="str">
            <v>[FS MMPS NA]:</v>
          </cell>
        </row>
        <row r="3678">
          <cell r="A3678">
            <v>3675</v>
          </cell>
          <cell r="B3678" t="str">
            <v>D</v>
          </cell>
          <cell r="C3678" t="str">
            <v>FPO000</v>
          </cell>
          <cell r="D3678" t="str">
            <v>Private Banking Portfolio Management Generalist/Multidiscipline</v>
          </cell>
          <cell r="E3678" t="str">
            <v>Manages investment activities for private banking/wealth management clients [-] Determines investment strategies in various markets for both financial and non-financial assets [-] Manages client portfolios according to their investment needs and risk profiles to optimize the profitability and performance of client's investments [-] Monitors and reviews funds' performance</v>
          </cell>
          <cell r="W3678" t="str">
            <v>X</v>
          </cell>
          <cell r="AG3678" t="str">
            <v>X</v>
          </cell>
          <cell r="AI3678" t="str">
            <v>X</v>
          </cell>
        </row>
        <row r="3679">
          <cell r="A3679">
            <v>3676</v>
          </cell>
          <cell r="B3679" t="str">
            <v>D</v>
          </cell>
          <cell r="C3679" t="str">
            <v>FPO999</v>
          </cell>
          <cell r="D3679" t="str">
            <v>Private Banking Portfolio Management - No Applicable Discipline</v>
          </cell>
          <cell r="E3679" t="str">
            <v>Responsibilities are within the Private Banking Portfolio Management Function but are not described in other Discipline summaries</v>
          </cell>
          <cell r="AG3679" t="str">
            <v>X</v>
          </cell>
          <cell r="AI3679" t="str">
            <v>X</v>
          </cell>
        </row>
        <row r="3680">
          <cell r="A3680">
            <v>3677</v>
          </cell>
          <cell r="B3680" t="str">
            <v>F</v>
          </cell>
          <cell r="C3680" t="str">
            <v>FPP</v>
          </cell>
          <cell r="D3680" t="str">
            <v>Private Banking Product Development</v>
          </cell>
          <cell r="E3680" t="str">
            <v xml:space="preserve">Develops and evaluates products adapted for private banking/wealth management clients. The products generally cover the entire spectrum of private banking/wealth management investment possibilities (equities, fixed-income, real estate investments, life insurance products, etc.). Products proposed are sophisticated and customized within the perspective of risk minimization and financial and fiscal optimization of clients' assets. </v>
          </cell>
          <cell r="AG3680" t="str">
            <v>X</v>
          </cell>
          <cell r="AI3680" t="str">
            <v>X</v>
          </cell>
          <cell r="BR3680" t="str">
            <v>X</v>
          </cell>
          <cell r="BS3680" t="str">
            <v>Private Banking/Wealth Management</v>
          </cell>
          <cell r="BT3680">
            <v>249</v>
          </cell>
          <cell r="BV3680" t="str">
            <v>Private Banking/Wealth Management</v>
          </cell>
        </row>
        <row r="3681">
          <cell r="A3681">
            <v>3678</v>
          </cell>
          <cell r="B3681" t="str">
            <v>M</v>
          </cell>
          <cell r="C3681" t="str">
            <v>FPP</v>
          </cell>
          <cell r="D3681" t="str">
            <v>Private Banking Product Development</v>
          </cell>
          <cell r="E3681" t="str">
            <v xml:space="preserve">Matching note: [1] Xxxx [2] Xxxx [3] Xxxx </v>
          </cell>
        </row>
        <row r="3682">
          <cell r="A3682">
            <v>3679</v>
          </cell>
          <cell r="B3682" t="str">
            <v>A</v>
          </cell>
          <cell r="C3682" t="str">
            <v>FPP</v>
          </cell>
          <cell r="D3682" t="str">
            <v>Private Banking Product Development</v>
          </cell>
          <cell r="E3682" t="str">
            <v>[NOT IN GI INTL]</v>
          </cell>
        </row>
        <row r="3683">
          <cell r="A3683">
            <v>3680</v>
          </cell>
          <cell r="B3683" t="str">
            <v>A</v>
          </cell>
          <cell r="C3683" t="str">
            <v>FPP</v>
          </cell>
          <cell r="D3683" t="str">
            <v>Private Banking Product Development</v>
          </cell>
          <cell r="E3683" t="str">
            <v xml:space="preserve">EX (Executive) 
M (Supervisory/Management) 
P (Professional) </v>
          </cell>
          <cell r="AG3683" t="str">
            <v>X</v>
          </cell>
          <cell r="BR3683" t="str">
            <v>X</v>
          </cell>
          <cell r="BX3683" t="str">
            <v xml:space="preserve">[FS INTL
Fintech China]:
</v>
          </cell>
        </row>
        <row r="3684">
          <cell r="A3684">
            <v>3681</v>
          </cell>
          <cell r="B3684" t="str">
            <v>A</v>
          </cell>
          <cell r="C3684" t="str">
            <v>FPP</v>
          </cell>
          <cell r="D3684" t="str">
            <v>Private Banking Product Development</v>
          </cell>
          <cell r="E3684" t="str">
            <v xml:space="preserve">M (Supervisory/Management) 
P (Professional) </v>
          </cell>
          <cell r="AI3684" t="str">
            <v>X</v>
          </cell>
          <cell r="BX3684" t="str">
            <v>[FS MMPS NA]:</v>
          </cell>
        </row>
        <row r="3685">
          <cell r="A3685">
            <v>3682</v>
          </cell>
          <cell r="B3685" t="str">
            <v>D</v>
          </cell>
          <cell r="C3685" t="str">
            <v>FPP000</v>
          </cell>
          <cell r="D3685" t="str">
            <v>Private Banking Product Development Generalist/Multidiscipline</v>
          </cell>
          <cell r="E3685" t="str">
            <v>Formulates and develops products for private banking/wealth management clients [-] Advises different product specialists on financial investments [-] Collaborates with relationship manager to adapt products to meet specific client needs [-] Likely to develop products for the entire spectrum of private banking/wealth management client segments [-] May collaborate with independent third parties who provide advice on vendor selections for certain private banking/wealth management services (e.g., insurance providers/reinsurers, independent asset managers, credit/financing/ banking products providers, specialty consultants [e.g., for valuation and storage], custodians and investment bankers)</v>
          </cell>
          <cell r="AG3685" t="str">
            <v>X</v>
          </cell>
          <cell r="AI3685" t="str">
            <v>X</v>
          </cell>
          <cell r="BR3685" t="str">
            <v xml:space="preserve">X </v>
          </cell>
          <cell r="BS3685" t="str">
            <v>Private Banking/Wealth Management</v>
          </cell>
          <cell r="BT3685">
            <v>250</v>
          </cell>
          <cell r="BV3685" t="str">
            <v>Private Banking/Wealth Management</v>
          </cell>
        </row>
        <row r="3686">
          <cell r="A3686">
            <v>3683</v>
          </cell>
          <cell r="B3686" t="str">
            <v>D</v>
          </cell>
          <cell r="C3686" t="str">
            <v>FPP999</v>
          </cell>
          <cell r="D3686" t="str">
            <v>Private Banking Product Development - No Applicable Discipline</v>
          </cell>
          <cell r="E3686" t="str">
            <v>Responsibilities are within the Private Banking Product Development Function but are not described in other Discipline summaries</v>
          </cell>
          <cell r="AG3686" t="str">
            <v>X</v>
          </cell>
          <cell r="AI3686" t="str">
            <v>X</v>
          </cell>
          <cell r="BR3686" t="str">
            <v>X</v>
          </cell>
          <cell r="BS3686" t="str">
            <v>Private Banking/Wealth Management</v>
          </cell>
          <cell r="BT3686">
            <v>251</v>
          </cell>
          <cell r="BV3686" t="str">
            <v>Private Banking/Wealth Management</v>
          </cell>
        </row>
        <row r="3687">
          <cell r="A3687">
            <v>3684</v>
          </cell>
          <cell r="B3687" t="str">
            <v>F</v>
          </cell>
          <cell r="C3687" t="str">
            <v>FPS</v>
          </cell>
          <cell r="D3687" t="str">
            <v>Private Banking Sales Management and Marketing</v>
          </cell>
          <cell r="E3687" t="str">
            <v xml:space="preserve">Develops and implements marketing strategies and sales management processes that serve to optimize sales to private banking/wealth management clients. </v>
          </cell>
          <cell r="W3687" t="str">
            <v>X</v>
          </cell>
          <cell r="AG3687" t="str">
            <v>X</v>
          </cell>
          <cell r="AI3687" t="str">
            <v>X</v>
          </cell>
        </row>
        <row r="3688">
          <cell r="A3688">
            <v>3685</v>
          </cell>
          <cell r="B3688" t="str">
            <v>M</v>
          </cell>
          <cell r="C3688" t="str">
            <v>FPS</v>
          </cell>
          <cell r="D3688" t="str">
            <v>Private Banking Sales Management and Marketing</v>
          </cell>
          <cell r="E3688" t="str">
            <v xml:space="preserve">Matching note: [1] Xxxx [2] Xxxx [3] Xxxx </v>
          </cell>
        </row>
        <row r="3689">
          <cell r="A3689">
            <v>3686</v>
          </cell>
          <cell r="B3689" t="str">
            <v>A</v>
          </cell>
          <cell r="C3689" t="str">
            <v>FPS</v>
          </cell>
          <cell r="D3689" t="str">
            <v>Private Banking Sales Management and Marketing</v>
          </cell>
          <cell r="E3689" t="str">
            <v>[NOT IN GI INTL]</v>
          </cell>
        </row>
        <row r="3690">
          <cell r="A3690">
            <v>3687</v>
          </cell>
          <cell r="B3690" t="str">
            <v>A</v>
          </cell>
          <cell r="C3690" t="str">
            <v>FPS</v>
          </cell>
          <cell r="D3690" t="str">
            <v>Private Banking Sales Management and Marketing</v>
          </cell>
          <cell r="E3690" t="str">
            <v xml:space="preserve">M (Supervisory/Management) 
P (Professional) </v>
          </cell>
          <cell r="W3690" t="str">
            <v>X</v>
          </cell>
          <cell r="BX3690" t="str">
            <v>[CYCAR INTL]:</v>
          </cell>
        </row>
        <row r="3691">
          <cell r="A3691">
            <v>3688</v>
          </cell>
          <cell r="B3691" t="str">
            <v>A</v>
          </cell>
          <cell r="C3691" t="str">
            <v>FPS</v>
          </cell>
          <cell r="D3691" t="str">
            <v>Private Banking Sales Management and Marketing</v>
          </cell>
          <cell r="E3691" t="str">
            <v xml:space="preserve">M (Supervisory/Management) 
P (Professional) 
U (Business Support) </v>
          </cell>
          <cell r="AG3691" t="str">
            <v>X</v>
          </cell>
          <cell r="AI3691" t="str">
            <v>X</v>
          </cell>
          <cell r="BX3691" t="str">
            <v xml:space="preserve">[FS INTL
FS MMPS NA]:
</v>
          </cell>
        </row>
        <row r="3692">
          <cell r="A3692">
            <v>3689</v>
          </cell>
          <cell r="B3692" t="str">
            <v>D</v>
          </cell>
          <cell r="C3692" t="str">
            <v>FPS000</v>
          </cell>
          <cell r="D3692" t="str">
            <v>Private Banking Sales Management and Marketing Generalist/Multidiscipline</v>
          </cell>
          <cell r="E3692" t="str">
            <v>Defines marketing strategies and implements sales programs that target specific private banking/wealth management customer segments and sales initiatives [-] Analyzes sales performance and processes and identifies improvement opportunities [-] Liaises with relationship managers and product developers to develop and promote new products and services [-] Ensures relationship managers are trained and knowledgeable about the range of the organization's private banking/wealth management products and services and their ability to meet the needs of specific client segments [-] Creates demand for the organization’s private banking/wealth management products and services, highlighting their ability to meet the client’s needs [-] Responsibilities are within the Private Banking Sales Management and Marketing Function as a generalist or in a combination of Disciplines</v>
          </cell>
          <cell r="W3692" t="str">
            <v>X</v>
          </cell>
          <cell r="AG3692" t="str">
            <v>X</v>
          </cell>
          <cell r="AI3692" t="str">
            <v>X</v>
          </cell>
        </row>
        <row r="3693">
          <cell r="A3693">
            <v>3690</v>
          </cell>
          <cell r="B3693" t="str">
            <v>D</v>
          </cell>
          <cell r="C3693" t="str">
            <v>FPS010</v>
          </cell>
          <cell r="D3693" t="str">
            <v>Private Banking Sales Management and Support</v>
          </cell>
          <cell r="E3693" t="str">
            <v>Develops and implements sales initiatives [-] Analyzes sales performance and processes and identifies improvement opportunities [-] Liaises with relationship managers and product developers to develop and promote new products and services [-] Ensures relationship managers are trained and knowledgeable about the range of the organization's private banking/wealth management products and services and their ability to meet the needs of specific private banking/wealth management clients [-] Prepares the presentations to prospective clients and closes sales</v>
          </cell>
          <cell r="AG3693" t="str">
            <v>X</v>
          </cell>
          <cell r="AI3693" t="str">
            <v>X</v>
          </cell>
        </row>
        <row r="3694">
          <cell r="A3694">
            <v>3691</v>
          </cell>
          <cell r="B3694" t="str">
            <v>D</v>
          </cell>
          <cell r="C3694" t="str">
            <v>FPS020</v>
          </cell>
          <cell r="D3694" t="str">
            <v>Private Banking Segment Management</v>
          </cell>
          <cell r="E3694" t="str">
            <v>Conducts market research to understand the needs of specific private banking/wealth management customers segments within the Ultra High Net Worth, High Net Worth or Emerging High Net Worth/Affluent categories (e.g., lawyers, judges, entrepreneurs and family office) [-] Defines marketing strategies and implements programs for specific private banking/wealth management customer segments [-] Creates demand for the organization’s private banking/wealth management products and services, highlighting their ability to meet the client’s needs [-] May be involved in the preparation of material for client proposals/meetings</v>
          </cell>
          <cell r="AG3694" t="str">
            <v>X</v>
          </cell>
          <cell r="AI3694" t="str">
            <v>X</v>
          </cell>
        </row>
        <row r="3695">
          <cell r="A3695">
            <v>3692</v>
          </cell>
          <cell r="B3695" t="str">
            <v>D</v>
          </cell>
          <cell r="C3695" t="str">
            <v>FPS999</v>
          </cell>
          <cell r="D3695" t="str">
            <v>Private Banking Sales Management and Marketing - No Applicable Discipline</v>
          </cell>
          <cell r="E3695" t="str">
            <v>Responsibilities are within the Private Banking Sales Management and Marketing Function but are not described in other Discipline summaries</v>
          </cell>
          <cell r="AG3695" t="str">
            <v>X</v>
          </cell>
          <cell r="AI3695" t="str">
            <v>X</v>
          </cell>
        </row>
        <row r="3696">
          <cell r="A3696">
            <v>3693</v>
          </cell>
          <cell r="B3696" t="str">
            <v>F</v>
          </cell>
          <cell r="C3696" t="str">
            <v>FPU</v>
          </cell>
          <cell r="D3696" t="str">
            <v>Retail Banking Product Development</v>
          </cell>
          <cell r="E3696" t="str">
            <v xml:space="preserve">Develops and evaluates new consumer finance products and enhancements/extensions to existing products. Translates research discoveries into usable and marketable products. Leads, plans and tracks all phases of the product life cycle, from inception through introduction into the marketplace. Appraises new consumer finance product ideas to determine their potential to address customer needs and to achieve goals in revenue growth and market share. Establishes product specifications that meet customer requirements. Researches changes in the legislative, regulatory and taxation treatment of products and changes operating processes as required to meet legislative, regulatory, taxation and best practice requirements. </v>
          </cell>
          <cell r="AG3696" t="str">
            <v>X</v>
          </cell>
          <cell r="AI3696" t="str">
            <v>X</v>
          </cell>
          <cell r="BR3696" t="str">
            <v>X</v>
          </cell>
          <cell r="BS3696" t="str">
            <v>Retail Banking</v>
          </cell>
          <cell r="BT3696">
            <v>276</v>
          </cell>
          <cell r="BU3696" t="str">
            <v>X</v>
          </cell>
          <cell r="BV3696" t="str">
            <v>Retail Banking</v>
          </cell>
          <cell r="BW3696">
            <v>89</v>
          </cell>
        </row>
        <row r="3697">
          <cell r="A3697">
            <v>3694</v>
          </cell>
          <cell r="B3697" t="str">
            <v>M</v>
          </cell>
          <cell r="C3697" t="str">
            <v>FPU</v>
          </cell>
          <cell r="D3697" t="str">
            <v>Retail Banking Product Development</v>
          </cell>
          <cell r="E3697" t="str">
            <v xml:space="preserve">Matching note: [1] Xxxx [2] Xxxx [3] Xxxx </v>
          </cell>
        </row>
        <row r="3698">
          <cell r="A3698">
            <v>3695</v>
          </cell>
          <cell r="B3698" t="str">
            <v>A</v>
          </cell>
          <cell r="C3698" t="str">
            <v>FPU</v>
          </cell>
          <cell r="D3698" t="str">
            <v>Retail Banking Product Development</v>
          </cell>
          <cell r="E3698" t="str">
            <v>[NOT IN GI INTL]</v>
          </cell>
        </row>
        <row r="3699">
          <cell r="A3699">
            <v>3696</v>
          </cell>
          <cell r="B3699" t="str">
            <v>A</v>
          </cell>
          <cell r="C3699" t="str">
            <v>FPU</v>
          </cell>
          <cell r="D3699" t="str">
            <v>Retail Banking Product Development</v>
          </cell>
          <cell r="E3699" t="str">
            <v xml:space="preserve">EX (Executive) 
M (Supervisory/Management) 
P (Professional) </v>
          </cell>
          <cell r="AG3699" t="str">
            <v>X</v>
          </cell>
          <cell r="BR3699" t="str">
            <v>X</v>
          </cell>
          <cell r="BU3699" t="str">
            <v>X</v>
          </cell>
          <cell r="BX3699" t="str">
            <v xml:space="preserve">[FS INTL
Fintech China
Fintech GBR]:
</v>
          </cell>
        </row>
        <row r="3700">
          <cell r="A3700">
            <v>3697</v>
          </cell>
          <cell r="B3700" t="str">
            <v>A</v>
          </cell>
          <cell r="C3700" t="str">
            <v>FPU</v>
          </cell>
          <cell r="D3700" t="str">
            <v>Retail Banking Product Development</v>
          </cell>
          <cell r="E3700" t="str">
            <v xml:space="preserve">M (Supervisory/Management) 
P (Professional) </v>
          </cell>
          <cell r="AI3700" t="str">
            <v>X</v>
          </cell>
          <cell r="BX3700" t="str">
            <v>[FS MMPS NA]:</v>
          </cell>
        </row>
        <row r="3701">
          <cell r="A3701">
            <v>3698</v>
          </cell>
          <cell r="B3701" t="str">
            <v>D</v>
          </cell>
          <cell r="C3701" t="str">
            <v>FPU000</v>
          </cell>
          <cell r="D3701" t="str">
            <v>Retail Banking Product Development Generalist/Multidiscipline</v>
          </cell>
          <cell r="E3701" t="str">
            <v>Develops and evaluates new consumer finance product ideas and technology and enhancements to existing products and strategic product extensions [-] Translates research discoveries into usable and marketable products [-] Leads, plans and tracks all phases of the product life cycle, from inception through introduction into the marketplace [-] Appraises new consumer finance product ideas to determine their potential to address customer needs and to achieve goals in revenue growth and market share [-] Establishes product specifications that meet customer requirements [-] Responsibilities are within the Retail Banking Product Development Function as a generalist or in a combination of Disciplines</v>
          </cell>
          <cell r="AG3701" t="str">
            <v>X</v>
          </cell>
          <cell r="AI3701" t="str">
            <v>X</v>
          </cell>
          <cell r="BR3701" t="str">
            <v>X</v>
          </cell>
          <cell r="BS3701" t="str">
            <v>Retail Banking</v>
          </cell>
          <cell r="BT3701">
            <v>277</v>
          </cell>
          <cell r="BU3701" t="str">
            <v>X</v>
          </cell>
          <cell r="BV3701" t="str">
            <v>Retail Banking</v>
          </cell>
          <cell r="BW3701">
            <v>90</v>
          </cell>
        </row>
        <row r="3702">
          <cell r="A3702">
            <v>3699</v>
          </cell>
          <cell r="B3702" t="str">
            <v>B</v>
          </cell>
          <cell r="C3702" t="str">
            <v>FPU000-EX</v>
          </cell>
          <cell r="D3702" t="str">
            <v>Top Retail Banking Product Development Executive</v>
          </cell>
          <cell r="E3702" t="str">
            <v>Has primary responsibility for the development, marketing, and product management of all retail products including current and savings accounts, mortgage products, etc. [-] Ensures that products are appropriately priced and branded in accordance with company image [-] Liaises closely with Top Marketing and Sales Executives and Top Retail Banking Executive</v>
          </cell>
          <cell r="H3702" t="str">
            <v>X</v>
          </cell>
          <cell r="AH3702" t="str">
            <v>X</v>
          </cell>
        </row>
        <row r="3703">
          <cell r="A3703">
            <v>3700</v>
          </cell>
          <cell r="B3703" t="str">
            <v>D</v>
          </cell>
          <cell r="C3703" t="str">
            <v>FPU010</v>
          </cell>
          <cell r="D3703" t="str">
            <v>Retail Banking Product Development - Future Technologies</v>
          </cell>
          <cell r="E3703" t="str">
            <v xml:space="preserve">Researches technology and innovations (e.g., augmented and virtual reality, artificial intelligence and social media analytics) [-] Identifies retail banking applications for new technology and innovations (e.g., internet-based and mobile banking products) [-] Develops and implements projects to commercialize the organization's new technology and innovations </v>
          </cell>
          <cell r="AG3703" t="str">
            <v>X</v>
          </cell>
          <cell r="AI3703" t="str">
            <v>X</v>
          </cell>
          <cell r="BR3703" t="str">
            <v>X</v>
          </cell>
          <cell r="BS3703" t="str">
            <v>Retail Banking</v>
          </cell>
          <cell r="BT3703">
            <v>278</v>
          </cell>
          <cell r="BU3703" t="str">
            <v>X</v>
          </cell>
          <cell r="BV3703" t="str">
            <v>Retail Banking</v>
          </cell>
          <cell r="BW3703">
            <v>91</v>
          </cell>
        </row>
        <row r="3704">
          <cell r="A3704">
            <v>3701</v>
          </cell>
          <cell r="B3704" t="str">
            <v>D</v>
          </cell>
          <cell r="C3704" t="str">
            <v>FPU020</v>
          </cell>
          <cell r="D3704" t="str">
            <v>Retail Banking Product Development - Consumer Finance Products</v>
          </cell>
          <cell r="E3704" t="str">
            <v>Develops and evaluates new consumer financing product ideas, enhancements to existing products and strategic product extensions related to consumer finance products such as mortgages, savings products and investment schemes [-] Introduces new product ideas that expand and retain a profitable customer base [-] Matching note: Indicate the incumbent's area of specialization/focus by selecting a Modifier.</v>
          </cell>
          <cell r="AG3704" t="str">
            <v>X</v>
          </cell>
          <cell r="AI3704" t="str">
            <v>X</v>
          </cell>
          <cell r="BR3704" t="str">
            <v>X</v>
          </cell>
          <cell r="BS3704" t="str">
            <v>Retail Banking</v>
          </cell>
          <cell r="BT3704">
            <v>279</v>
          </cell>
          <cell r="BU3704" t="str">
            <v>X</v>
          </cell>
          <cell r="BV3704" t="str">
            <v>Retail Banking</v>
          </cell>
          <cell r="BW3704">
            <v>92</v>
          </cell>
        </row>
        <row r="3705">
          <cell r="A3705">
            <v>3702</v>
          </cell>
          <cell r="B3705" t="str">
            <v>D</v>
          </cell>
          <cell r="C3705" t="str">
            <v>FPU030</v>
          </cell>
          <cell r="D3705" t="str">
            <v>Retail Banking Product Development - Digital Banking Products</v>
          </cell>
          <cell r="E3705" t="str">
            <v xml:space="preserve">Develops and evaluates new digital consumer finance product ideas and enhancements to existing products and strategic product extensions [-] Introduces new product ideas that expand and retain a profitable customer base [-] Works closely with incumbents matched to AID600-Digital Banking Experience Development and ACD016-Digital Strategy </v>
          </cell>
          <cell r="AG3705" t="str">
            <v>X</v>
          </cell>
          <cell r="AI3705" t="str">
            <v>X</v>
          </cell>
          <cell r="BR3705" t="str">
            <v>X</v>
          </cell>
          <cell r="BS3705" t="str">
            <v>Retail Banking</v>
          </cell>
          <cell r="BT3705">
            <v>280</v>
          </cell>
          <cell r="BU3705" t="str">
            <v>X</v>
          </cell>
          <cell r="BV3705" t="str">
            <v>Retail Banking</v>
          </cell>
          <cell r="BW3705">
            <v>93</v>
          </cell>
        </row>
        <row r="3706">
          <cell r="A3706">
            <v>3703</v>
          </cell>
          <cell r="B3706" t="str">
            <v>D</v>
          </cell>
          <cell r="C3706" t="str">
            <v>FPU999</v>
          </cell>
          <cell r="D3706" t="str">
            <v>Retail Banking Product Development - No Applicable Discipline</v>
          </cell>
          <cell r="E3706" t="str">
            <v>Responsibilities are within the Retail Banking Product Development Function but are not described in other Discipline summaries</v>
          </cell>
          <cell r="AG3706" t="str">
            <v>X</v>
          </cell>
          <cell r="AI3706" t="str">
            <v>X</v>
          </cell>
          <cell r="BR3706" t="str">
            <v>X</v>
          </cell>
          <cell r="BS3706" t="str">
            <v>Retail Banking</v>
          </cell>
          <cell r="BT3706">
            <v>281</v>
          </cell>
          <cell r="BU3706" t="str">
            <v>X</v>
          </cell>
          <cell r="BV3706" t="str">
            <v>Retail Banking</v>
          </cell>
          <cell r="BW3706">
            <v>94</v>
          </cell>
        </row>
        <row r="3707">
          <cell r="A3707">
            <v>3704</v>
          </cell>
          <cell r="B3707" t="str">
            <v>F</v>
          </cell>
          <cell r="C3707" t="str">
            <v>FRA</v>
          </cell>
          <cell r="D3707" t="str">
            <v>Retail Securities Branch Management</v>
          </cell>
          <cell r="E3707" t="str">
            <v>Responsible for managing the branch office, achieving the financial goals and providing quality services to customers regarding securities sales and trading.</v>
          </cell>
          <cell r="AG3707" t="str">
            <v>X</v>
          </cell>
        </row>
        <row r="3708">
          <cell r="A3708">
            <v>3705</v>
          </cell>
          <cell r="B3708" t="str">
            <v>M</v>
          </cell>
          <cell r="C3708" t="str">
            <v>FRA</v>
          </cell>
          <cell r="D3708" t="str">
            <v>Retail Securities Branch Management</v>
          </cell>
          <cell r="E3708" t="str">
            <v xml:space="preserve">Matching note: [1] Xxxx [2] Xxxx [3] Xxxx </v>
          </cell>
        </row>
        <row r="3709">
          <cell r="A3709">
            <v>3706</v>
          </cell>
          <cell r="B3709" t="str">
            <v>A</v>
          </cell>
          <cell r="C3709" t="str">
            <v>FRA</v>
          </cell>
          <cell r="D3709" t="str">
            <v>Retail Securities Branch Management</v>
          </cell>
          <cell r="E3709" t="str">
            <v>[NOT IN GI INTL]</v>
          </cell>
        </row>
        <row r="3710">
          <cell r="A3710">
            <v>3707</v>
          </cell>
          <cell r="B3710" t="str">
            <v>A</v>
          </cell>
          <cell r="C3710" t="str">
            <v>FRA</v>
          </cell>
          <cell r="D3710" t="str">
            <v>Retail Securities Branch Management</v>
          </cell>
          <cell r="E3710" t="str">
            <v xml:space="preserve">EX (Executive) 
M (Supervisory/Management) 
P (Professional) 
U (Business Support) </v>
          </cell>
          <cell r="AG3710" t="str">
            <v>X</v>
          </cell>
          <cell r="BX3710" t="str">
            <v>[FS INTL]:</v>
          </cell>
        </row>
        <row r="3711">
          <cell r="A3711">
            <v>3708</v>
          </cell>
          <cell r="B3711" t="str">
            <v>D</v>
          </cell>
          <cell r="C3711" t="str">
            <v>FRA000</v>
          </cell>
          <cell r="D3711" t="str">
            <v>Retail Securities Branch Management Generalist/Multidiscipline</v>
          </cell>
          <cell r="E3711" t="str">
            <v>Responsibilities are within the Retail Securities Branch Management Function as a generalist or in a combination of Disciplines</v>
          </cell>
          <cell r="AG3711" t="str">
            <v>X</v>
          </cell>
        </row>
        <row r="3712">
          <cell r="A3712">
            <v>3709</v>
          </cell>
          <cell r="B3712" t="str">
            <v>D</v>
          </cell>
          <cell r="C3712" t="str">
            <v>FRA010</v>
          </cell>
          <cell r="D3712" t="str">
            <v>Retail Securities Brokerage Management</v>
          </cell>
          <cell r="E3712" t="str">
            <v>Responsible for the management and coordination of all retail securities branch offices and conducts business analysis to help review sales and marketing results</v>
          </cell>
          <cell r="AG3712" t="str">
            <v>X</v>
          </cell>
        </row>
        <row r="3713">
          <cell r="A3713">
            <v>3710</v>
          </cell>
          <cell r="B3713" t="str">
            <v>D</v>
          </cell>
          <cell r="C3713" t="str">
            <v>FRA020</v>
          </cell>
          <cell r="D3713" t="str">
            <v>Retail Securities Sales Branch Management</v>
          </cell>
          <cell r="E3713" t="str">
            <v>Responsible for managing the branch office, achieving the financial goals and providing quality services to customers regarding retail securities sales and trading</v>
          </cell>
          <cell r="AG3713" t="str">
            <v>X</v>
          </cell>
        </row>
        <row r="3714">
          <cell r="A3714">
            <v>3711</v>
          </cell>
          <cell r="B3714" t="str">
            <v>D</v>
          </cell>
          <cell r="C3714" t="str">
            <v>FRA999</v>
          </cell>
          <cell r="D3714" t="str">
            <v>Retail Securities Branch Management - No Applicable Discipline</v>
          </cell>
          <cell r="E3714" t="str">
            <v>Responsibilities are within the Retail Securities Branch Management Function but are not described in other Discipline summaries</v>
          </cell>
          <cell r="AG3714" t="str">
            <v>X</v>
          </cell>
        </row>
        <row r="3715">
          <cell r="A3715">
            <v>3712</v>
          </cell>
          <cell r="B3715" t="str">
            <v>F</v>
          </cell>
          <cell r="C3715" t="str">
            <v>FRC</v>
          </cell>
          <cell r="D3715" t="str">
            <v>Retail Securities Product Development</v>
          </cell>
          <cell r="E3715" t="str">
            <v>Responsible for development and implementation of new products to fulfill or create customer needs.</v>
          </cell>
          <cell r="AG3715" t="str">
            <v>X</v>
          </cell>
        </row>
        <row r="3716">
          <cell r="A3716">
            <v>3713</v>
          </cell>
          <cell r="B3716" t="str">
            <v>M</v>
          </cell>
          <cell r="C3716" t="str">
            <v>FRC</v>
          </cell>
          <cell r="D3716" t="str">
            <v>Retail Securities Product Development</v>
          </cell>
          <cell r="E3716" t="str">
            <v xml:space="preserve">Matching note: [1] Xxxx [2] Xxxx [3] Xxxx </v>
          </cell>
        </row>
        <row r="3717">
          <cell r="A3717">
            <v>3714</v>
          </cell>
          <cell r="B3717" t="str">
            <v>A</v>
          </cell>
          <cell r="C3717" t="str">
            <v>FRC</v>
          </cell>
          <cell r="D3717" t="str">
            <v>Retail Securities Product Development</v>
          </cell>
          <cell r="E3717" t="str">
            <v>[NOT IN GI INTL]</v>
          </cell>
        </row>
        <row r="3718">
          <cell r="A3718">
            <v>3715</v>
          </cell>
          <cell r="B3718" t="str">
            <v>A</v>
          </cell>
          <cell r="C3718" t="str">
            <v>FRC</v>
          </cell>
          <cell r="D3718" t="str">
            <v>Retail Securities Product Development</v>
          </cell>
          <cell r="E3718" t="str">
            <v xml:space="preserve">EX (Executive) 
M (Supervisory/Management) 
P (Professional) </v>
          </cell>
          <cell r="AG3718" t="str">
            <v>X</v>
          </cell>
          <cell r="BX3718" t="str">
            <v>[FS INTL]:</v>
          </cell>
        </row>
        <row r="3719">
          <cell r="A3719">
            <v>3716</v>
          </cell>
          <cell r="B3719" t="str">
            <v>D</v>
          </cell>
          <cell r="C3719" t="str">
            <v>FRC000</v>
          </cell>
          <cell r="D3719" t="str">
            <v>Retail Securities Product Development Generalist/Multidiscipline</v>
          </cell>
          <cell r="E3719" t="str">
            <v>Responsibilities are within the Retail Securities Product Development Function as a generalist or in a combination of Disciplines</v>
          </cell>
          <cell r="AG3719" t="str">
            <v>X</v>
          </cell>
        </row>
        <row r="3720">
          <cell r="A3720">
            <v>3717</v>
          </cell>
          <cell r="B3720" t="str">
            <v>D</v>
          </cell>
          <cell r="C3720" t="str">
            <v>FRC999</v>
          </cell>
          <cell r="D3720" t="str">
            <v>Retail Securities Product Development - No Applicable Discipline</v>
          </cell>
          <cell r="E3720" t="str">
            <v>Responsibilities are within the Retail Securities Product Development Function but are not described in other Discipline summaries</v>
          </cell>
          <cell r="AG3720" t="str">
            <v>X</v>
          </cell>
        </row>
        <row r="3721">
          <cell r="A3721">
            <v>3718</v>
          </cell>
          <cell r="B3721" t="str">
            <v>F</v>
          </cell>
          <cell r="C3721" t="str">
            <v>FRS</v>
          </cell>
          <cell r="D3721" t="str">
            <v>Retail Securities Sales and Service</v>
          </cell>
          <cell r="E3721" t="str">
            <v>Responsible for developing and maintaining clients for selling the company's products.</v>
          </cell>
          <cell r="AG3721" t="str">
            <v>X</v>
          </cell>
        </row>
        <row r="3722">
          <cell r="A3722">
            <v>3719</v>
          </cell>
          <cell r="B3722" t="str">
            <v>M</v>
          </cell>
          <cell r="C3722" t="str">
            <v>FRS</v>
          </cell>
          <cell r="D3722" t="str">
            <v>Retail Securities Sales and Service</v>
          </cell>
          <cell r="E3722" t="str">
            <v xml:space="preserve">Matching note: [1] Xxxx [2] Xxxx [3] Xxxx </v>
          </cell>
        </row>
        <row r="3723">
          <cell r="A3723">
            <v>3720</v>
          </cell>
          <cell r="B3723" t="str">
            <v>A</v>
          </cell>
          <cell r="C3723" t="str">
            <v>FRS</v>
          </cell>
          <cell r="D3723" t="str">
            <v>Retail Securities Sales and Service</v>
          </cell>
          <cell r="E3723" t="str">
            <v>[NOT IN GI INTL]</v>
          </cell>
        </row>
        <row r="3724">
          <cell r="A3724">
            <v>3721</v>
          </cell>
          <cell r="B3724" t="str">
            <v>A</v>
          </cell>
          <cell r="C3724" t="str">
            <v>FRS</v>
          </cell>
          <cell r="D3724" t="str">
            <v>Retail Securities Sales and Service</v>
          </cell>
          <cell r="E3724" t="str">
            <v xml:space="preserve">EX (Executive) 
M (Supervisory/Management) 
S (Customer/Client Management and Sales) 
U (Business Support) </v>
          </cell>
          <cell r="AG3724" t="str">
            <v>X</v>
          </cell>
          <cell r="BX3724" t="str">
            <v>[FS INTL]:</v>
          </cell>
        </row>
        <row r="3725">
          <cell r="A3725">
            <v>3722</v>
          </cell>
          <cell r="B3725" t="str">
            <v>D</v>
          </cell>
          <cell r="C3725" t="str">
            <v>FRS000</v>
          </cell>
          <cell r="D3725" t="str">
            <v>Retail Securities Sales and Service Generalist/Multidiscipline</v>
          </cell>
          <cell r="E3725" t="str">
            <v>Responsibilities are within the Retail Securities Sales and Service Function as a generalist or in a combination of Disciplines</v>
          </cell>
          <cell r="AG3725" t="str">
            <v>X</v>
          </cell>
        </row>
        <row r="3726">
          <cell r="A3726">
            <v>3723</v>
          </cell>
          <cell r="B3726" t="str">
            <v>D</v>
          </cell>
          <cell r="C3726" t="str">
            <v>FRS010</v>
          </cell>
          <cell r="D3726" t="str">
            <v>Retail Securities Sales and Service - Brokerage</v>
          </cell>
          <cell r="E3726" t="str">
            <v>Has responsibility for the investment needs of retail securities clients and ensures high quality customer service is provided</v>
          </cell>
          <cell r="AG3726" t="str">
            <v>X</v>
          </cell>
        </row>
        <row r="3727">
          <cell r="A3727">
            <v>3724</v>
          </cell>
          <cell r="B3727" t="str">
            <v>D</v>
          </cell>
          <cell r="C3727" t="str">
            <v>FRS011</v>
          </cell>
          <cell r="D3727" t="str">
            <v>Retail Securities Sales and Service - Institutional Brokerage</v>
          </cell>
          <cell r="E3727" t="str">
            <v>Sells the organization’s retail securities products to institutional brokerage clients [-] Provides account services and ensures high quality customer service</v>
          </cell>
          <cell r="AG3727" t="str">
            <v>new</v>
          </cell>
        </row>
        <row r="3728">
          <cell r="A3728">
            <v>3725</v>
          </cell>
          <cell r="B3728" t="str">
            <v>D</v>
          </cell>
          <cell r="C3728" t="str">
            <v>FRS012</v>
          </cell>
          <cell r="D3728" t="str">
            <v>Retail Securities Sales and Service - Foreign Institutional Brokerage</v>
          </cell>
          <cell r="E3728" t="str">
            <v>Sells the organization’s retail securities products to foreign institutional brokerage clients [-] Provides account services and ensures high quality customer service</v>
          </cell>
          <cell r="AG3728" t="str">
            <v>new</v>
          </cell>
        </row>
        <row r="3729">
          <cell r="A3729">
            <v>3726</v>
          </cell>
          <cell r="B3729" t="str">
            <v>D</v>
          </cell>
          <cell r="C3729" t="str">
            <v>FRS013</v>
          </cell>
          <cell r="D3729" t="str">
            <v>Retail Securities Sales and Service - Sub Brokerage / Reconsignment</v>
          </cell>
          <cell r="E3729" t="str">
            <v>Expands the organization’s sub brokerage/reconsignment business by assisting clients with establishing sub brokerage accounts [-] Provides account services and ensures high quality customer service</v>
          </cell>
          <cell r="AG3729" t="str">
            <v>new</v>
          </cell>
        </row>
        <row r="3730">
          <cell r="A3730">
            <v>3727</v>
          </cell>
          <cell r="B3730" t="str">
            <v>D</v>
          </cell>
          <cell r="C3730" t="str">
            <v>FRS020</v>
          </cell>
          <cell r="D3730" t="str">
            <v>Retail Securities Sales and Service - Derivatives</v>
          </cell>
          <cell r="E3730" t="str">
            <v>Promotes and markets the organization’s retail securities derivatives products [-] Initiates new ideas and projects to increase awareness of the organization’s retail securities derivative products and generate sales [-] Provides account services and ensures high quality customer service</v>
          </cell>
          <cell r="AG3730" t="str">
            <v>revised</v>
          </cell>
        </row>
        <row r="3731">
          <cell r="A3731">
            <v>3728</v>
          </cell>
          <cell r="B3731" t="str">
            <v>D</v>
          </cell>
          <cell r="C3731" t="str">
            <v>FRS030</v>
          </cell>
          <cell r="D3731" t="str">
            <v>Retail Securities Sales and Service - Fixed Income</v>
          </cell>
          <cell r="E3731" t="str">
            <v>Has responsibility for promoting and marketing fixed income products and initiating new ideas and projects for enhancing retail securities product awareness and generating new sales</v>
          </cell>
          <cell r="AG3731" t="str">
            <v>deleted</v>
          </cell>
        </row>
        <row r="3732">
          <cell r="A3732">
            <v>3729</v>
          </cell>
          <cell r="B3732" t="str">
            <v>D</v>
          </cell>
          <cell r="C3732" t="str">
            <v>FRS050</v>
          </cell>
          <cell r="D3732" t="str">
            <v>Retail Securities Sales and Service - Underwriting</v>
          </cell>
          <cell r="E3732" t="str">
            <v>Promotes and markets the organization’s retail securities underwriting capabilities [-] Expands the retail securities underwriting business by identifying prospective clients with retail securities underwriting needs and sells the organization’s underwriting services to them</v>
          </cell>
          <cell r="AG3732" t="str">
            <v>new</v>
          </cell>
        </row>
        <row r="3733">
          <cell r="A3733">
            <v>3730</v>
          </cell>
          <cell r="B3733" t="str">
            <v>D</v>
          </cell>
          <cell r="C3733" t="str">
            <v>FRS070</v>
          </cell>
          <cell r="D3733" t="str">
            <v>Retail Securities Sales and Service - Offshore Brokerage (QFII)</v>
          </cell>
          <cell r="E3733" t="str">
            <v>Promotes and markets the organization’s Qualified Foreign Institutional Investor (QFII) products [-] Initiates new ideas and projects to increase awareness of the organization’s QFII products and generate sales</v>
          </cell>
          <cell r="AG3733" t="str">
            <v>new</v>
          </cell>
        </row>
        <row r="3734">
          <cell r="A3734">
            <v>3731</v>
          </cell>
          <cell r="B3734" t="str">
            <v>D</v>
          </cell>
          <cell r="C3734" t="str">
            <v>FRS080</v>
          </cell>
          <cell r="D3734" t="str">
            <v>Retail Securities Sales and Service - Retail Agency</v>
          </cell>
          <cell r="E3734" t="str">
            <v>Promotes securities agency services and acquires new clients to increase market share [-] Collects and analyzes market information and provides stock-related legal consultation to clients [-] Supports the preparations for client's annual shareholder meeting</v>
          </cell>
          <cell r="AG3734" t="str">
            <v>new</v>
          </cell>
        </row>
        <row r="3735">
          <cell r="A3735">
            <v>3732</v>
          </cell>
          <cell r="B3735" t="str">
            <v>D</v>
          </cell>
          <cell r="C3735" t="str">
            <v>FRS999</v>
          </cell>
          <cell r="D3735" t="str">
            <v>Retail Securities Sales and Service - No Applicable Discipline</v>
          </cell>
          <cell r="E3735" t="str">
            <v>Responsibilities are within the Retail Securities Sales and Service Function but are not described in other Discipline summaries</v>
          </cell>
          <cell r="AG3735" t="str">
            <v>X</v>
          </cell>
        </row>
        <row r="3736">
          <cell r="A3736">
            <v>3733</v>
          </cell>
          <cell r="B3736" t="str">
            <v>F</v>
          </cell>
          <cell r="C3736" t="str">
            <v>FRT</v>
          </cell>
          <cell r="D3736" t="str">
            <v>Retail Securities Trading</v>
          </cell>
          <cell r="E3736" t="str">
            <v>Responsible for buying and selling financial products in order to support client business or for the company's own account.</v>
          </cell>
          <cell r="AG3736" t="str">
            <v>X</v>
          </cell>
        </row>
        <row r="3737">
          <cell r="A3737">
            <v>3734</v>
          </cell>
          <cell r="B3737" t="str">
            <v>M</v>
          </cell>
          <cell r="C3737" t="str">
            <v>FRT</v>
          </cell>
          <cell r="D3737" t="str">
            <v>Retail Securities Trading</v>
          </cell>
          <cell r="E3737" t="str">
            <v xml:space="preserve">Matching note: [1] Xxxx [2] Xxxx [3] Xxxx </v>
          </cell>
        </row>
        <row r="3738">
          <cell r="A3738">
            <v>3735</v>
          </cell>
          <cell r="B3738" t="str">
            <v>A</v>
          </cell>
          <cell r="C3738" t="str">
            <v>FRT</v>
          </cell>
          <cell r="D3738" t="str">
            <v>Retail Securities Trading</v>
          </cell>
          <cell r="E3738" t="str">
            <v>[NOT IN GI INTL]</v>
          </cell>
        </row>
        <row r="3739">
          <cell r="A3739">
            <v>3736</v>
          </cell>
          <cell r="B3739" t="str">
            <v>A</v>
          </cell>
          <cell r="C3739" t="str">
            <v>FRT</v>
          </cell>
          <cell r="D3739" t="str">
            <v>Retail Securities Trading</v>
          </cell>
          <cell r="E3739" t="str">
            <v xml:space="preserve">EX (Executive) 
M (Supervisory/Management) 
P (Professional) </v>
          </cell>
          <cell r="AG3739" t="str">
            <v>X</v>
          </cell>
          <cell r="BX3739" t="str">
            <v>[FS INTL]:</v>
          </cell>
        </row>
        <row r="3740">
          <cell r="A3740">
            <v>3737</v>
          </cell>
          <cell r="B3740" t="str">
            <v>D</v>
          </cell>
          <cell r="C3740" t="str">
            <v>FRT000</v>
          </cell>
          <cell r="D3740" t="str">
            <v>Retail Securities Trading Generalist/Multidiscipline</v>
          </cell>
          <cell r="E3740" t="str">
            <v>Buys and sells financial products in order to support retail securities client business or for the company's own account (proprietary trading) [-] Responsibilities are within the Retail Securities Trading Function as a generalist or in a combination of Disciplines</v>
          </cell>
          <cell r="AG3740" t="str">
            <v>X</v>
          </cell>
        </row>
        <row r="3741">
          <cell r="A3741">
            <v>3738</v>
          </cell>
          <cell r="B3741" t="str">
            <v>D</v>
          </cell>
          <cell r="C3741" t="str">
            <v>FRT010</v>
          </cell>
          <cell r="D3741" t="str">
            <v>Retail Securities Trading - Derivatives</v>
          </cell>
          <cell r="E3741" t="str">
            <v>Has responsibility for the efficient running of the retail securities trading operation of derivatives [-] Manages the execution of retail securities client transactions and monitors the direction in derivatives trading</v>
          </cell>
          <cell r="AG3741" t="str">
            <v>X</v>
          </cell>
        </row>
        <row r="3742">
          <cell r="A3742">
            <v>3739</v>
          </cell>
          <cell r="B3742" t="str">
            <v>D</v>
          </cell>
          <cell r="C3742" t="str">
            <v>FRT030</v>
          </cell>
          <cell r="D3742" t="str">
            <v>Retail Securities Trading - Futures</v>
          </cell>
          <cell r="E3742" t="str">
            <v>Trades in the futures market to support the client business or for the organization’s own account (proprietary trading) [-] Hedges positions through trading in futures and options markets</v>
          </cell>
          <cell r="AG3742" t="str">
            <v>new</v>
          </cell>
        </row>
        <row r="3743">
          <cell r="A3743">
            <v>3740</v>
          </cell>
          <cell r="B3743" t="str">
            <v>D</v>
          </cell>
          <cell r="C3743" t="str">
            <v>FRT050</v>
          </cell>
          <cell r="D3743" t="str">
            <v>Retail Securities Trading - Offshore Brokerage (QFII)</v>
          </cell>
          <cell r="E3743" t="str">
            <v>Trades for a Qualified Foreign Institutional Investor (QFII) in cross-border retail securities products [-] Takes orders or requests from foreign institutional clients in listed securities [-] Fulfills client orders and requests on a timely basis</v>
          </cell>
          <cell r="AG3743" t="str">
            <v>new</v>
          </cell>
        </row>
        <row r="3744">
          <cell r="A3744">
            <v>3741</v>
          </cell>
          <cell r="B3744" t="str">
            <v>D</v>
          </cell>
          <cell r="C3744" t="str">
            <v>FRT070</v>
          </cell>
          <cell r="D3744" t="str">
            <v>Retail Securities Trading - Sub Brokerage/Reconsignment</v>
          </cell>
          <cell r="E3744" t="str">
            <v>Works as a liaison between clients and foreign securities agencies to fulfill the investment needs of clients [-] Provides account services and ensures high quality customer service</v>
          </cell>
          <cell r="AG3744" t="str">
            <v>new</v>
          </cell>
        </row>
        <row r="3745">
          <cell r="A3745">
            <v>3742</v>
          </cell>
          <cell r="B3745" t="str">
            <v>D</v>
          </cell>
          <cell r="C3745" t="str">
            <v>FRT999</v>
          </cell>
          <cell r="D3745" t="str">
            <v>Retail Securities Trading - No Applicable Discipline</v>
          </cell>
          <cell r="E3745" t="str">
            <v>Responsibilities are within the Retail Securities Trading Function but are not described in other Discipline summaries</v>
          </cell>
          <cell r="AG3745" t="str">
            <v>X</v>
          </cell>
        </row>
        <row r="3746">
          <cell r="A3746">
            <v>3743</v>
          </cell>
          <cell r="B3746" t="str">
            <v>F</v>
          </cell>
          <cell r="C3746" t="str">
            <v>FRV</v>
          </cell>
          <cell r="D3746" t="str">
            <v>Retail Securities Trading Support</v>
          </cell>
          <cell r="E3746" t="str">
            <v>Provides trading support to retail securities traders by processing trades, maintaining records and preparing related reports and analyses.</v>
          </cell>
          <cell r="AG3746" t="str">
            <v>revised</v>
          </cell>
        </row>
        <row r="3747">
          <cell r="A3747">
            <v>3744</v>
          </cell>
          <cell r="B3747" t="str">
            <v>M</v>
          </cell>
          <cell r="C3747" t="str">
            <v>FRV</v>
          </cell>
          <cell r="D3747" t="str">
            <v>Retail Securities Trading Support</v>
          </cell>
          <cell r="E3747" t="str">
            <v xml:space="preserve">Matching note: [1] Xxxx [2] Xxxx [3] Xxxx </v>
          </cell>
        </row>
        <row r="3748">
          <cell r="A3748">
            <v>3745</v>
          </cell>
          <cell r="B3748" t="str">
            <v>A</v>
          </cell>
          <cell r="C3748" t="str">
            <v>FRV</v>
          </cell>
          <cell r="D3748" t="str">
            <v>Retail Securities Trading Support</v>
          </cell>
          <cell r="E3748" t="str">
            <v>[NOT IN GI INTL]</v>
          </cell>
        </row>
        <row r="3749">
          <cell r="A3749">
            <v>3746</v>
          </cell>
          <cell r="B3749" t="str">
            <v>A</v>
          </cell>
          <cell r="C3749" t="str">
            <v>FRV</v>
          </cell>
          <cell r="D3749" t="str">
            <v>Retail Securities Trading Support</v>
          </cell>
          <cell r="E3749" t="str">
            <v xml:space="preserve">M (Supervisory/Management) 
P (Professional) 
U (Business Support) </v>
          </cell>
          <cell r="AG3749" t="str">
            <v>X</v>
          </cell>
          <cell r="BX3749" t="str">
            <v>[FS INTL]:</v>
          </cell>
        </row>
        <row r="3750">
          <cell r="A3750">
            <v>3747</v>
          </cell>
          <cell r="B3750" t="str">
            <v>D</v>
          </cell>
          <cell r="C3750" t="str">
            <v>FRV000</v>
          </cell>
          <cell r="D3750" t="str">
            <v>Retail Securities Trading Support Generalist/Multidiscipline</v>
          </cell>
          <cell r="E3750" t="str">
            <v>Has responsibility for a variety of Retail Securities Trading Support activities</v>
          </cell>
          <cell r="AG3750" t="str">
            <v>revised</v>
          </cell>
        </row>
        <row r="3751">
          <cell r="A3751">
            <v>3748</v>
          </cell>
          <cell r="B3751" t="str">
            <v>D</v>
          </cell>
          <cell r="C3751" t="str">
            <v>FRV999</v>
          </cell>
          <cell r="D3751" t="str">
            <v>Retail Securities Trading Support - No Applicable Discipline</v>
          </cell>
          <cell r="E3751" t="str">
            <v>Responsibilities are within the Retail Securities Trading Support Function but are not described in other Discipline summaries</v>
          </cell>
          <cell r="AG3751" t="str">
            <v>revised</v>
          </cell>
        </row>
        <row r="3752">
          <cell r="A3752">
            <v>3749</v>
          </cell>
          <cell r="B3752" t="str">
            <v>F</v>
          </cell>
          <cell r="C3752" t="str">
            <v>FSA</v>
          </cell>
          <cell r="D3752" t="str">
            <v>Asset Management Sales and Marketing</v>
          </cell>
          <cell r="E3752" t="str">
            <v>Sells and markets, mainly with direct revenue generation responsibility, the organization's asset management products and services. Creates demand for the organization’s asset management products and services by highlighting their ability to meet the client’s needs via sales presentations and other marketing activities. Creates, monitors and revises lead generation plans to ensure a substantive sales pipeline. Liaises closely with portfolio managers and product developers to develop solutions that meet client expectations.</v>
          </cell>
          <cell r="AG3752" t="str">
            <v>X</v>
          </cell>
          <cell r="AI3752" t="str">
            <v>X</v>
          </cell>
          <cell r="BJ3752" t="str">
            <v>X</v>
          </cell>
        </row>
        <row r="3753">
          <cell r="A3753">
            <v>3750</v>
          </cell>
          <cell r="B3753" t="str">
            <v>M</v>
          </cell>
          <cell r="C3753" t="str">
            <v>FSA</v>
          </cell>
          <cell r="D3753" t="str">
            <v>Asset Management Sales and Marketing</v>
          </cell>
          <cell r="E3753" t="str">
            <v xml:space="preserve">Matching note: [1] Xxxx [2] Xxxx [3] Xxxx </v>
          </cell>
        </row>
        <row r="3754">
          <cell r="A3754">
            <v>3751</v>
          </cell>
          <cell r="B3754" t="str">
            <v>A</v>
          </cell>
          <cell r="C3754" t="str">
            <v>FSA</v>
          </cell>
          <cell r="D3754" t="str">
            <v>Asset Management Sales and Marketing</v>
          </cell>
          <cell r="E3754" t="str">
            <v>[NOT IN GI INTL]</v>
          </cell>
        </row>
        <row r="3755">
          <cell r="A3755">
            <v>3752</v>
          </cell>
          <cell r="B3755" t="str">
            <v>A</v>
          </cell>
          <cell r="C3755" t="str">
            <v>FSA</v>
          </cell>
          <cell r="D3755" t="str">
            <v>Asset Management Sales and Marketing</v>
          </cell>
          <cell r="E3755" t="str">
            <v xml:space="preserve">EX (Executive) 
M (Supervisory/Management) 
S (Customer/Client Management and Sales) </v>
          </cell>
          <cell r="AG3755" t="str">
            <v>X</v>
          </cell>
          <cell r="BJ3755" t="str">
            <v>X</v>
          </cell>
          <cell r="BX3755" t="str">
            <v xml:space="preserve">[FS INTL
Capital Markets China]:
</v>
          </cell>
        </row>
        <row r="3756">
          <cell r="A3756">
            <v>3753</v>
          </cell>
          <cell r="B3756" t="str">
            <v>A</v>
          </cell>
          <cell r="C3756" t="str">
            <v>FSA</v>
          </cell>
          <cell r="D3756" t="str">
            <v>Asset Management Sales and Marketing</v>
          </cell>
          <cell r="E3756" t="str">
            <v xml:space="preserve">M (Supervisory/Management) 
S (Customer/Client Management and Sales) </v>
          </cell>
          <cell r="AI3756" t="str">
            <v>X</v>
          </cell>
          <cell r="BX3756" t="str">
            <v>[FS MMPS NA]:</v>
          </cell>
        </row>
        <row r="3757">
          <cell r="A3757">
            <v>3754</v>
          </cell>
          <cell r="B3757" t="str">
            <v>D</v>
          </cell>
          <cell r="C3757" t="str">
            <v>FSA000</v>
          </cell>
          <cell r="D3757" t="str">
            <v>Asset Management Sales and Marketing Generalist/Multidiscipline</v>
          </cell>
          <cell r="E3757" t="str">
            <v>Sells and markets the organization's products via sales presentations and other marketing activities to a range of prospective clients [-] Liaises closely with portfolio managers and product developers to develop solutions that meet client expectations [-] Identifies and develops new business development opportunities and may also manage relationships with major clients or multiple smaller clients [-] Develops sales plans, budgets and marketing strategies and implements customer targeting programs [-] Responsibilities are within the Asset Management Sales and Marketing Function as a generalist or in a combination of Disciplines</v>
          </cell>
          <cell r="AG3757" t="str">
            <v>X</v>
          </cell>
          <cell r="AI3757" t="str">
            <v>X</v>
          </cell>
          <cell r="BJ3757" t="str">
            <v>X</v>
          </cell>
        </row>
        <row r="3758">
          <cell r="A3758">
            <v>3755</v>
          </cell>
          <cell r="B3758" t="str">
            <v>D</v>
          </cell>
          <cell r="C3758" t="str">
            <v>FSA011</v>
          </cell>
          <cell r="D3758" t="str">
            <v>Asset Management Business Development - Non-Institutional</v>
          </cell>
          <cell r="E3758" t="str">
            <v>Identifies and initiates new project or client opportunities among non-institutional markets, e.g., private client or venture capital [-] Liaises closely with portfolio managers and product developers to develop solutions that meet non-institutional client expectations [-] Develops sales plans and budgets [-] May manage relationships with major clients or multiple smaller clients</v>
          </cell>
          <cell r="AG3758" t="str">
            <v>X</v>
          </cell>
          <cell r="AI3758" t="str">
            <v>X</v>
          </cell>
        </row>
        <row r="3759">
          <cell r="A3759">
            <v>3756</v>
          </cell>
          <cell r="B3759" t="str">
            <v>D</v>
          </cell>
          <cell r="C3759" t="str">
            <v>FSA012</v>
          </cell>
          <cell r="D3759" t="str">
            <v>Asset Management Business Development - Institutional</v>
          </cell>
          <cell r="E3759" t="str">
            <v>Identifies and initiates new project or client opportunities within institutional markets, e.g., pension funds [-] Liaises closely with portfolio managers and product developers to develop solutions that meet institutional client expectations [-] Develops sales plans and budgets [-] May manage relationships with major clients or multiple smaller clients</v>
          </cell>
          <cell r="AG3759" t="str">
            <v>X</v>
          </cell>
          <cell r="AI3759" t="str">
            <v>X</v>
          </cell>
        </row>
        <row r="3760">
          <cell r="A3760">
            <v>3757</v>
          </cell>
          <cell r="B3760" t="str">
            <v>D</v>
          </cell>
          <cell r="C3760" t="str">
            <v>FSA015</v>
          </cell>
          <cell r="D3760" t="str">
            <v>Asset Management Channel Sales and Distribution</v>
          </cell>
          <cell r="E3760" t="str">
            <v>Designs, develops and implements sales plans and distribution programs through multiple channels, including banks, investment brokerages and mutual funds in order to maximize selling opportunities [-] Maintains and develops client relationships with channel organizations [-] Develops training programs for channel organizations to help them improve their performance</v>
          </cell>
          <cell r="AG3760" t="str">
            <v>X</v>
          </cell>
          <cell r="AI3760" t="str">
            <v>X</v>
          </cell>
        </row>
        <row r="3761">
          <cell r="A3761">
            <v>3758</v>
          </cell>
          <cell r="B3761" t="str">
            <v>D</v>
          </cell>
          <cell r="C3761" t="str">
            <v>FSA020</v>
          </cell>
          <cell r="D3761" t="str">
            <v>Asset Management Marketing</v>
          </cell>
          <cell r="E3761" t="str">
            <v>Develops and executes marketing plans and new initiatives [-] Provides market research to support the development of marketing strategies [-] Develops materials such as fact sheets and presentations to support marketing programs. Communication and targeting may be customized for individual clients or a wider distribution</v>
          </cell>
          <cell r="AG3761" t="str">
            <v>X</v>
          </cell>
          <cell r="AI3761" t="str">
            <v>X</v>
          </cell>
        </row>
        <row r="3762">
          <cell r="A3762">
            <v>3759</v>
          </cell>
          <cell r="B3762" t="str">
            <v>D</v>
          </cell>
          <cell r="C3762" t="str">
            <v>FSA030</v>
          </cell>
          <cell r="D3762" t="str">
            <v>Asset Management Product Specialist</v>
          </cell>
          <cell r="E3762" t="str">
            <v>Supports the sales/business development team by providing technical expertise on product specifications, positioning and investment strategy as well as information about financial markets and the economy [-] Works closely with investment portfolio managers and business developers to create and conduct sales presentations [-] Develops and maintains the technical details in presentations and written material [-] May write articles and communicate directly with business media</v>
          </cell>
          <cell r="AG3762" t="str">
            <v>X</v>
          </cell>
          <cell r="AI3762" t="str">
            <v>X</v>
          </cell>
        </row>
        <row r="3763">
          <cell r="A3763">
            <v>3760</v>
          </cell>
          <cell r="B3763" t="str">
            <v>D</v>
          </cell>
          <cell r="C3763" t="str">
            <v>FSA999</v>
          </cell>
          <cell r="D3763" t="str">
            <v>Asset Management Sales and Marketing - No Applicable Discipline</v>
          </cell>
          <cell r="E3763" t="str">
            <v>Responsibilities are within the Asset Management Sales and Marketing Function but are not described in other Discipline summaries</v>
          </cell>
          <cell r="AG3763" t="str">
            <v>X</v>
          </cell>
          <cell r="AI3763" t="str">
            <v>X</v>
          </cell>
        </row>
        <row r="3764">
          <cell r="A3764">
            <v>3761</v>
          </cell>
          <cell r="B3764" t="str">
            <v>F</v>
          </cell>
          <cell r="C3764" t="str">
            <v>FSN</v>
          </cell>
          <cell r="D3764" t="str">
            <v>Asset Based Finance Product Development</v>
          </cell>
          <cell r="E3764" t="str">
            <v>Develops and evaluates asset based finance/leasing products and enhancements/extensions to existing products. Appraises new product ideas and determines their potential to address client's needs and achieve goals in revenue growth and market share. Researches changes in the legislative, regulatory and taxation treatment of products and identifies modifications needed to meet legislative, regulatory and taxation requirements. Incumbents typically focus across a range of asset based finance products and not a specific product.</v>
          </cell>
          <cell r="AG3764" t="str">
            <v>X</v>
          </cell>
          <cell r="AI3764" t="str">
            <v>X</v>
          </cell>
        </row>
        <row r="3765">
          <cell r="A3765">
            <v>3762</v>
          </cell>
          <cell r="B3765" t="str">
            <v>M</v>
          </cell>
          <cell r="C3765" t="str">
            <v>FSN</v>
          </cell>
          <cell r="D3765" t="str">
            <v>Asset Based Finance Product Development</v>
          </cell>
          <cell r="E3765" t="str">
            <v xml:space="preserve">Matching note: [1] Xxxx [2] Xxxx [3] Xxxx </v>
          </cell>
        </row>
        <row r="3766">
          <cell r="A3766">
            <v>3763</v>
          </cell>
          <cell r="B3766" t="str">
            <v>A</v>
          </cell>
          <cell r="C3766" t="str">
            <v>FSN</v>
          </cell>
          <cell r="D3766" t="str">
            <v>Asset Based Finance Product Development</v>
          </cell>
          <cell r="E3766" t="str">
            <v>[NOT IN GI INTL]</v>
          </cell>
        </row>
        <row r="3767">
          <cell r="A3767">
            <v>3764</v>
          </cell>
          <cell r="B3767" t="str">
            <v>A</v>
          </cell>
          <cell r="C3767" t="str">
            <v>FSN</v>
          </cell>
          <cell r="D3767" t="str">
            <v>Asset Based Finance Product Development</v>
          </cell>
          <cell r="E3767" t="str">
            <v xml:space="preserve">EX (Executive) 
M (Supervisory/Management) 
P (Professional) </v>
          </cell>
          <cell r="AG3767" t="str">
            <v>X</v>
          </cell>
          <cell r="BX3767" t="str">
            <v>[FS INTL]:</v>
          </cell>
        </row>
        <row r="3768">
          <cell r="A3768">
            <v>3765</v>
          </cell>
          <cell r="B3768" t="str">
            <v>A</v>
          </cell>
          <cell r="C3768" t="str">
            <v>FSN</v>
          </cell>
          <cell r="D3768" t="str">
            <v>Asset Based Finance Product Development</v>
          </cell>
          <cell r="E3768" t="str">
            <v xml:space="preserve">M (Supervisory/Management) 
P (Professional) </v>
          </cell>
          <cell r="AI3768" t="str">
            <v>X</v>
          </cell>
          <cell r="BX3768" t="str">
            <v>[FS MMPS NA]:</v>
          </cell>
        </row>
        <row r="3769">
          <cell r="A3769">
            <v>3766</v>
          </cell>
          <cell r="B3769" t="str">
            <v>D</v>
          </cell>
          <cell r="C3769" t="str">
            <v>FSN000</v>
          </cell>
          <cell r="D3769" t="str">
            <v>Asset Based Finance Product Development Generalist/Multidiscipline</v>
          </cell>
          <cell r="E3769" t="str">
            <v>Develops and evaluates new asset based finance product ideas, enhancements to existing products and strategic product extensions for their potential to address customer needs and achieve goals in revenue growth and market share [-] Leads, plans and tracks all phases of the product life cycle from inception through introduction into the marketplace [-] Addresses legal aspects relating to the creation of contract documents and ensures sufficient liability management [-] Requires specialist knowledge of financial consequences of products (HGB, IAS, US-GAAP) [-] Responsibilities are within the Asset Based Finance Product Development Function as a generalist or in a combination of Disciplines</v>
          </cell>
          <cell r="AG3769" t="str">
            <v>X</v>
          </cell>
          <cell r="AI3769" t="str">
            <v>X</v>
          </cell>
        </row>
        <row r="3770">
          <cell r="A3770">
            <v>3767</v>
          </cell>
          <cell r="B3770" t="str">
            <v>D</v>
          </cell>
          <cell r="C3770" t="str">
            <v>FSN999</v>
          </cell>
          <cell r="D3770" t="str">
            <v>Asset Based Finance Product Development - No Applicable Discipline</v>
          </cell>
          <cell r="E3770" t="str">
            <v>Responsibilities are within the Asset Based Finance Product Development Function but are not described in other Discipline summaries</v>
          </cell>
          <cell r="AG3770" t="str">
            <v>X</v>
          </cell>
          <cell r="AI3770" t="str">
            <v>X</v>
          </cell>
        </row>
        <row r="3771">
          <cell r="A3771">
            <v>3768</v>
          </cell>
          <cell r="B3771" t="str">
            <v>F</v>
          </cell>
          <cell r="C3771" t="str">
            <v>FST</v>
          </cell>
          <cell r="D3771" t="str">
            <v>Asset Based Finance Technical</v>
          </cell>
          <cell r="E3771" t="str">
            <v>Provides expertise for overseeing tangible assets including: remarketing, equipment analysis, commercial fleet management and equipment based asset management. Works with Business Development and Relationship Management teams to ensure client's requirements are met.</v>
          </cell>
          <cell r="AG3771" t="str">
            <v>X</v>
          </cell>
          <cell r="AI3771" t="str">
            <v>X</v>
          </cell>
        </row>
        <row r="3772">
          <cell r="A3772">
            <v>3769</v>
          </cell>
          <cell r="B3772" t="str">
            <v>M</v>
          </cell>
          <cell r="C3772" t="str">
            <v>FST</v>
          </cell>
          <cell r="D3772" t="str">
            <v>Asset Based Finance Technical</v>
          </cell>
          <cell r="E3772" t="str">
            <v xml:space="preserve">Matching note: [1] Xxxx [2] Xxxx [3] Xxxx </v>
          </cell>
        </row>
        <row r="3773">
          <cell r="A3773">
            <v>3770</v>
          </cell>
          <cell r="B3773" t="str">
            <v>A</v>
          </cell>
          <cell r="C3773" t="str">
            <v>FST</v>
          </cell>
          <cell r="D3773" t="str">
            <v>Asset Based Finance Technical</v>
          </cell>
          <cell r="E3773" t="str">
            <v>[NOT IN GI INTL]</v>
          </cell>
        </row>
        <row r="3774">
          <cell r="A3774">
            <v>3771</v>
          </cell>
          <cell r="B3774" t="str">
            <v>A</v>
          </cell>
          <cell r="C3774" t="str">
            <v>FST</v>
          </cell>
          <cell r="D3774" t="str">
            <v>Asset Based Finance Technical</v>
          </cell>
          <cell r="E3774" t="str">
            <v xml:space="preserve">M (Supervisory/Management) 
P (Professional) 
U (Business Support) </v>
          </cell>
          <cell r="AG3774" t="str">
            <v>X</v>
          </cell>
          <cell r="AI3774" t="str">
            <v>X</v>
          </cell>
          <cell r="BX3774" t="str">
            <v xml:space="preserve">[FS INTL
FS MMPS NA]:
</v>
          </cell>
        </row>
        <row r="3775">
          <cell r="A3775">
            <v>3772</v>
          </cell>
          <cell r="B3775" t="str">
            <v>D</v>
          </cell>
          <cell r="C3775" t="str">
            <v>FST000</v>
          </cell>
          <cell r="D3775" t="str">
            <v>Asset Based Finance Technical Generalist/Multidiscipline</v>
          </cell>
          <cell r="E3775" t="str">
            <v>Provides expertise for overseeing tangible assets including: remarketing, equipment analysis and commercial fleet and equipment management [-] Works with Business Development and Relationship Management teams to ensure client requirements are met [-] Responsibilities are within the Asset Based Finance Technical Function as a generalist or in a combination of Disciplines</v>
          </cell>
          <cell r="AG3775" t="str">
            <v>X</v>
          </cell>
          <cell r="AI3775" t="str">
            <v>X</v>
          </cell>
        </row>
        <row r="3776">
          <cell r="A3776">
            <v>3773</v>
          </cell>
          <cell r="B3776" t="str">
            <v>D</v>
          </cell>
          <cell r="C3776" t="str">
            <v>FST010</v>
          </cell>
          <cell r="D3776" t="str">
            <v>Re-Marketing Specialist</v>
          </cell>
          <cell r="E3776" t="str">
            <v>Manages and coordinates re-marketable assets for which leasing contracts have expired [-] Identifies re-marketable units and ensures the disposal of equipment either through resale into the open market to new clients, negotiated resale or release to existing leaseholder or existing portfolio of clients [-] May be responsible for the design and implementation of re-marketing plans/revenues</v>
          </cell>
          <cell r="AG3776" t="str">
            <v>X</v>
          </cell>
          <cell r="AI3776" t="str">
            <v>X</v>
          </cell>
        </row>
        <row r="3777">
          <cell r="A3777">
            <v>3774</v>
          </cell>
          <cell r="B3777" t="str">
            <v>D</v>
          </cell>
          <cell r="C3777" t="str">
            <v>FST020</v>
          </cell>
          <cell r="D3777" t="str">
            <v>Equipment Analysis</v>
          </cell>
          <cell r="E3777" t="str">
            <v>Analyzes and evaluates capital equipment [-] Undertakes on-site equipment inspection and conducts research to formulate residual value of collateral for a variety of equipment [-] May assist with efforts to re-market equipment and subsequent disposals [-] Supports Equipment Based Asset Managers with portfolio risk assessment and mitigation</v>
          </cell>
          <cell r="AG3777" t="str">
            <v>X</v>
          </cell>
          <cell r="AI3777" t="str">
            <v>X</v>
          </cell>
        </row>
        <row r="3778">
          <cell r="A3778">
            <v>3775</v>
          </cell>
          <cell r="B3778" t="str">
            <v>D</v>
          </cell>
          <cell r="C3778" t="str">
            <v>FST030</v>
          </cell>
          <cell r="D3778" t="str">
            <v>Commercial Fleet Management</v>
          </cell>
          <cell r="E3778" t="str">
            <v>Controls fleets of commercial vehicles and company cars [-] Determines budgets for the repair, maintenance, depreciation and insuring of all fleet vehicles [-] Determines policy relating to vehicle acquisition and maintenance</v>
          </cell>
          <cell r="AG3778" t="str">
            <v>X</v>
          </cell>
          <cell r="AI3778" t="str">
            <v>X</v>
          </cell>
        </row>
        <row r="3779">
          <cell r="A3779">
            <v>3776</v>
          </cell>
          <cell r="B3779" t="str">
            <v>D</v>
          </cell>
          <cell r="C3779" t="str">
            <v>FST040</v>
          </cell>
          <cell r="D3779" t="str">
            <v>Equipment Based Asset Management</v>
          </cell>
          <cell r="E3779" t="str">
            <v>Monitors portfolio of equipment by maintaining a thorough understanding of the content and aggregate risks within the portfolio [-] Works with sales teams to develop opportunities and create residual value policies [-] Contributes to the development of vendor relationships, asset management strategies, operating agreements and re-marketing agreements</v>
          </cell>
          <cell r="AG3779" t="str">
            <v>X</v>
          </cell>
          <cell r="AI3779" t="str">
            <v>X</v>
          </cell>
        </row>
        <row r="3780">
          <cell r="A3780">
            <v>3777</v>
          </cell>
          <cell r="B3780" t="str">
            <v>D</v>
          </cell>
          <cell r="C3780" t="str">
            <v>FST050</v>
          </cell>
          <cell r="D3780" t="str">
            <v>Re-Marketed Asset Warehousing</v>
          </cell>
          <cell r="E3780" t="str">
            <v>Administers and operates the organization's warehouses that are storing assets for re-marketing [-] Accounts for all re-marketable assets received, stored and shipped from warehouse facilities and provides audit reporting in accordance with established procedures [-] Prepares and coordinates schedules for shipping and receiving re-marketable assets to control the flow of assets and regulate warehouse space [-] Ensures the effectiveness of operating procedures, space utilization, and maintenance and protection of facilities and assets</v>
          </cell>
          <cell r="AG3780" t="str">
            <v>X</v>
          </cell>
          <cell r="AI3780" t="str">
            <v>X</v>
          </cell>
        </row>
        <row r="3781">
          <cell r="A3781">
            <v>3778</v>
          </cell>
          <cell r="B3781" t="str">
            <v>D</v>
          </cell>
          <cell r="C3781" t="str">
            <v>FST999</v>
          </cell>
          <cell r="D3781" t="str">
            <v>Asset Based Finance Technical - No Applicable Discipline</v>
          </cell>
          <cell r="E3781" t="str">
            <v>Responsibilities are within the Asset Based Finance Technical Function but are not described in other Discipline summaries</v>
          </cell>
          <cell r="AG3781" t="str">
            <v>X</v>
          </cell>
          <cell r="AI3781" t="str">
            <v>X</v>
          </cell>
        </row>
        <row r="3782">
          <cell r="A3782">
            <v>3779</v>
          </cell>
          <cell r="B3782" t="str">
            <v>F</v>
          </cell>
          <cell r="C3782" t="str">
            <v>FSV</v>
          </cell>
          <cell r="D3782" t="str">
            <v>Invoice Finance Business Development</v>
          </cell>
          <cell r="E3782" t="str">
            <v xml:space="preserve">Sells and markets the organization's invoice finance products and services to new clients. Products include funding against debtors in the form of factoring or invoice discounting and may incorporate an element of funding against stock, property, existing plants and machinery. May also incorporate reverse factoring/supply chain finance. Responsible for achieving defined sales targets. </v>
          </cell>
          <cell r="AG3782" t="str">
            <v>X</v>
          </cell>
          <cell r="AI3782" t="str">
            <v>X</v>
          </cell>
        </row>
        <row r="3783">
          <cell r="A3783">
            <v>3780</v>
          </cell>
          <cell r="B3783" t="str">
            <v>M</v>
          </cell>
          <cell r="C3783" t="str">
            <v>FSV</v>
          </cell>
          <cell r="D3783" t="str">
            <v>Invoice Finance Business Development</v>
          </cell>
          <cell r="E3783" t="str">
            <v xml:space="preserve">Matching note: [1] Xxxx [2] Xxxx [3] Xxxx </v>
          </cell>
        </row>
        <row r="3784">
          <cell r="A3784">
            <v>3781</v>
          </cell>
          <cell r="B3784" t="str">
            <v>A</v>
          </cell>
          <cell r="C3784" t="str">
            <v>FSV</v>
          </cell>
          <cell r="D3784" t="str">
            <v>Invoice Finance Business Development</v>
          </cell>
          <cell r="E3784" t="str">
            <v>[NOT IN GI INTL]</v>
          </cell>
        </row>
        <row r="3785">
          <cell r="A3785">
            <v>3782</v>
          </cell>
          <cell r="B3785" t="str">
            <v>A</v>
          </cell>
          <cell r="C3785" t="str">
            <v>FSV</v>
          </cell>
          <cell r="D3785" t="str">
            <v>Invoice Finance Business Development</v>
          </cell>
          <cell r="E3785" t="str">
            <v xml:space="preserve">EX (Executive) 
M (Supervisory/Management) 
S (Customer/Client Management and Sales) </v>
          </cell>
          <cell r="AG3785" t="str">
            <v>X</v>
          </cell>
          <cell r="BX3785" t="str">
            <v>[FS INTL]:</v>
          </cell>
        </row>
        <row r="3786">
          <cell r="A3786">
            <v>3783</v>
          </cell>
          <cell r="B3786" t="str">
            <v>A</v>
          </cell>
          <cell r="C3786" t="str">
            <v>FSV</v>
          </cell>
          <cell r="D3786" t="str">
            <v>Invoice Finance Business Development</v>
          </cell>
          <cell r="E3786" t="str">
            <v xml:space="preserve">M (Supervisory/Management) 
S (Customer/Client Management and Sales) </v>
          </cell>
          <cell r="AI3786" t="str">
            <v>X</v>
          </cell>
          <cell r="BX3786" t="str">
            <v>[FS MMPS NA]:</v>
          </cell>
        </row>
        <row r="3787">
          <cell r="A3787">
            <v>3784</v>
          </cell>
          <cell r="B3787" t="str">
            <v>D</v>
          </cell>
          <cell r="C3787" t="str">
            <v>FSV000</v>
          </cell>
          <cell r="D3787" t="str">
            <v>Invoice Finance Business Development Generalist/Multidiscipline</v>
          </cell>
          <cell r="E3787" t="str">
            <v>Sells and markets invoice finance products directly to clients or via intermediary channels [-] Creates, monitors and revises lead generation plans to ensure a substantive sales pipeline [-] Works closely with Relationship Managers to generate additional sales among existing clients [-] May be responsible for one or more specific product line(s) to major distributors/agencies/brokers [-] Responsibilities are within Invoice Finance Business Development Function as a generalist or in a combination of Disciplines</v>
          </cell>
          <cell r="AG3787" t="str">
            <v>X</v>
          </cell>
          <cell r="AI3787" t="str">
            <v>X</v>
          </cell>
        </row>
        <row r="3788">
          <cell r="A3788">
            <v>3785</v>
          </cell>
          <cell r="B3788" t="str">
            <v>D</v>
          </cell>
          <cell r="C3788" t="str">
            <v>FSV999</v>
          </cell>
          <cell r="D3788" t="str">
            <v>Invoice Finance Business Development - No Applicable Discipline</v>
          </cell>
          <cell r="E3788" t="str">
            <v>Responsibilities are within the Invoice Finance Business Development Function but are not described in other Discipline summaries</v>
          </cell>
          <cell r="AG3788" t="str">
            <v>X</v>
          </cell>
          <cell r="AI3788" t="str">
            <v>X</v>
          </cell>
        </row>
        <row r="3789">
          <cell r="A3789">
            <v>3786</v>
          </cell>
          <cell r="B3789" t="str">
            <v>F</v>
          </cell>
          <cell r="C3789" t="str">
            <v>FSW</v>
          </cell>
          <cell r="D3789" t="str">
            <v>Invoice Finance Relationship Management</v>
          </cell>
          <cell r="E3789" t="str">
            <v xml:space="preserve">Builds and maintains effective long-term relationships with existing clients. Creates demand for the organization's invoice finance products and services by raising their profile with clients. Products include funding against debtors in the form of factoring or invoice discounting and may incorporate an element of funding against stock, property, existing plants and machinery. Responsible for achieving sales targets by increasing revenue spending per account. </v>
          </cell>
          <cell r="AG3789" t="str">
            <v>X</v>
          </cell>
          <cell r="AI3789" t="str">
            <v>X</v>
          </cell>
        </row>
        <row r="3790">
          <cell r="A3790">
            <v>3787</v>
          </cell>
          <cell r="B3790" t="str">
            <v>M</v>
          </cell>
          <cell r="C3790" t="str">
            <v>FSW</v>
          </cell>
          <cell r="D3790" t="str">
            <v>Invoice Finance Relationship Management</v>
          </cell>
          <cell r="E3790" t="str">
            <v xml:space="preserve">Matching note: [1] Xxxx [2] Xxxx [3] Xxxx </v>
          </cell>
        </row>
        <row r="3791">
          <cell r="A3791">
            <v>3788</v>
          </cell>
          <cell r="B3791" t="str">
            <v>A</v>
          </cell>
          <cell r="C3791" t="str">
            <v>FSW</v>
          </cell>
          <cell r="D3791" t="str">
            <v>Invoice Finance Relationship Management</v>
          </cell>
          <cell r="E3791" t="str">
            <v>[NOT IN GI INTL]</v>
          </cell>
        </row>
        <row r="3792">
          <cell r="A3792">
            <v>3789</v>
          </cell>
          <cell r="B3792" t="str">
            <v>A</v>
          </cell>
          <cell r="C3792" t="str">
            <v>FSW</v>
          </cell>
          <cell r="D3792" t="str">
            <v>Invoice Finance Relationship Management</v>
          </cell>
          <cell r="E3792" t="str">
            <v xml:space="preserve">EX (Executive) 
M (Supervisory/Management) 
S (Customer/Client Management and Sales) 
U (Business Support) </v>
          </cell>
          <cell r="AG3792" t="str">
            <v>X</v>
          </cell>
          <cell r="BX3792" t="str">
            <v>[FS INTL]:</v>
          </cell>
        </row>
        <row r="3793">
          <cell r="A3793">
            <v>3790</v>
          </cell>
          <cell r="B3793" t="str">
            <v>A</v>
          </cell>
          <cell r="C3793" t="str">
            <v>FSW</v>
          </cell>
          <cell r="D3793" t="str">
            <v>Invoice Finance Relationship Management</v>
          </cell>
          <cell r="E3793" t="str">
            <v xml:space="preserve">M (Supervisory/Management) 
S (Customer/Client Management and Sales) 
U (Business Support) </v>
          </cell>
          <cell r="AI3793" t="str">
            <v>X</v>
          </cell>
          <cell r="BX3793" t="str">
            <v>[FS MMPS NA]:</v>
          </cell>
        </row>
        <row r="3794">
          <cell r="A3794">
            <v>3791</v>
          </cell>
          <cell r="B3794" t="str">
            <v>D</v>
          </cell>
          <cell r="C3794" t="str">
            <v>FSW000</v>
          </cell>
          <cell r="D3794" t="str">
            <v>Invoice Finance Relationship Management Generalist/Multidiscipline</v>
          </cell>
          <cell r="E3794" t="str">
            <v>Builds and maintains effective long-term relationships with existing clients [-] Creates demand for the organization's products and services by raising their profile with clients. Products include funding against debtors in the form of factoring or invoice discounting and may incorporate an element of funding against stock, property, existing plants and machinery [-] Achieves sales targets by increasing revenue spending per account [-] Responsibilities are within the Invoice Finance Relationship Management Function as a generalist or in a combination of Disciplines</v>
          </cell>
          <cell r="AG3794" t="str">
            <v>X</v>
          </cell>
          <cell r="AI3794" t="str">
            <v>X</v>
          </cell>
        </row>
        <row r="3795">
          <cell r="A3795">
            <v>3792</v>
          </cell>
          <cell r="B3795" t="str">
            <v>D</v>
          </cell>
          <cell r="C3795" t="str">
            <v>FSW999</v>
          </cell>
          <cell r="D3795" t="str">
            <v>Invoice Finance Relationship Management - No Applicable Discipline</v>
          </cell>
          <cell r="E3795" t="str">
            <v>Responsibilities are within the Invoice Finance Relationship Management Function but are not described in other Discipline summaries</v>
          </cell>
          <cell r="AG3795" t="str">
            <v>X</v>
          </cell>
          <cell r="AI3795" t="str">
            <v>X</v>
          </cell>
        </row>
        <row r="3796">
          <cell r="A3796">
            <v>3793</v>
          </cell>
          <cell r="B3796" t="str">
            <v>F</v>
          </cell>
          <cell r="C3796" t="str">
            <v>FTE</v>
          </cell>
          <cell r="D3796" t="str">
            <v>Private Banking Product Specialist</v>
          </cell>
          <cell r="E3796" t="str">
            <v>Provides specialist advice to support the profitable management of private banking/wealth management client accounts/funds. Supports relationship managers and portfolio managers in meeting complex client needs with custom portfolios for tax-efficient decision-making. Focuses on a range of asset classes and investment styles. Stays up-to-date on changes in the legislative, regulatory and taxation treatment of private banking/wealth management products and provides expertise to other Private Banking/Wealth Management Functions. Liaises with product developers and marketing to create product guides and supporting material. Incumbents may be responsible for a particular Private Banking/Wealth Management product or service.</v>
          </cell>
          <cell r="AG3796" t="str">
            <v>X</v>
          </cell>
          <cell r="AI3796" t="str">
            <v>X</v>
          </cell>
        </row>
        <row r="3797">
          <cell r="A3797">
            <v>3794</v>
          </cell>
          <cell r="B3797" t="str">
            <v>M</v>
          </cell>
          <cell r="C3797" t="str">
            <v>FTE</v>
          </cell>
          <cell r="D3797" t="str">
            <v>Private Banking Product Specialist</v>
          </cell>
          <cell r="E3797" t="str">
            <v xml:space="preserve">Matching note: [1] Xxxx [2] Xxxx [3] Xxxx </v>
          </cell>
        </row>
        <row r="3798">
          <cell r="A3798">
            <v>3795</v>
          </cell>
          <cell r="B3798" t="str">
            <v>A</v>
          </cell>
          <cell r="C3798" t="str">
            <v>FTE</v>
          </cell>
          <cell r="D3798" t="str">
            <v>Private Banking Product Specialist</v>
          </cell>
          <cell r="E3798" t="str">
            <v>[NOT IN GI INTL]</v>
          </cell>
        </row>
        <row r="3799">
          <cell r="A3799">
            <v>3796</v>
          </cell>
          <cell r="B3799" t="str">
            <v>A</v>
          </cell>
          <cell r="C3799" t="str">
            <v>FTE</v>
          </cell>
          <cell r="D3799" t="str">
            <v>Private Banking Product Specialist</v>
          </cell>
          <cell r="E3799" t="str">
            <v xml:space="preserve">EX (Executive) 
M (Supervisory/Management) 
P (Professional) </v>
          </cell>
          <cell r="W3799" t="str">
            <v>X</v>
          </cell>
          <cell r="BX3799" t="str">
            <v>[CYCAR INTL]:</v>
          </cell>
        </row>
        <row r="3800">
          <cell r="A3800">
            <v>3797</v>
          </cell>
          <cell r="B3800" t="str">
            <v>A</v>
          </cell>
          <cell r="C3800" t="str">
            <v>FTE</v>
          </cell>
          <cell r="D3800" t="str">
            <v>Private Banking Product Specialist</v>
          </cell>
          <cell r="E3800" t="str">
            <v xml:space="preserve">EX (Executive) 
M (Supervisory/Management) 
P (Professional) 
U (Business Support) </v>
          </cell>
          <cell r="AG3800" t="str">
            <v>X</v>
          </cell>
          <cell r="BX3800" t="str">
            <v>[FS INTL]:</v>
          </cell>
        </row>
        <row r="3801">
          <cell r="A3801">
            <v>3798</v>
          </cell>
          <cell r="B3801" t="str">
            <v>A</v>
          </cell>
          <cell r="C3801" t="str">
            <v>FTE</v>
          </cell>
          <cell r="D3801" t="str">
            <v>Private Banking Product Specialist</v>
          </cell>
          <cell r="E3801" t="str">
            <v xml:space="preserve">M (Supervisory/Management) 
P (Professional) 
U (Business Support) </v>
          </cell>
          <cell r="AI3801" t="str">
            <v>X</v>
          </cell>
          <cell r="BX3801" t="str">
            <v>[FS MMPS NA]:</v>
          </cell>
        </row>
        <row r="3802">
          <cell r="A3802">
            <v>3799</v>
          </cell>
          <cell r="B3802" t="str">
            <v>D</v>
          </cell>
          <cell r="C3802" t="str">
            <v>FTE000</v>
          </cell>
          <cell r="D3802" t="str">
            <v>Private Banking Product Specialist Generalist/Multidiscipline</v>
          </cell>
          <cell r="E3802" t="str">
            <v>Provides specialist advice in a variety of private banking/wealth management products and services [-] Supports relationship and portfolio managers in meeting complex client needs with custom portfolios for tax-efficient decision-making. Focuses on a range of asset classes and investment styles [-] May have contact with clients to resolve specific issues [-] Responsibilities are within the Private Banking Product Specialist Function as a generalist or in a combination of Disciplines</v>
          </cell>
          <cell r="AG3802" t="str">
            <v>X</v>
          </cell>
          <cell r="AI3802" t="str">
            <v>X</v>
          </cell>
        </row>
        <row r="3803">
          <cell r="A3803">
            <v>3800</v>
          </cell>
          <cell r="B3803" t="str">
            <v>D</v>
          </cell>
          <cell r="C3803" t="str">
            <v>FTE010</v>
          </cell>
          <cell r="D3803" t="str">
            <v>Private Banking Product Specialist - Tax and Financial Planning</v>
          </cell>
          <cell r="E3803" t="str">
            <v>Provides specialist advice on personal tax and financial planning [-] Supports relationship and portfolio managers in providing the clients with tax-efficient decision making [-] May have contact with clients to resolve specific issues</v>
          </cell>
          <cell r="AG3803" t="str">
            <v>X</v>
          </cell>
          <cell r="AI3803" t="str">
            <v>X</v>
          </cell>
        </row>
        <row r="3804">
          <cell r="A3804">
            <v>3801</v>
          </cell>
          <cell r="B3804" t="str">
            <v>D</v>
          </cell>
          <cell r="C3804" t="str">
            <v>FTE015</v>
          </cell>
          <cell r="D3804" t="str">
            <v>Private Banking Product Specialist - Pension and Retirement Plans</v>
          </cell>
          <cell r="E3804" t="str">
            <v>Provides specialist advice related to the design and implementation of retirement and pension programs for the client's business [-] Supports relationship and portfolio managers by providing actuarial, regulatory and financial advice [-] May have contact with clients to resolve specific issues</v>
          </cell>
          <cell r="AG3804" t="str">
            <v>new</v>
          </cell>
          <cell r="AI3804" t="str">
            <v>new</v>
          </cell>
        </row>
        <row r="3805">
          <cell r="A3805">
            <v>3802</v>
          </cell>
          <cell r="B3805" t="str">
            <v>D</v>
          </cell>
          <cell r="C3805" t="str">
            <v>FTE020</v>
          </cell>
          <cell r="D3805" t="str">
            <v>Private Banking Product Specialist - Trusts and Estates</v>
          </cell>
          <cell r="E3805" t="str">
            <v>Provides specialist advice on trusts and estates services [-] Supports relationship and portfolio managers in providing clients in the design of wills and other contractual documents that maximize transfer of wealth [-] May have contact with clients to resolve specific issues</v>
          </cell>
          <cell r="AG3805" t="str">
            <v>X</v>
          </cell>
          <cell r="AI3805" t="str">
            <v>X</v>
          </cell>
        </row>
        <row r="3806">
          <cell r="A3806">
            <v>3803</v>
          </cell>
          <cell r="B3806" t="str">
            <v>B</v>
          </cell>
          <cell r="C3806" t="str">
            <v>FTE020-EX</v>
          </cell>
          <cell r="D3806" t="str">
            <v>Top Trust Executive</v>
          </cell>
          <cell r="E3806" t="str">
            <v>Has primary responsibility for the profitability and growth of all trust products including corporate, institutional and personal [-] Responsibilities include business development, delivery of trust services and direction of investment research and activity [-] Develops trust programs and practices and coordinates investment policies to promote growth and profitability</v>
          </cell>
          <cell r="H3806" t="str">
            <v>X</v>
          </cell>
        </row>
        <row r="3807">
          <cell r="A3807">
            <v>3804</v>
          </cell>
          <cell r="B3807" t="str">
            <v>D</v>
          </cell>
          <cell r="C3807" t="str">
            <v>FTE030</v>
          </cell>
          <cell r="D3807" t="str">
            <v>Private Banking Product Specialist - Credit Products</v>
          </cell>
          <cell r="E3807" t="str">
            <v>Provides specialist advice on credit products [-] Designs and makes loans to meet the unique needs of individual clients [-] Supports relationship managers and portfolio managers in structuring loans [-] May have contact with clients to resolve specific issues</v>
          </cell>
          <cell r="AG3807" t="str">
            <v>X</v>
          </cell>
          <cell r="AI3807" t="str">
            <v>X</v>
          </cell>
        </row>
        <row r="3808">
          <cell r="A3808">
            <v>3805</v>
          </cell>
          <cell r="B3808" t="str">
            <v>D</v>
          </cell>
          <cell r="C3808" t="str">
            <v>FTE040</v>
          </cell>
          <cell r="D3808" t="str">
            <v>Private Banking Product Specialist - Risk Management Advisory</v>
          </cell>
          <cell r="E3808" t="str">
            <v>Provides specialist advice on risk management products and services [-] Supports relationship managers and portfolio managers in understanding client’s risk tolerance [-] May have contact with clients to resolve specific issues</v>
          </cell>
          <cell r="AG3808" t="str">
            <v>X</v>
          </cell>
          <cell r="AI3808" t="str">
            <v>X</v>
          </cell>
        </row>
        <row r="3809">
          <cell r="A3809">
            <v>3806</v>
          </cell>
          <cell r="B3809" t="str">
            <v>D</v>
          </cell>
          <cell r="C3809" t="str">
            <v>FTE050</v>
          </cell>
          <cell r="D3809" t="str">
            <v>Private Banking Product Specialist - Insurance</v>
          </cell>
          <cell r="E3809" t="str">
            <v>Provides specialist advice on various insurance products (comprehensive liability, home, life, accident, business, etc.) [-] Supports relationship managers and portfolio managers in advising clients on risk and liability mitigation strategies [-] May have contact with clients to resolve specific issues</v>
          </cell>
          <cell r="AG3809" t="str">
            <v>X</v>
          </cell>
          <cell r="AI3809" t="str">
            <v>X</v>
          </cell>
        </row>
        <row r="3810">
          <cell r="A3810">
            <v>3807</v>
          </cell>
          <cell r="B3810" t="str">
            <v>D</v>
          </cell>
          <cell r="C3810" t="str">
            <v>FTE060</v>
          </cell>
          <cell r="D3810" t="str">
            <v>Private Banking Product Specialist - Real Estate</v>
          </cell>
          <cell r="E3810" t="str">
            <v>Provides specialist advice on real estate-backed investments and investment properties [-] Advises on purchase and/or sale of existing property within a client's portfolio [-] Supports relationship managers and portfolio managers in identifying real estate assets and reviewing asset allocation models to ensure they are appropriate for the client’s or prospect’s financial situation [-] Has contact with clients to resolve specific issues</v>
          </cell>
          <cell r="AG3810" t="str">
            <v>X</v>
          </cell>
          <cell r="AI3810" t="str">
            <v>X</v>
          </cell>
        </row>
        <row r="3811">
          <cell r="A3811">
            <v>3808</v>
          </cell>
          <cell r="B3811" t="str">
            <v>D</v>
          </cell>
          <cell r="C3811" t="str">
            <v>FTE070</v>
          </cell>
          <cell r="D3811" t="str">
            <v>Private Banking Product Specialist - Specialty Financing</v>
          </cell>
          <cell r="E3811" t="str">
            <v>Provides solutions and strategies for complex or unique financing such as that for art or aircraft acquisitions [-] Supports relationship managers and portfolio managers sourcing and structuring specialty financing [-] May have contact with clients to resolve specific issues</v>
          </cell>
          <cell r="AG3811" t="str">
            <v>X</v>
          </cell>
          <cell r="AI3811" t="str">
            <v>X</v>
          </cell>
        </row>
        <row r="3812">
          <cell r="A3812">
            <v>3809</v>
          </cell>
          <cell r="B3812" t="str">
            <v>D</v>
          </cell>
          <cell r="C3812" t="str">
            <v>FTE090</v>
          </cell>
          <cell r="D3812" t="str">
            <v>Private Banking Product Specialist - Family Office</v>
          </cell>
          <cell r="E3812" t="str">
            <v>Provides consolidated overview of assets and asset managers to private banking/wealth management clients [-] May also maintain relationships with tax advisors, lawyers and accountants [-] Provides a range of concierge services, including appraisals, events, household staffing and vacations [-] May have contact with clients to resolve specific issues</v>
          </cell>
          <cell r="AG3812" t="str">
            <v>X</v>
          </cell>
          <cell r="AI3812" t="str">
            <v>X</v>
          </cell>
        </row>
        <row r="3813">
          <cell r="A3813">
            <v>3810</v>
          </cell>
          <cell r="B3813" t="str">
            <v>D</v>
          </cell>
          <cell r="C3813" t="str">
            <v>FTE999</v>
          </cell>
          <cell r="D3813" t="str">
            <v>Private Banking Product Specialist - No Applicable Discipline</v>
          </cell>
          <cell r="E3813" t="str">
            <v>Responsibilities are within the Private Banking Product Specialist Function but are not described in other Discipline summaries</v>
          </cell>
          <cell r="AG3813" t="str">
            <v>X</v>
          </cell>
          <cell r="AI3813" t="str">
            <v>X</v>
          </cell>
        </row>
        <row r="3814">
          <cell r="A3814">
            <v>3811</v>
          </cell>
          <cell r="B3814" t="str">
            <v>F</v>
          </cell>
          <cell r="C3814" t="str">
            <v>FTP</v>
          </cell>
          <cell r="D3814" t="str">
            <v>Private Banking Support</v>
          </cell>
          <cell r="E3814" t="str">
            <v>Works with relationship managers to serve and retain private banking/wealth management clients. Provides operational support, performance measurement data and client services (including account opening and maintenance, executing transactions, responding to client inquiries). Individuals may support a specialized customer segment or the broader private banking/wealth management business.</v>
          </cell>
          <cell r="AG3814" t="str">
            <v>X</v>
          </cell>
          <cell r="AI3814" t="str">
            <v>X</v>
          </cell>
        </row>
        <row r="3815">
          <cell r="A3815">
            <v>3812</v>
          </cell>
          <cell r="B3815" t="str">
            <v>M</v>
          </cell>
          <cell r="C3815" t="str">
            <v>FTP</v>
          </cell>
          <cell r="D3815" t="str">
            <v>Private Banking Support</v>
          </cell>
          <cell r="E3815" t="str">
            <v xml:space="preserve">Matching note: [1] Xxxx [2] Xxxx [3] Xxxx </v>
          </cell>
        </row>
        <row r="3816">
          <cell r="A3816">
            <v>3813</v>
          </cell>
          <cell r="B3816" t="str">
            <v>A</v>
          </cell>
          <cell r="C3816" t="str">
            <v>FTP</v>
          </cell>
          <cell r="D3816" t="str">
            <v>Private Banking Support</v>
          </cell>
          <cell r="E3816" t="str">
            <v>[NOT IN GI INTL]</v>
          </cell>
        </row>
        <row r="3817">
          <cell r="A3817">
            <v>3814</v>
          </cell>
          <cell r="B3817" t="str">
            <v>A</v>
          </cell>
          <cell r="C3817" t="str">
            <v>FTP</v>
          </cell>
          <cell r="D3817" t="str">
            <v>Private Banking Support</v>
          </cell>
          <cell r="E3817" t="str">
            <v xml:space="preserve">M (Supervisory/Management) 
P (Professional) 
U (Business Support) </v>
          </cell>
          <cell r="AG3817" t="str">
            <v>X</v>
          </cell>
          <cell r="AI3817" t="str">
            <v>X</v>
          </cell>
          <cell r="BX3817" t="str">
            <v xml:space="preserve">[FS INTL
FS MMPS NA]:
</v>
          </cell>
        </row>
        <row r="3818">
          <cell r="A3818">
            <v>3815</v>
          </cell>
          <cell r="B3818" t="str">
            <v>D</v>
          </cell>
          <cell r="C3818" t="str">
            <v>FTP000</v>
          </cell>
          <cell r="D3818" t="str">
            <v>Private Banking Support Generalist/Multidiscipline</v>
          </cell>
          <cell r="E3818" t="str">
            <v>Works with relationship managers to build and maintain relationships with existing clients [-] Provides operational support, performance measurement data and client services (including account opening and maintenance, executing transactions and responding to client inquiries) [-] Individuals may support a specialized customer segment</v>
          </cell>
          <cell r="AG3818" t="str">
            <v>X</v>
          </cell>
          <cell r="AI3818" t="str">
            <v>X</v>
          </cell>
        </row>
        <row r="3819">
          <cell r="A3819">
            <v>3816</v>
          </cell>
          <cell r="B3819" t="str">
            <v>D</v>
          </cell>
          <cell r="C3819" t="str">
            <v>FTP010</v>
          </cell>
          <cell r="D3819" t="str">
            <v>Financial Planning Support</v>
          </cell>
          <cell r="E3819" t="str">
            <v>Works with a Financial Advisor, Account Manager or Technical Specialist to service private banking/wealth management clients [-] Researches and identifies potential solutions and products that meet the needs of private banking/wealth management clients and presents draft recommendations to the Financial Advisor or Account Manager [-] Performs a variety of non-client facing tasks, including preparing client reports and statements (e.g., net worth, income and expenditure), maintaining client files, and confirming all necessary compliance documentation is in place [-] Acts as a point of contact for queries from clients and other parties, such as a client’s tax and legal advisor</v>
          </cell>
          <cell r="AG3819" t="str">
            <v>new</v>
          </cell>
          <cell r="AI3819" t="str">
            <v>new</v>
          </cell>
        </row>
        <row r="3820">
          <cell r="A3820">
            <v>3817</v>
          </cell>
          <cell r="B3820" t="str">
            <v>D</v>
          </cell>
          <cell r="C3820" t="str">
            <v>FTP999</v>
          </cell>
          <cell r="D3820" t="str">
            <v>Private Banking Support - No Applicable Discipline</v>
          </cell>
          <cell r="E3820" t="str">
            <v>Responsibilities are within the Private Banking Support Function but are not described in other Discipline summaries</v>
          </cell>
          <cell r="AG3820" t="str">
            <v>X</v>
          </cell>
          <cell r="AI3820" t="str">
            <v>X</v>
          </cell>
        </row>
        <row r="3821">
          <cell r="A3821">
            <v>3818</v>
          </cell>
          <cell r="B3821" t="str">
            <v>F</v>
          </cell>
          <cell r="C3821" t="str">
            <v>FUN</v>
          </cell>
          <cell r="D3821" t="str">
            <v>Underwriting - Non-Life</v>
          </cell>
          <cell r="E3821" t="str">
            <v>Applies standard rates and calculates premiums on new business, renewals and endorsements related to the Underwriting unit. Assesses risk and pricing to ensure company value and ensures underwriting policies, procedures and guidelines are in compliance with the organization's expectations. General Liability includes Employers', Public and Product Liability. Professional Liability includes Professional Indemnity, Directors' and Officers' Liability and Financial Institutions. Financial Risks includes nonconventional insurance solutions to meet specific financial risks. Geopolitical risks include War and Political issues.</v>
          </cell>
          <cell r="O3821" t="str">
            <v>X</v>
          </cell>
          <cell r="P3821" t="str">
            <v>X</v>
          </cell>
          <cell r="W3821" t="str">
            <v>X</v>
          </cell>
          <cell r="AG3821" t="str">
            <v>X</v>
          </cell>
          <cell r="AI3821" t="str">
            <v>X</v>
          </cell>
          <cell r="BR3821" t="str">
            <v>X</v>
          </cell>
          <cell r="BS3821" t="str">
            <v>Insurance</v>
          </cell>
          <cell r="BT3821">
            <v>212</v>
          </cell>
          <cell r="BV3821" t="str">
            <v>Insurance</v>
          </cell>
        </row>
        <row r="3822">
          <cell r="A3822">
            <v>3819</v>
          </cell>
          <cell r="B3822" t="str">
            <v>M</v>
          </cell>
          <cell r="C3822" t="str">
            <v>FUN</v>
          </cell>
          <cell r="D3822" t="str">
            <v>Underwriting - Non-Life</v>
          </cell>
          <cell r="E3822" t="str">
            <v xml:space="preserve">Matching note: [1] Xxxx [2] Xxxx [3] Xxxx </v>
          </cell>
        </row>
        <row r="3823">
          <cell r="A3823">
            <v>3820</v>
          </cell>
          <cell r="B3823" t="str">
            <v>A</v>
          </cell>
          <cell r="C3823" t="str">
            <v>FUN</v>
          </cell>
          <cell r="D3823" t="str">
            <v>Underwriting - Non-Life</v>
          </cell>
          <cell r="E3823" t="str">
            <v>[NOT IN GI INTL]</v>
          </cell>
        </row>
        <row r="3824">
          <cell r="A3824">
            <v>3821</v>
          </cell>
          <cell r="B3824" t="str">
            <v>A</v>
          </cell>
          <cell r="C3824" t="str">
            <v>FUN</v>
          </cell>
          <cell r="D3824" t="str">
            <v>Underwriting - Non-Life</v>
          </cell>
          <cell r="E3824" t="str">
            <v>EX (Executive) 
M (Supervisory/Management) 
P (Professional) 
U (Business Support)</v>
          </cell>
          <cell r="O3824" t="str">
            <v>X</v>
          </cell>
          <cell r="P3824" t="str">
            <v>X</v>
          </cell>
          <cell r="AG3824" t="str">
            <v>X</v>
          </cell>
          <cell r="BR3824" t="str">
            <v>X</v>
          </cell>
          <cell r="BX3824" t="str">
            <v xml:space="preserve">[GI APAC Sm. Mkts
FS INTL
GI Macau
Fintech China]:
</v>
          </cell>
        </row>
        <row r="3825">
          <cell r="A3825">
            <v>3822</v>
          </cell>
          <cell r="B3825" t="str">
            <v>A</v>
          </cell>
          <cell r="C3825" t="str">
            <v>FUN</v>
          </cell>
          <cell r="D3825" t="str">
            <v>Underwriting - Non-Life</v>
          </cell>
          <cell r="E3825" t="str">
            <v xml:space="preserve">EX (Executive) 
M (Supervisory/Management) 
P (Professional) </v>
          </cell>
          <cell r="W3825" t="str">
            <v>X</v>
          </cell>
          <cell r="BX3825" t="str">
            <v>[CYCAR INTL]:</v>
          </cell>
        </row>
        <row r="3826">
          <cell r="A3826">
            <v>3823</v>
          </cell>
          <cell r="B3826" t="str">
            <v>A</v>
          </cell>
          <cell r="C3826" t="str">
            <v>FUN</v>
          </cell>
          <cell r="D3826" t="str">
            <v>Underwriting - Non-Life</v>
          </cell>
          <cell r="E3826" t="str">
            <v xml:space="preserve">M (Supervisory/Management) 
P (Professional) 
U (Business Support) </v>
          </cell>
          <cell r="AI3826" t="str">
            <v>X</v>
          </cell>
          <cell r="BX3826" t="str">
            <v>[FS MMPS NA]:</v>
          </cell>
        </row>
        <row r="3827">
          <cell r="A3827">
            <v>3824</v>
          </cell>
          <cell r="B3827" t="str">
            <v>D</v>
          </cell>
          <cell r="C3827" t="str">
            <v>FUN000</v>
          </cell>
          <cell r="D3827" t="str">
            <v>Underwriting Non-Life Generalist/Multidiscipline</v>
          </cell>
          <cell r="E3827" t="str">
            <v>Applies standard rates and calculates premiums on new business, renewals, endorsements and calculation [-] Assesses risk and pricing to ensure company value [-] Ensures underwriting policies, procedures and guidelines are in compliance with the organization's expectations [-] Responsibilities are within the Underwriting - Non-Life Function as a generalist or in a combination of Disciplines</v>
          </cell>
          <cell r="O3827" t="str">
            <v>X</v>
          </cell>
          <cell r="P3827" t="str">
            <v>X</v>
          </cell>
          <cell r="W3827" t="str">
            <v>X</v>
          </cell>
          <cell r="AG3827" t="str">
            <v>X</v>
          </cell>
          <cell r="AI3827" t="str">
            <v>X</v>
          </cell>
          <cell r="BR3827" t="str">
            <v>X</v>
          </cell>
          <cell r="BS3827" t="str">
            <v>Insurance</v>
          </cell>
          <cell r="BT3827">
            <v>213</v>
          </cell>
          <cell r="BV3827" t="str">
            <v>Insurance</v>
          </cell>
        </row>
        <row r="3828">
          <cell r="A3828">
            <v>3825</v>
          </cell>
          <cell r="B3828" t="str">
            <v>B</v>
          </cell>
          <cell r="C3828" t="str">
            <v>FUN000-EX</v>
          </cell>
          <cell r="D3828" t="str">
            <v>Top Underwriting Executive - General Insurance</v>
          </cell>
          <cell r="E3828" t="str">
            <v>Has primary responsibility for underwriting and new issue activities for the group and individual property casualty, health, household, motor and disability insurance lines of business [-] Responsibilities include developing underwriting guidelines and procedures regarding risk exposure and application renewal, acceptance, modification and rejection</v>
          </cell>
          <cell r="H3828" t="str">
            <v>X</v>
          </cell>
        </row>
        <row r="3829">
          <cell r="A3829">
            <v>3826</v>
          </cell>
          <cell r="B3829" t="str">
            <v>B</v>
          </cell>
          <cell r="C3829" t="str">
            <v>FUN001-EX</v>
          </cell>
          <cell r="D3829" t="str">
            <v>Top Underwriting Executive - Individual Lines</v>
          </cell>
          <cell r="E3829" t="str">
            <v>Has primary responsibility for underwriting and new issue activities for the individual life, health, and disability insurance lines of business [-] Responsibilities include developing underwriting guidelines and procedures regarding risk exposure and application renewal, acceptance, modification and rejection</v>
          </cell>
          <cell r="AH3829" t="str">
            <v>X</v>
          </cell>
        </row>
        <row r="3830">
          <cell r="A3830">
            <v>3827</v>
          </cell>
          <cell r="B3830" t="str">
            <v>B</v>
          </cell>
          <cell r="C3830" t="str">
            <v>FUN002-EX</v>
          </cell>
          <cell r="D3830" t="str">
            <v>Top Underwriting Executive - Group Lines</v>
          </cell>
          <cell r="E3830" t="str">
            <v>Has primary responsibility for underwriting and new issue activities for the group life, health and disability insurance lines of business [-] Responsibilities include developing underwriting guidelines and procedures regarding risk exposure and application renewal, acceptance, modification and rejection</v>
          </cell>
          <cell r="AH3830" t="str">
            <v>X</v>
          </cell>
        </row>
        <row r="3831">
          <cell r="A3831">
            <v>3828</v>
          </cell>
          <cell r="B3831" t="str">
            <v>B</v>
          </cell>
          <cell r="C3831" t="str">
            <v>FUN003-EX</v>
          </cell>
          <cell r="D3831" t="str">
            <v>Top Underwriting Executive - Group Pension/Retirement Products</v>
          </cell>
          <cell r="E3831" t="str">
            <v>Has primary responsibility for underwriting and new issue activities for the group pension/retirement products lines of business [-] Responsibilities include developing underwriting guidelines and procedures regarding risk exposure and application renewal, acceptance, modification and rejection</v>
          </cell>
          <cell r="AH3831" t="str">
            <v>X</v>
          </cell>
        </row>
        <row r="3832">
          <cell r="A3832">
            <v>3829</v>
          </cell>
          <cell r="B3832" t="str">
            <v>B</v>
          </cell>
          <cell r="C3832" t="str">
            <v>FUN004-EX</v>
          </cell>
          <cell r="D3832" t="str">
            <v>Top Underwriting Executive - Property/Casualty (Multiple)</v>
          </cell>
          <cell r="E3832" t="str">
            <v>Has primary responsibility for underwriting and new issue activities for the property and casualty lines of business (including commercial, personal and specialty) [-] Responsibilities include developing underwriting guidelines and procedures regarding risk exposure and application renewal, acceptance, modification and rejection</v>
          </cell>
          <cell r="AH3832" t="str">
            <v>X</v>
          </cell>
        </row>
        <row r="3833">
          <cell r="A3833">
            <v>3830</v>
          </cell>
          <cell r="B3833" t="str">
            <v>B</v>
          </cell>
          <cell r="C3833" t="str">
            <v>FUN005-EX</v>
          </cell>
          <cell r="D3833" t="str">
            <v>Top Underwriting Executive - Property/Casualty (Personal)</v>
          </cell>
          <cell r="E3833" t="str">
            <v>Has primary responsibility for underwriting and new issue activities for the personal property and casualty lines of business [-] Responsibilities include developing underwriting guidelines and procedures regarding risk exposure and application renewal, acceptance, modification and rejection</v>
          </cell>
          <cell r="AH3833" t="str">
            <v>X</v>
          </cell>
        </row>
        <row r="3834">
          <cell r="A3834">
            <v>3831</v>
          </cell>
          <cell r="B3834" t="str">
            <v>B</v>
          </cell>
          <cell r="C3834" t="str">
            <v>FUN006-EX</v>
          </cell>
          <cell r="D3834" t="str">
            <v>Top Underwriting Executive - Property/Casualty (Commercial)</v>
          </cell>
          <cell r="E3834" t="str">
            <v>Has primary responsibility for underwriting and new issue activities for the commercial property and casualty lines of business [-] Responsibilities include developing underwriting guidelines and procedures regarding risk exposure and application renewal, acceptance, modification and rejection</v>
          </cell>
          <cell r="AH3834" t="str">
            <v>X</v>
          </cell>
        </row>
        <row r="3835">
          <cell r="A3835">
            <v>3832</v>
          </cell>
          <cell r="B3835" t="str">
            <v>B</v>
          </cell>
          <cell r="C3835" t="str">
            <v>FUN007-EX</v>
          </cell>
          <cell r="D3835" t="str">
            <v>Top Underwriting Executive - Property/Casualty (Specialty)</v>
          </cell>
          <cell r="E3835" t="str">
            <v>Has primary responsibility for underwriting and new issue activities for the specialty property and casualty lines of business [-] Responsibilities include developing underwriting guidelines and procedures regarding risk exposure and application renewal, acceptance, modification and rejection</v>
          </cell>
          <cell r="AH3835" t="str">
            <v>X</v>
          </cell>
        </row>
        <row r="3836">
          <cell r="A3836">
            <v>3833</v>
          </cell>
          <cell r="B3836" t="str">
            <v>D</v>
          </cell>
          <cell r="C3836" t="str">
            <v>FUN010</v>
          </cell>
          <cell r="D3836" t="str">
            <v>Underwriting Non-Life - Marine Lines</v>
          </cell>
          <cell r="E3836" t="str">
            <v>Underwrites international corporate-related risks (Marine Hull, Aviation, etc.) [-] Determines whether to accept, modify or decline a risk through evaluation of the organization's financial background, insurable interest and other information pertinent to the decision [-] Approves cases up to specific standard and substandard limits [-] Matching note: Match incumbents responsible for underwriting large scale, complex risks to this Discipline. These roles will typically be found only in global insurance markets (e.g., London, Zurich, UAE, Singapore, Bermuda and the U.S.).</v>
          </cell>
          <cell r="O3836" t="str">
            <v>X</v>
          </cell>
          <cell r="AG3836" t="str">
            <v>X</v>
          </cell>
          <cell r="AI3836" t="str">
            <v>X</v>
          </cell>
          <cell r="BR3836" t="str">
            <v>X</v>
          </cell>
          <cell r="BS3836" t="str">
            <v>Insurance</v>
          </cell>
          <cell r="BT3836">
            <v>214</v>
          </cell>
          <cell r="BV3836" t="str">
            <v>Insurance</v>
          </cell>
        </row>
        <row r="3837">
          <cell r="A3837">
            <v>3834</v>
          </cell>
          <cell r="B3837" t="str">
            <v>D</v>
          </cell>
          <cell r="C3837" t="str">
            <v>FUN020</v>
          </cell>
          <cell r="D3837" t="str">
            <v>Underwriting Non-Life - Non-Marine Lines</v>
          </cell>
          <cell r="E3837" t="str">
            <v>Underwrites international corporate-related risks (Professional Liability (e.g., professional indemnity and Directors and Officers Liability), Geopolitical Risks and General Liability (e.g., Employers', Public and Product Liability) [-] Determines whether to accept, modify or decline a risk through evaluation of the organization's financial background, insurable interest and other information pertinent to the decision [-] Approves cases up to specific standard and substandard limits [-] Matching note: Match incumbents focused on Terrorism risks to this Discipline with the Terrorism modifier (TER). [-] Matching note: Match Incumbents focused on specialist market such as Pharmaceutical this Discipline.</v>
          </cell>
          <cell r="O3837" t="str">
            <v>X</v>
          </cell>
          <cell r="AG3837" t="str">
            <v>X</v>
          </cell>
          <cell r="AI3837" t="str">
            <v>X</v>
          </cell>
          <cell r="BR3837" t="str">
            <v>X</v>
          </cell>
          <cell r="BS3837" t="str">
            <v>Insurance</v>
          </cell>
          <cell r="BT3837">
            <v>215</v>
          </cell>
          <cell r="BV3837" t="str">
            <v>Insurance</v>
          </cell>
        </row>
        <row r="3838">
          <cell r="A3838">
            <v>3835</v>
          </cell>
          <cell r="B3838" t="str">
            <v>D</v>
          </cell>
          <cell r="C3838" t="str">
            <v>FUN030</v>
          </cell>
          <cell r="D3838" t="str">
            <v>Underwriting Non-Life - Commercial Lines</v>
          </cell>
          <cell r="E3838" t="str">
            <v>Underwrites domestic commercial/business-related risks [-] Determines whether to accept, modify or decline a risk through evaluation of the organization's financial background, insurable interest and other information pertinent to the decision [-] Approves cases up to specific standard and substandard limits</v>
          </cell>
          <cell r="O3838" t="str">
            <v>X</v>
          </cell>
          <cell r="AG3838" t="str">
            <v>X</v>
          </cell>
          <cell r="AI3838" t="str">
            <v>X</v>
          </cell>
          <cell r="BR3838" t="str">
            <v>X</v>
          </cell>
          <cell r="BS3838" t="str">
            <v>Insurance</v>
          </cell>
          <cell r="BT3838">
            <v>216</v>
          </cell>
          <cell r="BV3838" t="str">
            <v>Insurance</v>
          </cell>
        </row>
        <row r="3839">
          <cell r="A3839">
            <v>3836</v>
          </cell>
          <cell r="B3839" t="str">
            <v>D</v>
          </cell>
          <cell r="C3839" t="str">
            <v>FUN040</v>
          </cell>
          <cell r="D3839" t="str">
            <v>Underwriting Non-Life - Personal Lines</v>
          </cell>
          <cell r="E3839" t="str">
            <v>Underwrites individual/personal risks (Motor, Home, etc.) [-] Determines whether to accept, modify or decline a risk through evaluation of an individual's financial background, insurable interest and other information pertinent to the decision [-] Approves cases up to specific standard and substandard limits</v>
          </cell>
          <cell r="O3839" t="str">
            <v>X</v>
          </cell>
          <cell r="AG3839" t="str">
            <v>X</v>
          </cell>
          <cell r="AI3839" t="str">
            <v>X</v>
          </cell>
          <cell r="BR3839" t="str">
            <v>X</v>
          </cell>
          <cell r="BS3839" t="str">
            <v>Insurance</v>
          </cell>
          <cell r="BT3839">
            <v>217</v>
          </cell>
          <cell r="BV3839" t="str">
            <v>Insurance</v>
          </cell>
        </row>
        <row r="3840">
          <cell r="A3840">
            <v>3837</v>
          </cell>
          <cell r="B3840" t="str">
            <v>D</v>
          </cell>
          <cell r="C3840" t="str">
            <v>FUN050</v>
          </cell>
          <cell r="D3840" t="str">
            <v>Underwriting Operations</v>
          </cell>
          <cell r="E3840" t="str">
            <v xml:space="preserve">Covers a full range of administrative and support functions serving all underwriting teams [-] Manages the processing of risks, renewals and quotations [-] Undertakes data analysis and produces management information [-] Provides presentations and analysis for senior management [-] Collates, reviews and maintains key monitoring processes [-] Identifies, track and resolve key process issues raised as part of the monitoring process [-] Prepares, collates and distributes operational updates </v>
          </cell>
          <cell r="O3840" t="str">
            <v>X</v>
          </cell>
          <cell r="AG3840" t="str">
            <v>X</v>
          </cell>
          <cell r="AI3840" t="str">
            <v>X</v>
          </cell>
          <cell r="BR3840" t="str">
            <v>X</v>
          </cell>
          <cell r="BS3840" t="str">
            <v>Insurance</v>
          </cell>
          <cell r="BT3840">
            <v>218</v>
          </cell>
          <cell r="BV3840" t="str">
            <v>Insurance</v>
          </cell>
        </row>
        <row r="3841">
          <cell r="A3841">
            <v>3838</v>
          </cell>
          <cell r="B3841" t="str">
            <v>D</v>
          </cell>
          <cell r="C3841" t="str">
            <v>FUN999</v>
          </cell>
          <cell r="D3841" t="str">
            <v>Underwriting Non-Life - No Applicable Discipline</v>
          </cell>
          <cell r="E3841" t="str">
            <v>Responsibilities are within the Underwriting - Non-Life Function but are not described in other Discipline summaries</v>
          </cell>
          <cell r="O3841" t="str">
            <v>X</v>
          </cell>
          <cell r="AG3841" t="str">
            <v>X</v>
          </cell>
          <cell r="AI3841" t="str">
            <v>X</v>
          </cell>
          <cell r="BR3841" t="str">
            <v>X</v>
          </cell>
          <cell r="BS3841" t="str">
            <v>Insurance</v>
          </cell>
          <cell r="BT3841">
            <v>219</v>
          </cell>
          <cell r="BV3841" t="str">
            <v>Insurance</v>
          </cell>
        </row>
        <row r="3842">
          <cell r="A3842">
            <v>3839</v>
          </cell>
          <cell r="B3842" t="str">
            <v>F</v>
          </cell>
          <cell r="C3842" t="str">
            <v>FUP</v>
          </cell>
          <cell r="D3842" t="str">
            <v>Underwriting - Life</v>
          </cell>
          <cell r="E3842" t="str">
            <v>Applies standard rates and calculates premiums on new business, renewals and endorsements related to the Underwriting unit. Assesses risk and pricing to ensure company value and ensures underwriting policies, procedures and guidelines are in compliance with the organization's expectations. Disability includes Permanent Health and Critical Insurance risks.</v>
          </cell>
          <cell r="O3842" t="str">
            <v>X</v>
          </cell>
          <cell r="P3842" t="str">
            <v>X</v>
          </cell>
          <cell r="W3842" t="str">
            <v>X</v>
          </cell>
          <cell r="AG3842" t="str">
            <v>X</v>
          </cell>
          <cell r="AI3842" t="str">
            <v>X</v>
          </cell>
          <cell r="BR3842" t="str">
            <v>X</v>
          </cell>
          <cell r="BS3842" t="str">
            <v>Insurance</v>
          </cell>
          <cell r="BT3842">
            <v>220</v>
          </cell>
          <cell r="BV3842" t="str">
            <v>Insurance</v>
          </cell>
        </row>
        <row r="3843">
          <cell r="A3843">
            <v>3840</v>
          </cell>
          <cell r="B3843" t="str">
            <v>M</v>
          </cell>
          <cell r="C3843" t="str">
            <v>FUP</v>
          </cell>
          <cell r="D3843" t="str">
            <v>Underwriting - Life</v>
          </cell>
          <cell r="E3843" t="str">
            <v xml:space="preserve">Matching note: [1] Xxxx [2] Xxxx [3] Xxxx </v>
          </cell>
        </row>
        <row r="3844">
          <cell r="A3844">
            <v>3841</v>
          </cell>
          <cell r="B3844" t="str">
            <v>A</v>
          </cell>
          <cell r="C3844" t="str">
            <v>FUP</v>
          </cell>
          <cell r="D3844" t="str">
            <v>Underwriting - Life</v>
          </cell>
          <cell r="E3844" t="str">
            <v>[NOT IN GI INTL]</v>
          </cell>
        </row>
        <row r="3845">
          <cell r="A3845">
            <v>3842</v>
          </cell>
          <cell r="B3845" t="str">
            <v>A</v>
          </cell>
          <cell r="C3845" t="str">
            <v>FUP</v>
          </cell>
          <cell r="D3845" t="str">
            <v>Underwriting - Life</v>
          </cell>
          <cell r="E3845" t="str">
            <v xml:space="preserve">EX (Executive) 
M (Supervisory/Management) 
P (Professional) 
U (Business Support) </v>
          </cell>
          <cell r="O3845" t="str">
            <v>X</v>
          </cell>
          <cell r="P3845" t="str">
            <v>X</v>
          </cell>
          <cell r="AG3845" t="str">
            <v>X</v>
          </cell>
          <cell r="BR3845" t="str">
            <v>X</v>
          </cell>
          <cell r="BX3845" t="str">
            <v xml:space="preserve">[GI APAC Sm. Mkts
FS INTL
GI Macau
Fintech China]:
</v>
          </cell>
        </row>
        <row r="3846">
          <cell r="A3846">
            <v>3843</v>
          </cell>
          <cell r="B3846" t="str">
            <v>A</v>
          </cell>
          <cell r="C3846" t="str">
            <v>FUP</v>
          </cell>
          <cell r="D3846" t="str">
            <v>Underwriting - Life</v>
          </cell>
          <cell r="E3846" t="str">
            <v xml:space="preserve">EX (Executive) 
M (Supervisory/Management) 
P (Professional) </v>
          </cell>
          <cell r="W3846" t="str">
            <v>X</v>
          </cell>
          <cell r="BX3846" t="str">
            <v>[CYCAR INTL]:</v>
          </cell>
        </row>
        <row r="3847">
          <cell r="A3847">
            <v>3844</v>
          </cell>
          <cell r="B3847" t="str">
            <v>A</v>
          </cell>
          <cell r="C3847" t="str">
            <v>FUP</v>
          </cell>
          <cell r="D3847" t="str">
            <v>Underwriting - Life</v>
          </cell>
          <cell r="E3847" t="str">
            <v xml:space="preserve">M (Supervisory/Management) 
P (Professional) 
U (Business Support) </v>
          </cell>
          <cell r="AI3847" t="str">
            <v>X</v>
          </cell>
          <cell r="BX3847" t="str">
            <v>[FS MMPS NA]:</v>
          </cell>
        </row>
        <row r="3848">
          <cell r="A3848">
            <v>3845</v>
          </cell>
          <cell r="B3848" t="str">
            <v>D</v>
          </cell>
          <cell r="C3848" t="str">
            <v>FUP000</v>
          </cell>
          <cell r="D3848" t="str">
            <v>Underwriting Life Generalist/Multidiscipline</v>
          </cell>
          <cell r="E3848" t="str">
            <v>Applies standard rates and calculates premiums on new business, renewals, endorsements and calculation [-] Assesses risk and pricing to ensure company value [-] Ensures underwriting policies, procedures and guidelines are in compliance with the organization's expectations [-] Responsibilities are within the Underwriting - Life Function as a generalist or in a combination of Disciplines</v>
          </cell>
          <cell r="O3848" t="str">
            <v>X</v>
          </cell>
          <cell r="P3848" t="str">
            <v>X</v>
          </cell>
          <cell r="W3848" t="str">
            <v>X</v>
          </cell>
          <cell r="AG3848" t="str">
            <v>X</v>
          </cell>
          <cell r="AI3848" t="str">
            <v>X</v>
          </cell>
          <cell r="BR3848" t="str">
            <v>X</v>
          </cell>
          <cell r="BS3848" t="str">
            <v>Insurance</v>
          </cell>
          <cell r="BT3848">
            <v>221</v>
          </cell>
          <cell r="BV3848" t="str">
            <v>Insurance</v>
          </cell>
        </row>
        <row r="3849">
          <cell r="A3849">
            <v>3846</v>
          </cell>
          <cell r="B3849" t="str">
            <v>B</v>
          </cell>
          <cell r="C3849" t="str">
            <v>FUP000-EX</v>
          </cell>
          <cell r="D3849" t="str">
            <v>Top Underwriting Executive - Life and Pensions</v>
          </cell>
          <cell r="E3849" t="str">
            <v>Has primary responsibility for underwriting and new issue activities for Life &amp; Pension line of business [-] Responsibilities include developing underwriting guidelines and procedures regarding risk exposure and application renewal, acceptance, modification and rejection</v>
          </cell>
          <cell r="H3849" t="str">
            <v>X</v>
          </cell>
        </row>
        <row r="3850">
          <cell r="A3850">
            <v>3847</v>
          </cell>
          <cell r="B3850" t="str">
            <v>D</v>
          </cell>
          <cell r="C3850" t="str">
            <v>FUP010</v>
          </cell>
          <cell r="D3850" t="str">
            <v>Underwriting Life - Individual Life</v>
          </cell>
          <cell r="E3850" t="str">
            <v>Underwrites individual life insurance applications within guidelines set for the issuance of policies on a standard or substandard basis [-] Determines whether to accept, modify or decline a risk through evaluation of an individual's medical history or physical condition, occupational hazards, financial background, insurable interest and other information pertinent to the decision [-] Collaborates with the field force to gather information for decision-making</v>
          </cell>
          <cell r="O3850" t="str">
            <v>X</v>
          </cell>
          <cell r="AG3850" t="str">
            <v>X</v>
          </cell>
          <cell r="AI3850" t="str">
            <v>X</v>
          </cell>
          <cell r="BR3850" t="str">
            <v>X</v>
          </cell>
          <cell r="BS3850" t="str">
            <v>Insurance</v>
          </cell>
          <cell r="BT3850">
            <v>222</v>
          </cell>
          <cell r="BV3850" t="str">
            <v>Insurance</v>
          </cell>
        </row>
        <row r="3851">
          <cell r="A3851">
            <v>3848</v>
          </cell>
          <cell r="B3851" t="str">
            <v>D</v>
          </cell>
          <cell r="C3851" t="str">
            <v>FUP020</v>
          </cell>
          <cell r="D3851" t="str">
            <v>Underwriting Life - Individual Health</v>
          </cell>
          <cell r="E3851" t="str">
            <v>Underwrites new policies and yearly renewals for individual health insurance [-] Analyzes medical history information or past claim experience to determine what benefits can be offered and what rates should be set [-] Collaborates with field offices/agents or other areas of company to obtain information for decision-making and to explain and defend any underwriting actions [-] Matching note: Match Incumbents focused on specialist market such as Pharmaceutical to this Discipline.</v>
          </cell>
          <cell r="O3851" t="str">
            <v>X</v>
          </cell>
          <cell r="AG3851" t="str">
            <v>X</v>
          </cell>
          <cell r="AI3851" t="str">
            <v>X</v>
          </cell>
          <cell r="BR3851" t="str">
            <v>X</v>
          </cell>
          <cell r="BS3851" t="str">
            <v>Insurance</v>
          </cell>
          <cell r="BT3851">
            <v>223</v>
          </cell>
          <cell r="BV3851" t="str">
            <v>Insurance</v>
          </cell>
        </row>
        <row r="3852">
          <cell r="A3852">
            <v>3849</v>
          </cell>
          <cell r="B3852" t="str">
            <v>D</v>
          </cell>
          <cell r="C3852" t="str">
            <v>FUP030</v>
          </cell>
          <cell r="D3852" t="str">
            <v>Underwriting Life - Group Life</v>
          </cell>
          <cell r="E3852" t="str">
            <v>Underwrites group life insurance applications within guidelines set for the issuance of policies on a standard or substandard basis [-] Determines whether to accept, modify or decline a risk through evaluation of a client company's employee census data, claims history and other information pertinent to the decision</v>
          </cell>
          <cell r="O3852" t="str">
            <v>X</v>
          </cell>
          <cell r="AG3852" t="str">
            <v>X</v>
          </cell>
          <cell r="AI3852" t="str">
            <v>X</v>
          </cell>
          <cell r="BR3852" t="str">
            <v>X</v>
          </cell>
          <cell r="BS3852" t="str">
            <v>Insurance</v>
          </cell>
          <cell r="BT3852">
            <v>224</v>
          </cell>
          <cell r="BV3852" t="str">
            <v>Insurance</v>
          </cell>
        </row>
        <row r="3853">
          <cell r="A3853">
            <v>3850</v>
          </cell>
          <cell r="B3853" t="str">
            <v>D</v>
          </cell>
          <cell r="C3853" t="str">
            <v>FUP040</v>
          </cell>
          <cell r="D3853" t="str">
            <v>Underwriting Life - Group Health</v>
          </cell>
          <cell r="E3853" t="str">
            <v>Underwrites new policies, yearly renewals and amendments of group health insurance contracts [-] Analyzes data such as financial condition of the company, characteristics of employee groups, participation percentage, type of industry or past claim experience to determine what benefits can be offered and what rates should be set [-] Develops retention illustrations to show areas of cost and expense on some cases</v>
          </cell>
          <cell r="O3853" t="str">
            <v>X</v>
          </cell>
          <cell r="AG3853" t="str">
            <v>X</v>
          </cell>
          <cell r="AI3853" t="str">
            <v>X</v>
          </cell>
          <cell r="BR3853" t="str">
            <v>X</v>
          </cell>
          <cell r="BS3853" t="str">
            <v>Insurance</v>
          </cell>
          <cell r="BT3853">
            <v>225</v>
          </cell>
          <cell r="BV3853" t="str">
            <v>Insurance</v>
          </cell>
        </row>
        <row r="3854">
          <cell r="A3854">
            <v>3851</v>
          </cell>
          <cell r="B3854" t="str">
            <v>D</v>
          </cell>
          <cell r="C3854" t="str">
            <v>FUP050</v>
          </cell>
          <cell r="D3854" t="str">
            <v>Underwriting Life - Dental</v>
          </cell>
          <cell r="E3854" t="str">
            <v>Underwrites new policies, yearly renewals and amendments of group or individual dental insurance contracts [-] Analyzes data such as financial condition of the company, characteristics of employee groups, participation percentage, type of industry, or past claim experience to determine what benefits can be offered and what rates should be set [-] Develops retention illustrations to show areas of cost and expense on some cases relating to group coverage</v>
          </cell>
          <cell r="O3854" t="str">
            <v>X</v>
          </cell>
          <cell r="AG3854" t="str">
            <v>X</v>
          </cell>
          <cell r="AI3854" t="str">
            <v>X</v>
          </cell>
          <cell r="BR3854" t="str">
            <v>X</v>
          </cell>
          <cell r="BS3854" t="str">
            <v>Insurance</v>
          </cell>
          <cell r="BT3854">
            <v>226</v>
          </cell>
          <cell r="BV3854" t="str">
            <v>Insurance</v>
          </cell>
        </row>
        <row r="3855">
          <cell r="A3855">
            <v>3852</v>
          </cell>
          <cell r="B3855" t="str">
            <v>D</v>
          </cell>
          <cell r="C3855" t="str">
            <v>FUP060</v>
          </cell>
          <cell r="D3855" t="str">
            <v>Underwriting Life - Disability</v>
          </cell>
          <cell r="E3855" t="str">
            <v>Underwrites disability insurance (individual or group) applications within guidelines set for the issuance of policies on a standard or substandard basis [-] Determines whether to accept, modify or decline a risk through evaluation of the applicant's or group's medical and occupational data and other information pertinent to the decision [-] Collaborates with the field force to gather information for decision-making [-] Supervisors may review cases requiring higher ratings or amounts in excess of prescribed limits</v>
          </cell>
          <cell r="O3855" t="str">
            <v>X</v>
          </cell>
          <cell r="AG3855" t="str">
            <v>X</v>
          </cell>
          <cell r="AI3855" t="str">
            <v>X</v>
          </cell>
          <cell r="BR3855" t="str">
            <v>X</v>
          </cell>
          <cell r="BS3855" t="str">
            <v>Insurance</v>
          </cell>
          <cell r="BT3855">
            <v>227</v>
          </cell>
          <cell r="BV3855" t="str">
            <v>Insurance</v>
          </cell>
        </row>
        <row r="3856">
          <cell r="A3856">
            <v>3853</v>
          </cell>
          <cell r="B3856" t="str">
            <v>D</v>
          </cell>
          <cell r="C3856" t="str">
            <v>FUP070</v>
          </cell>
          <cell r="D3856" t="str">
            <v>Underwriting Life - Pension</v>
          </cell>
          <cell r="E3856" t="str">
            <v>Underwrites group annuity products, including fixed and variable accumulation products [-] Drafts standard contracts, amendments and endorsements [-] Analyzes and reviews issues on a case-by-case basis [-] Reviews existing contracts on a periodic basis for possible modification and updating</v>
          </cell>
          <cell r="O3856" t="str">
            <v>X</v>
          </cell>
          <cell r="AG3856" t="str">
            <v>X</v>
          </cell>
          <cell r="AI3856" t="str">
            <v>X</v>
          </cell>
          <cell r="BR3856" t="str">
            <v>X</v>
          </cell>
          <cell r="BS3856" t="str">
            <v>Insurance</v>
          </cell>
          <cell r="BT3856">
            <v>228</v>
          </cell>
          <cell r="BV3856" t="str">
            <v>Insurance</v>
          </cell>
        </row>
        <row r="3857">
          <cell r="A3857">
            <v>3854</v>
          </cell>
          <cell r="B3857" t="str">
            <v>D</v>
          </cell>
          <cell r="C3857" t="str">
            <v>FUP999</v>
          </cell>
          <cell r="D3857" t="str">
            <v>Underwriting Life - No Applicable Discipline</v>
          </cell>
          <cell r="E3857" t="str">
            <v>Responsibilities are within the Underwriting - Life Function but are not described in other Discipline summaries</v>
          </cell>
          <cell r="O3857" t="str">
            <v>X</v>
          </cell>
          <cell r="AG3857" t="str">
            <v>X</v>
          </cell>
          <cell r="AI3857" t="str">
            <v>X</v>
          </cell>
          <cell r="BR3857" t="str">
            <v>X</v>
          </cell>
          <cell r="BS3857" t="str">
            <v>Insurance</v>
          </cell>
          <cell r="BT3857">
            <v>229</v>
          </cell>
          <cell r="BV3857" t="str">
            <v>Insurance</v>
          </cell>
        </row>
        <row r="3858">
          <cell r="A3858">
            <v>3855</v>
          </cell>
          <cell r="B3858" t="str">
            <v>F</v>
          </cell>
          <cell r="C3858" t="str">
            <v>FUR</v>
          </cell>
          <cell r="D3858" t="str">
            <v>Underwriting Reinsurance</v>
          </cell>
          <cell r="E3858" t="str">
            <v>Applies standard rates and calculates premiums on new business, renewals, endorsements and calculations related to the Reinsurance Underwriting unit. Assesses risk and pricing to ensure company value and ensures underwriting policies, procedures and guidelines are in compliance with the organization's expectations. [-] Matching note: [1] Indicate the incumbent's area of specialization/focus by selecting a Modifier.</v>
          </cell>
          <cell r="AG3858" t="str">
            <v>X</v>
          </cell>
          <cell r="AI3858" t="str">
            <v>X</v>
          </cell>
          <cell r="BR3858" t="str">
            <v>X</v>
          </cell>
          <cell r="BS3858" t="str">
            <v>Insurance</v>
          </cell>
          <cell r="BT3858">
            <v>230</v>
          </cell>
          <cell r="BV3858" t="str">
            <v>Insurance</v>
          </cell>
        </row>
        <row r="3859">
          <cell r="A3859">
            <v>3856</v>
          </cell>
          <cell r="B3859" t="str">
            <v>M</v>
          </cell>
          <cell r="C3859" t="str">
            <v>FUR</v>
          </cell>
          <cell r="D3859" t="str">
            <v>Underwriting Reinsurance</v>
          </cell>
          <cell r="E3859" t="str">
            <v xml:space="preserve">Matching note: [1] Xxxx [2] Xxxx [3] Xxxx </v>
          </cell>
        </row>
        <row r="3860">
          <cell r="A3860">
            <v>3857</v>
          </cell>
          <cell r="B3860" t="str">
            <v>A</v>
          </cell>
          <cell r="C3860" t="str">
            <v>FUR</v>
          </cell>
          <cell r="D3860" t="str">
            <v>Underwriting Reinsurance</v>
          </cell>
          <cell r="E3860" t="str">
            <v>[NOT IN GI INTL]</v>
          </cell>
        </row>
        <row r="3861">
          <cell r="A3861">
            <v>3858</v>
          </cell>
          <cell r="B3861" t="str">
            <v>A</v>
          </cell>
          <cell r="C3861" t="str">
            <v>FUR</v>
          </cell>
          <cell r="D3861" t="str">
            <v>Underwriting Reinsurance</v>
          </cell>
          <cell r="E3861" t="str">
            <v xml:space="preserve">EX (Executive) 
M (Supervisory/Management) 
P (Professional) 
U (Business Support) </v>
          </cell>
          <cell r="AG3861" t="str">
            <v>X</v>
          </cell>
          <cell r="BR3861" t="str">
            <v>X</v>
          </cell>
          <cell r="BX3861" t="str">
            <v xml:space="preserve">[FS INTL
Fintech China]:
</v>
          </cell>
        </row>
        <row r="3862">
          <cell r="A3862">
            <v>3859</v>
          </cell>
          <cell r="B3862" t="str">
            <v>A</v>
          </cell>
          <cell r="C3862" t="str">
            <v>FUR</v>
          </cell>
          <cell r="D3862" t="str">
            <v>Underwriting Reinsurance</v>
          </cell>
          <cell r="E3862" t="str">
            <v xml:space="preserve">M (Supervisory/Management) 
P (Professional) 
U (Business Support) </v>
          </cell>
          <cell r="AI3862" t="str">
            <v>X</v>
          </cell>
          <cell r="BX3862" t="str">
            <v>[FS MMPS NA]:</v>
          </cell>
        </row>
        <row r="3863">
          <cell r="A3863">
            <v>3860</v>
          </cell>
          <cell r="B3863" t="str">
            <v>D</v>
          </cell>
          <cell r="C3863" t="str">
            <v>FUR000</v>
          </cell>
          <cell r="D3863" t="str">
            <v>Underwriting Reinsurance Generalist/Multidiscipline</v>
          </cell>
          <cell r="E3863" t="str">
            <v>Applies standard rates and calculates premiums on new business, renewals, endorsements and calculation [-] Assesses risk and pricing to ensure company value [-] Ensures underwriting policies, procedures and guidelines are in compliance with the organization's expectations [-] Responsibilities are within the Underwriting Reinsurance Function as a generalist or in a combination of Disciplines</v>
          </cell>
          <cell r="AG3863" t="str">
            <v>X</v>
          </cell>
          <cell r="AI3863" t="str">
            <v>X</v>
          </cell>
          <cell r="BR3863" t="str">
            <v>X</v>
          </cell>
          <cell r="BS3863" t="str">
            <v>Insurance</v>
          </cell>
          <cell r="BT3863">
            <v>231</v>
          </cell>
          <cell r="BV3863" t="str">
            <v>Insurance</v>
          </cell>
        </row>
        <row r="3864">
          <cell r="A3864">
            <v>3861</v>
          </cell>
          <cell r="B3864" t="str">
            <v>D</v>
          </cell>
          <cell r="C3864" t="str">
            <v>FUR010</v>
          </cell>
          <cell r="D3864" t="str">
            <v>Underwriting Reinsurance - Marine</v>
          </cell>
          <cell r="E3864" t="str">
            <v>Underwrites reinsurance risks (Marine Hull, Aviation, etc.) [-] Determines whether to accept, modify or decline a risk through evaluation of the organization's financial background, insurable interest and other information pertinent to the decision [-] Approves cases up to specific standard and substandard limits</v>
          </cell>
          <cell r="AG3864" t="str">
            <v>X</v>
          </cell>
          <cell r="AI3864" t="str">
            <v>X</v>
          </cell>
          <cell r="BR3864" t="str">
            <v>X</v>
          </cell>
          <cell r="BS3864" t="str">
            <v>Insurance</v>
          </cell>
          <cell r="BT3864">
            <v>232</v>
          </cell>
          <cell r="BV3864" t="str">
            <v>Insurance</v>
          </cell>
        </row>
        <row r="3865">
          <cell r="A3865">
            <v>3862</v>
          </cell>
          <cell r="B3865" t="str">
            <v>D</v>
          </cell>
          <cell r="C3865" t="str">
            <v>FUR020</v>
          </cell>
          <cell r="D3865" t="str">
            <v>Underwriting Reinsurance - Non-Marine Casualty</v>
          </cell>
          <cell r="E3865" t="str">
            <v>Underwrites reinsurance risks (Professional Indemnity, General Liability, etc.) [-] Determines whether to accept, modify or decline a risk through evaluation of the organization's financial background, insurable interest and other information pertinent to the decision [-] Approves cases up to specific standard and substandard limits</v>
          </cell>
          <cell r="AG3865" t="str">
            <v>X</v>
          </cell>
          <cell r="AI3865" t="str">
            <v>X</v>
          </cell>
          <cell r="BR3865" t="str">
            <v>X</v>
          </cell>
          <cell r="BS3865" t="str">
            <v>Insurance</v>
          </cell>
          <cell r="BT3865">
            <v>234</v>
          </cell>
          <cell r="BV3865" t="str">
            <v>Insurance</v>
          </cell>
        </row>
        <row r="3866">
          <cell r="A3866">
            <v>3863</v>
          </cell>
          <cell r="B3866" t="str">
            <v>D</v>
          </cell>
          <cell r="C3866" t="str">
            <v>FUR030</v>
          </cell>
          <cell r="D3866" t="str">
            <v>Underwriting Reinsurance - Property</v>
          </cell>
          <cell r="E3866" t="str">
            <v>Underwrites Property reinsurance risks [-] Determines whether to accept, modify or decline a risk through evaluation of the organization's financial background, insurable interest and other information pertinent to the decision [-] Approves cases up to specific standard and substandard limits</v>
          </cell>
          <cell r="AG3866" t="str">
            <v>X</v>
          </cell>
          <cell r="AI3866" t="str">
            <v>X</v>
          </cell>
          <cell r="BR3866" t="str">
            <v>X</v>
          </cell>
          <cell r="BS3866" t="str">
            <v>Insurance</v>
          </cell>
          <cell r="BT3866">
            <v>235</v>
          </cell>
          <cell r="BV3866" t="str">
            <v>Insurance</v>
          </cell>
        </row>
        <row r="3867">
          <cell r="A3867">
            <v>3864</v>
          </cell>
          <cell r="B3867" t="str">
            <v>D</v>
          </cell>
          <cell r="C3867" t="str">
            <v>FUR040</v>
          </cell>
          <cell r="D3867" t="str">
            <v>Underwriting Reinsurance - Life</v>
          </cell>
          <cell r="E3867" t="str">
            <v>Underwrites Life reinsurance risks [-] Determines whether to accept, modify or decline a risk through evaluation of the organization's financial background, insurance interest and other information pertinent to the decision [-] Approves cases up to specific standard and substandard limits</v>
          </cell>
          <cell r="AG3867" t="str">
            <v>X</v>
          </cell>
          <cell r="AI3867" t="str">
            <v>X</v>
          </cell>
          <cell r="BR3867" t="str">
            <v>X</v>
          </cell>
          <cell r="BS3867" t="str">
            <v>Insurance</v>
          </cell>
          <cell r="BT3867">
            <v>236</v>
          </cell>
          <cell r="BV3867" t="str">
            <v>Insurance</v>
          </cell>
        </row>
        <row r="3868">
          <cell r="A3868">
            <v>3865</v>
          </cell>
          <cell r="B3868" t="str">
            <v>D</v>
          </cell>
          <cell r="C3868" t="str">
            <v>FUR999</v>
          </cell>
          <cell r="D3868" t="str">
            <v>Underwriting Reinsurance - No Applicable Discipline</v>
          </cell>
          <cell r="E3868" t="str">
            <v>Responsibilities are within the Underwriting Reinsurance Function but are not described in other Discipline summaries</v>
          </cell>
          <cell r="AG3868" t="str">
            <v>X</v>
          </cell>
          <cell r="AI3868" t="str">
            <v>X</v>
          </cell>
          <cell r="BR3868" t="str">
            <v>X</v>
          </cell>
          <cell r="BS3868" t="str">
            <v>Insurance</v>
          </cell>
          <cell r="BT3868">
            <v>237</v>
          </cell>
          <cell r="BV3868" t="str">
            <v>Insurance</v>
          </cell>
        </row>
        <row r="3869">
          <cell r="A3869">
            <v>3866</v>
          </cell>
          <cell r="B3869" t="str">
            <v>F</v>
          </cell>
          <cell r="C3869" t="str">
            <v>FUT</v>
          </cell>
          <cell r="D3869" t="str">
            <v>Lloyd's Agencies Specialist</v>
          </cell>
          <cell r="E3869" t="str">
            <v>Incumbents are responsible for technical and administrative activities related to the Lloyd's market. Roles in this function may be responsible for preparation of management information and statistical analysis, or the monitoring of the technical quality and processing of underwriting decisions.</v>
          </cell>
          <cell r="AG3869" t="str">
            <v>X</v>
          </cell>
          <cell r="BR3869" t="str">
            <v>X</v>
          </cell>
          <cell r="BS3869" t="str">
            <v>Insurance</v>
          </cell>
          <cell r="BT3869">
            <v>238</v>
          </cell>
          <cell r="BV3869" t="str">
            <v>Insurance</v>
          </cell>
        </row>
        <row r="3870">
          <cell r="A3870">
            <v>3867</v>
          </cell>
          <cell r="B3870" t="str">
            <v>M</v>
          </cell>
          <cell r="C3870" t="str">
            <v>FUT</v>
          </cell>
          <cell r="D3870" t="str">
            <v>Lloyd's Agencies Specialist</v>
          </cell>
          <cell r="E3870" t="str">
            <v xml:space="preserve">Matching note: [1] Xxxx [2] Xxxx [3] Xxxx </v>
          </cell>
        </row>
        <row r="3871">
          <cell r="A3871">
            <v>3868</v>
          </cell>
          <cell r="B3871" t="str">
            <v>A</v>
          </cell>
          <cell r="C3871" t="str">
            <v>FUT</v>
          </cell>
          <cell r="D3871" t="str">
            <v>Lloyd's Agencies Specialist</v>
          </cell>
          <cell r="E3871" t="str">
            <v>[NOT IN GI INTL]</v>
          </cell>
        </row>
        <row r="3872">
          <cell r="A3872">
            <v>3869</v>
          </cell>
          <cell r="B3872" t="str">
            <v>A</v>
          </cell>
          <cell r="C3872" t="str">
            <v>FUT</v>
          </cell>
          <cell r="D3872" t="str">
            <v>Lloyd's Agencies Specialist</v>
          </cell>
          <cell r="E3872" t="str">
            <v xml:space="preserve">M (Supervisory/Management) 
P (Professional) 
U (Business Support) </v>
          </cell>
          <cell r="AG3872" t="str">
            <v>X</v>
          </cell>
          <cell r="BR3872" t="str">
            <v>X</v>
          </cell>
          <cell r="BX3872" t="str">
            <v xml:space="preserve">[FS INTL
Fintech China]:
</v>
          </cell>
        </row>
        <row r="3873">
          <cell r="A3873">
            <v>3870</v>
          </cell>
          <cell r="B3873" t="str">
            <v>D</v>
          </cell>
          <cell r="C3873" t="str">
            <v>FUT000</v>
          </cell>
          <cell r="D3873" t="str">
            <v>Lloyd's Agencies Specialist Generalist/Multidiscipline</v>
          </cell>
          <cell r="E3873" t="str">
            <v>Involved in the provision of Lloyd's specific monitoring, reporting and analysis activities [-] Responsibilities are within the Lloyd's Agencies Specialist Function as a generalist or in a combination of Disciplines</v>
          </cell>
          <cell r="AG3873" t="str">
            <v>X</v>
          </cell>
          <cell r="BR3873" t="str">
            <v>X</v>
          </cell>
          <cell r="BS3873" t="str">
            <v>Insurance</v>
          </cell>
          <cell r="BT3873">
            <v>239</v>
          </cell>
          <cell r="BV3873" t="str">
            <v>Insurance</v>
          </cell>
        </row>
        <row r="3874">
          <cell r="A3874">
            <v>3871</v>
          </cell>
          <cell r="B3874" t="str">
            <v>D</v>
          </cell>
          <cell r="C3874" t="str">
            <v>FUT010</v>
          </cell>
          <cell r="D3874" t="str">
            <v>Syndicate Manager/Statistician</v>
          </cell>
          <cell r="E3874" t="str">
            <v>Involved in the provision of syndicate information and statistical analysis for both management and the Lloyd's market [-] Collates, models, interprets and analyzes data [-] Carries out detailed statistical investigations into specific business performance issues [-] Provides explanations of variances and trends [-] Identifies enhancements to modeling techniques</v>
          </cell>
          <cell r="AG3874" t="str">
            <v>X</v>
          </cell>
          <cell r="BR3874" t="str">
            <v>X</v>
          </cell>
          <cell r="BS3874" t="str">
            <v>Insurance</v>
          </cell>
          <cell r="BT3874">
            <v>240</v>
          </cell>
          <cell r="BV3874" t="str">
            <v>Insurance</v>
          </cell>
        </row>
        <row r="3875">
          <cell r="A3875">
            <v>3872</v>
          </cell>
          <cell r="B3875" t="str">
            <v>D</v>
          </cell>
          <cell r="C3875" t="str">
            <v>FUT020</v>
          </cell>
          <cell r="D3875" t="str">
            <v>Binding Authority</v>
          </cell>
          <cell r="E3875" t="str">
            <v>Takes responsibility for the granting, monitoring and processing of underwriting by binding authority</v>
          </cell>
          <cell r="AG3875" t="str">
            <v>X</v>
          </cell>
          <cell r="BR3875" t="str">
            <v>X</v>
          </cell>
          <cell r="BS3875" t="str">
            <v>Insurance</v>
          </cell>
          <cell r="BT3875">
            <v>241</v>
          </cell>
          <cell r="BV3875" t="str">
            <v>Insurance</v>
          </cell>
        </row>
        <row r="3876">
          <cell r="A3876">
            <v>3873</v>
          </cell>
          <cell r="B3876" t="str">
            <v>D</v>
          </cell>
          <cell r="C3876" t="str">
            <v>FUT999</v>
          </cell>
          <cell r="D3876" t="str">
            <v>Lloyd's Agencies Specialist - No Applicable Discipline</v>
          </cell>
          <cell r="E3876" t="str">
            <v>Responsibilities are within the Lloyd's Agencies Specialist Function but are not described in other Discipline summaries</v>
          </cell>
          <cell r="AG3876" t="str">
            <v>X</v>
          </cell>
          <cell r="BR3876" t="str">
            <v>X</v>
          </cell>
          <cell r="BS3876" t="str">
            <v>Insurance</v>
          </cell>
          <cell r="BT3876">
            <v>242</v>
          </cell>
          <cell r="BV3876" t="str">
            <v>Insurance</v>
          </cell>
        </row>
        <row r="3877">
          <cell r="A3877">
            <v>3874</v>
          </cell>
          <cell r="B3877" t="str">
            <v>F</v>
          </cell>
          <cell r="C3877" t="str">
            <v>FXA</v>
          </cell>
          <cell r="D3877" t="str">
            <v>Transaction Services Business Development</v>
          </cell>
          <cell r="E3877" t="str">
            <v xml:space="preserve">Sells and markets, mainly with direct revenue generation responsibility, the organization’s transaction services to new corporate clients. Creates demand for the organization’s transaction services capabilities by highlighting their ability to meet the client’s needs. Creates, monitors and revises lead generation plans to ensure a substantive sales pipeline. Develops, implements and administers sales programs. Incumbents may focus on a specific service such as cash management or institutional services or may work across multiple areas. Transaction services enable the organization’s clients transact with their customers, suppliers and counterparties in an effective, secure and cost effective manner. </v>
          </cell>
          <cell r="AG3877" t="str">
            <v>X</v>
          </cell>
          <cell r="AI3877" t="str">
            <v>X</v>
          </cell>
          <cell r="BU3877" t="str">
            <v>X</v>
          </cell>
          <cell r="BV3877" t="str">
            <v>Transaction Services</v>
          </cell>
          <cell r="BW3877">
            <v>95</v>
          </cell>
        </row>
        <row r="3878">
          <cell r="A3878">
            <v>3875</v>
          </cell>
          <cell r="B3878" t="str">
            <v>M</v>
          </cell>
          <cell r="C3878" t="str">
            <v>FXA</v>
          </cell>
          <cell r="D3878" t="str">
            <v>Transaction Services Business Development</v>
          </cell>
          <cell r="E3878" t="str">
            <v xml:space="preserve">Matching note: [1] Xxxx [2] Xxxx [3] Xxxx </v>
          </cell>
        </row>
        <row r="3879">
          <cell r="A3879">
            <v>3876</v>
          </cell>
          <cell r="B3879" t="str">
            <v>A</v>
          </cell>
          <cell r="C3879" t="str">
            <v>FXA</v>
          </cell>
          <cell r="D3879" t="str">
            <v>Transaction Services Business Development</v>
          </cell>
          <cell r="E3879" t="str">
            <v>[NOT IN GI INTL]</v>
          </cell>
        </row>
        <row r="3880">
          <cell r="A3880">
            <v>3877</v>
          </cell>
          <cell r="B3880" t="str">
            <v>A</v>
          </cell>
          <cell r="C3880" t="str">
            <v>FXA</v>
          </cell>
          <cell r="D3880" t="str">
            <v>Transaction Services Business Development</v>
          </cell>
          <cell r="E3880" t="str">
            <v xml:space="preserve">EX (Executive) 
M (Supervisory/Management) 
S (Customer/Client Management and Sales) </v>
          </cell>
          <cell r="W3880" t="str">
            <v>X</v>
          </cell>
          <cell r="AG3880" t="str">
            <v>X</v>
          </cell>
          <cell r="BU3880" t="str">
            <v>X</v>
          </cell>
          <cell r="BX3880" t="str">
            <v xml:space="preserve">[CYCAR INTL
FS INTL
Fintech GBR]:
</v>
          </cell>
        </row>
        <row r="3881">
          <cell r="A3881">
            <v>3878</v>
          </cell>
          <cell r="B3881" t="str">
            <v>A</v>
          </cell>
          <cell r="C3881" t="str">
            <v>FXA</v>
          </cell>
          <cell r="D3881" t="str">
            <v>Transaction Services Business Development</v>
          </cell>
          <cell r="E3881" t="str">
            <v xml:space="preserve">M (Supervisory/Management) 
S (Customer/Client Management and Sales) </v>
          </cell>
          <cell r="AI3881" t="str">
            <v>X</v>
          </cell>
          <cell r="BX3881" t="str">
            <v>[FS MMPS NA]:</v>
          </cell>
        </row>
        <row r="3882">
          <cell r="A3882">
            <v>3879</v>
          </cell>
          <cell r="B3882" t="str">
            <v>D</v>
          </cell>
          <cell r="C3882" t="str">
            <v>FXA000</v>
          </cell>
          <cell r="D3882" t="str">
            <v>Transaction Services Business Development Generalist/Multidiscipline</v>
          </cell>
          <cell r="E3882" t="str">
            <v>Generates revenue from selling the organization’s transaction services. Sells a variety of transaction services (e.g., Cash Management, Institutional Services and Trade Services) [-] Pursues sales leads and builds relationships with new potential clients [-] Develops and closes new sales opportunities [-] Works with Relationship Managers to develop solutions that meet client expectations and help retain existing clients [-] Responsibilities are within the Transaction Services Business Development Function as a generalist or in a combination of Disciplines</v>
          </cell>
          <cell r="AG3882" t="str">
            <v>X</v>
          </cell>
          <cell r="AI3882" t="str">
            <v>X</v>
          </cell>
          <cell r="BU3882" t="str">
            <v>X</v>
          </cell>
          <cell r="BV3882" t="str">
            <v>Transaction Services</v>
          </cell>
          <cell r="BW3882">
            <v>96</v>
          </cell>
        </row>
        <row r="3883">
          <cell r="A3883">
            <v>3880</v>
          </cell>
          <cell r="B3883" t="str">
            <v>B</v>
          </cell>
          <cell r="C3883" t="str">
            <v>FXA000-EX</v>
          </cell>
          <cell r="D3883" t="str">
            <v>Top Transaction Services Executive</v>
          </cell>
          <cell r="E3883" t="str">
            <v>Has primary responsibility for the corporate non-credit services line of business, including cash management and trade services [-] Responsibilities include development of policies and procedures for operations, marketing and sales and coordination with the organization's corporate banking strategies and objectives [-] May also have responsibility for custodial services</v>
          </cell>
          <cell r="H3883" t="str">
            <v>X</v>
          </cell>
          <cell r="AH3883" t="str">
            <v>X</v>
          </cell>
        </row>
        <row r="3884">
          <cell r="A3884">
            <v>3881</v>
          </cell>
          <cell r="B3884" t="str">
            <v>B</v>
          </cell>
          <cell r="C3884" t="str">
            <v>FXA001-EX</v>
          </cell>
          <cell r="D3884" t="str">
            <v>Top Cash Management Executive</v>
          </cell>
          <cell r="E3884" t="str">
            <v>Has primary responsibility for the profitable delivery of corporate cash management services [-] Responsibilities typically include product development, strategic market planning and delivery of cash management consulting services</v>
          </cell>
          <cell r="H3884" t="str">
            <v>X</v>
          </cell>
          <cell r="AH3884" t="str">
            <v>X</v>
          </cell>
        </row>
        <row r="3885">
          <cell r="A3885">
            <v>3882</v>
          </cell>
          <cell r="B3885" t="str">
            <v>D</v>
          </cell>
          <cell r="C3885" t="str">
            <v>FXA010</v>
          </cell>
          <cell r="D3885" t="str">
            <v>Transaction Services Business Development - Cash Management</v>
          </cell>
          <cell r="E3885" t="str">
            <v>Generates revenue from selling the organization’s cash management products and services which include commercial cards, liquidity management and cash management payment services [-] Pursues sales leads and builds relationships with new potential clients [-] Develops and closes new sales opportunities [-] Works with Relationship Managers to formulate solutions that meet client expectations and help retain existing clients</v>
          </cell>
          <cell r="AG3885" t="str">
            <v>X</v>
          </cell>
          <cell r="AI3885" t="str">
            <v>X</v>
          </cell>
          <cell r="BU3885" t="str">
            <v>X</v>
          </cell>
          <cell r="BV3885" t="str">
            <v>Transaction Services</v>
          </cell>
          <cell r="BW3885">
            <v>97</v>
          </cell>
        </row>
        <row r="3886">
          <cell r="A3886">
            <v>3883</v>
          </cell>
          <cell r="B3886" t="str">
            <v>D</v>
          </cell>
          <cell r="C3886" t="str">
            <v>FXA020</v>
          </cell>
          <cell r="D3886" t="str">
            <v>Transaction Services Business Development - Cash Management Payment Services</v>
          </cell>
          <cell r="E3886" t="str">
            <v>Generates revenue from selling only the organization’s cash management payment services [-] Pursues sales leads and builds relationships with new potential clients [-] Develops and closes new sales opportunities [-] Works with Relationship Managers to formulate solutions that meet client expectations and help retain existing clients</v>
          </cell>
          <cell r="AG3886" t="str">
            <v>X</v>
          </cell>
          <cell r="AI3886" t="str">
            <v>X</v>
          </cell>
        </row>
        <row r="3887">
          <cell r="A3887">
            <v>3884</v>
          </cell>
          <cell r="B3887" t="str">
            <v>D</v>
          </cell>
          <cell r="C3887" t="str">
            <v>FXA030</v>
          </cell>
          <cell r="D3887" t="str">
            <v>Transaction Services Business Development - Institutional Services</v>
          </cell>
          <cell r="E3887" t="str">
            <v>Generates revenue from selling the organization’s Institutional Services which include Custody and Trust Services, Alternative Investments and Securities Lending [-] Pursues sales leads and builds relationships with new potential clients [-] Develops and closes new sales opportunities [-] Works with Relationship Managers to formulate solutions that meet client expectations and help retain existing clients</v>
          </cell>
          <cell r="AG3887" t="str">
            <v>X</v>
          </cell>
          <cell r="AI3887" t="str">
            <v>X</v>
          </cell>
          <cell r="BU3887" t="str">
            <v>X</v>
          </cell>
          <cell r="BV3887" t="str">
            <v>Transaction Services</v>
          </cell>
          <cell r="BW3887">
            <v>98</v>
          </cell>
        </row>
        <row r="3888">
          <cell r="A3888">
            <v>3885</v>
          </cell>
          <cell r="B3888" t="str">
            <v>D</v>
          </cell>
          <cell r="C3888" t="str">
            <v>FXA040</v>
          </cell>
          <cell r="D3888" t="str">
            <v>Transaction Services Business Development - Institutional Custody and Trust Services</v>
          </cell>
          <cell r="E3888" t="str">
            <v>Generates revenue from selling the organization’s institutional custody and trust services which includes accounting, depository services, custody, pricing, shareholder and record keeping and related services across a range of capital market products [-] Pursues sales leads and builds relationships with new potential clients [-] Develops and closes new sales opportunities [-] Works with Relationship Managers to formulate solutions that meet client expectations and help retain existing clients [-] Matching note: Match incumbents who sell multiple types of Institutional Services (e.g., Custody and Trust Services, Alternative Investments and Securities Lending) to FXA030-Transaction Services Business Development - Institutional Services</v>
          </cell>
          <cell r="AG3888" t="str">
            <v>revised</v>
          </cell>
          <cell r="AI3888" t="str">
            <v>revised</v>
          </cell>
        </row>
        <row r="3889">
          <cell r="A3889">
            <v>3886</v>
          </cell>
          <cell r="B3889" t="str">
            <v>D</v>
          </cell>
          <cell r="C3889" t="str">
            <v>FXA050</v>
          </cell>
          <cell r="D3889" t="str">
            <v>Transaction Services Business Development - Alternative Investments</v>
          </cell>
          <cell r="E3889" t="str">
            <v>Generates revenue from selling the organization’s alternative investment services (mainly to hedge funds, hedge fund services and private equity clients) [-] Pursues sales leads and builds relationships with new potential clients [-] Develops and closes new sales opportunities [-] Works with Relationship Managers to formulate solutions that meet client expectations and help retain existing clients</v>
          </cell>
          <cell r="AG3889" t="str">
            <v>revised</v>
          </cell>
          <cell r="AI3889" t="str">
            <v>revised</v>
          </cell>
        </row>
        <row r="3890">
          <cell r="A3890">
            <v>3887</v>
          </cell>
          <cell r="B3890" t="str">
            <v>D</v>
          </cell>
          <cell r="C3890" t="str">
            <v>FXA060</v>
          </cell>
          <cell r="D3890" t="str">
            <v>Transaction Services Business Development - Securities Lending</v>
          </cell>
          <cell r="E3890" t="str">
            <v>Generates revenue from selling the organization’s securities lending services which typically include custom solutions and indemnifications against lent securities [-] Pursues sales leads and builds relationships with new potential clients [-] Develops and closes new sales opportunities [-] Works with Relationship Managers to formulate solutions that meet client expectations and help retain existing clients [-] Matching note: Match incumbents who sell multiple types of Institutional Services (e.g., Custody and Trust Services, Alternative Investments and Securities Lending) to FXA030-Transaction Services Business Development - Institutional Services</v>
          </cell>
          <cell r="AG3890" t="str">
            <v>X</v>
          </cell>
          <cell r="AI3890" t="str">
            <v>X</v>
          </cell>
        </row>
        <row r="3891">
          <cell r="A3891">
            <v>3888</v>
          </cell>
          <cell r="B3891" t="str">
            <v>D</v>
          </cell>
          <cell r="C3891" t="str">
            <v>FXA070</v>
          </cell>
          <cell r="D3891" t="str">
            <v>Transaction Services Business Development - Trade Services</v>
          </cell>
          <cell r="E3891" t="str">
            <v>Generates revenue from selling the organization’s trade finance services (i.e., services that assist importers and exporters reduce the transactional expenses associated with international trade) [-] Pursues sales leads and builds relationships with new potential clients [-] Develops and closes new sales opportunities [-] Works with Relationship Managers to formulate solutions that meet client expectations and help retain existing clients</v>
          </cell>
          <cell r="AG3891" t="str">
            <v>X</v>
          </cell>
          <cell r="AI3891" t="str">
            <v>X</v>
          </cell>
        </row>
        <row r="3892">
          <cell r="A3892">
            <v>3889</v>
          </cell>
          <cell r="B3892" t="str">
            <v>D</v>
          </cell>
          <cell r="C3892" t="str">
            <v>FXA999</v>
          </cell>
          <cell r="D3892" t="str">
            <v>Transaction Services Business Development - No Applicable Discipline</v>
          </cell>
          <cell r="E3892" t="str">
            <v>Responsibilities are within the Transaction Services Business Development Function but are not described in other discipline summaries</v>
          </cell>
          <cell r="AG3892" t="str">
            <v>X</v>
          </cell>
          <cell r="AI3892" t="str">
            <v>X</v>
          </cell>
          <cell r="BU3892" t="str">
            <v>X</v>
          </cell>
          <cell r="BV3892" t="str">
            <v>Transaction Services</v>
          </cell>
          <cell r="BW3892">
            <v>99</v>
          </cell>
        </row>
        <row r="3893">
          <cell r="A3893">
            <v>3890</v>
          </cell>
          <cell r="B3893" t="str">
            <v>F</v>
          </cell>
          <cell r="C3893" t="str">
            <v>FXB</v>
          </cell>
          <cell r="D3893" t="str">
            <v>Transaction Services Relationship Management</v>
          </cell>
          <cell r="E3893" t="str">
            <v xml:space="preserve">Builds and maintains strong long-term relationships with transaction services clients to ensure a high level of satisfaction and retention. Provides day-to-day client advice and support. Promotes the organization’s capabilities to clients. Monitors the client’s transaction services requirements and identifies additional sales opportunities. Liaises with other functions (e.g., Product Development, Operations and Client Delivery/Implementation) to deliver services to clients. Works with Business Developers to develop solutions that meet client expectations and help retain clients. Incumbents may focus on a specific service such as cash management or institutional services, or may work across multiple areas. </v>
          </cell>
          <cell r="AG3893" t="str">
            <v>X</v>
          </cell>
          <cell r="AI3893" t="str">
            <v>X</v>
          </cell>
          <cell r="BU3893" t="str">
            <v>X</v>
          </cell>
          <cell r="BV3893" t="str">
            <v>Transaction Services</v>
          </cell>
          <cell r="BW3893">
            <v>100</v>
          </cell>
        </row>
        <row r="3894">
          <cell r="A3894">
            <v>3891</v>
          </cell>
          <cell r="B3894" t="str">
            <v>M</v>
          </cell>
          <cell r="C3894" t="str">
            <v>FXB</v>
          </cell>
          <cell r="D3894" t="str">
            <v>Transaction Services Relationship Management</v>
          </cell>
          <cell r="E3894" t="str">
            <v xml:space="preserve">Matching note: [1] Xxxx [2] Xxxx [3] Xxxx </v>
          </cell>
        </row>
        <row r="3895">
          <cell r="A3895">
            <v>3892</v>
          </cell>
          <cell r="B3895" t="str">
            <v>A</v>
          </cell>
          <cell r="C3895" t="str">
            <v>FXB</v>
          </cell>
          <cell r="D3895" t="str">
            <v>Transaction Services Relationship Management</v>
          </cell>
          <cell r="E3895" t="str">
            <v>[NOT IN GI INTL]</v>
          </cell>
        </row>
        <row r="3896">
          <cell r="A3896">
            <v>3893</v>
          </cell>
          <cell r="B3896" t="str">
            <v>A</v>
          </cell>
          <cell r="C3896" t="str">
            <v>FXB</v>
          </cell>
          <cell r="D3896" t="str">
            <v>Transaction Services Relationship Management</v>
          </cell>
          <cell r="E3896" t="str">
            <v xml:space="preserve">EX (Executive) 
M (Supervisory/Management) 
S (Customer/Client Management and Sales) </v>
          </cell>
          <cell r="W3896" t="str">
            <v>X</v>
          </cell>
          <cell r="BX3896" t="str">
            <v>[CYCAR INTL]:</v>
          </cell>
        </row>
        <row r="3897">
          <cell r="A3897">
            <v>3894</v>
          </cell>
          <cell r="B3897" t="str">
            <v>A</v>
          </cell>
          <cell r="C3897" t="str">
            <v>FXB</v>
          </cell>
          <cell r="D3897" t="str">
            <v>Transaction Services Relationship Management</v>
          </cell>
          <cell r="E3897" t="str">
            <v xml:space="preserve">EX (Executive) 
M (Supervisory/Management) 
S (Customer/Client Management and Sales) 
U (Business Support) </v>
          </cell>
          <cell r="AG3897" t="str">
            <v>X</v>
          </cell>
          <cell r="BU3897" t="str">
            <v>X</v>
          </cell>
          <cell r="BX3897" t="str">
            <v xml:space="preserve">[FS INTL
Fintech GBR]:
</v>
          </cell>
        </row>
        <row r="3898">
          <cell r="A3898">
            <v>3895</v>
          </cell>
          <cell r="B3898" t="str">
            <v>A</v>
          </cell>
          <cell r="C3898" t="str">
            <v>FXB</v>
          </cell>
          <cell r="D3898" t="str">
            <v>Transaction Services Relationship Management</v>
          </cell>
          <cell r="E3898" t="str">
            <v xml:space="preserve">M (Supervisory/Management) 
S (Customer/Client Management and Sales) 
U (Business Support) </v>
          </cell>
          <cell r="AI3898" t="str">
            <v>X</v>
          </cell>
          <cell r="BX3898" t="str">
            <v>[FS MMPS NA]:</v>
          </cell>
        </row>
        <row r="3899">
          <cell r="A3899">
            <v>3896</v>
          </cell>
          <cell r="B3899" t="str">
            <v>D</v>
          </cell>
          <cell r="C3899" t="str">
            <v>FXB000</v>
          </cell>
          <cell r="D3899" t="str">
            <v>Transaction Services Relationship Management Generalists/Multidiscipline</v>
          </cell>
          <cell r="E3899" t="str">
            <v>Builds and maintains strong long term relationships with transaction services clients to ensure a high level of satisfaction [-] Provides day-to-day client advice and support across a variety of transaction services (e.g., Cash Management, Institutional Services and Trade Services) [-] Monitors existing clients’ transaction services requirements and develops strategies and goals for the development and management of clients to achieve defined sales targets [-] Liaises with other functions (e.g., Product Development, Operations and Client Delivery/Implementation) to deliver services to clients [-] Works with Business Developers to formulate solutions that meet client expectations and help retain clients [-] Responsibilities are within the Transaction Services Relationship Management Function as a generalist or in a combination of Disciplines</v>
          </cell>
          <cell r="AG3899" t="str">
            <v>X</v>
          </cell>
          <cell r="AI3899" t="str">
            <v>X</v>
          </cell>
          <cell r="BU3899" t="str">
            <v>X</v>
          </cell>
          <cell r="BV3899" t="str">
            <v>Transaction Services</v>
          </cell>
          <cell r="BW3899">
            <v>101</v>
          </cell>
        </row>
        <row r="3900">
          <cell r="A3900">
            <v>3897</v>
          </cell>
          <cell r="B3900" t="str">
            <v>D</v>
          </cell>
          <cell r="C3900" t="str">
            <v>FXB010</v>
          </cell>
          <cell r="D3900" t="str">
            <v>Transaction Services Relationship Management - Cash Management</v>
          </cell>
          <cell r="E3900" t="str">
            <v>Builds and maintains strong long term relationships with cash management transaction services clients to ensure a high level of satisfaction [-] Provide day-to-day client advice and support for cash management products and services which include commercial cards, liquidity management and cash management payment services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 [-] Incumbents managing relationships that include multiple types of cash management services should be matched to this discipline</v>
          </cell>
          <cell r="AG3900" t="str">
            <v>X</v>
          </cell>
          <cell r="AI3900" t="str">
            <v>X</v>
          </cell>
          <cell r="BU3900" t="str">
            <v>X</v>
          </cell>
          <cell r="BV3900" t="str">
            <v>Transaction Services</v>
          </cell>
          <cell r="BW3900">
            <v>102</v>
          </cell>
        </row>
        <row r="3901">
          <cell r="A3901">
            <v>3898</v>
          </cell>
          <cell r="B3901" t="str">
            <v>D</v>
          </cell>
          <cell r="C3901" t="str">
            <v>FXB020</v>
          </cell>
          <cell r="D3901" t="str">
            <v>Transaction Services Relationship Management - Cash Management Payment Services</v>
          </cell>
          <cell r="E3901" t="str">
            <v>Builds and maintains strong long term relationships with cash management payment services clients to ensure a high level of satisfaction [-] Provides day-to-day client advice and support for cash management payment services only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1" t="str">
            <v>X</v>
          </cell>
          <cell r="AI3901" t="str">
            <v>X</v>
          </cell>
        </row>
        <row r="3902">
          <cell r="A3902">
            <v>3899</v>
          </cell>
          <cell r="B3902" t="str">
            <v>D</v>
          </cell>
          <cell r="C3902" t="str">
            <v>FXB030</v>
          </cell>
          <cell r="D3902" t="str">
            <v>Transaction Services Relationship Management - Institutional Services</v>
          </cell>
          <cell r="E3902" t="str">
            <v>Builds and maintains strong long term relationships with transaction services clients to ensure a high level of satisfaction [-] Provides day-to-day client advice and support for Institutional Services which include Custody and Trust Services, Alternative Investments and Securities Lending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2" t="str">
            <v>X</v>
          </cell>
          <cell r="AI3902" t="str">
            <v>X</v>
          </cell>
          <cell r="BU3902" t="str">
            <v>X</v>
          </cell>
          <cell r="BV3902" t="str">
            <v>Transaction Services</v>
          </cell>
          <cell r="BW3902">
            <v>103</v>
          </cell>
        </row>
        <row r="3903">
          <cell r="A3903">
            <v>3900</v>
          </cell>
          <cell r="B3903" t="str">
            <v>D</v>
          </cell>
          <cell r="C3903" t="str">
            <v>FXB040</v>
          </cell>
          <cell r="D3903" t="str">
            <v>Transaction Services Relationship Management - Institutional Custody and Trust Services</v>
          </cell>
          <cell r="E3903" t="str">
            <v>Builds and maintains strong long term relationships with transaction services clients to ensure a high level of satisfaction [-] Provides day-to-day client advice and support only for Institutional Custody and Trust services. These services can include a range of activities such as accounting, depository services, custody, pricing, shareholder and record keeping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 [-] Matching note: Match incumbents who manage client relationships multiple types of Institutional Services (e.g., Custody and Trust Services, Alternative Investments and Securities Lending) to FXB030-Transaction Services Relationship Management - Institutional Services</v>
          </cell>
          <cell r="AG3903" t="str">
            <v>revised</v>
          </cell>
          <cell r="AI3903" t="str">
            <v>revised</v>
          </cell>
        </row>
        <row r="3904">
          <cell r="A3904">
            <v>3901</v>
          </cell>
          <cell r="B3904" t="str">
            <v>D</v>
          </cell>
          <cell r="C3904" t="str">
            <v>FXB050</v>
          </cell>
          <cell r="D3904" t="str">
            <v>Transaction Services Relationship Management - Alternative Investments</v>
          </cell>
          <cell r="E3904" t="str">
            <v>Builds and maintains strong relationships with transaction services clients, mainly hedge funds, hedge fund services and private equity clients, to ensure a high level of satisfaction [-] Provides day-to-day client advice and support for alternative investment services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4" t="str">
            <v>revised</v>
          </cell>
          <cell r="AI3904" t="str">
            <v>revised</v>
          </cell>
        </row>
        <row r="3905">
          <cell r="A3905">
            <v>3902</v>
          </cell>
          <cell r="B3905" t="str">
            <v>D</v>
          </cell>
          <cell r="C3905" t="str">
            <v>FXB060</v>
          </cell>
          <cell r="D3905" t="str">
            <v>Transaction Services Relationship Management - Securities Lending</v>
          </cell>
          <cell r="E3905" t="str">
            <v>Builds and maintains strong relationships with transaction services clients to ensure a high level of satisfaction [-] Provides day-to-day client advice and support for clients stock lending requirements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5" t="str">
            <v>X</v>
          </cell>
          <cell r="AI3905" t="str">
            <v>X</v>
          </cell>
        </row>
        <row r="3906">
          <cell r="A3906">
            <v>3903</v>
          </cell>
          <cell r="B3906" t="str">
            <v>D</v>
          </cell>
          <cell r="C3906" t="str">
            <v>FXB070</v>
          </cell>
          <cell r="D3906" t="str">
            <v>Transaction Services Relationship Management - Trade Services</v>
          </cell>
          <cell r="E3906" t="str">
            <v>Builds and maintains strong relationships with transaction services clients to ensure a high level of satisfaction [-] Provides day-to-day client advice and support for clients’ trade finance services (i.e., services that assist importers and exporters reduce the transactional expenses associated with international trade) [-] Monitors existing clients’ transaction services requirements and develops strategies and goals for the development and management of clients to achieve defined sales targets [-] Works with Business Developers to formulate solutions that meet client expectations and help retain clients [-] Liaises with other functions (e.g., Product Development, Operations and Client Delivery/Implementation) to deliver services to clients</v>
          </cell>
          <cell r="AG3906" t="str">
            <v>X</v>
          </cell>
          <cell r="AI3906" t="str">
            <v>X</v>
          </cell>
        </row>
        <row r="3907">
          <cell r="A3907">
            <v>3904</v>
          </cell>
          <cell r="B3907" t="str">
            <v>D</v>
          </cell>
          <cell r="C3907" t="str">
            <v>FXB999</v>
          </cell>
          <cell r="D3907" t="str">
            <v>Transaction Services Relationship Management - No Applicable Discipline</v>
          </cell>
          <cell r="E3907" t="str">
            <v>Responsibilities are within the Transaction Services Relationship Management Function but are not described in other Discipline summaries</v>
          </cell>
          <cell r="AG3907" t="str">
            <v>X</v>
          </cell>
          <cell r="AI3907" t="str">
            <v>X</v>
          </cell>
          <cell r="BU3907" t="str">
            <v>X</v>
          </cell>
          <cell r="BV3907" t="str">
            <v>Transaction Services</v>
          </cell>
          <cell r="BW3907">
            <v>104</v>
          </cell>
        </row>
        <row r="3908">
          <cell r="A3908">
            <v>3905</v>
          </cell>
          <cell r="B3908" t="str">
            <v>F</v>
          </cell>
          <cell r="C3908" t="str">
            <v>FXC</v>
          </cell>
          <cell r="D3908" t="str">
            <v>Transaction Services Product Development</v>
          </cell>
          <cell r="E3908" t="str">
            <v>Develops ideas for new transaction services products and services and enhancements to existing ones. Appraises their potential to address clients’ needs and to achieve goals in revenue growth and market share. Ensures the organization offers competitive services and pricing. Works with Relationship Managers and Business Developers to identify key needs and appropriate product solutions for existing client base. Leads, plans and tracks all phases of the product development cycle, from inception through introduction into the marketplace. Ensures services and products are compliant with various regulatory requirements. Coordinates with various functions, including Operations, Client Delivery/Implementation and Marketing, to ensure successful product introductions. Incumbents may focus on a specific service for which they develop new initiatives, such as cash management or institutional services, or may work across multiple areas.</v>
          </cell>
          <cell r="AG3908" t="str">
            <v>X</v>
          </cell>
          <cell r="AI3908" t="str">
            <v>X</v>
          </cell>
          <cell r="BU3908" t="str">
            <v>X</v>
          </cell>
          <cell r="BV3908" t="str">
            <v>Transaction Services</v>
          </cell>
          <cell r="BW3908">
            <v>105</v>
          </cell>
        </row>
        <row r="3909">
          <cell r="A3909">
            <v>3906</v>
          </cell>
          <cell r="B3909" t="str">
            <v>M</v>
          </cell>
          <cell r="C3909" t="str">
            <v>FXC</v>
          </cell>
          <cell r="D3909" t="str">
            <v>Transaction Services Product Development</v>
          </cell>
          <cell r="E3909" t="str">
            <v xml:space="preserve">Matching note: [1] Xxxx [2] Xxxx [3] Xxxx </v>
          </cell>
        </row>
        <row r="3910">
          <cell r="A3910">
            <v>3907</v>
          </cell>
          <cell r="B3910" t="str">
            <v>A</v>
          </cell>
          <cell r="C3910" t="str">
            <v>FXC</v>
          </cell>
          <cell r="D3910" t="str">
            <v>Transaction Services Product Development</v>
          </cell>
          <cell r="E3910" t="str">
            <v>[NOT IN GI INTL]</v>
          </cell>
        </row>
        <row r="3911">
          <cell r="A3911">
            <v>3908</v>
          </cell>
          <cell r="B3911" t="str">
            <v>A</v>
          </cell>
          <cell r="C3911" t="str">
            <v>FXC</v>
          </cell>
          <cell r="D3911" t="str">
            <v>Transaction Services Product Development</v>
          </cell>
          <cell r="E3911" t="str">
            <v xml:space="preserve">EX (Executive) 
M (Supervisory/Management) 
P (Professional) </v>
          </cell>
          <cell r="AG3911" t="str">
            <v>X</v>
          </cell>
          <cell r="BU3911" t="str">
            <v>X</v>
          </cell>
          <cell r="BX3911" t="str">
            <v xml:space="preserve">[FS INTL
Fintech GBR]:
</v>
          </cell>
        </row>
        <row r="3912">
          <cell r="A3912">
            <v>3909</v>
          </cell>
          <cell r="B3912" t="str">
            <v>A</v>
          </cell>
          <cell r="C3912" t="str">
            <v>FXC</v>
          </cell>
          <cell r="D3912" t="str">
            <v>Transaction Services Product Development</v>
          </cell>
          <cell r="E3912" t="str">
            <v xml:space="preserve">M (Supervisory/Management) 
P (Professional) </v>
          </cell>
          <cell r="AI3912" t="str">
            <v>X</v>
          </cell>
          <cell r="BX3912" t="str">
            <v>[FS MMPS NA]:</v>
          </cell>
        </row>
        <row r="3913">
          <cell r="A3913">
            <v>3910</v>
          </cell>
          <cell r="B3913" t="str">
            <v>D</v>
          </cell>
          <cell r="C3913" t="str">
            <v>FXC000</v>
          </cell>
          <cell r="D3913" t="str">
            <v>Transaction Services Product Development Generalist/Multidiscipline</v>
          </cell>
          <cell r="E3913" t="str">
            <v>Develops ideas for new transaction services products and services and enhancements to existing ones. Appraises their potential to address clients’ needs and to achieve goals in revenue growth and market share [-] Products and services include Cash Management, Institutional Services and Trade Services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 [-] Responsibilities are within the Transaction Services Product Development Function as a generalist or in a combination of Disciplines</v>
          </cell>
          <cell r="AG3913" t="str">
            <v>X</v>
          </cell>
          <cell r="AI3913" t="str">
            <v>X</v>
          </cell>
          <cell r="BU3913" t="str">
            <v>X</v>
          </cell>
          <cell r="BV3913" t="str">
            <v>Transaction Services</v>
          </cell>
          <cell r="BW3913">
            <v>106</v>
          </cell>
        </row>
        <row r="3914">
          <cell r="A3914">
            <v>3911</v>
          </cell>
          <cell r="B3914" t="str">
            <v>D</v>
          </cell>
          <cell r="C3914" t="str">
            <v>FXC010</v>
          </cell>
          <cell r="D3914" t="str">
            <v>Transaction Services Product Development - Cash Management</v>
          </cell>
          <cell r="E3914" t="str">
            <v>Develops ideas for new cash management products and services and enhancements to existing ones. Appraises their potential to address clients’ needs and to achieve goals in revenue growth and market share [-] Cash management products and services include commercial cards, liquidity management and cash management payment services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4" t="str">
            <v>X</v>
          </cell>
          <cell r="AI3914" t="str">
            <v>X</v>
          </cell>
          <cell r="BU3914" t="str">
            <v>X</v>
          </cell>
          <cell r="BV3914" t="str">
            <v>Transaction Services</v>
          </cell>
          <cell r="BW3914">
            <v>107</v>
          </cell>
        </row>
        <row r="3915">
          <cell r="A3915">
            <v>3912</v>
          </cell>
          <cell r="B3915" t="str">
            <v>D</v>
          </cell>
          <cell r="C3915" t="str">
            <v>FXC020</v>
          </cell>
          <cell r="D3915" t="str">
            <v>Transaction Services Product Development - Cash Management Payment Services</v>
          </cell>
          <cell r="E3915" t="str">
            <v>Develops ideas for new cash management payment products and services and enhancements to existing ones. Appraises their potential to address clients’ needs and to achieve goals in revenue growth and market share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5" t="str">
            <v>X</v>
          </cell>
          <cell r="AI3915" t="str">
            <v>X</v>
          </cell>
        </row>
        <row r="3916">
          <cell r="A3916">
            <v>3913</v>
          </cell>
          <cell r="B3916" t="str">
            <v>D</v>
          </cell>
          <cell r="C3916" t="str">
            <v>FXC030</v>
          </cell>
          <cell r="D3916" t="str">
            <v>Transaction Services Product Development - Institutional Services</v>
          </cell>
          <cell r="E3916" t="str">
            <v>Develops ideas for new institutional services and enhancements to existing ones. Appraises their potential to address clients’ needs and to achieve goals in revenue growth and market share [-] Institutional services include Custody and Trust Services, Alternative Investments and Securities Lending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6" t="str">
            <v>X</v>
          </cell>
          <cell r="AI3916" t="str">
            <v>X</v>
          </cell>
          <cell r="BU3916" t="str">
            <v>X</v>
          </cell>
          <cell r="BV3916" t="str">
            <v>Transaction Services</v>
          </cell>
          <cell r="BW3916">
            <v>108</v>
          </cell>
        </row>
        <row r="3917">
          <cell r="A3917">
            <v>3914</v>
          </cell>
          <cell r="B3917" t="str">
            <v>D</v>
          </cell>
          <cell r="C3917" t="str">
            <v>FXC040</v>
          </cell>
          <cell r="D3917" t="str">
            <v>Transaction Services Product Development - Institutional Custody and Trust Services</v>
          </cell>
          <cell r="E3917" t="str">
            <v>Develops ideas for new institutional custody and trust services and enhancements to existing ones. Appraises their potential to address clients’ needs and to achieve goals in revenue growth and market share [-] Institutional Custody and Trust services include a range of activities such as accounting, depository services, custody, pricing, shareholder and record keeping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7" t="str">
            <v>revised</v>
          </cell>
          <cell r="AI3917" t="str">
            <v>revised</v>
          </cell>
        </row>
        <row r="3918">
          <cell r="A3918">
            <v>3915</v>
          </cell>
          <cell r="B3918" t="str">
            <v>D</v>
          </cell>
          <cell r="C3918" t="str">
            <v>FXC050</v>
          </cell>
          <cell r="D3918" t="str">
            <v>Transaction Services Product Development - Alternative Investments</v>
          </cell>
          <cell r="E3918" t="str">
            <v>Develops ideas for new alternative investment product and enhancements to existing ones. Appraises their potential to address clients’ needs (mainly hedge funds, hedge fund services and private equity clients) and to achieve goals in revenue growth and market share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8" t="str">
            <v>revised</v>
          </cell>
          <cell r="AI3918" t="str">
            <v>revised</v>
          </cell>
        </row>
        <row r="3919">
          <cell r="A3919">
            <v>3916</v>
          </cell>
          <cell r="B3919" t="str">
            <v>D</v>
          </cell>
          <cell r="C3919" t="str">
            <v>FXC060</v>
          </cell>
          <cell r="D3919" t="str">
            <v>Transaction Services Product Development - Securities Lending</v>
          </cell>
          <cell r="E3919" t="str">
            <v>Develops ideas for new securities lending product and enhancements to existing ones. Appraises their potential to address clients’ needs and to achieve goals in revenue growth and market share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19" t="str">
            <v>X</v>
          </cell>
          <cell r="AI3919" t="str">
            <v>X</v>
          </cell>
        </row>
        <row r="3920">
          <cell r="A3920">
            <v>3917</v>
          </cell>
          <cell r="B3920" t="str">
            <v>D</v>
          </cell>
          <cell r="C3920" t="str">
            <v>FXC070</v>
          </cell>
          <cell r="D3920" t="str">
            <v>Transaction Services Product Development - Trade Services</v>
          </cell>
          <cell r="E3920" t="str">
            <v>Develops ideas for new trade services products and enhancements to existing ones. Appraises their potential to address clients’ needs and to achieve goals in revenue growth and market share [-] Trade services includes services that assist importers and exporters reduce the transactional expenses associated with international trade [-] Works with Relationship Managers and Business Developers to identify key needs and appropriate product solutions for existing client base [-] Ensures services and products are compliant with various regulatory requirements [-] Coordinates with various functions, including Operations, Client Delivery/Implementation and Marketing, to ensure successful product introductions</v>
          </cell>
          <cell r="AG3920" t="str">
            <v>X</v>
          </cell>
          <cell r="AI3920" t="str">
            <v>X</v>
          </cell>
        </row>
        <row r="3921">
          <cell r="A3921">
            <v>3918</v>
          </cell>
          <cell r="B3921" t="str">
            <v>D</v>
          </cell>
          <cell r="C3921" t="str">
            <v>FXC999</v>
          </cell>
          <cell r="D3921" t="str">
            <v>Transaction Services Product Development - No Applicable Discipline</v>
          </cell>
          <cell r="E3921" t="str">
            <v>Responsibilities are within the Transaction Services Product Development Function but are not described in other Discipline summaries</v>
          </cell>
          <cell r="AG3921" t="str">
            <v>X</v>
          </cell>
          <cell r="AI3921" t="str">
            <v>X</v>
          </cell>
          <cell r="BU3921" t="str">
            <v>X</v>
          </cell>
          <cell r="BV3921" t="str">
            <v>Transaction Services</v>
          </cell>
          <cell r="BW3921">
            <v>109</v>
          </cell>
        </row>
        <row r="3922">
          <cell r="A3922">
            <v>3919</v>
          </cell>
          <cell r="B3922" t="str">
            <v>F</v>
          </cell>
          <cell r="C3922" t="str">
            <v>FXD</v>
          </cell>
          <cell r="D3922" t="str">
            <v>Transaction Services Operations</v>
          </cell>
          <cell r="E3922" t="str">
            <v>Provides middle and back office support to ensure the timely, accurate and efficient processing of transactions for transaction services clients. Develops processes to ensure efficiency and compliance with internal and external regulations. Ensures client reporting is conducted effectively and reports are sent to clients in a timely manner. Incumbents may focus on a specific service, such as Cash Management or Institutional Services, or may work across multiple areas.</v>
          </cell>
          <cell r="O3922" t="str">
            <v>X</v>
          </cell>
          <cell r="AG3922" t="str">
            <v>X</v>
          </cell>
          <cell r="AI3922" t="str">
            <v>X</v>
          </cell>
          <cell r="BJ3922" t="str">
            <v>X</v>
          </cell>
          <cell r="BU3922" t="str">
            <v>X</v>
          </cell>
          <cell r="BV3922" t="str">
            <v>Transaction Services</v>
          </cell>
          <cell r="BW3922">
            <v>110</v>
          </cell>
        </row>
        <row r="3923">
          <cell r="A3923">
            <v>3920</v>
          </cell>
          <cell r="B3923" t="str">
            <v>M</v>
          </cell>
          <cell r="C3923" t="str">
            <v>FXD</v>
          </cell>
          <cell r="D3923" t="str">
            <v>Transaction Services Operations</v>
          </cell>
          <cell r="E3923" t="str">
            <v xml:space="preserve">Matching note: [1] Xxxx [2] Xxxx [3] Xxxx </v>
          </cell>
        </row>
        <row r="3924">
          <cell r="A3924">
            <v>3921</v>
          </cell>
          <cell r="B3924" t="str">
            <v>A</v>
          </cell>
          <cell r="C3924" t="str">
            <v>FXD</v>
          </cell>
          <cell r="D3924" t="str">
            <v>Transaction Services Operations</v>
          </cell>
          <cell r="E3924" t="str">
            <v>[NOT IN GI INTL]</v>
          </cell>
        </row>
        <row r="3925">
          <cell r="A3925">
            <v>3922</v>
          </cell>
          <cell r="B3925" t="str">
            <v>A</v>
          </cell>
          <cell r="C3925" t="str">
            <v>FXD</v>
          </cell>
          <cell r="D3925" t="str">
            <v>Transaction Services Operations</v>
          </cell>
          <cell r="E3925" t="str">
            <v xml:space="preserve">M (Supervisory/Management) 
P (Professional) 
U (Business Support) </v>
          </cell>
          <cell r="O3925" t="str">
            <v>X</v>
          </cell>
          <cell r="AG3925" t="str">
            <v>X</v>
          </cell>
          <cell r="AI3925" t="str">
            <v>X</v>
          </cell>
          <cell r="BJ3925" t="str">
            <v>X</v>
          </cell>
          <cell r="BU3925" t="str">
            <v>X</v>
          </cell>
          <cell r="BX3925" t="str">
            <v xml:space="preserve">[FS INTL
FS MMPS NA
Capital Markets China
GI Macau
Fintech GBR]:
</v>
          </cell>
        </row>
        <row r="3926">
          <cell r="A3926">
            <v>3923</v>
          </cell>
          <cell r="B3926" t="str">
            <v>D</v>
          </cell>
          <cell r="C3926" t="str">
            <v>FXD000</v>
          </cell>
          <cell r="D3926" t="str">
            <v>Transaction Services Operations Generalist/Multidiscipline</v>
          </cell>
          <cell r="E3926" t="str">
            <v>Carries out all activities to ensure the timely, accurate and efficient processing of transactions. Works with a range of transaction services offerings (e.g., Cash Management, Institutional Services and Trade Services) [-] Monitors processing of transactions [-] Develops processes to ensure efficiency and compliance with internal policies and external regulations [-] Ensures client reporting is conducted effectively and reports are sent to clients in a timely manner [-] Responsibilities are within the Transaction Services Operations Function as a generalist or in a combination of Disciplines</v>
          </cell>
          <cell r="O3926" t="str">
            <v>X</v>
          </cell>
          <cell r="AG3926" t="str">
            <v>X</v>
          </cell>
          <cell r="AI3926" t="str">
            <v>X</v>
          </cell>
          <cell r="BU3926" t="str">
            <v>X</v>
          </cell>
          <cell r="BV3926" t="str">
            <v>Transaction Services</v>
          </cell>
          <cell r="BW3926">
            <v>111</v>
          </cell>
        </row>
        <row r="3927">
          <cell r="A3927">
            <v>3924</v>
          </cell>
          <cell r="B3927" t="str">
            <v>D</v>
          </cell>
          <cell r="C3927" t="str">
            <v>FXD010</v>
          </cell>
          <cell r="D3927" t="str">
            <v>Transaction Services Operations - Cash Management</v>
          </cell>
          <cell r="E3927" t="str">
            <v>Carries out all middle and back-office operation activities to ensure the timely, accurate and efficient processing of cash transactions [-] Monitors processing of multiple types of cash transactions which include commercial cards, liquidity management and cash management payment services transactions [-] Develops processes to ensure efficiency and compliance with internal policies and external regulations [-] Ensures client reporting is conducted effectively and reports are sent to clients in a timely manner [-] Incumbents providing operational support for multiple types of cash management services should be matched to this discipline</v>
          </cell>
          <cell r="O3927" t="str">
            <v>X</v>
          </cell>
          <cell r="AG3927" t="str">
            <v>X</v>
          </cell>
          <cell r="AI3927" t="str">
            <v>X</v>
          </cell>
          <cell r="BU3927" t="str">
            <v>X</v>
          </cell>
          <cell r="BV3927" t="str">
            <v>Transaction Services</v>
          </cell>
          <cell r="BW3927">
            <v>114</v>
          </cell>
        </row>
        <row r="3928">
          <cell r="A3928">
            <v>3925</v>
          </cell>
          <cell r="B3928" t="str">
            <v>D</v>
          </cell>
          <cell r="C3928" t="str">
            <v>FXD020</v>
          </cell>
          <cell r="D3928" t="str">
            <v>Transaction Services Operations - Cash Management Payment Services</v>
          </cell>
          <cell r="E3928" t="str">
            <v>Carries out all middle and back-office operation activities to ensure the timely, accurate and efficient processing of only cash management payment services transactions [-] Monitors processing of cash management payment services transactions [-] Develops processes to ensure efficiency and compliance with internal policies and external regulations [-] Ensures client reporting is conducted effectively and reports are sent to clients in a timely manner</v>
          </cell>
          <cell r="O3928" t="str">
            <v>X</v>
          </cell>
          <cell r="AG3928" t="str">
            <v>X</v>
          </cell>
          <cell r="AI3928" t="str">
            <v>X</v>
          </cell>
        </row>
        <row r="3929">
          <cell r="A3929">
            <v>3926</v>
          </cell>
          <cell r="B3929" t="str">
            <v>D</v>
          </cell>
          <cell r="C3929" t="str">
            <v>FXD030</v>
          </cell>
          <cell r="D3929" t="str">
            <v>Transaction Services Operations - Institutional Services</v>
          </cell>
          <cell r="E3929" t="str">
            <v>Carries out all middle and back-office operation activities to ensure the timely, accurate and efficient processing of all institutional transaction services [-] Monitors processing of Institutional Services which include Custody and Trust Services, Alternative Investments and Securities Lending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29" t="str">
            <v>X</v>
          </cell>
          <cell r="AG3929" t="str">
            <v>X</v>
          </cell>
          <cell r="AI3929" t="str">
            <v>X</v>
          </cell>
          <cell r="BU3929" t="str">
            <v>X</v>
          </cell>
          <cell r="BV3929" t="str">
            <v>Transaction Services</v>
          </cell>
          <cell r="BW3929">
            <v>112</v>
          </cell>
        </row>
        <row r="3930">
          <cell r="A3930">
            <v>3927</v>
          </cell>
          <cell r="B3930" t="str">
            <v>D</v>
          </cell>
          <cell r="C3930" t="str">
            <v>FXD040</v>
          </cell>
          <cell r="D3930" t="str">
            <v>Transaction Services Operations - Institutional Custody and Trust Services</v>
          </cell>
          <cell r="E3930" t="str">
            <v>Carries out all middle and back-office operation activities to ensure the timely, accurate and efficient processing of all institutional custody and trust transactions [-] Monitors processing of institutional custody and trust transactions, such as accounting, depository services, custody, pricing, shareholder and record keeping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30" t="str">
            <v>X</v>
          </cell>
          <cell r="AG3930" t="str">
            <v>revised</v>
          </cell>
          <cell r="AI3930" t="str">
            <v>revised</v>
          </cell>
          <cell r="BJ3930" t="str">
            <v>revised</v>
          </cell>
        </row>
        <row r="3931">
          <cell r="A3931">
            <v>3928</v>
          </cell>
          <cell r="B3931" t="str">
            <v>D</v>
          </cell>
          <cell r="C3931" t="str">
            <v>FXD050</v>
          </cell>
          <cell r="D3931" t="str">
            <v>Transaction Services Operations - Alternative Investments</v>
          </cell>
          <cell r="E3931" t="str">
            <v>Carries out all middle and back-office operation activities to ensure the timely, accurate and efficient processing of Alternative Investment transactions [-] Monitors processing of Alternative Investment transactions for hedge funds, hedge fund services and private equity clients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31" t="str">
            <v>X</v>
          </cell>
          <cell r="AG3931" t="str">
            <v>revised</v>
          </cell>
          <cell r="AI3931" t="str">
            <v>revised</v>
          </cell>
        </row>
        <row r="3932">
          <cell r="A3932">
            <v>3929</v>
          </cell>
          <cell r="B3932" t="str">
            <v>D</v>
          </cell>
          <cell r="C3932" t="str">
            <v>FXD060</v>
          </cell>
          <cell r="D3932" t="str">
            <v>Transaction Services Operations - Securities Lending</v>
          </cell>
          <cell r="E3932" t="str">
            <v>Carries out all middle and back-office operation activities to ensure the timely, accurate and efficient processing of securities lending transactions [-] Monitors processing of stock lending transactions [-] Develops processes to ensure efficiency and compliance with internal policies and external regulations [-] May have a specific area of operational focus such as Corporate Actions, Transfer Agency and Custody/Portfolio Administration [-] Ensures client reporting is conducted effectively and reports are sent to clients in a timely manner</v>
          </cell>
          <cell r="O3932" t="str">
            <v>X</v>
          </cell>
          <cell r="AG3932" t="str">
            <v>X</v>
          </cell>
          <cell r="AI3932" t="str">
            <v>X</v>
          </cell>
        </row>
        <row r="3933">
          <cell r="A3933">
            <v>3930</v>
          </cell>
          <cell r="B3933" t="str">
            <v>D</v>
          </cell>
          <cell r="C3933" t="str">
            <v>FXD070</v>
          </cell>
          <cell r="D3933" t="str">
            <v>Transaction Services Operations - Trade Services</v>
          </cell>
          <cell r="E3933" t="str">
            <v>Carries out all middle and back-office operation activities to ensure the timely, accurate and efficient processing of trade finance services (i.e., services that assist importers and exporters reduce the transactional expenses associated with international trade) [-] Monitors processing of trade finance transactions relating to documentary collections, documentary credits, export finance, factoring, forfeiting, import finance and shipping guarantees [-] Develops processes to ensure efficiency and compliance with internal policies and external regulations [-] Ensures client reporting is conducted effectively and reports are sent to clients in a timely manner</v>
          </cell>
          <cell r="O3933" t="str">
            <v>X</v>
          </cell>
          <cell r="AG3933" t="str">
            <v>X</v>
          </cell>
          <cell r="AI3933" t="str">
            <v>X</v>
          </cell>
        </row>
        <row r="3934">
          <cell r="A3934">
            <v>3931</v>
          </cell>
          <cell r="B3934" t="str">
            <v>D</v>
          </cell>
          <cell r="C3934" t="str">
            <v>FXD080</v>
          </cell>
          <cell r="D3934" t="str">
            <v>Retirement/Pension Scheme Administration APAC ONLY</v>
          </cell>
          <cell r="E3934" t="str">
            <v>Acts on behalf of trustee or the government and takes responsibility for the administration work of the retirement/pension scheme [-] Carries out all administration activities to ensure the timely, accurate and efficient processing of retirement/pension scheme transactions [-] Activities will likely include maintaining/inputting member data records, handling requests for transfers and withdrawal of accrued benefits or pension</v>
          </cell>
          <cell r="O3934" t="str">
            <v>X</v>
          </cell>
          <cell r="AG3934" t="str">
            <v>X</v>
          </cell>
        </row>
        <row r="3935">
          <cell r="A3935">
            <v>3932</v>
          </cell>
          <cell r="B3935" t="str">
            <v>D</v>
          </cell>
          <cell r="C3935" t="str">
            <v>FXD999</v>
          </cell>
          <cell r="D3935" t="str">
            <v>Transaction Services Operations - No Applicable Discipline</v>
          </cell>
          <cell r="E3935" t="str">
            <v>Responsibilities are within the Transaction Services Operations Function but are not described in other Discipline summaries</v>
          </cell>
          <cell r="O3935" t="str">
            <v>X</v>
          </cell>
          <cell r="AG3935" t="str">
            <v>X</v>
          </cell>
          <cell r="AI3935" t="str">
            <v>X</v>
          </cell>
          <cell r="BU3935" t="str">
            <v>X</v>
          </cell>
          <cell r="BV3935" t="str">
            <v>Transaction Services</v>
          </cell>
          <cell r="BW3935">
            <v>113</v>
          </cell>
        </row>
        <row r="3936">
          <cell r="A3936">
            <v>3933</v>
          </cell>
          <cell r="B3936" t="str">
            <v>F</v>
          </cell>
          <cell r="C3936" t="str">
            <v>FXE</v>
          </cell>
          <cell r="D3936" t="str">
            <v>Transaction Services Client Delivery/Implementation</v>
          </cell>
          <cell r="E3936" t="str">
            <v>Acts as the primary contact with the organization’s clients for establishing connectivity between the organization, its clients and third parties. Oversees the implementation of services according to defined processes and policies. Ensures compliance with audit and risk policies and procedures. Supports business development teams with securing new business and relationship managers with expanding services for existing clients. Incumbents may focus on a specific service such as Cash Management or Institutional Services or may work across multiple areas.</v>
          </cell>
          <cell r="AG3936" t="str">
            <v>X</v>
          </cell>
          <cell r="AI3936" t="str">
            <v>X</v>
          </cell>
          <cell r="BU3936" t="str">
            <v>X</v>
          </cell>
          <cell r="BV3936" t="str">
            <v>Transaction Services</v>
          </cell>
          <cell r="BW3936">
            <v>115</v>
          </cell>
        </row>
        <row r="3937">
          <cell r="A3937">
            <v>3934</v>
          </cell>
          <cell r="B3937" t="str">
            <v>M</v>
          </cell>
          <cell r="C3937" t="str">
            <v>FXE</v>
          </cell>
          <cell r="D3937" t="str">
            <v>Transaction Services Client Delivery/Implementation</v>
          </cell>
          <cell r="E3937" t="str">
            <v xml:space="preserve">Matching note: [1] Xxxx [2] Xxxx [3] Xxxx </v>
          </cell>
        </row>
        <row r="3938">
          <cell r="A3938">
            <v>3935</v>
          </cell>
          <cell r="B3938" t="str">
            <v>A</v>
          </cell>
          <cell r="C3938" t="str">
            <v>FXE</v>
          </cell>
          <cell r="D3938" t="str">
            <v>Transaction Services Client Delivery/Implementation</v>
          </cell>
          <cell r="E3938" t="str">
            <v>[NOT IN GI INTL]</v>
          </cell>
        </row>
        <row r="3939">
          <cell r="A3939">
            <v>3936</v>
          </cell>
          <cell r="B3939" t="str">
            <v>A</v>
          </cell>
          <cell r="C3939" t="str">
            <v>FXE</v>
          </cell>
          <cell r="D3939" t="str">
            <v>Transaction Services Client Delivery/Implementation</v>
          </cell>
          <cell r="E3939" t="str">
            <v xml:space="preserve">M (Supervisory/Management) 
P (Professional) 
U (Business Support) </v>
          </cell>
          <cell r="AG3939" t="str">
            <v>X</v>
          </cell>
          <cell r="AI3939" t="str">
            <v>X</v>
          </cell>
          <cell r="BU3939" t="str">
            <v>X</v>
          </cell>
          <cell r="BX3939" t="str">
            <v xml:space="preserve">[FS INTL
FS MMPS NA
Fintech GBR]:
</v>
          </cell>
        </row>
        <row r="3940">
          <cell r="A3940">
            <v>3937</v>
          </cell>
          <cell r="B3940" t="str">
            <v>D</v>
          </cell>
          <cell r="C3940" t="str">
            <v>FXE000</v>
          </cell>
          <cell r="D3940" t="str">
            <v>Transaction Services Client Delivery/Implementation Generalist/Multidiscipline</v>
          </cell>
          <cell r="E3940" t="str">
            <v>Acts as primary contact during implementation of services between the organization, its clients, the client's customers, suppliers and counterparties. Works on implementing a variety of transaction services offerings (e.g., Cash Management, Institutional Services and Trade Services)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 [-] Responsibilities are within the Transaction Services Client Delivery/Implementation Function as a generalist or in a combination of Disciplines</v>
          </cell>
          <cell r="AG3940" t="str">
            <v>X</v>
          </cell>
          <cell r="AI3940" t="str">
            <v>X</v>
          </cell>
          <cell r="BU3940" t="str">
            <v>X</v>
          </cell>
          <cell r="BV3940" t="str">
            <v>Transaction Services</v>
          </cell>
          <cell r="BW3940">
            <v>116</v>
          </cell>
        </row>
        <row r="3941">
          <cell r="A3941">
            <v>3938</v>
          </cell>
          <cell r="B3941" t="str">
            <v>D</v>
          </cell>
          <cell r="C3941" t="str">
            <v>FXE010</v>
          </cell>
          <cell r="D3941" t="str">
            <v>Transaction Services Client Delivery/Implementation - Cash Management</v>
          </cell>
          <cell r="E3941" t="str">
            <v>Acts as primary contact during implementation of cash management services among the organization, clients, their customers, suppliers and counterparties [-] Cash management services include commercial cards, liquidity management and cash management payment services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 [-] Incumbents working within client delivery/implementation for multiple types of cash management services should be matched to this discipline</v>
          </cell>
          <cell r="AG3941" t="str">
            <v>X</v>
          </cell>
          <cell r="AI3941" t="str">
            <v>X</v>
          </cell>
          <cell r="BU3941" t="str">
            <v>X</v>
          </cell>
          <cell r="BV3941" t="str">
            <v>Transaction Services</v>
          </cell>
          <cell r="BW3941">
            <v>117</v>
          </cell>
        </row>
        <row r="3942">
          <cell r="A3942">
            <v>3939</v>
          </cell>
          <cell r="B3942" t="str">
            <v>D</v>
          </cell>
          <cell r="C3942" t="str">
            <v>FXE020</v>
          </cell>
          <cell r="D3942" t="str">
            <v>Transaction Services Client Delivery/Implementation - Cash Management Payment Services</v>
          </cell>
          <cell r="E3942" t="str">
            <v>Acts as primary contact during implementation of cash management payments services among the organization, clients, their customers, suppliers and counterparties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 [-] Partners with Business Developers and Relationship Managers to provide guidance and expertise to the client regarding the completion and negotiation of product agreements and usage of the organization’s products and services</v>
          </cell>
          <cell r="AG3942" t="str">
            <v>X</v>
          </cell>
          <cell r="AI3942" t="str">
            <v>X</v>
          </cell>
        </row>
        <row r="3943">
          <cell r="A3943">
            <v>3940</v>
          </cell>
          <cell r="B3943" t="str">
            <v>D</v>
          </cell>
          <cell r="C3943" t="str">
            <v>FXE030</v>
          </cell>
          <cell r="D3943" t="str">
            <v>Transaction Services Client Delivery/Implementation - Institutional Services</v>
          </cell>
          <cell r="E3943" t="str">
            <v>Acts as primary contact during implementation of institutional services among the organization, clients, their customers, suppliers and counterparties [-] Organizes all internal and external activities to ensure a timely and smooth implementation of Institutional services which include Custody and Trust Services, Alternative Investments and Securities Lending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 [-] Incumbents working within client delivery/implementation across multiple types of institutional services should be matched to this discipline</v>
          </cell>
          <cell r="AG3943" t="str">
            <v>X</v>
          </cell>
          <cell r="AI3943" t="str">
            <v>X</v>
          </cell>
          <cell r="BU3943" t="str">
            <v>X</v>
          </cell>
          <cell r="BV3943" t="str">
            <v>Transaction Services</v>
          </cell>
          <cell r="BW3943">
            <v>118</v>
          </cell>
        </row>
        <row r="3944">
          <cell r="A3944">
            <v>3941</v>
          </cell>
          <cell r="B3944" t="str">
            <v>D</v>
          </cell>
          <cell r="C3944" t="str">
            <v>FXE040</v>
          </cell>
          <cell r="D3944" t="str">
            <v>Transaction Services Client Delivery/Implementation - Institutional Custody and Trust Services</v>
          </cell>
          <cell r="E3944" t="str">
            <v>Acts as primary contact during implementation of institutional custody and trust services among the organization, clients, their customers, suppliers and counterparties [-] Organizes all internal and external activities including a range of institutional custody and trust activities such as accounting, depository services, custody, pricing, shareholder and record keeping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4" t="str">
            <v>revised</v>
          </cell>
          <cell r="AI3944" t="str">
            <v>revised</v>
          </cell>
        </row>
        <row r="3945">
          <cell r="A3945">
            <v>3942</v>
          </cell>
          <cell r="B3945" t="str">
            <v>D</v>
          </cell>
          <cell r="C3945" t="str">
            <v>FXE050</v>
          </cell>
          <cell r="D3945" t="str">
            <v>Transaction Services Client Delivery/Implementation - Alternative Investments</v>
          </cell>
          <cell r="E3945" t="str">
            <v>Acts as primary contact during implementation of alternative investment services among the organization, hedge funds, hedge fund services and private equity clients, their customers, suppliers and counterparties [-] Organizes all internal and external activities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5" t="str">
            <v>revised</v>
          </cell>
          <cell r="AI3945" t="str">
            <v>revised</v>
          </cell>
        </row>
        <row r="3946">
          <cell r="A3946">
            <v>3943</v>
          </cell>
          <cell r="B3946" t="str">
            <v>D</v>
          </cell>
          <cell r="C3946" t="str">
            <v>FXE060</v>
          </cell>
          <cell r="D3946" t="str">
            <v>Transaction Services Client Delivery/Implementation - Securities Lending</v>
          </cell>
          <cell r="E3946" t="str">
            <v>Acts as primary contact during implementation of securities lending services among the organization, clients, their customers, suppliers and counterparties [-] Organizes all internal and external activities to ensure a timely and efficient implementation process of stock lending activities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6" t="str">
            <v>X</v>
          </cell>
          <cell r="AI3946" t="str">
            <v>X</v>
          </cell>
        </row>
        <row r="3947">
          <cell r="A3947">
            <v>3944</v>
          </cell>
          <cell r="B3947" t="str">
            <v>D</v>
          </cell>
          <cell r="C3947" t="str">
            <v>FXE070</v>
          </cell>
          <cell r="D3947" t="str">
            <v>Transaction Services Client Delivery/Implementation - Trade Services</v>
          </cell>
          <cell r="E3947" t="str">
            <v>Acts as primary contact during implementation of trade finance services among the organization, clients, their customers, suppliers and counterparties [-] Organizes all internal and external activities covering documentary credits, export finance, factoring, forfeiting, import finance and shipping guarantees to ensure a timely and smooth implementation process [-] Documents changes to policies and procedures that arise during the client onboarding process to improve the customer’s experience and organization’s operations and addresses local regulatory requirements [-] Partners with Business Developers and Relationship Managers to provide guidance and expertise to the client regarding the completion and negotiation of product agreements and usage of the organization’s products and services</v>
          </cell>
          <cell r="AG3947" t="str">
            <v>X</v>
          </cell>
          <cell r="AI3947" t="str">
            <v>X</v>
          </cell>
        </row>
        <row r="3948">
          <cell r="A3948">
            <v>3945</v>
          </cell>
          <cell r="B3948" t="str">
            <v>D</v>
          </cell>
          <cell r="C3948" t="str">
            <v>FXE999</v>
          </cell>
          <cell r="D3948" t="str">
            <v>Transaction Services Client Delivery/Implementation - No Applicable Discipline</v>
          </cell>
          <cell r="E3948" t="str">
            <v>Responsibilities are within the Transaction Services Client Delivery/Implementation Function but are not described in other Discipline summaries</v>
          </cell>
          <cell r="AG3948" t="str">
            <v>X</v>
          </cell>
          <cell r="AI3948" t="str">
            <v>X</v>
          </cell>
          <cell r="BU3948" t="str">
            <v>X</v>
          </cell>
          <cell r="BV3948" t="str">
            <v>Transaction Services</v>
          </cell>
          <cell r="BW3948">
            <v>119</v>
          </cell>
        </row>
        <row r="3949">
          <cell r="A3949">
            <v>3946</v>
          </cell>
          <cell r="B3949" t="str">
            <v>F</v>
          </cell>
          <cell r="C3949" t="str">
            <v>HAD</v>
          </cell>
          <cell r="D3949" t="str">
            <v>Hospitality Property Development and Acquisitions</v>
          </cell>
          <cell r="E3949" t="str">
            <v>Identifies hospitality property development, acquisition and management opportunities to expand the organization's brand(s) in targeted locations. Oversees hospitality assets in the portfolio and potential assets in the development pipeline. Coordinates relationships with property owners, investors, franchises and/or development partners.</v>
          </cell>
          <cell r="O3949" t="str">
            <v>X</v>
          </cell>
          <cell r="BO3949" t="str">
            <v>X</v>
          </cell>
        </row>
        <row r="3950">
          <cell r="A3950">
            <v>3947</v>
          </cell>
          <cell r="B3950" t="str">
            <v>M</v>
          </cell>
          <cell r="C3950" t="str">
            <v>HAD</v>
          </cell>
          <cell r="D3950" t="str">
            <v>Hospitality Property Development and Acquisitions</v>
          </cell>
          <cell r="E3950" t="str">
            <v xml:space="preserve">Matching note: [1] Xxxx [2] Xxxx [3] Xxxx </v>
          </cell>
        </row>
        <row r="3951">
          <cell r="A3951">
            <v>3948</v>
          </cell>
          <cell r="B3951" t="str">
            <v>A</v>
          </cell>
          <cell r="C3951" t="str">
            <v>HAD</v>
          </cell>
          <cell r="D3951" t="str">
            <v>Hospitality Property Development and Acquisitions</v>
          </cell>
          <cell r="E3951" t="str">
            <v>[NOT IN GI INTL]</v>
          </cell>
        </row>
        <row r="3952">
          <cell r="A3952">
            <v>3949</v>
          </cell>
          <cell r="B3952" t="str">
            <v>A</v>
          </cell>
          <cell r="C3952" t="str">
            <v>HAD</v>
          </cell>
          <cell r="D3952" t="str">
            <v>Hospitality Property Development and Acquisitions</v>
          </cell>
          <cell r="E3952" t="str">
            <v xml:space="preserve">EX (Executive) 
M (Supervisory/Management) 
P (Professional) 
U (Business Support)  </v>
          </cell>
          <cell r="O3952" t="str">
            <v>X</v>
          </cell>
          <cell r="BO3952" t="str">
            <v>X</v>
          </cell>
          <cell r="BX3952" t="str">
            <v xml:space="preserve">[HRG APAC     
GI Macau]:
</v>
          </cell>
        </row>
        <row r="3953">
          <cell r="A3953">
            <v>3950</v>
          </cell>
          <cell r="B3953" t="str">
            <v>D</v>
          </cell>
          <cell r="C3953" t="str">
            <v>HAD000</v>
          </cell>
          <cell r="D3953" t="str">
            <v>Hospitality Property Development and Acquisitions Generalist/Multidiscipline</v>
          </cell>
          <cell r="E3953" t="str">
            <v>Identifies hospitality property development, acquisition and management opportunities to expand the organization's brand(s) in targeted locations [-] Oversees hospitality assets in the portfolio and potential assets in the development pipeline [-] Coordinates relationships with property owners, investors, franchisees and/or development partners [-] Responsibilities are within the Hospitality Property Development and Acquisitions Function as a generalist or in a combination of Disciplines</v>
          </cell>
          <cell r="O3953" t="str">
            <v>X</v>
          </cell>
          <cell r="BO3953" t="str">
            <v>X</v>
          </cell>
        </row>
        <row r="3954">
          <cell r="A3954">
            <v>3951</v>
          </cell>
          <cell r="B3954" t="str">
            <v>D</v>
          </cell>
          <cell r="C3954" t="str">
            <v>HAD010</v>
          </cell>
          <cell r="D3954" t="str">
            <v>Hospitality Property Development and Acquisitions - Owned/Managed Properties</v>
          </cell>
          <cell r="E3954" t="str">
            <v>Has primary responsibility for directing a major segment or specialized area of the organization's efforts to identify owned/managed hospitality property development, acquisition and management opportunities to expand the organization's brand(s) in targeted locations [-] Oversees hospitality assets in the portfolio and potential assets in the development pipeline [-] Coordinates relationships with property owners, investors, franchisees and/or development partners</v>
          </cell>
          <cell r="O3954" t="str">
            <v>X</v>
          </cell>
          <cell r="BO3954" t="str">
            <v>X</v>
          </cell>
        </row>
        <row r="3955">
          <cell r="A3955">
            <v>3952</v>
          </cell>
          <cell r="B3955" t="str">
            <v>D</v>
          </cell>
          <cell r="C3955" t="str">
            <v>HAD020</v>
          </cell>
          <cell r="D3955" t="str">
            <v>Hospitality Property Development Acquisitions - Franchised Properties</v>
          </cell>
          <cell r="E3955" t="str">
            <v>Identifies hospitality property franchise development and management opportunities to expand the organization's brand(s) in targeted locations [-] Reviews applications, conducts preliminary screening interviews and evaluates candidates to determine whether to continue to the approval process [-] Provides support to franchise owners for the purchase of new franchises and operations of existing franchises, including application of organization policies and standards [-] Performs and creates a variety of analyses and studies (e.g., market financial analyses, feasibility and impact studies, contract valuations) for existing and proposed hotel and/or resort properties</v>
          </cell>
          <cell r="O3955" t="str">
            <v>X</v>
          </cell>
          <cell r="BO3955" t="str">
            <v>X</v>
          </cell>
        </row>
        <row r="3956">
          <cell r="A3956">
            <v>3953</v>
          </cell>
          <cell r="B3956" t="str">
            <v>D</v>
          </cell>
          <cell r="C3956" t="str">
            <v>HAD030</v>
          </cell>
          <cell r="D3956" t="str">
            <v>Hospitality Property Development Site Selection</v>
          </cell>
          <cell r="E3956" t="str">
            <v>Conducts site location analyses, including area demographics and tenancy potential, to develop new site location strategies and identify remodeling/expansion opportunities [-] Directs regional planning, consumer research, competitive intelligence and in-depth data analysis to meet strategic planning needs [-] Negotiates with developers, brokers, landowners, planners, boards and city/county officials to coordinate site design, infrastructure development, tax incentives, permits and purchase of land for development</v>
          </cell>
          <cell r="O3956" t="str">
            <v>X</v>
          </cell>
          <cell r="BO3956" t="str">
            <v>X</v>
          </cell>
        </row>
        <row r="3957">
          <cell r="A3957">
            <v>3954</v>
          </cell>
          <cell r="B3957" t="str">
            <v>D</v>
          </cell>
          <cell r="C3957" t="str">
            <v>HAD040</v>
          </cell>
          <cell r="D3957" t="str">
            <v>Hospitality Property Development Feasibility Analysis</v>
          </cell>
          <cell r="E3957" t="str">
            <v>Researches, analyzes, evaluates and recommends the market, financial, physical and regulatory feasibility of potential property development projects, including break-even analyses, pro formas and forecasting models for acquisitions [-] Conducts both field-based and in-house market research for acquisitions and management contract opportunities [-] Prepares and presents project descriptions, pro forma analyses and other narrative, financial and graphic material to stakeholders [-] Contributes to the preparation of property development project budgets and contracts [-] May respond to inquiries from internal and external sources regarding feasibility studies and development opportunities</v>
          </cell>
          <cell r="O3957" t="str">
            <v>X</v>
          </cell>
          <cell r="BO3957" t="str">
            <v>X</v>
          </cell>
        </row>
        <row r="3958">
          <cell r="A3958">
            <v>3955</v>
          </cell>
          <cell r="B3958" t="str">
            <v>D</v>
          </cell>
          <cell r="C3958" t="str">
            <v>HAD999</v>
          </cell>
          <cell r="D3958" t="str">
            <v>Hospitality Property Development and Acquisitions - No Applicable Discipline</v>
          </cell>
          <cell r="E3958" t="str">
            <v>Responsibilities are within the Hospitality Property Development and Acquisitions Function but are not described in other Discipline summaries</v>
          </cell>
          <cell r="O3958" t="str">
            <v>X</v>
          </cell>
          <cell r="BO3958" t="str">
            <v>X</v>
          </cell>
        </row>
        <row r="3959">
          <cell r="A3959">
            <v>3956</v>
          </cell>
          <cell r="B3959" t="str">
            <v>F</v>
          </cell>
          <cell r="C3959" t="str">
            <v>HCA</v>
          </cell>
          <cell r="D3959" t="str">
            <v>Casino Management</v>
          </cell>
          <cell r="E3959" t="str">
            <v>Plans and coordinates casino gaming, financial transactions, surveillance, operations and/or guest services. Observes and monitors casino operations and gaming for unusual or questionable activity and ensures compliance with organization policies and government regulations.</v>
          </cell>
          <cell r="O3959" t="str">
            <v>X</v>
          </cell>
          <cell r="BO3959" t="str">
            <v>X</v>
          </cell>
        </row>
        <row r="3960">
          <cell r="A3960">
            <v>3957</v>
          </cell>
          <cell r="B3960" t="str">
            <v>M</v>
          </cell>
          <cell r="C3960" t="str">
            <v>HCA</v>
          </cell>
          <cell r="D3960" t="str">
            <v>Casino Management</v>
          </cell>
          <cell r="E3960" t="str">
            <v xml:space="preserve">Matching note: [1] Xxxx [2] Xxxx [3] Xxxx </v>
          </cell>
        </row>
        <row r="3961">
          <cell r="A3961">
            <v>3958</v>
          </cell>
          <cell r="B3961" t="str">
            <v>A</v>
          </cell>
          <cell r="C3961" t="str">
            <v>HCA</v>
          </cell>
          <cell r="D3961" t="str">
            <v>Casino Management</v>
          </cell>
          <cell r="E3961" t="str">
            <v>[NOT IN GI INTL]</v>
          </cell>
        </row>
        <row r="3962">
          <cell r="A3962">
            <v>3959</v>
          </cell>
          <cell r="B3962" t="str">
            <v>A</v>
          </cell>
          <cell r="C3962" t="str">
            <v>HCA</v>
          </cell>
          <cell r="D3962" t="str">
            <v>Casino Management</v>
          </cell>
          <cell r="E3962" t="str">
            <v xml:space="preserve">EX (Executive) 
M (Supervisory/Management) 
P (Professional) 
U (Business Support) </v>
          </cell>
          <cell r="O3962" t="str">
            <v>X</v>
          </cell>
          <cell r="BO3962" t="str">
            <v>X</v>
          </cell>
          <cell r="BX3962" t="str">
            <v xml:space="preserve">[HRG APAC     
GI Macau]:
</v>
          </cell>
        </row>
        <row r="3963">
          <cell r="A3963">
            <v>3960</v>
          </cell>
          <cell r="B3963" t="str">
            <v>D</v>
          </cell>
          <cell r="C3963" t="str">
            <v>HCA000</v>
          </cell>
          <cell r="D3963" t="str">
            <v>Casino Management Generalist/ Multidiscipline</v>
          </cell>
          <cell r="E3963" t="str">
            <v>Plans and coordinates casino gaming, financial transactions, surveillance, operations and/or guest services [-] Observes and monitors casino operations and gaming for unusual or questionable activity and to ensure compliance with organization policies and government regulations [-] Responsibilities are within the Casino Operations and Gaming Function as a generalist or in a combination of Disciplines</v>
          </cell>
          <cell r="O3963" t="str">
            <v>X</v>
          </cell>
          <cell r="BO3963" t="str">
            <v>X</v>
          </cell>
        </row>
        <row r="3964">
          <cell r="A3964">
            <v>3961</v>
          </cell>
          <cell r="B3964" t="str">
            <v>D</v>
          </cell>
          <cell r="C3964" t="str">
            <v>HCA999</v>
          </cell>
          <cell r="D3964" t="str">
            <v>Casino Management - No Applicable Discipline</v>
          </cell>
          <cell r="E3964" t="str">
            <v>Responsibilities are within the Casino Operations and Gaming Function but are not described in other Discipline summaries</v>
          </cell>
          <cell r="O3964" t="str">
            <v>X</v>
          </cell>
          <cell r="BO3964" t="str">
            <v>X</v>
          </cell>
        </row>
        <row r="3965">
          <cell r="A3965">
            <v>3962</v>
          </cell>
          <cell r="B3965" t="str">
            <v>F</v>
          </cell>
          <cell r="C3965" t="str">
            <v>HCG</v>
          </cell>
          <cell r="D3965" t="str">
            <v>Casino Gaming</v>
          </cell>
          <cell r="E3965" t="str">
            <v>Coordinates a variety of gaming activities in designated areas of the casino (e.g., pit, slot/game machine, table games, keno/bingo, sports betting, VIP gaming).</v>
          </cell>
          <cell r="O3965" t="str">
            <v>X</v>
          </cell>
          <cell r="BO3965" t="str">
            <v>X</v>
          </cell>
        </row>
        <row r="3966">
          <cell r="A3966">
            <v>3963</v>
          </cell>
          <cell r="B3966" t="str">
            <v>M</v>
          </cell>
          <cell r="C3966" t="str">
            <v>HCG</v>
          </cell>
          <cell r="D3966" t="str">
            <v>Casino Gaming</v>
          </cell>
          <cell r="E3966" t="str">
            <v xml:space="preserve">Matching note: [1] Xxxx [2] Xxxx [3] Xxxx </v>
          </cell>
        </row>
        <row r="3967">
          <cell r="A3967">
            <v>3964</v>
          </cell>
          <cell r="B3967" t="str">
            <v>A</v>
          </cell>
          <cell r="C3967" t="str">
            <v>HCG</v>
          </cell>
          <cell r="D3967" t="str">
            <v>Casino Gaming</v>
          </cell>
          <cell r="E3967" t="str">
            <v>[NOT IN GI INTL]</v>
          </cell>
        </row>
        <row r="3968">
          <cell r="A3968">
            <v>3965</v>
          </cell>
          <cell r="B3968" t="str">
            <v>A</v>
          </cell>
          <cell r="C3968" t="str">
            <v>HCG</v>
          </cell>
          <cell r="D3968" t="str">
            <v>Casino Gaming</v>
          </cell>
          <cell r="E3968" t="str">
            <v xml:space="preserve">EX (Executive) 
M (Supervisory/Management) 
P (Professional) 
T (Technical Support) 
U (Business Support) </v>
          </cell>
          <cell r="O3968" t="str">
            <v>X</v>
          </cell>
          <cell r="BO3968" t="str">
            <v>X</v>
          </cell>
          <cell r="BX3968" t="str">
            <v xml:space="preserve">[HRG APAC     
GI Macau]:
</v>
          </cell>
        </row>
        <row r="3969">
          <cell r="A3969">
            <v>3966</v>
          </cell>
          <cell r="B3969" t="str">
            <v>D</v>
          </cell>
          <cell r="C3969" t="str">
            <v>HCG000</v>
          </cell>
          <cell r="D3969" t="str">
            <v>Casino Gaming Generalist/Multidiscipline</v>
          </cell>
          <cell r="E3969" t="str">
            <v>Coordinates a variety of gaming activities in designated areas of the casino (e.g., pit, slot/game machine, table games, keno/bingo, sports betting, VIP gaming) [-] Responsibilities are within the Casino Gaming Function as a generalist or in a combination of Disciplines</v>
          </cell>
          <cell r="O3969" t="str">
            <v>X</v>
          </cell>
          <cell r="BO3969" t="str">
            <v>X</v>
          </cell>
        </row>
        <row r="3970">
          <cell r="A3970">
            <v>3967</v>
          </cell>
          <cell r="B3970" t="str">
            <v>D</v>
          </cell>
          <cell r="C3970" t="str">
            <v>HCG010</v>
          </cell>
          <cell r="D3970" t="str">
            <v>Casino Pit/Floor Operations</v>
          </cell>
          <cell r="E3970" t="str">
            <v>Monitors and coordinates activities in assigned casino gaming area(s) [-] Monitors dealers and casino floor workers to ensure games are fair and comply with local government regulations [-] Establishes credit lines and issues casino markers for qualified guests [-] Explains and interprets house rules and resolves guest questions and complaints</v>
          </cell>
          <cell r="O3970" t="str">
            <v>X</v>
          </cell>
          <cell r="BO3970" t="str">
            <v>X</v>
          </cell>
        </row>
        <row r="3971">
          <cell r="A3971">
            <v>3968</v>
          </cell>
          <cell r="B3971" t="str">
            <v>D</v>
          </cell>
          <cell r="C3971" t="str">
            <v>HCG020</v>
          </cell>
          <cell r="D3971" t="str">
            <v>Casino Game Machine Operations</v>
          </cell>
          <cell r="E3971" t="str">
            <v>Coordinates operations of slot and other gaming machines, including readings, hopper refills and various transactions [-] Verifies and may approve large slot machine payoffs [-] Ensures appropriate service to slot/gaming machine guests [-] Ensures optimal functionality of gaming machines and may assist with repairs</v>
          </cell>
          <cell r="O3971" t="str">
            <v>X</v>
          </cell>
          <cell r="BO3971" t="str">
            <v>X</v>
          </cell>
        </row>
        <row r="3972">
          <cell r="A3972">
            <v>3969</v>
          </cell>
          <cell r="B3972" t="str">
            <v>D</v>
          </cell>
          <cell r="C3972" t="str">
            <v>HCG030</v>
          </cell>
          <cell r="D3972" t="str">
            <v>Casino Table Games</v>
          </cell>
          <cell r="E3972" t="str">
            <v>Coordinates opening, closing and operation of casino table games (e.g., blackjack, roulette) [-] Explains gaming rules and betting limits to guests [-] Conducts and monitors wagering transactions [-] May deal for tournaments or private parties</v>
          </cell>
          <cell r="O3972" t="str">
            <v>X</v>
          </cell>
          <cell r="BO3972" t="str">
            <v>X</v>
          </cell>
        </row>
        <row r="3973">
          <cell r="A3973">
            <v>3970</v>
          </cell>
          <cell r="B3973" t="str">
            <v>D</v>
          </cell>
          <cell r="C3973" t="str">
            <v>HCG040</v>
          </cell>
          <cell r="D3973" t="str">
            <v>Casino Keno/Bingo Games</v>
          </cell>
          <cell r="E3973" t="str">
            <v>Coordinates the operation of casino keno and/or bingo games [-] Ensures that games move at an appropriate pace [-] Processes bets, monitors numbers and may approve jackpots and payouts</v>
          </cell>
          <cell r="O3973" t="str">
            <v>X</v>
          </cell>
          <cell r="BO3973" t="str">
            <v>X</v>
          </cell>
        </row>
        <row r="3974">
          <cell r="A3974">
            <v>3971</v>
          </cell>
          <cell r="B3974" t="str">
            <v>D</v>
          </cell>
          <cell r="C3974" t="str">
            <v>HCG050</v>
          </cell>
          <cell r="D3974" t="str">
            <v>Casino Sports Betting</v>
          </cell>
          <cell r="E3974" t="str">
            <v>Coordinates race and sports betting operations [-] Updates event information and verifies payouts on winning wagers [-] Monitors sports betting games and races for unusual or one-sided wagering; maintains records on opening lines [-] Explains gaming rules and betting limits to guests</v>
          </cell>
          <cell r="O3974" t="str">
            <v>X</v>
          </cell>
          <cell r="BO3974" t="str">
            <v>X</v>
          </cell>
        </row>
        <row r="3975">
          <cell r="A3975">
            <v>3972</v>
          </cell>
          <cell r="B3975" t="str">
            <v>D</v>
          </cell>
          <cell r="C3975" t="str">
            <v>HCG060</v>
          </cell>
          <cell r="D3975" t="str">
            <v>Casino VIP Games</v>
          </cell>
          <cell r="E3975" t="str">
            <v>Coordinates VIP gaming operations and the delivery of customized services to VIPs [-] Maintains positive relationships with VIP casino guests and ensures their satisfaction with casino gaming environment and services [-] Promotes VIP programs to potential members</v>
          </cell>
          <cell r="O3975" t="str">
            <v>X</v>
          </cell>
          <cell r="BO3975" t="str">
            <v>X</v>
          </cell>
        </row>
        <row r="3976">
          <cell r="A3976">
            <v>3973</v>
          </cell>
          <cell r="B3976" t="str">
            <v>D</v>
          </cell>
          <cell r="C3976" t="str">
            <v>HCG999</v>
          </cell>
          <cell r="D3976" t="str">
            <v>Casino Gaming - No Applicable Discipline</v>
          </cell>
          <cell r="E3976" t="str">
            <v>Responsibilities are within the Casino Gaming Function but are not described in other Discipline summaries</v>
          </cell>
          <cell r="O3976" t="str">
            <v>X</v>
          </cell>
          <cell r="BO3976" t="str">
            <v>X</v>
          </cell>
        </row>
        <row r="3977">
          <cell r="A3977">
            <v>3974</v>
          </cell>
          <cell r="B3977" t="str">
            <v>F</v>
          </cell>
          <cell r="C3977" t="str">
            <v>HCM</v>
          </cell>
          <cell r="D3977" t="str">
            <v>Casino Money Management</v>
          </cell>
          <cell r="E3977" t="str">
            <v>Performs casino money management to support casino floor operations, including cage, credit and count room transactions, monitoring, recording, accounting and services.</v>
          </cell>
          <cell r="O3977" t="str">
            <v>X</v>
          </cell>
          <cell r="BO3977" t="str">
            <v>X</v>
          </cell>
        </row>
        <row r="3978">
          <cell r="A3978">
            <v>3975</v>
          </cell>
          <cell r="B3978" t="str">
            <v>M</v>
          </cell>
          <cell r="C3978" t="str">
            <v>HCM</v>
          </cell>
          <cell r="D3978" t="str">
            <v>Casino Money Management</v>
          </cell>
          <cell r="E3978" t="str">
            <v xml:space="preserve">Matching note: [1] Xxxx [2] Xxxx [3] Xxxx </v>
          </cell>
        </row>
        <row r="3979">
          <cell r="A3979">
            <v>3976</v>
          </cell>
          <cell r="B3979" t="str">
            <v>A</v>
          </cell>
          <cell r="C3979" t="str">
            <v>HCM</v>
          </cell>
          <cell r="D3979" t="str">
            <v>Casino Money Management</v>
          </cell>
          <cell r="E3979" t="str">
            <v>[NOT IN GI INTL]</v>
          </cell>
        </row>
        <row r="3980">
          <cell r="A3980">
            <v>3977</v>
          </cell>
          <cell r="B3980" t="str">
            <v>A</v>
          </cell>
          <cell r="C3980" t="str">
            <v>HCM</v>
          </cell>
          <cell r="D3980" t="str">
            <v>Casino Money Management</v>
          </cell>
          <cell r="E3980" t="str">
            <v xml:space="preserve">EX (Executive) 
M (Supervisory/Management) 
P (Professional) 
T (Technical Support) 
U (Business Support) </v>
          </cell>
          <cell r="O3980" t="str">
            <v>X</v>
          </cell>
          <cell r="BO3980" t="str">
            <v>X</v>
          </cell>
          <cell r="BX3980" t="str">
            <v xml:space="preserve">[HRG APAC     
GI Macau]:
</v>
          </cell>
        </row>
        <row r="3981">
          <cell r="A3981">
            <v>3978</v>
          </cell>
          <cell r="B3981" t="str">
            <v>D</v>
          </cell>
          <cell r="C3981" t="str">
            <v>HCM000</v>
          </cell>
          <cell r="D3981" t="str">
            <v>Casino Money Management - Generalist/Multidiscipline</v>
          </cell>
          <cell r="E3981" t="str">
            <v>Coordinates various accounting and financial transactions for the gaming and casino floor operations [-] Processes a variety of casino financial transactions; may investigate credit risks and approve credit extensions [-] Ensures an uninterrupted supply of cash and chips for gaming areas [-] Provides rewards and discounts to valued players and guests [-] Responsibilities are within the Casino Money Management Function as a generalist or in a combination of Disciplines</v>
          </cell>
          <cell r="O3981" t="str">
            <v>X</v>
          </cell>
          <cell r="BO3981" t="str">
            <v>X</v>
          </cell>
        </row>
        <row r="3982">
          <cell r="A3982">
            <v>3979</v>
          </cell>
          <cell r="B3982" t="str">
            <v>D</v>
          </cell>
          <cell r="C3982" t="str">
            <v>HCM010</v>
          </cell>
          <cell r="D3982" t="str">
            <v>Casino Cash Transaction Services</v>
          </cell>
          <cell r="E3982" t="str">
            <v>Processes financial transactions between gaming floor and cage, including foreign currency transactions, credit checks, check-cashing and conversion of casino chips/tally slips for cash or cash to chips/tally slips [-] Verifies legitimacy of financial transactions and identifies counterfeit currency and chips/tally slips [-] May perform related accounts payable and receivable duties (e.g., recording, verifying and reporting on transactions; reconciling ledger accounts)</v>
          </cell>
          <cell r="O3982" t="str">
            <v>X</v>
          </cell>
          <cell r="BO3982" t="str">
            <v>X</v>
          </cell>
        </row>
        <row r="3983">
          <cell r="A3983">
            <v>3980</v>
          </cell>
          <cell r="B3983" t="str">
            <v>D</v>
          </cell>
          <cell r="C3983" t="str">
            <v>HCM020</v>
          </cell>
          <cell r="D3983" t="str">
            <v>Casino Count Room/Cage</v>
          </cell>
          <cell r="E3983" t="str">
            <v>Monitors, records and verifies count room calculations of casino revenue from gaming and nongaming sources and prepares related financial reports [-] Transfers slot/cash boxes to and from designated secure storage areas [-] May patrol gaming areas to monitor players and gaming dealers for irregularities</v>
          </cell>
          <cell r="O3983" t="str">
            <v>X</v>
          </cell>
          <cell r="BO3983" t="str">
            <v>X</v>
          </cell>
        </row>
        <row r="3984">
          <cell r="A3984">
            <v>3981</v>
          </cell>
          <cell r="B3984" t="str">
            <v>D</v>
          </cell>
          <cell r="C3984" t="str">
            <v>HCM999</v>
          </cell>
          <cell r="D3984" t="str">
            <v>Casino Money Management - No Applicable Discipline</v>
          </cell>
          <cell r="E3984" t="str">
            <v>Responsibilities are within the Casino Money Management Function but are not described in other Discipline summaries</v>
          </cell>
          <cell r="O3984" t="str">
            <v>X</v>
          </cell>
          <cell r="BO3984" t="str">
            <v>X</v>
          </cell>
        </row>
        <row r="3985">
          <cell r="A3985">
            <v>3982</v>
          </cell>
          <cell r="B3985" t="str">
            <v>F</v>
          </cell>
          <cell r="C3985" t="str">
            <v>HDC</v>
          </cell>
          <cell r="D3985" t="str">
            <v>Hospitality Property Design and Construction</v>
          </cell>
          <cell r="E3985" t="str">
            <v>Designs and oversees construction of new properties and/or remodeling of existing properties. Coordinates teams of architects, designers, consultants and construction crews to complete projects in a timely manner. Ensures that construction is accomplished in accordance with technical specifications, budgeted costs, established timetables and contractual arrangements.</v>
          </cell>
          <cell r="O3985" t="str">
            <v>X</v>
          </cell>
          <cell r="BO3985" t="str">
            <v>X</v>
          </cell>
        </row>
        <row r="3986">
          <cell r="A3986">
            <v>3983</v>
          </cell>
          <cell r="B3986" t="str">
            <v>M</v>
          </cell>
          <cell r="C3986" t="str">
            <v>HDC</v>
          </cell>
          <cell r="D3986" t="str">
            <v>Hospitality Property Design and Construction</v>
          </cell>
          <cell r="E3986" t="str">
            <v xml:space="preserve">Matching note: [1] Xxxx [2] Xxxx [3] Xxxx </v>
          </cell>
        </row>
        <row r="3987">
          <cell r="A3987">
            <v>3984</v>
          </cell>
          <cell r="B3987" t="str">
            <v>A</v>
          </cell>
          <cell r="C3987" t="str">
            <v>HDC</v>
          </cell>
          <cell r="D3987" t="str">
            <v>Hospitality Property Design and Construction</v>
          </cell>
          <cell r="E3987" t="str">
            <v>[NOT IN GI INTL]</v>
          </cell>
        </row>
        <row r="3988">
          <cell r="A3988">
            <v>3985</v>
          </cell>
          <cell r="B3988" t="str">
            <v>A</v>
          </cell>
          <cell r="C3988" t="str">
            <v>HDC</v>
          </cell>
          <cell r="D3988" t="str">
            <v>Hospitality Property Design and Construction</v>
          </cell>
          <cell r="E3988" t="str">
            <v xml:space="preserve">EX (Executive) 
M (Supervisory/Management) 
P (Professional) 
T (Technical Support) 
W (Production/Manual Labor)  </v>
          </cell>
          <cell r="O3988" t="str">
            <v>X</v>
          </cell>
          <cell r="BO3988" t="str">
            <v>X</v>
          </cell>
          <cell r="BX3988" t="str">
            <v xml:space="preserve">[HRG APAC     
GI Macau]:
</v>
          </cell>
        </row>
        <row r="3989">
          <cell r="A3989">
            <v>3986</v>
          </cell>
          <cell r="B3989" t="str">
            <v>D</v>
          </cell>
          <cell r="C3989" t="str">
            <v>HDC000</v>
          </cell>
          <cell r="D3989" t="str">
            <v>Hospitality Property Design and Construction Generalist/Multidiscipline</v>
          </cell>
          <cell r="E3989" t="str">
            <v>Designs and oversees construction of new properties and/or remodeling of existing properties [-] Coordinates teams of architects, designers, consultants and construction crews to complete projects in a timely manner [-] Ensures that construction is accomplished in accordance with technical specifications, budgeted costs, established timetables and contractual arrangements [-] Responsibilities are within the Hospitality Property Design and Construction Function as a generalist or in a combination of Disciplines</v>
          </cell>
          <cell r="O3989" t="str">
            <v>X</v>
          </cell>
          <cell r="BO3989" t="str">
            <v>X</v>
          </cell>
        </row>
        <row r="3990">
          <cell r="A3990">
            <v>3987</v>
          </cell>
          <cell r="B3990" t="str">
            <v>D</v>
          </cell>
          <cell r="C3990" t="str">
            <v>HDC010</v>
          </cell>
          <cell r="D3990" t="str">
            <v>Hospitality Property Architecture</v>
          </cell>
          <cell r="E3990" t="str">
            <v>Prepares feasibility reports and building audits and designs buildings, structures and surrounding spaces, typically combining skills in civil and landscape architecture [-] Creates design concepts that meet client requirements and coordinates project design teams from planning to occupancy [-] Maintains relationships with local and national jurisdictions regarding regulations, building codes and compliance with local planning and zoning laws and historic preservation guidelines [-] Documents design concepts by providing detailed drawings and information used by various contractors, reviews subcontractor shop drawings and other submissions, prepares and issues site instructions, and provides construction contract administration and certificates for payment to contractors</v>
          </cell>
          <cell r="O3990" t="str">
            <v>X</v>
          </cell>
          <cell r="BO3990" t="str">
            <v>X</v>
          </cell>
        </row>
        <row r="3991">
          <cell r="A3991">
            <v>3988</v>
          </cell>
          <cell r="B3991" t="str">
            <v>D</v>
          </cell>
          <cell r="C3991" t="str">
            <v>HDC020</v>
          </cell>
          <cell r="D3991" t="str">
            <v>Hospitality Property Construction</v>
          </cell>
          <cell r="E3991" t="str">
            <v>Oversees construction of new properties and/or remodeling and additions to existing properties [-] Ensures that construction is accomplished in accordance with technical specifications, budgeted costs, established timetables and contractual arrangements</v>
          </cell>
          <cell r="O3991" t="str">
            <v>X</v>
          </cell>
          <cell r="BO3991" t="str">
            <v>X</v>
          </cell>
        </row>
        <row r="3992">
          <cell r="A3992">
            <v>3989</v>
          </cell>
          <cell r="B3992" t="str">
            <v>D</v>
          </cell>
          <cell r="C3992" t="str">
            <v>HDC030</v>
          </cell>
          <cell r="D3992" t="str">
            <v>Hospitality Property Design</v>
          </cell>
          <cell r="E3992" t="str">
            <v>Collaborates with interior designers and decorators to develop the layout and design of new buildings and to renovate existing sites to meet organization's style guidelines Implements company design aesthetics for new properties and/or remodeling of existing properties</v>
          </cell>
          <cell r="O3992" t="str">
            <v>X</v>
          </cell>
          <cell r="BO3992" t="str">
            <v>X</v>
          </cell>
        </row>
        <row r="3993">
          <cell r="A3993">
            <v>3990</v>
          </cell>
          <cell r="B3993" t="str">
            <v>D</v>
          </cell>
          <cell r="C3993" t="str">
            <v>HDC040</v>
          </cell>
          <cell r="D3993" t="str">
            <v>Hospitality Property Interior Design</v>
          </cell>
          <cell r="E3993" t="str">
            <v>Plans, designs and furnishes interiors of hotels, resorts and/or casinos [-] Advises on interior design factors such as space planning, layout and utilization, and color coordination [-] Renders design ideas in the form of paste-ups or drawings [-] Formulates practical designs that are aesthetic and conducive to intended purposes (e.g., raising productivity or improving life style) [-] Develops design costs, including furnishings, art work and accessories</v>
          </cell>
          <cell r="O3993" t="str">
            <v>X</v>
          </cell>
          <cell r="BO3993" t="str">
            <v>X</v>
          </cell>
        </row>
        <row r="3994">
          <cell r="A3994">
            <v>3991</v>
          </cell>
          <cell r="B3994" t="str">
            <v>D</v>
          </cell>
          <cell r="C3994" t="str">
            <v>HDC050</v>
          </cell>
          <cell r="D3994" t="str">
            <v>Hospitality Property Land Surveying</v>
          </cell>
          <cell r="E3994" t="str">
            <v>Provides services generally required for boundary surveys (to establish the boundaries of a parcel using its legal description) and subdivision plans (a plot or map based on a survey of a parcel of land, with boundary lines drawn inside the larger parcel to indicate the creation of new boundary lines and roads) [-] Surveys the physical measurement of land and collates data for the preparation of plans and maps, including cadastral surveying for land registration, topographical surveying, geodetic surveying and hydrographic surveying [-] Reads and interprets drawings, sets up job lines and levels and prepare templates [-] Reports and advises on administrative matters relating to survey standards, procedures, personnel and equipment</v>
          </cell>
          <cell r="O3994" t="str">
            <v>X</v>
          </cell>
          <cell r="BO3994" t="str">
            <v>X</v>
          </cell>
        </row>
        <row r="3995">
          <cell r="A3995">
            <v>3992</v>
          </cell>
          <cell r="B3995" t="str">
            <v>D</v>
          </cell>
          <cell r="C3995" t="str">
            <v>HDC055</v>
          </cell>
          <cell r="D3995" t="str">
            <v>Hospitality Property Surveying</v>
          </cell>
          <cell r="E3995" t="str">
            <v>Provides advice during construction on the design, maintenance, repair and refurbishment of buildings [-] Provides risk mitigation advise, insurance and claims assistance, defect investigation and maintenance advise and building inspections to ensure compliance with regulations; negotiates dilapidation claims</v>
          </cell>
          <cell r="O3995" t="str">
            <v>X</v>
          </cell>
          <cell r="BO3995" t="str">
            <v>X</v>
          </cell>
        </row>
        <row r="3996">
          <cell r="A3996">
            <v>3993</v>
          </cell>
          <cell r="B3996" t="str">
            <v>D</v>
          </cell>
          <cell r="C3996" t="str">
            <v>HDC060</v>
          </cell>
          <cell r="D3996" t="str">
            <v>Hospitality Property Landscape Architecture</v>
          </cell>
          <cell r="E3996" t="str">
            <v>Plans, designs, maintains and monitors the functional and aesthetic layouts of built environments in urban rural areas, including private and public open spaces, parks, gardens, streetscapes, plazas, commercial complexes and recreation areas [-] Monitors realization proposals to ensure compliance with plans, specifications of work, cost estimates and time schedules [-] Provides project management of large-scale landscape planning and design projects, including management of other consultants such as engineers, architects and planners</v>
          </cell>
          <cell r="O3996" t="str">
            <v>X</v>
          </cell>
          <cell r="BO3996" t="str">
            <v>X</v>
          </cell>
        </row>
        <row r="3997">
          <cell r="A3997">
            <v>3994</v>
          </cell>
          <cell r="B3997" t="str">
            <v>D</v>
          </cell>
          <cell r="C3997" t="str">
            <v>HDC999</v>
          </cell>
          <cell r="D3997" t="str">
            <v>Hospitality Property Design and Construction - No Applicable Discipline</v>
          </cell>
          <cell r="E3997" t="str">
            <v>Responsibilities are within the Hospitality Property Design and Construction Function but are not described in other Discipline summaries</v>
          </cell>
          <cell r="O3997" t="str">
            <v>X</v>
          </cell>
          <cell r="BO3997" t="str">
            <v>X</v>
          </cell>
        </row>
        <row r="3998">
          <cell r="A3998">
            <v>3995</v>
          </cell>
          <cell r="B3998" t="str">
            <v>F</v>
          </cell>
          <cell r="C3998" t="str">
            <v>HEM</v>
          </cell>
          <cell r="D3998" t="str">
            <v>Events Management</v>
          </cell>
          <cell r="E3998" t="str">
            <v>Performs a variety of activities related to event sales, planning, service, and management. May participate in event budgeting and negotiations.</v>
          </cell>
          <cell r="O3998" t="str">
            <v>X</v>
          </cell>
          <cell r="BO3998" t="str">
            <v>X</v>
          </cell>
        </row>
        <row r="3999">
          <cell r="A3999">
            <v>3996</v>
          </cell>
          <cell r="B3999" t="str">
            <v>M</v>
          </cell>
          <cell r="C3999" t="str">
            <v>HEM</v>
          </cell>
          <cell r="D3999" t="str">
            <v>Events Management</v>
          </cell>
          <cell r="E3999" t="str">
            <v xml:space="preserve">Matching note: [1] Xxxx [2] Xxxx [3] Xxxx </v>
          </cell>
        </row>
        <row r="4000">
          <cell r="A4000">
            <v>3997</v>
          </cell>
          <cell r="B4000" t="str">
            <v>A</v>
          </cell>
          <cell r="C4000" t="str">
            <v>HEM</v>
          </cell>
          <cell r="D4000" t="str">
            <v>Events Management</v>
          </cell>
          <cell r="E4000" t="str">
            <v>[NOT IN GI INTL]</v>
          </cell>
        </row>
        <row r="4001">
          <cell r="A4001">
            <v>3998</v>
          </cell>
          <cell r="B4001" t="str">
            <v>A</v>
          </cell>
          <cell r="C4001" t="str">
            <v>HEM</v>
          </cell>
          <cell r="D4001" t="str">
            <v>Events Management</v>
          </cell>
          <cell r="E4001" t="str">
            <v xml:space="preserve">EX (Executive) 
M (Supervisory/Management) 
P (Professional) 
U (Business Support) </v>
          </cell>
          <cell r="O4001" t="str">
            <v>X</v>
          </cell>
          <cell r="BO4001" t="str">
            <v>X</v>
          </cell>
          <cell r="BX4001" t="str">
            <v xml:space="preserve">[HRG APAC     
GI Macau]:
</v>
          </cell>
        </row>
        <row r="4002">
          <cell r="A4002">
            <v>3999</v>
          </cell>
          <cell r="B4002" t="str">
            <v>D</v>
          </cell>
          <cell r="C4002" t="str">
            <v>HEM000</v>
          </cell>
          <cell r="D4002" t="str">
            <v>Events Management Generalist/Multidiscipline</v>
          </cell>
          <cell r="E4002" t="str">
            <v>Performs a variety of activities related to event planning, service and management [-] Plans and coordinates logistics for events such as shows, seminars exhibits, presentations, entertainment and/or special performances [-] Coordinates event logistics regarding equipment, room set-up, decor, clean-up, and food and beverage services [-] May participate in event sales negotiations, estimating costs and budgeting [-] Responsibilities are within the Events Management Function as a generalist or in a combination of Disciplines</v>
          </cell>
          <cell r="O4002" t="str">
            <v>X</v>
          </cell>
          <cell r="BO4002" t="str">
            <v>X</v>
          </cell>
        </row>
        <row r="4003">
          <cell r="A4003">
            <v>4000</v>
          </cell>
          <cell r="B4003" t="str">
            <v>D</v>
          </cell>
          <cell r="C4003" t="str">
            <v>HEM999</v>
          </cell>
          <cell r="D4003" t="str">
            <v>Events Management - No Applicable Discipline</v>
          </cell>
          <cell r="E4003" t="str">
            <v>Responsibilities are within the Events Management Function but are not described in other Discipline summaries</v>
          </cell>
          <cell r="O4003" t="str">
            <v>X</v>
          </cell>
          <cell r="BO4003" t="str">
            <v>X</v>
          </cell>
        </row>
        <row r="4004">
          <cell r="A4004">
            <v>4001</v>
          </cell>
          <cell r="B4004" t="str">
            <v>F</v>
          </cell>
          <cell r="C4004" t="str">
            <v>HFB</v>
          </cell>
          <cell r="D4004" t="str">
            <v>Food and Beverage (HFB)</v>
          </cell>
          <cell r="E4004" t="str">
            <v>Coordinates and provides food and beverage preparation, service, inventory management, cost control, purchasing and related operations consistent with organization quality standards and revenue goals. Ensures guest satisfaction with the availability, quality and service of food and beverages.</v>
          </cell>
          <cell r="O4004" t="str">
            <v>X</v>
          </cell>
          <cell r="BO4004" t="str">
            <v>X</v>
          </cell>
        </row>
        <row r="4005">
          <cell r="A4005">
            <v>4002</v>
          </cell>
          <cell r="B4005" t="str">
            <v>M</v>
          </cell>
          <cell r="C4005" t="str">
            <v>HFB</v>
          </cell>
          <cell r="D4005" t="str">
            <v>Food and Beverage (HFB)</v>
          </cell>
          <cell r="E4005" t="str">
            <v xml:space="preserve">Matching note: [1] Xxxx [2] Xxxx [3] Xxxx </v>
          </cell>
        </row>
        <row r="4006">
          <cell r="A4006">
            <v>4003</v>
          </cell>
          <cell r="B4006" t="str">
            <v>A</v>
          </cell>
          <cell r="C4006" t="str">
            <v>HFB</v>
          </cell>
          <cell r="D4006" t="str">
            <v>Food and Beverage (HFB)</v>
          </cell>
          <cell r="E4006" t="str">
            <v>[NOT IN GI INTL]</v>
          </cell>
        </row>
        <row r="4007">
          <cell r="A4007">
            <v>4004</v>
          </cell>
          <cell r="B4007" t="str">
            <v>A</v>
          </cell>
          <cell r="C4007" t="str">
            <v>HFB</v>
          </cell>
          <cell r="D4007" t="str">
            <v>Food and Beverage (HFB)</v>
          </cell>
          <cell r="E4007" t="str">
            <v xml:space="preserve">EX (Executive) 
M (Supervisory/Management) 
P (Professional) 
T (Technical Support) 
W (Production/Manual Labor)  </v>
          </cell>
          <cell r="O4007" t="str">
            <v>X</v>
          </cell>
          <cell r="BO4007" t="str">
            <v>X</v>
          </cell>
          <cell r="BX4007" t="str">
            <v xml:space="preserve">[HRG APAC     
GI Macau]:
</v>
          </cell>
        </row>
        <row r="4008">
          <cell r="A4008">
            <v>4005</v>
          </cell>
          <cell r="B4008" t="str">
            <v>D</v>
          </cell>
          <cell r="C4008" t="str">
            <v>HFB000</v>
          </cell>
          <cell r="D4008" t="str">
            <v>Food and Beverage Generalist/Multidiscipline (HFB)</v>
          </cell>
          <cell r="E4008" t="str">
            <v>Performs and coordinates a combination of food and beverage operations (e.g., food and beverage preparation, service, inventory management, cost controls, purchasing) consistent with organization quality standards and revenue goals [-] Ensures guest satisfaction with the availability, quality and service of food and beverages served [-] Responsibilities are within the Food and Beverage Function as a generalist or in a combination of Disciplines</v>
          </cell>
          <cell r="O4008" t="str">
            <v>X</v>
          </cell>
          <cell r="BO4008" t="str">
            <v>X</v>
          </cell>
        </row>
        <row r="4009">
          <cell r="A4009">
            <v>4006</v>
          </cell>
          <cell r="B4009" t="str">
            <v>D</v>
          </cell>
          <cell r="C4009" t="str">
            <v>HFB010</v>
          </cell>
          <cell r="D4009" t="str">
            <v>Restaurant Operations (HFB)</v>
          </cell>
          <cell r="E4009" t="str">
            <v>Coordinates a variety of activities to ensure smooth operation of the organization's restaurants [-] Evaluates food and beverage services and operations; implements modifications to improve operating efficiency [-] Determines food and beverage budgets for hotel and/or casino restaurant(s) [-] Develops menus based on current industry and hotel/casino standards [-] Ensures food and beverage quality and resolves related issues</v>
          </cell>
          <cell r="O4009" t="str">
            <v>X</v>
          </cell>
          <cell r="BO4009" t="str">
            <v>X</v>
          </cell>
        </row>
        <row r="4010">
          <cell r="A4010">
            <v>4007</v>
          </cell>
          <cell r="B4010" t="str">
            <v>D</v>
          </cell>
          <cell r="C4010" t="str">
            <v>HFB020</v>
          </cell>
          <cell r="D4010" t="str">
            <v>Host/Maître d' Services (HFB)</v>
          </cell>
          <cell r="E4010" t="str">
            <v>Takes, confirms and processes restaurant reservations, changes and cancellations [-] Greets and escorts guests to restaurant tables, provides menus and assigns wait staff [-] Provides guests with restaurant information (e.g., hours, wait times); ensures the comfort of guests waiting to be seated [-] Organizes designated areas for groups or special events [-] May accept payments or vouchers for food and beverages</v>
          </cell>
          <cell r="O4010" t="str">
            <v>X</v>
          </cell>
          <cell r="BO4010" t="str">
            <v>X</v>
          </cell>
        </row>
        <row r="4011">
          <cell r="A4011">
            <v>4008</v>
          </cell>
          <cell r="B4011" t="str">
            <v>D</v>
          </cell>
          <cell r="C4011" t="str">
            <v>HFB030</v>
          </cell>
          <cell r="D4011" t="str">
            <v>Wait Staff Services (HFB)</v>
          </cell>
          <cell r="E4011" t="str">
            <v>Serves food and beverages to hotel/casino guests in a restaurant [-] Answers guest menu inquiries and suggests food and beverage choices [-] Accepts payments or vouchers for foods and beverages [-] May work in a buffet setting and carve meats and prepare foods</v>
          </cell>
          <cell r="O4011" t="str">
            <v>X</v>
          </cell>
          <cell r="BO4011" t="str">
            <v>X</v>
          </cell>
        </row>
        <row r="4012">
          <cell r="A4012">
            <v>4009</v>
          </cell>
          <cell r="B4012" t="str">
            <v>D</v>
          </cell>
          <cell r="C4012" t="str">
            <v>HFB040</v>
          </cell>
          <cell r="D4012" t="str">
            <v>Bussing (HFB)</v>
          </cell>
          <cell r="E4012" t="str">
            <v>Clears dishes, glasses and silverware, and cleans tables, chairs and floor areas [-] Sets tables and ensures guest satisfaction by anticipating and responding to requests (e.g., refills on beverages, extra tableware, napkins)</v>
          </cell>
          <cell r="O4012" t="str">
            <v>X</v>
          </cell>
          <cell r="BO4012" t="str">
            <v>X</v>
          </cell>
        </row>
        <row r="4013">
          <cell r="A4013">
            <v>4010</v>
          </cell>
          <cell r="B4013" t="str">
            <v>D</v>
          </cell>
          <cell r="C4013" t="str">
            <v>HFB050</v>
          </cell>
          <cell r="D4013" t="str">
            <v>In-Room Dining Services (HFB)</v>
          </cell>
          <cell r="E4013" t="str">
            <v>Serves food and beverages to guests in their rooms or suites [-] Ensures guest satisfaction through the set-up, delivery and retrieval of room service trays [-] May monitor and control food and beverage supplies and amenities stocked in guest rooms or designated storage areas</v>
          </cell>
          <cell r="O4013" t="str">
            <v>X</v>
          </cell>
          <cell r="BO4013" t="str">
            <v>X</v>
          </cell>
        </row>
        <row r="4014">
          <cell r="A4014">
            <v>4011</v>
          </cell>
          <cell r="B4014" t="str">
            <v>D</v>
          </cell>
          <cell r="C4014" t="str">
            <v>HFB060</v>
          </cell>
          <cell r="D4014" t="str">
            <v>Catering Services (HFB)</v>
          </cell>
          <cell r="E4014" t="str">
            <v>Coordinates food and beverage services for events (e.g., trade shows, conventions, sales meetings, social gatherings) in a hotel, resort or gaming establishment Investigates, selects, negotiates and coordinates services with food and beverage vendors [-] Prepares budgets and compiles summaries of food and beverage costs per guest for events [-] May design food and beverage displays</v>
          </cell>
          <cell r="O4014" t="str">
            <v>X</v>
          </cell>
          <cell r="BO4014" t="str">
            <v>X</v>
          </cell>
        </row>
        <row r="4015">
          <cell r="A4015">
            <v>4012</v>
          </cell>
          <cell r="B4015" t="str">
            <v>D</v>
          </cell>
          <cell r="C4015" t="str">
            <v>HFB999</v>
          </cell>
          <cell r="D4015" t="str">
            <v>Food and Beverage - No Applicable Discipline (HFB)</v>
          </cell>
          <cell r="E4015" t="str">
            <v>Responsibilities are within the Food and Beverage Function but are not described in other Discipline summaries</v>
          </cell>
          <cell r="O4015" t="str">
            <v>X</v>
          </cell>
          <cell r="BO4015" t="str">
            <v>X</v>
          </cell>
        </row>
        <row r="4016">
          <cell r="A4016">
            <v>4013</v>
          </cell>
          <cell r="B4016" t="str">
            <v>F</v>
          </cell>
          <cell r="C4016" t="str">
            <v>HFP</v>
          </cell>
          <cell r="D4016" t="str">
            <v>Food Preparation and Operations (HFP)</v>
          </cell>
          <cell r="E4016" t="str">
            <v>Coordinates and provides food preparation, service, inventory management, cost control, purchasing and related operations consistent with organization quality standards and revenue goals. Ensures guest satisfaction with the availability, quality and service of foods.</v>
          </cell>
          <cell r="O4016" t="str">
            <v>X</v>
          </cell>
          <cell r="BO4016" t="str">
            <v>X</v>
          </cell>
        </row>
        <row r="4017">
          <cell r="A4017">
            <v>4014</v>
          </cell>
          <cell r="B4017" t="str">
            <v>M</v>
          </cell>
          <cell r="C4017" t="str">
            <v>HFP</v>
          </cell>
          <cell r="D4017" t="str">
            <v>Food Preparation and Operations (HFP)</v>
          </cell>
          <cell r="E4017" t="str">
            <v xml:space="preserve">Matching note: [1] Xxxx [2] Xxxx [3] Xxxx </v>
          </cell>
        </row>
        <row r="4018">
          <cell r="A4018">
            <v>4015</v>
          </cell>
          <cell r="B4018" t="str">
            <v>A</v>
          </cell>
          <cell r="C4018" t="str">
            <v>HFP</v>
          </cell>
          <cell r="D4018" t="str">
            <v>Food Preparation and Operations (HFP)</v>
          </cell>
          <cell r="E4018" t="str">
            <v>[NOT IN GI INTL]</v>
          </cell>
        </row>
        <row r="4019">
          <cell r="A4019">
            <v>4016</v>
          </cell>
          <cell r="B4019" t="str">
            <v>A</v>
          </cell>
          <cell r="C4019" t="str">
            <v>HFP</v>
          </cell>
          <cell r="D4019" t="str">
            <v>Food Preparation and Operations (HFP)</v>
          </cell>
          <cell r="E4019" t="str">
            <v xml:space="preserve">EX (Executive) 
M (Supervisory/Management) 
P (Professional) 
T (Technical Support) 
W (Production/Manual Labor)  </v>
          </cell>
          <cell r="O4019" t="str">
            <v>X</v>
          </cell>
          <cell r="BO4019" t="str">
            <v>X</v>
          </cell>
          <cell r="BX4019" t="str">
            <v xml:space="preserve">[HRG APAC     
GI Macau]:
</v>
          </cell>
        </row>
        <row r="4020">
          <cell r="A4020">
            <v>4017</v>
          </cell>
          <cell r="B4020" t="str">
            <v>D</v>
          </cell>
          <cell r="C4020" t="str">
            <v>HFP000</v>
          </cell>
          <cell r="D4020" t="str">
            <v>Food Preparation and Operations Generalist/ Multidiscipline (HFP)</v>
          </cell>
          <cell r="E4020" t="str">
            <v>Performs and coordinates a combination of food operations (e.g., food preparation, service, inventory management, cost controls, purchasing) consistent with organization quality standards and revenue goals [-] Ensures guest satisfaction with the availability, quality and service of food served [-] Responsibilities are within the Food Preparation and Operations Function as a generalist or in a combination of Disciplines</v>
          </cell>
          <cell r="O4020" t="str">
            <v>X</v>
          </cell>
          <cell r="BO4020" t="str">
            <v>X</v>
          </cell>
        </row>
        <row r="4021">
          <cell r="A4021">
            <v>4018</v>
          </cell>
          <cell r="B4021" t="str">
            <v>D</v>
          </cell>
          <cell r="C4021" t="str">
            <v>HFP010</v>
          </cell>
          <cell r="D4021" t="str">
            <v>Food Preparation (HFP)</v>
          </cell>
          <cell r="E4021" t="str">
            <v>Creates and updates menus for guest dining according to recipe or requests from guests [-] Determines the quantity and variety of ingredients to use and ensures that the required items are in stock [-] Tests and develops recipes, monitors customer satisfaction and maintains inventory of kitchen supplies and food</v>
          </cell>
          <cell r="O4021" t="str">
            <v>X</v>
          </cell>
          <cell r="BO4021" t="str">
            <v>X</v>
          </cell>
        </row>
        <row r="4022">
          <cell r="A4022">
            <v>4019</v>
          </cell>
          <cell r="B4022" t="str">
            <v>D</v>
          </cell>
          <cell r="C4022" t="str">
            <v>HFP020</v>
          </cell>
          <cell r="D4022" t="str">
            <v>Baking, Dessert and Pastry Preparation (HFP)</v>
          </cell>
          <cell r="E4022" t="str">
            <v>Prepares baked goods according to established recipes or requests made by guests [-] Prepares desserts and pastries using specialized food preparation skills (e.g., baking, mixing, slicing, packaging, decorating) [-] Ensures compliance with organization standards, government regulations and guest requests</v>
          </cell>
          <cell r="O4022" t="str">
            <v>X</v>
          </cell>
          <cell r="BO4022" t="str">
            <v>X</v>
          </cell>
        </row>
        <row r="4023">
          <cell r="A4023">
            <v>4020</v>
          </cell>
          <cell r="B4023" t="str">
            <v>D</v>
          </cell>
          <cell r="C4023" t="str">
            <v>HFP030</v>
          </cell>
          <cell r="D4023" t="str">
            <v>Kitchen Operations (HFP)</v>
          </cell>
          <cell r="E4023" t="str">
            <v>Coordinates kitchen operations to ensure the timeliness and quality of food and beverage preparation [-] Determines inventory needs and ensures all kitchen supplies are available for use [-] Inspects kitchen areas for cleanliness, operational efficiency and compliance with organization standards and government regulations</v>
          </cell>
          <cell r="O4023" t="str">
            <v>X</v>
          </cell>
          <cell r="BO4023" t="str">
            <v>X</v>
          </cell>
        </row>
        <row r="4024">
          <cell r="A4024">
            <v>4021</v>
          </cell>
          <cell r="B4024" t="str">
            <v>D</v>
          </cell>
          <cell r="C4024" t="str">
            <v>HFP040</v>
          </cell>
          <cell r="D4024" t="str">
            <v>Nutrition/Dietary Services (HFP)</v>
          </cell>
          <cell r="E4024" t="str">
            <v>Provides nutrition and/or dietary guidance to guests [-] Ensures food and beverage menus meet the special dietary needs of guests (e.g., vegetarian, vegan, gluten-free, kosher) [-] May offer dietary workshops and/or cooking classes for guests</v>
          </cell>
          <cell r="O4024" t="str">
            <v>X</v>
          </cell>
          <cell r="BO4024" t="str">
            <v>X</v>
          </cell>
        </row>
        <row r="4025">
          <cell r="A4025">
            <v>4022</v>
          </cell>
          <cell r="B4025" t="str">
            <v>D</v>
          </cell>
          <cell r="C4025" t="str">
            <v>HFP999</v>
          </cell>
          <cell r="D4025" t="str">
            <v>Food Preparation and Operations - No Applicable Discipline (HFP)</v>
          </cell>
          <cell r="E4025" t="str">
            <v xml:space="preserve">Responsibilities are within the Food Preparation and Operations Function but are not described in other Discipline summaries </v>
          </cell>
          <cell r="O4025" t="str">
            <v>X</v>
          </cell>
          <cell r="BO4025" t="str">
            <v>X</v>
          </cell>
        </row>
        <row r="4026">
          <cell r="A4026">
            <v>4023</v>
          </cell>
          <cell r="B4026" t="str">
            <v>F</v>
          </cell>
          <cell r="C4026" t="str">
            <v>HFW</v>
          </cell>
          <cell r="D4026" t="str">
            <v>Beverage</v>
          </cell>
          <cell r="E4026" t="str">
            <v>Coordinates and provides beverage preparation and service, inventory management, cost control and purchasing consistent with organization quality standards and revenue goals.</v>
          </cell>
          <cell r="O4026" t="str">
            <v>X</v>
          </cell>
          <cell r="BO4026" t="str">
            <v>X</v>
          </cell>
          <cell r="BQ4026" t="str">
            <v>deleted</v>
          </cell>
        </row>
        <row r="4027">
          <cell r="A4027">
            <v>4024</v>
          </cell>
          <cell r="B4027" t="str">
            <v>M</v>
          </cell>
          <cell r="C4027" t="str">
            <v>HFW</v>
          </cell>
          <cell r="D4027" t="str">
            <v>Beverage</v>
          </cell>
          <cell r="E4027" t="str">
            <v xml:space="preserve">Matching note: [1] Xxxx [2] Xxxx [3] Xxxx </v>
          </cell>
        </row>
        <row r="4028">
          <cell r="A4028">
            <v>4025</v>
          </cell>
          <cell r="B4028" t="str">
            <v>A</v>
          </cell>
          <cell r="C4028" t="str">
            <v>HFW</v>
          </cell>
          <cell r="D4028" t="str">
            <v>Beverage</v>
          </cell>
          <cell r="E4028" t="str">
            <v>[NOT IN GI INTL]</v>
          </cell>
        </row>
        <row r="4029">
          <cell r="A4029">
            <v>4026</v>
          </cell>
          <cell r="B4029" t="str">
            <v>A</v>
          </cell>
          <cell r="C4029" t="str">
            <v>HFW</v>
          </cell>
          <cell r="D4029" t="str">
            <v>Beverage</v>
          </cell>
          <cell r="E4029" t="str">
            <v xml:space="preserve">M (Supervisory/Management) 
P (Professional) 
T (Technical Support) </v>
          </cell>
          <cell r="O4029" t="str">
            <v>X</v>
          </cell>
          <cell r="BO4029" t="str">
            <v>X</v>
          </cell>
          <cell r="BX4029" t="str">
            <v xml:space="preserve">[HRG APAC     
GI Macau]:
</v>
          </cell>
        </row>
        <row r="4030">
          <cell r="A4030">
            <v>4027</v>
          </cell>
          <cell r="B4030" t="str">
            <v>D</v>
          </cell>
          <cell r="C4030" t="str">
            <v>HFW000</v>
          </cell>
          <cell r="D4030" t="str">
            <v>Beverage Generalist/Multidiscipline</v>
          </cell>
          <cell r="E4030" t="str">
            <v>Performs and coordinates a combination of beverage operations (e.g., beverage preparation, service, inventory management, cost controls, purchasing) consistent with organization quality standards and revenue goals [-] Ensures guest satisfaction with the availability, quality and service of beverages served [-] Responsibilities are within the Beverage Function as a generalist or in a combination of Disciplines</v>
          </cell>
          <cell r="O4030" t="str">
            <v>X</v>
          </cell>
          <cell r="BO4030" t="str">
            <v>X</v>
          </cell>
          <cell r="BQ4030" t="str">
            <v>deleted</v>
          </cell>
        </row>
        <row r="4031">
          <cell r="A4031">
            <v>4028</v>
          </cell>
          <cell r="B4031" t="str">
            <v>D</v>
          </cell>
          <cell r="C4031" t="str">
            <v>HFW010</v>
          </cell>
          <cell r="D4031" t="str">
            <v>Sommelier/Wine Stewardship Services</v>
          </cell>
          <cell r="E4031" t="str">
            <v>Recommends wines and pairings according to guest tastes, meal selections and budgets; may suggest other drinks that would complement a meal [-] Creates wine lists and coordinates wine pairings with executive chef and menu changes [-] Coordinates wine storage, inventory and purchases [-] May host wine tasting events and assist in wait staff services</v>
          </cell>
          <cell r="O4031" t="str">
            <v>X</v>
          </cell>
          <cell r="BO4031" t="str">
            <v>X</v>
          </cell>
        </row>
        <row r="4032">
          <cell r="A4032">
            <v>4029</v>
          </cell>
          <cell r="B4032" t="str">
            <v>D</v>
          </cell>
          <cell r="C4032" t="str">
            <v>HFW020</v>
          </cell>
          <cell r="D4032" t="str">
            <v>Bartending Services</v>
          </cell>
          <cell r="E4032" t="str">
            <v>Takes beverage orders from serving staff or directly from patrons [-] Mixes, garnishes and serves alcoholic and non-alcoholic drinks [-] Collects payments and makes change for drinks served [-] Keeps bar areas organized and stocked with beverages, glasses, utensils and bar equipment</v>
          </cell>
          <cell r="O4032" t="str">
            <v>X</v>
          </cell>
          <cell r="BO4032" t="str">
            <v>X</v>
          </cell>
        </row>
        <row r="4033">
          <cell r="A4033">
            <v>4030</v>
          </cell>
          <cell r="B4033" t="str">
            <v>D</v>
          </cell>
          <cell r="C4033" t="str">
            <v>HFW999</v>
          </cell>
          <cell r="D4033" t="str">
            <v>Beverage - No Applicable Discipline</v>
          </cell>
          <cell r="E4033" t="str">
            <v>Responsibilities are within the Beverage Function but are not described in other Discipline summaries</v>
          </cell>
          <cell r="O4033" t="str">
            <v>X</v>
          </cell>
          <cell r="BO4033" t="str">
            <v>X</v>
          </cell>
          <cell r="BQ4033" t="str">
            <v>deleted</v>
          </cell>
        </row>
        <row r="4034">
          <cell r="A4034">
            <v>4031</v>
          </cell>
          <cell r="B4034" t="str">
            <v>F</v>
          </cell>
          <cell r="C4034" t="str">
            <v>HRA</v>
          </cell>
          <cell r="D4034" t="str">
            <v>Front Desk/Property Reception</v>
          </cell>
          <cell r="E4034" t="str">
            <v>Provides front desk and property reception services. Responds to inquiries and ensures the comfort of guests and visitors. Adheres to security protocols and performs general clerical duties.</v>
          </cell>
          <cell r="O4034" t="str">
            <v>X</v>
          </cell>
          <cell r="BO4034" t="str">
            <v>X</v>
          </cell>
        </row>
        <row r="4035">
          <cell r="A4035">
            <v>4032</v>
          </cell>
          <cell r="B4035" t="str">
            <v>M</v>
          </cell>
          <cell r="C4035" t="str">
            <v>HRA</v>
          </cell>
          <cell r="D4035" t="str">
            <v>Front Desk/Property Reception</v>
          </cell>
          <cell r="E4035" t="str">
            <v xml:space="preserve">Matching note: [1] Xxxx [2] Xxxx [3] Xxxx </v>
          </cell>
        </row>
        <row r="4036">
          <cell r="A4036">
            <v>4033</v>
          </cell>
          <cell r="B4036" t="str">
            <v>A</v>
          </cell>
          <cell r="C4036" t="str">
            <v>HRA</v>
          </cell>
          <cell r="D4036" t="str">
            <v>Front Desk/Property Reception</v>
          </cell>
          <cell r="E4036" t="str">
            <v>[NOT IN GI INTL]</v>
          </cell>
        </row>
        <row r="4037">
          <cell r="A4037">
            <v>4034</v>
          </cell>
          <cell r="B4037" t="str">
            <v>A</v>
          </cell>
          <cell r="C4037" t="str">
            <v>HRA</v>
          </cell>
          <cell r="D4037" t="str">
            <v>Front Desk/Property Reception</v>
          </cell>
          <cell r="E4037" t="str">
            <v xml:space="preserve">EX (Executive) 
M (Supervisory/Management) 
P (Professional) 
T (Technical Support)  
U (Business Support) </v>
          </cell>
          <cell r="O4037" t="str">
            <v>X</v>
          </cell>
          <cell r="BO4037" t="str">
            <v>X</v>
          </cell>
          <cell r="BX4037" t="str">
            <v xml:space="preserve">[HRG APAC     
GI Macau]:
</v>
          </cell>
        </row>
        <row r="4038">
          <cell r="A4038">
            <v>4035</v>
          </cell>
          <cell r="B4038" t="str">
            <v>D</v>
          </cell>
          <cell r="C4038" t="str">
            <v>HRA000</v>
          </cell>
          <cell r="D4038" t="str">
            <v>Front Desk/Property Reception Generalist/Multidiscipline</v>
          </cell>
          <cell r="E4038" t="str">
            <v>Provides front desk and property reception services [-] Responds to inquiries to meet the needs of guests and visitors of guests and visitors [-] Ensures compliance with established security protocols [-] Queries and updates computerized records and performs general clerical duties [-] Responsibilities are within the Front Desk/Building Reception Function as a generalist or in a combination of Disciplines</v>
          </cell>
          <cell r="O4038" t="str">
            <v>X</v>
          </cell>
          <cell r="BO4038" t="str">
            <v>X</v>
          </cell>
        </row>
        <row r="4039">
          <cell r="A4039">
            <v>4036</v>
          </cell>
          <cell r="B4039" t="str">
            <v>D</v>
          </cell>
          <cell r="C4039" t="str">
            <v>HRA010</v>
          </cell>
          <cell r="D4039" t="str">
            <v>Front Desk Reception</v>
          </cell>
          <cell r="E4039" t="str">
            <v>Registers and checks guests in and out of the establishment; assigns rooms and issues keys [-] Arranges for assistance with guest luggage [-] Responds to inquiries about facilities and services and provides complimentary amenities [-] Collects and processes payments from departing guests and maintains related records [-] May assist customers with reservation requests by determining the rooms available to meet their needs</v>
          </cell>
          <cell r="O4039" t="str">
            <v>X</v>
          </cell>
          <cell r="BO4039" t="str">
            <v>X</v>
          </cell>
        </row>
        <row r="4040">
          <cell r="A4040">
            <v>4037</v>
          </cell>
          <cell r="B4040" t="str">
            <v>D</v>
          </cell>
          <cell r="C4040" t="str">
            <v>HRA020</v>
          </cell>
          <cell r="D4040" t="str">
            <v>Porter/Baggage Services</v>
          </cell>
          <cell r="E4040" t="str">
            <v>Greets and welcomes guests arriving at the property and provides directions to check-in, assistance with luggage and escort services to accommodations [-] Maintains baggage storage and work areas in clean and presentable condition; stores and retrieves luggage and other guest items [-] May assist guests with special requests and information on available services, room features, special events and directions or arrangements for transportation to sites within and outside the property</v>
          </cell>
          <cell r="O4040" t="str">
            <v>X</v>
          </cell>
          <cell r="BO4040" t="str">
            <v>X</v>
          </cell>
        </row>
        <row r="4041">
          <cell r="A4041">
            <v>4038</v>
          </cell>
          <cell r="B4041" t="str">
            <v>D</v>
          </cell>
          <cell r="C4041" t="str">
            <v>HRA999</v>
          </cell>
          <cell r="D4041" t="str">
            <v>Front Desk/Property Reception - No Applicable Discipline</v>
          </cell>
          <cell r="E4041" t="str">
            <v>Responsibilities are within the Front Desk/Building Reception Function but are not described in other Discipline summaries</v>
          </cell>
          <cell r="O4041" t="str">
            <v>X</v>
          </cell>
          <cell r="BO4041" t="str">
            <v>X</v>
          </cell>
        </row>
        <row r="4042">
          <cell r="A4042">
            <v>4039</v>
          </cell>
          <cell r="B4042" t="str">
            <v>F</v>
          </cell>
          <cell r="C4042" t="str">
            <v>HRC</v>
          </cell>
          <cell r="D4042" t="str">
            <v>Concierge Services</v>
          </cell>
          <cell r="E4042" t="str">
            <v>Assists guests and patrons with reservations and bookings for hotel/resort facilities, dining, shopping, transportation, theater tickets and/or local tours. Provides information to guests and visitors and ensures their comfort and safety.</v>
          </cell>
          <cell r="O4042" t="str">
            <v>X</v>
          </cell>
          <cell r="BO4042" t="str">
            <v>X</v>
          </cell>
        </row>
        <row r="4043">
          <cell r="A4043">
            <v>4040</v>
          </cell>
          <cell r="B4043" t="str">
            <v>M</v>
          </cell>
          <cell r="C4043" t="str">
            <v>HRC</v>
          </cell>
          <cell r="D4043" t="str">
            <v>Concierge Services</v>
          </cell>
          <cell r="E4043" t="str">
            <v xml:space="preserve">Matching note: [1] Xxxx [2] Xxxx [3] Xxxx </v>
          </cell>
        </row>
        <row r="4044">
          <cell r="A4044">
            <v>4041</v>
          </cell>
          <cell r="B4044" t="str">
            <v>A</v>
          </cell>
          <cell r="C4044" t="str">
            <v>HRC</v>
          </cell>
          <cell r="D4044" t="str">
            <v>Concierge Services</v>
          </cell>
          <cell r="E4044" t="str">
            <v>[NOT IN GI INTL]</v>
          </cell>
        </row>
        <row r="4045">
          <cell r="A4045">
            <v>4042</v>
          </cell>
          <cell r="B4045" t="str">
            <v>A</v>
          </cell>
          <cell r="C4045" t="str">
            <v>HRC</v>
          </cell>
          <cell r="D4045" t="str">
            <v>Concierge Services</v>
          </cell>
          <cell r="E4045" t="str">
            <v xml:space="preserve">M (Supervisory/Management) 
P (Professional) 
U (Business Support) </v>
          </cell>
          <cell r="O4045" t="str">
            <v>X</v>
          </cell>
          <cell r="BO4045" t="str">
            <v>X</v>
          </cell>
          <cell r="BX4045" t="str">
            <v xml:space="preserve">[HRG APAC     
GI Macau]:
</v>
          </cell>
        </row>
        <row r="4046">
          <cell r="A4046">
            <v>4043</v>
          </cell>
          <cell r="B4046" t="str">
            <v>D</v>
          </cell>
          <cell r="C4046" t="str">
            <v>HRC000</v>
          </cell>
          <cell r="D4046" t="str">
            <v>Concierge Services Generalist/Multidiscipline</v>
          </cell>
          <cell r="E4046" t="str">
            <v>Assists guests and patrons with reservations and bookings for hotel/resort facilities, dining, shopping, transportation, theater tickets and/or local tours [-] Provides information to guests and visitors and ensures their comfort and safety [-] Responsibilities are within the Concierge Services Function as a generalist or in a combination of Disciplines</v>
          </cell>
          <cell r="O4046" t="str">
            <v>X</v>
          </cell>
          <cell r="BO4046" t="str">
            <v>X</v>
          </cell>
        </row>
        <row r="4047">
          <cell r="A4047">
            <v>4044</v>
          </cell>
          <cell r="B4047" t="str">
            <v>D</v>
          </cell>
          <cell r="C4047" t="str">
            <v>HRC010</v>
          </cell>
          <cell r="D4047" t="str">
            <v>Hotel Concierge Services</v>
          </cell>
          <cell r="E4047" t="str">
            <v>Welcomes arriving guests and/or residents at facilities such as hotels, resorts and residential clubs [-] Provides information and answers questions about the establishment's facilities, services and activities [-] Assists patrons with finding and selecting local transportation, shopping, dining, entertainment, nightlife, recreational destinations and sightseeing; makes reservations and purchases tickets on request</v>
          </cell>
          <cell r="O4047" t="str">
            <v>X</v>
          </cell>
          <cell r="BO4047" t="str">
            <v>X</v>
          </cell>
        </row>
        <row r="4048">
          <cell r="A4048">
            <v>4045</v>
          </cell>
          <cell r="B4048" t="str">
            <v>D</v>
          </cell>
          <cell r="C4048" t="str">
            <v>HRC020</v>
          </cell>
          <cell r="D4048" t="str">
            <v>VIP Guest Services</v>
          </cell>
          <cell r="E4048" t="str">
            <v>Provides a variety of personalized services to VIPs (e.g., celebrities, government officials, frequent guests), including coordination of reservations, butler/valet services and fulfillment of a variety of special requests and needs [-] Responsibilities are within the VIP Guest Services Function as a generalist or in a combination of Disciplines</v>
          </cell>
          <cell r="O4048" t="str">
            <v>X</v>
          </cell>
          <cell r="BO4048" t="str">
            <v>X</v>
          </cell>
        </row>
        <row r="4049">
          <cell r="A4049">
            <v>4046</v>
          </cell>
          <cell r="B4049" t="str">
            <v>D</v>
          </cell>
          <cell r="C4049" t="str">
            <v>HRC030</v>
          </cell>
          <cell r="D4049" t="str">
            <v>Butler/Valet Services</v>
          </cell>
          <cell r="E4049" t="str">
            <v>Provides a variety of personalized valet services to hotel/resort guests to ensure their stay is comfortable and enjoyable [-] Anticipates needs and relieves guests of chores such as packing and unpacking luggage, drawing baths, garment care, and coordination of reservations and arrangements for services, dining and activities [-] Maintains customer private bar, customizes contents to guest preferences and provides personal food and beverage service</v>
          </cell>
          <cell r="O4049" t="str">
            <v>X</v>
          </cell>
          <cell r="BO4049" t="str">
            <v>X</v>
          </cell>
        </row>
        <row r="4050">
          <cell r="A4050">
            <v>4047</v>
          </cell>
          <cell r="B4050" t="str">
            <v>D</v>
          </cell>
          <cell r="C4050" t="str">
            <v>HRC040</v>
          </cell>
          <cell r="D4050" t="str">
            <v>Touring Services</v>
          </cell>
          <cell r="E4050" t="str">
            <v>Recommends, plans and schedules itineraries for guest excursions and tours in coordination with tour guides and operators [-] Revises schedules and itineraries based on guest preference, weather and availability of transportation services</v>
          </cell>
          <cell r="O4050" t="str">
            <v>X</v>
          </cell>
          <cell r="BO4050" t="str">
            <v>X</v>
          </cell>
        </row>
        <row r="4051">
          <cell r="A4051">
            <v>4048</v>
          </cell>
          <cell r="B4051" t="str">
            <v>D</v>
          </cell>
          <cell r="C4051" t="str">
            <v>HRC050</v>
          </cell>
          <cell r="D4051" t="str">
            <v>Theater Patron Services</v>
          </cell>
          <cell r="E4051" t="str">
            <v>Performs a variety of services for theater patrons such as ticket sales, ushering, food, beverage and concession sales [-] Ensures that theater patrons adhere to theater policies; typically coordinates emergency actions, including evacuations [-] Coordinates responses to patron feedback and requests</v>
          </cell>
          <cell r="O4051" t="str">
            <v>X</v>
          </cell>
          <cell r="BO4051" t="str">
            <v>X</v>
          </cell>
        </row>
        <row r="4052">
          <cell r="A4052">
            <v>4049</v>
          </cell>
          <cell r="B4052" t="str">
            <v>D</v>
          </cell>
          <cell r="C4052" t="str">
            <v>HRC999</v>
          </cell>
          <cell r="D4052" t="str">
            <v>Concierge Services - No Applicable Discipline</v>
          </cell>
          <cell r="E4052" t="str">
            <v>Responsibilities are within the Concierge Services Function but are not described in other Discipline summaries</v>
          </cell>
          <cell r="O4052" t="str">
            <v>X</v>
          </cell>
          <cell r="BO4052" t="str">
            <v>X</v>
          </cell>
        </row>
        <row r="4053">
          <cell r="A4053">
            <v>4050</v>
          </cell>
          <cell r="B4053" t="str">
            <v>F</v>
          </cell>
          <cell r="C4053" t="str">
            <v>HRH</v>
          </cell>
          <cell r="D4053" t="str">
            <v>Housekeeping and Laundry Services</v>
          </cell>
          <cell r="E4053" t="str">
            <v>Provides housekeeping and laundry services to ensure the cleanliness of guest rooms and public areas. Provides related services and ensures the availability of amenities for the comfort and convenience of guests.</v>
          </cell>
          <cell r="O4053" t="str">
            <v>X</v>
          </cell>
          <cell r="BO4053" t="str">
            <v>X</v>
          </cell>
        </row>
        <row r="4054">
          <cell r="A4054">
            <v>4051</v>
          </cell>
          <cell r="B4054" t="str">
            <v>M</v>
          </cell>
          <cell r="C4054" t="str">
            <v>HRH</v>
          </cell>
          <cell r="D4054" t="str">
            <v>Housekeeping and Laundry Services</v>
          </cell>
          <cell r="E4054" t="str">
            <v xml:space="preserve">Matching note: [1] Xxxx [2] Xxxx [3] Xxxx </v>
          </cell>
        </row>
        <row r="4055">
          <cell r="A4055">
            <v>4052</v>
          </cell>
          <cell r="B4055" t="str">
            <v>A</v>
          </cell>
          <cell r="C4055" t="str">
            <v>HRH</v>
          </cell>
          <cell r="D4055" t="str">
            <v>Housekeeping and Laundry Services</v>
          </cell>
          <cell r="E4055" t="str">
            <v>[NOT IN GI INTL]</v>
          </cell>
        </row>
        <row r="4056">
          <cell r="A4056">
            <v>4053</v>
          </cell>
          <cell r="B4056" t="str">
            <v>A</v>
          </cell>
          <cell r="C4056" t="str">
            <v>HRH</v>
          </cell>
          <cell r="D4056" t="str">
            <v>Housekeeping and Laundry Services</v>
          </cell>
          <cell r="E4056" t="str">
            <v xml:space="preserve">EX (Executive) 
M (Supervisory/Management) 
P (Professional) 
T (Technical Support) 
W (Production/Manual Labor)  </v>
          </cell>
          <cell r="O4056" t="str">
            <v>X</v>
          </cell>
          <cell r="BO4056" t="str">
            <v>X</v>
          </cell>
          <cell r="BX4056" t="str">
            <v xml:space="preserve">[HRG APAC     
GI Macau]:
</v>
          </cell>
        </row>
        <row r="4057">
          <cell r="A4057">
            <v>4054</v>
          </cell>
          <cell r="B4057" t="str">
            <v>D</v>
          </cell>
          <cell r="C4057" t="str">
            <v>HRH000</v>
          </cell>
          <cell r="D4057" t="str">
            <v>Housekeeping and Laundry Services Generalist/Multidiscipline</v>
          </cell>
          <cell r="E4057" t="str">
            <v>Provides housekeeping and laundry services to ensure the cleanliness of guest rooms and public areas [-] Collects, sorts, washes, dries, irons, stores and delivers linens and laundry [-] Provides related guest services for the comfort and convenience of guests (e.g., stocks rooms with amenities, inspects rooms for maintenance or repair needs, provides sewing or garment repair services) [-] Responsibilities are within the Housekeeping and Laundry Services Function as a generalist or in a combination of Disciplines</v>
          </cell>
          <cell r="O4057" t="str">
            <v>X</v>
          </cell>
          <cell r="BO4057" t="str">
            <v>X</v>
          </cell>
        </row>
        <row r="4058">
          <cell r="A4058">
            <v>4055</v>
          </cell>
          <cell r="B4058" t="str">
            <v>D</v>
          </cell>
          <cell r="C4058" t="str">
            <v>HRH010</v>
          </cell>
          <cell r="D4058" t="str">
            <v>Housekeeping</v>
          </cell>
          <cell r="E4058" t="str">
            <v>Cleans and maintains guest rooms; changes bed linen, dusts, vacuums, washes bathroom fixtures and floors, empties trash and inspects rooms for possible hazards [-] Stocks rooms with toiletries, towels, local informational material and amenities Inspects rooms and reports maintenance and repair needs [-] Cleans public areas such as lobbies, common rooms, corridors and stairwells; responds to the needs of guests</v>
          </cell>
          <cell r="O4058" t="str">
            <v>X</v>
          </cell>
          <cell r="BO4058" t="str">
            <v>X</v>
          </cell>
        </row>
        <row r="4059">
          <cell r="A4059">
            <v>4056</v>
          </cell>
          <cell r="B4059" t="str">
            <v>D</v>
          </cell>
          <cell r="C4059" t="str">
            <v>HRH020</v>
          </cell>
          <cell r="D4059" t="str">
            <v>Laundry Services</v>
          </cell>
          <cell r="E4059" t="str">
            <v>Collects, sorts, washes, dries, irons, stores and delivers linens and laundry for guest rooms, catering, fitness and pool facilities [-] May provide sewing and garment repair services [-] May be responsible for employee uniform maintenance and repair</v>
          </cell>
          <cell r="O4059" t="str">
            <v>X</v>
          </cell>
          <cell r="BO4059" t="str">
            <v>X</v>
          </cell>
        </row>
        <row r="4060">
          <cell r="A4060">
            <v>4057</v>
          </cell>
          <cell r="B4060" t="str">
            <v>D</v>
          </cell>
          <cell r="C4060" t="str">
            <v>HRH030</v>
          </cell>
          <cell r="D4060" t="str">
            <v>Dry Cleaning Services</v>
          </cell>
          <cell r="E4060" t="str">
            <v>Operates equipment to dry-clean a variety of items (e.g., garments, suede, leather, fur) [-] Pre-treats and hand cleans items using chemicals, solvents, bleach, detergents, etc., to remove spots and stains Irons, presses and/or steams items before pick-up [-] May provide garment mending and alteration services</v>
          </cell>
          <cell r="O4060" t="str">
            <v>X</v>
          </cell>
          <cell r="BO4060" t="str">
            <v>X</v>
          </cell>
        </row>
        <row r="4061">
          <cell r="A4061">
            <v>4058</v>
          </cell>
          <cell r="B4061" t="str">
            <v>D</v>
          </cell>
          <cell r="C4061" t="str">
            <v>HRH999</v>
          </cell>
          <cell r="D4061" t="str">
            <v>Housekeeping and Laundry Services - No Applicable Discipline</v>
          </cell>
          <cell r="E4061" t="str">
            <v>Responsibilities are within the Housekeeping and Laundry Services Function but are not described in other Discipline summaries</v>
          </cell>
          <cell r="O4061" t="str">
            <v>X</v>
          </cell>
          <cell r="BO4061" t="str">
            <v>X</v>
          </cell>
        </row>
        <row r="4062">
          <cell r="A4062">
            <v>4059</v>
          </cell>
          <cell r="B4062" t="str">
            <v>F</v>
          </cell>
          <cell r="C4062" t="str">
            <v>HSF</v>
          </cell>
          <cell r="D4062" t="str">
            <v>Health, Sports and Fitness Services</v>
          </cell>
          <cell r="E4062" t="str">
            <v>Plans, schedules and coordinates health, sports and fitness operations and services (e.g., health club/gym, aquatic, golf, tennis, winter sports) for the benefit of guests and patrons.</v>
          </cell>
          <cell r="O4062" t="str">
            <v>X</v>
          </cell>
          <cell r="BO4062" t="str">
            <v>X</v>
          </cell>
        </row>
        <row r="4063">
          <cell r="A4063">
            <v>4060</v>
          </cell>
          <cell r="B4063" t="str">
            <v>M</v>
          </cell>
          <cell r="C4063" t="str">
            <v>HSF</v>
          </cell>
          <cell r="D4063" t="str">
            <v>Health, Sports and Fitness Services</v>
          </cell>
          <cell r="E4063" t="str">
            <v xml:space="preserve">Matching note: [1] Xxxx [2] Xxxx [3] Xxxx </v>
          </cell>
        </row>
        <row r="4064">
          <cell r="A4064">
            <v>4061</v>
          </cell>
          <cell r="B4064" t="str">
            <v>A</v>
          </cell>
          <cell r="C4064" t="str">
            <v>HSF</v>
          </cell>
          <cell r="D4064" t="str">
            <v>Health, Sports and Fitness Services</v>
          </cell>
          <cell r="E4064" t="str">
            <v>[NOT IN GI INTL]</v>
          </cell>
        </row>
        <row r="4065">
          <cell r="A4065">
            <v>4062</v>
          </cell>
          <cell r="B4065" t="str">
            <v>A</v>
          </cell>
          <cell r="C4065" t="str">
            <v>HSF</v>
          </cell>
          <cell r="D4065" t="str">
            <v>Health, Sports and Fitness Services</v>
          </cell>
          <cell r="E4065" t="str">
            <v xml:space="preserve">M (Supervisory/Management) 
P (Professional) 
T (Technical Support) </v>
          </cell>
          <cell r="O4065" t="str">
            <v>X</v>
          </cell>
          <cell r="BO4065" t="str">
            <v>X</v>
          </cell>
          <cell r="BX4065" t="str">
            <v xml:space="preserve">[HRG APAC     
GI Macau]:
</v>
          </cell>
        </row>
        <row r="4066">
          <cell r="A4066">
            <v>4063</v>
          </cell>
          <cell r="B4066" t="str">
            <v>D</v>
          </cell>
          <cell r="C4066" t="str">
            <v>HSF000</v>
          </cell>
          <cell r="D4066" t="str">
            <v>Health, Sports and Fitness Services - Generalist/Multidiscipline</v>
          </cell>
          <cell r="E4066" t="str">
            <v>Coordinates a variety of health and fitness operations and services (e.g., health club/gym, aquatic, golf, tennis, winter sports) for the benefit of guests and patrons [-] Responsibilities are within the Health, Sports and Fitness Services Function as a generalist or in a combination of Disciplines</v>
          </cell>
          <cell r="O4066" t="str">
            <v>X</v>
          </cell>
          <cell r="BO4066" t="str">
            <v>X</v>
          </cell>
        </row>
        <row r="4067">
          <cell r="A4067">
            <v>4064</v>
          </cell>
          <cell r="B4067" t="str">
            <v>D</v>
          </cell>
          <cell r="C4067" t="str">
            <v>HSF010</v>
          </cell>
          <cell r="D4067" t="str">
            <v>Health Club/Gym Facility Operations</v>
          </cell>
          <cell r="E4067" t="str">
            <v>Participates in short- and long-term planning, budgeting, operation and evaluation of health club/gym facilities and programs [-] Schedules and coordinates operation, administration and/or maintenance of health club/gym facilities [-] Participates in promoting health club/gym programs and facilities; coordinates reservations, registration, purchasing, sales and services</v>
          </cell>
          <cell r="O4067" t="str">
            <v>X</v>
          </cell>
          <cell r="BO4067" t="str">
            <v>X</v>
          </cell>
        </row>
        <row r="4068">
          <cell r="A4068">
            <v>4065</v>
          </cell>
          <cell r="B4068" t="str">
            <v>D</v>
          </cell>
          <cell r="C4068" t="str">
            <v>HSF020</v>
          </cell>
          <cell r="D4068" t="str">
            <v>Aquatic Facility Operations</v>
          </cell>
          <cell r="E4068" t="str">
            <v>Participates in short- and long-term planning, budgeting, operation and evaluation of aquatic facilities and programs [-] Schedules and coordinates operation, administration and/or maintenance of aquatic facilities [-] Participates in promoting aquatic programs and facilities; coordinates reservations, registration, purchasing, sales and services</v>
          </cell>
          <cell r="O4068" t="str">
            <v>X</v>
          </cell>
          <cell r="BO4068" t="str">
            <v>X</v>
          </cell>
        </row>
        <row r="4069">
          <cell r="A4069">
            <v>4066</v>
          </cell>
          <cell r="B4069" t="str">
            <v>D</v>
          </cell>
          <cell r="C4069" t="str">
            <v>HSF025</v>
          </cell>
          <cell r="D4069" t="str">
            <v>Life Guard Services</v>
          </cell>
          <cell r="E4069" t="str">
            <v>Maintains constant surveillance of aquatic facilities (e.g., pools, lakes, decks, diving boards) and ensures the safety of swimmers [-] Identifies and resolves potential hazards and inappropriate behavior that could affect the safety of guests [-] Executes emergency procedures, rescues swimmers and provides first aid and cardio-pulmonary resuscitation (CPR) as required [-] Provides advice to others on water safety</v>
          </cell>
          <cell r="O4069" t="str">
            <v>X</v>
          </cell>
          <cell r="BO4069" t="str">
            <v>X</v>
          </cell>
        </row>
        <row r="4070">
          <cell r="A4070">
            <v>4067</v>
          </cell>
          <cell r="B4070" t="str">
            <v>D</v>
          </cell>
          <cell r="C4070" t="str">
            <v>HSF030</v>
          </cell>
          <cell r="D4070" t="str">
            <v>Golf Facility Operations</v>
          </cell>
          <cell r="E4070" t="str">
            <v>Participates in short- and long-term planning, budgeting, operation and evaluation of golf facilities and programs [-] Schedules and coordinates operation, administration and/or maintenance of golf facilities [-] Participates in promoting golf programs and facilities; coordinates reservations, registration, purchasing, sales and services</v>
          </cell>
          <cell r="O4070" t="str">
            <v>X</v>
          </cell>
          <cell r="BO4070" t="str">
            <v>X</v>
          </cell>
        </row>
        <row r="4071">
          <cell r="A4071">
            <v>4068</v>
          </cell>
          <cell r="B4071" t="str">
            <v>D</v>
          </cell>
          <cell r="C4071" t="str">
            <v>HSF035</v>
          </cell>
          <cell r="D4071" t="str">
            <v>Golf Instruction</v>
          </cell>
          <cell r="E4071" t="str">
            <v>Provides individual and group golf instruction and coaching to guests [-] Adapts golf instruction to the age, experience and ability of participants [-] Ensures that all teaching and practice areas are free of hazards and that materials and equipment are safe and secure [-] Keeps participants informed about their progress [-] May plan and sponsor special golf events and clinics</v>
          </cell>
          <cell r="O4071" t="str">
            <v>X</v>
          </cell>
          <cell r="BO4071" t="str">
            <v>X</v>
          </cell>
        </row>
        <row r="4072">
          <cell r="A4072">
            <v>4069</v>
          </cell>
          <cell r="B4072" t="str">
            <v>D</v>
          </cell>
          <cell r="C4072" t="str">
            <v>HSF040</v>
          </cell>
          <cell r="D4072" t="str">
            <v>Tennis Facility Operations</v>
          </cell>
          <cell r="E4072" t="str">
            <v>Participates in short- and long-term planning, budgeting, operation and evaluation of tennis facilities and programs [-] Schedules and coordinates operation, administration and/or maintenance of tennis facilities [-] Participates in promoting tennis programs and facilities; coordinates reservations, registration, purchasing, sales and services</v>
          </cell>
          <cell r="O4072" t="str">
            <v>X</v>
          </cell>
          <cell r="BO4072" t="str">
            <v>X</v>
          </cell>
        </row>
        <row r="4073">
          <cell r="A4073">
            <v>4070</v>
          </cell>
          <cell r="B4073" t="str">
            <v>D</v>
          </cell>
          <cell r="C4073" t="str">
            <v>HSF045</v>
          </cell>
          <cell r="D4073" t="str">
            <v>Tennis Instruction</v>
          </cell>
          <cell r="E4073" t="str">
            <v>Provides individual and group tennis instruction and coaching to guests [-] Adapts tennis instruction to the age, experience and ability of participants [-] Ensures that all teaching and practice areas are free of hazards and that materials and equipment are safe and secure [-] Keeps participants informed about their progress [-] May plan and sponsor special tennis events and clinics</v>
          </cell>
          <cell r="O4073" t="str">
            <v>X</v>
          </cell>
          <cell r="BO4073" t="str">
            <v>X</v>
          </cell>
        </row>
        <row r="4074">
          <cell r="A4074">
            <v>4071</v>
          </cell>
          <cell r="B4074" t="str">
            <v>D</v>
          </cell>
          <cell r="C4074" t="str">
            <v>HSF050</v>
          </cell>
          <cell r="D4074" t="str">
            <v>Winter Sports Operations</v>
          </cell>
          <cell r="E4074" t="str">
            <v>Participates in short- and long-term planning, budgeting, operation and evaluation of winter sports facilities and programs [-] Schedules and coordinates operation, administration and/or maintenance of winter sports facilities [-] Participates in promoting winter sports programs and facilities; coordinates reservations, registration, purchasing, sales and services</v>
          </cell>
          <cell r="O4074" t="str">
            <v>X</v>
          </cell>
          <cell r="BO4074" t="str">
            <v>X</v>
          </cell>
        </row>
        <row r="4075">
          <cell r="A4075">
            <v>4072</v>
          </cell>
          <cell r="B4075" t="str">
            <v>D</v>
          </cell>
          <cell r="C4075" t="str">
            <v>HSF055</v>
          </cell>
          <cell r="D4075" t="str">
            <v>Winter Sports Instruction</v>
          </cell>
          <cell r="E4075" t="str">
            <v>Provides individual and group winter sports instruction and coaching to guests [-] Adapts winter sports instruction to the age, experience and ability of participants [-] Ensures that all teaching and practice areas are free of hazards and that materials and equipment are safe and secure [-] Keeps participants informed about their progress [-] May plan and sponsor special winter sports events and clinics</v>
          </cell>
          <cell r="O4075" t="str">
            <v>X</v>
          </cell>
          <cell r="BO4075" t="str">
            <v>X</v>
          </cell>
        </row>
        <row r="4076">
          <cell r="A4076">
            <v>4073</v>
          </cell>
          <cell r="B4076" t="str">
            <v>D</v>
          </cell>
          <cell r="C4076" t="str">
            <v>HSF999</v>
          </cell>
          <cell r="D4076" t="str">
            <v>Health, Sports and Fitness Services - No Applicable Discipline</v>
          </cell>
          <cell r="E4076" t="str">
            <v>Responsibilities are within the Health, Sports and Fitness Services Function but are not described in other Discipline summaries</v>
          </cell>
          <cell r="O4076" t="str">
            <v>X</v>
          </cell>
          <cell r="BO4076" t="str">
            <v>X</v>
          </cell>
        </row>
        <row r="4077">
          <cell r="A4077">
            <v>4074</v>
          </cell>
          <cell r="B4077" t="str">
            <v>F</v>
          </cell>
          <cell r="C4077" t="str">
            <v>HSS</v>
          </cell>
          <cell r="D4077" t="str">
            <v>Beauty and Personal Care Services</v>
          </cell>
          <cell r="E4077" t="str">
            <v>Provides a variety of beauty and personal care services to ensure a positive and comfortable experience for guests and patrons.</v>
          </cell>
          <cell r="O4077" t="str">
            <v>X</v>
          </cell>
          <cell r="BO4077" t="str">
            <v>X</v>
          </cell>
        </row>
        <row r="4078">
          <cell r="A4078">
            <v>4075</v>
          </cell>
          <cell r="B4078" t="str">
            <v>M</v>
          </cell>
          <cell r="C4078" t="str">
            <v>HSS</v>
          </cell>
          <cell r="D4078" t="str">
            <v>Beauty and Personal Care Services</v>
          </cell>
          <cell r="E4078" t="str">
            <v xml:space="preserve">Matching note: [1] Xxxx [2] Xxxx [3] Xxxx </v>
          </cell>
        </row>
        <row r="4079">
          <cell r="A4079">
            <v>4076</v>
          </cell>
          <cell r="B4079" t="str">
            <v>A</v>
          </cell>
          <cell r="C4079" t="str">
            <v>HSS</v>
          </cell>
          <cell r="D4079" t="str">
            <v>Beauty and Personal Care Services</v>
          </cell>
          <cell r="E4079" t="str">
            <v>[NOT IN GI INTL]</v>
          </cell>
        </row>
        <row r="4080">
          <cell r="A4080">
            <v>4077</v>
          </cell>
          <cell r="B4080" t="str">
            <v>A</v>
          </cell>
          <cell r="C4080" t="str">
            <v>HSS</v>
          </cell>
          <cell r="D4080" t="str">
            <v>Beauty and Personal Care Services</v>
          </cell>
          <cell r="E4080" t="str">
            <v xml:space="preserve">EX (Executive) 
M (Supervisory/Management) 
P (Professional) 
T (Technical Support)  
U (Business Support) </v>
          </cell>
          <cell r="O4080" t="str">
            <v>X</v>
          </cell>
          <cell r="BO4080" t="str">
            <v>X</v>
          </cell>
          <cell r="BX4080" t="str">
            <v xml:space="preserve">[HRG APAC     
GI Macau]:
</v>
          </cell>
        </row>
        <row r="4081">
          <cell r="A4081">
            <v>4078</v>
          </cell>
          <cell r="B4081" t="str">
            <v>D</v>
          </cell>
          <cell r="C4081" t="str">
            <v>HSS000</v>
          </cell>
          <cell r="D4081" t="str">
            <v>Beauty and Personal Care Services Generalist/Multidiscipline</v>
          </cell>
          <cell r="E4081" t="str">
            <v>Provides a variety of beauty and personal care services to ensure a positive and comfortable experience for guests and patrons [-] Responsibilities are within the Beauty and Personal Care Services Function as a generalist or in a combination of Disciplines</v>
          </cell>
          <cell r="O4081" t="str">
            <v>X</v>
          </cell>
          <cell r="BO4081" t="str">
            <v>X</v>
          </cell>
        </row>
        <row r="4082">
          <cell r="A4082">
            <v>4079</v>
          </cell>
          <cell r="B4082" t="str">
            <v>D</v>
          </cell>
          <cell r="C4082" t="str">
            <v>HSS010</v>
          </cell>
          <cell r="D4082" t="str">
            <v>Spa Sales and Scheduling</v>
          </cell>
          <cell r="E4082" t="str">
            <v>Provides a variety of spa services and operational support to ensure guests have a positive treatment/consultation experience [-] Conducts spa tours and orientation and provides information about spa facilities, services and packages [-] Schedules appointments and monitors appointment schedule; ensures guests arrive on time and are matched with appropriate therapists [-] Coordinates cash and charge transactions for spa sales and services [-] Maintains and stocks spa product point-of-sale areas</v>
          </cell>
          <cell r="O4082" t="str">
            <v>X</v>
          </cell>
          <cell r="BO4082" t="str">
            <v>X</v>
          </cell>
        </row>
        <row r="4083">
          <cell r="A4083">
            <v>4080</v>
          </cell>
          <cell r="B4083" t="str">
            <v>D</v>
          </cell>
          <cell r="C4083" t="str">
            <v>HSS020</v>
          </cell>
          <cell r="D4083" t="str">
            <v>Skin Care Services</v>
          </cell>
          <cell r="E4083" t="str">
            <v>Enhances the appearance of customers by providing facial and body skin care treatments and services (e.g., exfoliation, cleansing, chemical peels, microdermabrasion, waxing) [-] Recommends and sells skin care products such as creams, cleansers and lotions that can help improve the appearance and health of the skin</v>
          </cell>
          <cell r="O4083" t="str">
            <v>X</v>
          </cell>
          <cell r="BO4083" t="str">
            <v>X</v>
          </cell>
        </row>
        <row r="4084">
          <cell r="A4084">
            <v>4081</v>
          </cell>
          <cell r="B4084" t="str">
            <v>D</v>
          </cell>
          <cell r="C4084" t="str">
            <v>HSS030</v>
          </cell>
          <cell r="D4084" t="str">
            <v>Massage Services</v>
          </cell>
          <cell r="E4084" t="str">
            <v>Performs massage therapy and touch modalities (e.g., deep tissue, Swedish, aromatherapy, reflexology) [-] Conducts massage consultations, provides guidance and advises clients on home wellness activities [-] Maintains treatment rooms, stocks products and linens</v>
          </cell>
          <cell r="O4084" t="str">
            <v>X</v>
          </cell>
          <cell r="BO4084" t="str">
            <v>X</v>
          </cell>
        </row>
        <row r="4085">
          <cell r="A4085">
            <v>4082</v>
          </cell>
          <cell r="B4085" t="str">
            <v>D</v>
          </cell>
          <cell r="C4085" t="str">
            <v>HSS040</v>
          </cell>
          <cell r="D4085" t="str">
            <v>Hair Salon Services</v>
          </cell>
          <cell r="E4085" t="str">
            <v>Enhances the appearance of customers by cutting, shaping, styling, coloring, highlighting, curling, washing, conditioning, treating and styling hair [-] Dresses and applies customer hairpieces [-] Provides guidelines to patrons for hair care outside of salon [-] May demonstrate and promote services and/or sell products or cosmetic supplies</v>
          </cell>
          <cell r="O4085" t="str">
            <v>X</v>
          </cell>
          <cell r="BO4085" t="str">
            <v>X</v>
          </cell>
        </row>
        <row r="4086">
          <cell r="A4086">
            <v>4083</v>
          </cell>
          <cell r="B4086" t="str">
            <v>D</v>
          </cell>
          <cell r="C4086" t="str">
            <v>HSS050</v>
          </cell>
          <cell r="D4086" t="str">
            <v>Make-Up Artistry</v>
          </cell>
          <cell r="E4086" t="str">
            <v>Analyzes customers' cosmetic and skin care needs [-] Applies make-up to customers to demonstrate product quality and improve sales [-] Trains beauty consultants on make-up skills and techniques [-] Demonstrates make-up techniques to customers at counter and supports promotional activities</v>
          </cell>
          <cell r="O4086" t="str">
            <v>X</v>
          </cell>
          <cell r="BO4086" t="str">
            <v>X</v>
          </cell>
        </row>
        <row r="4087">
          <cell r="A4087">
            <v>4084</v>
          </cell>
          <cell r="B4087" t="str">
            <v>D</v>
          </cell>
          <cell r="C4087" t="str">
            <v>HSS999</v>
          </cell>
          <cell r="D4087" t="str">
            <v>Beauty and Personal Care Services - No Applicable Discipline</v>
          </cell>
          <cell r="E4087" t="str">
            <v>Responsibilities are within the Beauty and Personal Care Services Function but are not described in other Discipline summaries</v>
          </cell>
          <cell r="O4087" t="str">
            <v>X</v>
          </cell>
          <cell r="BO4087" t="str">
            <v>X</v>
          </cell>
        </row>
        <row r="4088">
          <cell r="A4088">
            <v>4085</v>
          </cell>
          <cell r="B4088" t="str">
            <v>F</v>
          </cell>
          <cell r="C4088" t="str">
            <v>MBL</v>
          </cell>
          <cell r="D4088" t="str">
            <v>Media Business Affairs</v>
          </cell>
          <cell r="E4088" t="str">
            <v xml:space="preserve">Responsible for representing the organization in negotiations for development, production, licensing and distribution deals, including agreements for program acquisition and development, content licensing, new media initiatives and employment of talent. Typically advises management on key business issues concerning rights, obligations and privileges of the organization. </v>
          </cell>
          <cell r="AQ4088" t="str">
            <v>X</v>
          </cell>
          <cell r="AR4088" t="str">
            <v>X</v>
          </cell>
          <cell r="AS4088" t="str">
            <v>X</v>
          </cell>
          <cell r="AT4088" t="str">
            <v>X</v>
          </cell>
          <cell r="BK4088" t="str">
            <v>Supp</v>
          </cell>
        </row>
        <row r="4089">
          <cell r="A4089">
            <v>4086</v>
          </cell>
          <cell r="B4089" t="str">
            <v>M</v>
          </cell>
          <cell r="C4089" t="str">
            <v>MBL</v>
          </cell>
          <cell r="D4089" t="str">
            <v>Media Business Affairs</v>
          </cell>
          <cell r="E4089" t="str">
            <v xml:space="preserve">Matching note: [1] Xxxx [2] Xxxx [3] Xxxx </v>
          </cell>
        </row>
        <row r="4090">
          <cell r="A4090">
            <v>4087</v>
          </cell>
          <cell r="B4090" t="str">
            <v>A</v>
          </cell>
          <cell r="C4090" t="str">
            <v>MBL</v>
          </cell>
          <cell r="D4090" t="str">
            <v>Media Business Affairs</v>
          </cell>
          <cell r="E4090" t="str">
            <v>[NOT IN GI INTL]</v>
          </cell>
        </row>
        <row r="4091">
          <cell r="A4091">
            <v>4088</v>
          </cell>
          <cell r="B4091" t="str">
            <v>A</v>
          </cell>
          <cell r="C4091" t="str">
            <v>MBL</v>
          </cell>
          <cell r="D4091" t="str">
            <v>Media Business Affairs</v>
          </cell>
          <cell r="E4091" t="str">
            <v xml:space="preserve">EX (Executive) 
M (Supervisory/Management) 
P (Professional) 
U (Business Support) (for MBL020 only) </v>
          </cell>
          <cell r="AR4091" t="str">
            <v>X</v>
          </cell>
          <cell r="BX4091" t="str">
            <v>[Media INTL]:</v>
          </cell>
        </row>
        <row r="4092">
          <cell r="A4092">
            <v>4089</v>
          </cell>
          <cell r="B4092" t="str">
            <v>A</v>
          </cell>
          <cell r="C4092" t="str">
            <v>MBL</v>
          </cell>
          <cell r="D4092" t="str">
            <v>Media Business Affairs</v>
          </cell>
          <cell r="E4092" t="str">
            <v xml:space="preserve">M (Supervisory/Management) 
P (Professional) 
U (Business Support) (for MBL020 only) </v>
          </cell>
          <cell r="AT4092" t="str">
            <v>X</v>
          </cell>
          <cell r="BX4092" t="str">
            <v>[Media MMPS US]:</v>
          </cell>
        </row>
        <row r="4093">
          <cell r="A4093">
            <v>4090</v>
          </cell>
          <cell r="B4093" t="str">
            <v>D</v>
          </cell>
          <cell r="C4093" t="str">
            <v>MBL000</v>
          </cell>
          <cell r="D4093" t="str">
            <v>Media Business Affairs Generalist/Multidiscipline</v>
          </cell>
          <cell r="E4093" t="str">
            <v>Represents the organization in negotiations for development, production, licensing and distribution deals [-] Negotiates and drafts agreements relating to the acquisition and distribution of intellectual property rights, new media initiatives and employment of talent [-] Advises management on key business issues concerning rights, obligations and privileges of the organization [-] Monitors changes in legislation that may impact the organization [-] Responsibilities are within the Media Business Affairs as a generalist or in a combination of Disciplines</v>
          </cell>
          <cell r="AQ4093" t="str">
            <v>X</v>
          </cell>
          <cell r="AR4093" t="str">
            <v>X</v>
          </cell>
          <cell r="AT4093" t="str">
            <v>X</v>
          </cell>
          <cell r="BK4093" t="str">
            <v>Supp</v>
          </cell>
        </row>
        <row r="4094">
          <cell r="A4094">
            <v>4091</v>
          </cell>
          <cell r="B4094" t="str">
            <v>B</v>
          </cell>
          <cell r="C4094" t="str">
            <v>MBL000-EX</v>
          </cell>
          <cell r="D4094" t="str">
            <v>Top Business Affairs Executive</v>
          </cell>
          <cell r="E4094" t="str">
            <v>Has primary responsibility for designing and implementing the policies and procedures to enhance program production and/or distribution [-] Negotiates and finalizes development, production, licensing and distribution deals, including agreements for program acquisition and development, content licensing, new media initiatives and employment of talent [-] Typically advises management on key business issues concerning rights, obligations and privileges of the organization [-] Typically incumbent is an attorney and may represent the organization in external legal negotiations and/or in close coordination with the legal department</v>
          </cell>
          <cell r="AS4094" t="str">
            <v>X</v>
          </cell>
        </row>
        <row r="4095">
          <cell r="A4095">
            <v>4092</v>
          </cell>
          <cell r="B4095" t="str">
            <v>D</v>
          </cell>
          <cell r="C4095" t="str">
            <v>MBL010</v>
          </cell>
          <cell r="D4095" t="str">
            <v>Media Contract Negotiations</v>
          </cell>
          <cell r="E4095" t="str">
            <v>Negotiates contracts with artists, contributors, authors, syndication organizations, content aggregators, distributors, exhibitors and venue/location owners [-] Makes contractual clearances and obtains all necessary permissions, permits and consents [-] Assists with marketing and merchandising deals</v>
          </cell>
          <cell r="AQ4095" t="str">
            <v>X</v>
          </cell>
          <cell r="AR4095" t="str">
            <v>X</v>
          </cell>
          <cell r="AT4095" t="str">
            <v>X</v>
          </cell>
          <cell r="BK4095" t="str">
            <v>Supp</v>
          </cell>
        </row>
        <row r="4096">
          <cell r="A4096">
            <v>4093</v>
          </cell>
          <cell r="B4096" t="str">
            <v>D</v>
          </cell>
          <cell r="C4096" t="str">
            <v>MBL020</v>
          </cell>
          <cell r="D4096" t="str">
            <v>Media Compliance</v>
          </cell>
          <cell r="E4096" t="str">
            <v>Reviews programs, content and/or products to ensure compliance with media industry regulations [-] Advises management on the development and implementation of procedures to ensure that the organization is in compliance with media industry regulations [-] Monitors changes in regulations that may impact the organization's compliance programs</v>
          </cell>
          <cell r="AQ4096" t="str">
            <v>X</v>
          </cell>
          <cell r="AR4096" t="str">
            <v>X</v>
          </cell>
          <cell r="AT4096" t="str">
            <v>X</v>
          </cell>
          <cell r="BK4096" t="str">
            <v>Supp</v>
          </cell>
        </row>
        <row r="4097">
          <cell r="A4097">
            <v>4094</v>
          </cell>
          <cell r="B4097" t="str">
            <v>D</v>
          </cell>
          <cell r="C4097" t="str">
            <v>MBL030</v>
          </cell>
          <cell r="D4097" t="str">
            <v>Media Rights Management</v>
          </cell>
          <cell r="E4097" t="str">
            <v>Protects copyrighted materials and may be involved in exploiting copyrights owned by the company [-] Obtains licenses (i.e., the right to copy and distribute copyrighted material) from copyright owners [-] Ensures the correct payment of royalties to copyright owners [-] Oversees the maintenance of rights management system and enters contract and status information</v>
          </cell>
          <cell r="AQ4097" t="str">
            <v>X</v>
          </cell>
          <cell r="AR4097" t="str">
            <v>X</v>
          </cell>
          <cell r="AT4097" t="str">
            <v>X</v>
          </cell>
          <cell r="BK4097" t="str">
            <v>Supp</v>
          </cell>
        </row>
        <row r="4098">
          <cell r="A4098">
            <v>4095</v>
          </cell>
          <cell r="B4098" t="str">
            <v>D</v>
          </cell>
          <cell r="C4098" t="str">
            <v>MBL040</v>
          </cell>
          <cell r="D4098" t="str">
            <v>Media Content Licensing/Acquisition</v>
          </cell>
          <cell r="E4098" t="str">
            <v>Builds and maintains effective long-term relationships with content owners (e.g., labels, studio, stock photo agencies) [-] Identifies, develops and typically closes new sales and marketing initiatives by leveraging content owner relationships [-] Ensures timely and accurate delivery and publication of new content; resolves related operational issues that affect content partners [-] Provides business intelligence (e.g., market research, consumer insight) and services that support the revenue goals of the organization and content partners [-] Coordinates services in assigned territory with other domestic and international content owner relationship teams</v>
          </cell>
          <cell r="AQ4098" t="str">
            <v>X</v>
          </cell>
          <cell r="AR4098" t="str">
            <v>X</v>
          </cell>
          <cell r="AT4098" t="str">
            <v>X</v>
          </cell>
          <cell r="BK4098" t="str">
            <v>Supp</v>
          </cell>
        </row>
        <row r="4099">
          <cell r="A4099">
            <v>4096</v>
          </cell>
          <cell r="B4099" t="str">
            <v>D</v>
          </cell>
          <cell r="C4099" t="str">
            <v>MBL999</v>
          </cell>
          <cell r="D4099" t="str">
            <v>Media Business Affairs - No Applicable Discipline</v>
          </cell>
          <cell r="E4099" t="str">
            <v>Responsibilities are within the Media Business Affairs Function but are not described in other Discipline summaries</v>
          </cell>
          <cell r="AQ4099" t="str">
            <v>X</v>
          </cell>
          <cell r="AR4099" t="str">
            <v>X</v>
          </cell>
          <cell r="AT4099" t="str">
            <v>X</v>
          </cell>
          <cell r="BK4099" t="str">
            <v>Supp</v>
          </cell>
        </row>
        <row r="4100">
          <cell r="A4100">
            <v>4097</v>
          </cell>
          <cell r="B4100" t="str">
            <v>F</v>
          </cell>
          <cell r="C4100" t="str">
            <v>MPB</v>
          </cell>
          <cell r="D4100" t="str">
            <v>Media Operations</v>
          </cell>
          <cell r="E4100" t="str">
            <v>Plans and coordinates media operations and special projects in one or more areas (e.g., research, planning, technology, integration of new media, joint venture operations, network navigation, programming distribution, video on demand (VOD) and media content workflow coordination), excluding engineering, administration and marketing.</v>
          </cell>
          <cell r="AQ4100" t="str">
            <v>revised</v>
          </cell>
          <cell r="AR4100" t="str">
            <v>revised</v>
          </cell>
          <cell r="AS4100" t="str">
            <v>X</v>
          </cell>
          <cell r="BK4100" t="str">
            <v>Supp</v>
          </cell>
        </row>
        <row r="4101">
          <cell r="A4101">
            <v>4098</v>
          </cell>
          <cell r="B4101" t="str">
            <v>M</v>
          </cell>
          <cell r="C4101" t="str">
            <v>MPB</v>
          </cell>
          <cell r="D4101" t="str">
            <v>Media Operations</v>
          </cell>
          <cell r="E4101" t="str">
            <v xml:space="preserve">Matching note: [1] Xxxx [2] Xxxx [3] Xxxx </v>
          </cell>
        </row>
        <row r="4102">
          <cell r="A4102">
            <v>4099</v>
          </cell>
          <cell r="B4102" t="str">
            <v>A</v>
          </cell>
          <cell r="C4102" t="str">
            <v>MPB</v>
          </cell>
          <cell r="D4102" t="str">
            <v>Media Operations</v>
          </cell>
          <cell r="E4102" t="str">
            <v>[NOT IN GI INTL]</v>
          </cell>
        </row>
        <row r="4103">
          <cell r="A4103">
            <v>4100</v>
          </cell>
          <cell r="B4103" t="str">
            <v>A</v>
          </cell>
          <cell r="C4103" t="str">
            <v>MPB</v>
          </cell>
          <cell r="D4103" t="str">
            <v>Media Operations</v>
          </cell>
          <cell r="E4103" t="str">
            <v xml:space="preserve">EX (Executive) 
M (Supervisory/Management) 
P (Professional) 
U (Business Support) (for MBL020 only) </v>
          </cell>
          <cell r="AR4103" t="str">
            <v>X</v>
          </cell>
          <cell r="BX4103" t="str">
            <v>[Media INTL]:</v>
          </cell>
        </row>
        <row r="4104">
          <cell r="A4104">
            <v>4101</v>
          </cell>
          <cell r="B4104" t="str">
            <v>D</v>
          </cell>
          <cell r="C4104" t="str">
            <v>MPB000</v>
          </cell>
          <cell r="D4104" t="str">
            <v>Media Operations Generalist/Multidiscipline</v>
          </cell>
          <cell r="E4104" t="str">
            <v>Plans and coordinates media operations in one or more areas (e.g., research, planning, technology, integration of new media, joint venture operations, network navigation, programming distribution, video on demand (VOD) and media content workflow coordination) but excluding engineering, administration and marketing [-] Responsible for ensuring efficiencies in productivity, time savings and cost [-] Ensures all operational processes relating to media operations are maintained and reviewed regularly to conform with best practices [-] Responsibilities are within the Media Operations Function as a generalist or in a combination of Disciplines</v>
          </cell>
          <cell r="AQ4104" t="str">
            <v>revised</v>
          </cell>
          <cell r="AR4104" t="str">
            <v>revised</v>
          </cell>
          <cell r="BK4104" t="str">
            <v>Supp</v>
          </cell>
        </row>
        <row r="4105">
          <cell r="A4105">
            <v>4102</v>
          </cell>
          <cell r="B4105" t="str">
            <v>B</v>
          </cell>
          <cell r="C4105" t="str">
            <v>MPB000-EX</v>
          </cell>
          <cell r="D4105" t="str">
            <v>Top Media Operations and Administration Executive</v>
          </cell>
          <cell r="E4105" t="str">
            <v>Has primary responsibility for designing and implementing the policies and procedures for day-to-day operations of the media outlet [-] Functionally the second-in-command, this executive has responsibility for most areas of the operation</v>
          </cell>
          <cell r="AS4105" t="str">
            <v>X</v>
          </cell>
        </row>
        <row r="4106">
          <cell r="A4106">
            <v>4103</v>
          </cell>
          <cell r="B4106" t="str">
            <v>B</v>
          </cell>
          <cell r="C4106" t="str">
            <v>MPB002-EX</v>
          </cell>
          <cell r="D4106" t="str">
            <v>Top Media Operations and Engineering Executive</v>
          </cell>
          <cell r="E4106" t="str">
            <v>Has primary responsibility for designing and implementing the policies and procedures for the operations and engineering functions of a broadcast, cable, satellite or IP media outlet</v>
          </cell>
          <cell r="AS4106" t="str">
            <v>X</v>
          </cell>
        </row>
        <row r="4107">
          <cell r="A4107">
            <v>4104</v>
          </cell>
          <cell r="B4107" t="str">
            <v>B</v>
          </cell>
          <cell r="C4107" t="str">
            <v>MPB004-EX</v>
          </cell>
          <cell r="D4107" t="str">
            <v>Top Media Operations Executive</v>
          </cell>
          <cell r="E4107" t="str">
            <v>Has primary responsibility for designing and implementing the policies and procedures for the day-to-day media operations other than engineering, administration and marketing</v>
          </cell>
          <cell r="AS4107" t="str">
            <v>X</v>
          </cell>
        </row>
        <row r="4108">
          <cell r="A4108">
            <v>4105</v>
          </cell>
          <cell r="B4108" t="str">
            <v>D</v>
          </cell>
          <cell r="C4108" t="str">
            <v>MPB010</v>
          </cell>
          <cell r="D4108" t="str">
            <v>Media Content Workflow Coordination</v>
          </cell>
          <cell r="E4108" t="str">
            <v>Coordinates the movement of program deliverables for channels from deal sign-off to ingest of transmission-ready materials consistent with project specific specification and deadlines [-] Establishes and negotiates content delivery schedules and procures original master video and audio content [-] Coordinates and monitors delivery, quality assessment, re-versioning processes and quality controls [-] Tracks, monitors and reports on all workflow stages, using appropriate station management and asset management databases [-] Typically works with multiple business units and external partners with different regional business requirements and varying volume and geographic reach of channels</v>
          </cell>
          <cell r="AQ4108" t="str">
            <v>X</v>
          </cell>
          <cell r="AR4108" t="str">
            <v>X</v>
          </cell>
          <cell r="BK4108" t="str">
            <v>Supp</v>
          </cell>
        </row>
        <row r="4109">
          <cell r="A4109">
            <v>4106</v>
          </cell>
          <cell r="B4109" t="str">
            <v>D</v>
          </cell>
          <cell r="C4109" t="str">
            <v>MPB999</v>
          </cell>
          <cell r="D4109" t="str">
            <v>Media Operations - No Applicable Discipline</v>
          </cell>
          <cell r="E4109" t="str">
            <v>Responsibilities are within the Media Operations Function but are not described in other Discipline summaries</v>
          </cell>
          <cell r="AQ4109" t="str">
            <v>X</v>
          </cell>
          <cell r="AR4109" t="str">
            <v>X</v>
          </cell>
          <cell r="BK4109" t="str">
            <v>Supp</v>
          </cell>
        </row>
        <row r="4110">
          <cell r="A4110">
            <v>4107</v>
          </cell>
          <cell r="B4110" t="str">
            <v>F</v>
          </cell>
          <cell r="C4110" t="str">
            <v>MPC</v>
          </cell>
          <cell r="D4110" t="str">
            <v>Media Programming</v>
          </cell>
          <cell r="E4110" t="str">
            <v xml:space="preserve">Responsible for creating, maintaining and revising the program schedule (i.e., what types of programs will broadcast/cablecast/webcast at various time and days). Acquires, develops, plans and schedules programs to maximize audience size and revenue. Originates program concepts for development and production. Typically responsible for a particular daypart (e.g., prime time, daytime) or genre. </v>
          </cell>
          <cell r="AQ4110" t="str">
            <v>X</v>
          </cell>
          <cell r="AR4110" t="str">
            <v>X</v>
          </cell>
          <cell r="AS4110" t="str">
            <v>X</v>
          </cell>
          <cell r="AT4110" t="str">
            <v>X</v>
          </cell>
          <cell r="BK4110" t="str">
            <v>Supp</v>
          </cell>
        </row>
        <row r="4111">
          <cell r="A4111">
            <v>4108</v>
          </cell>
          <cell r="B4111" t="str">
            <v>M</v>
          </cell>
          <cell r="C4111" t="str">
            <v>MPC</v>
          </cell>
          <cell r="D4111" t="str">
            <v>Media Programming</v>
          </cell>
          <cell r="E4111" t="str">
            <v xml:space="preserve">Matching note: [1] Xxxx [2] Xxxx [3] Xxxx </v>
          </cell>
        </row>
        <row r="4112">
          <cell r="A4112">
            <v>4109</v>
          </cell>
          <cell r="B4112" t="str">
            <v>A</v>
          </cell>
          <cell r="C4112" t="str">
            <v>MPC</v>
          </cell>
          <cell r="D4112" t="str">
            <v>Media Programming</v>
          </cell>
          <cell r="E4112" t="str">
            <v>[NOT IN GI INTL]</v>
          </cell>
        </row>
        <row r="4113">
          <cell r="A4113">
            <v>4110</v>
          </cell>
          <cell r="B4113" t="str">
            <v>A</v>
          </cell>
          <cell r="C4113" t="str">
            <v>MPC</v>
          </cell>
          <cell r="D4113" t="str">
            <v>Media Programming</v>
          </cell>
          <cell r="E4113" t="str">
            <v xml:space="preserve">EX (Executive) 
M (Supervisory/Management) 
P (Professional) 
U (Business Support) </v>
          </cell>
          <cell r="AR4113" t="str">
            <v>X</v>
          </cell>
          <cell r="BX4113" t="str">
            <v>[Media INTL]:</v>
          </cell>
        </row>
        <row r="4114">
          <cell r="A4114">
            <v>4111</v>
          </cell>
          <cell r="B4114" t="str">
            <v>A</v>
          </cell>
          <cell r="C4114" t="str">
            <v>MPC</v>
          </cell>
          <cell r="D4114" t="str">
            <v>Media Programming</v>
          </cell>
          <cell r="E4114" t="str">
            <v xml:space="preserve">M (Supervisory/Management) 
P (Professional) 
U (Business Support) (for MPC020 only) </v>
          </cell>
          <cell r="AT4114" t="str">
            <v>X</v>
          </cell>
          <cell r="BX4114" t="str">
            <v>[Media MMPS US]:</v>
          </cell>
        </row>
        <row r="4115">
          <cell r="A4115">
            <v>4112</v>
          </cell>
          <cell r="B4115" t="str">
            <v>D</v>
          </cell>
          <cell r="C4115" t="str">
            <v>MPC000</v>
          </cell>
          <cell r="D4115" t="str">
            <v>Media Programming Generalist/Multidiscipline</v>
          </cell>
          <cell r="E4115" t="str">
            <v>Plans, schedules, acquires and develops programs for broadcasting/cablecasting/webcasting to maximize audience size and revenue, typically for a particular daypart (e.g., prime time, daytime) or genre [-] Ensures a cohesive programming strategy is in place and followed throughout the organization [-] Originates program concepts for development and production [-] Analyzes cost vs. potential revenue of a program or production; recommends and participates in negotiations for program/movie acquisitions; ensures timely delivery of products within editorial brief and budget [-] Provides analysis and recommends/negotiates or helps negotiate program/movie acquisitions [-] Responsibilities are within the Media Programming Function as a generalist or in a combination of Disciplines</v>
          </cell>
          <cell r="AQ4115" t="str">
            <v>X</v>
          </cell>
          <cell r="AR4115" t="str">
            <v>X</v>
          </cell>
          <cell r="AT4115" t="str">
            <v>X</v>
          </cell>
          <cell r="BK4115" t="str">
            <v>Supp</v>
          </cell>
        </row>
        <row r="4116">
          <cell r="A4116">
            <v>4113</v>
          </cell>
          <cell r="B4116" t="str">
            <v>B</v>
          </cell>
          <cell r="C4116" t="str">
            <v>MPC000-EX</v>
          </cell>
          <cell r="D4116" t="str">
            <v>Top Media Programming Executive</v>
          </cell>
          <cell r="E4116" t="str">
            <v>Has primary responsibility for planning, acquiring, developing, commissioning, scheduling and managing programs for broadcasting, cablecasting and/or webcasting [-] Establishes and maintains strong relationships in the creative community to attract scripts, talent and programming ideas that will enhance the media outlet's audience and attract advertisers [-] Initiates and utilizes research to identify emerging trends and support programming decisions</v>
          </cell>
          <cell r="AS4116" t="str">
            <v>X</v>
          </cell>
        </row>
        <row r="4117">
          <cell r="A4117">
            <v>4114</v>
          </cell>
          <cell r="B4117" t="str">
            <v>B</v>
          </cell>
          <cell r="C4117" t="str">
            <v>MPC001-EX</v>
          </cell>
          <cell r="D4117" t="str">
            <v>Media Programming Executive (Second Level)</v>
          </cell>
          <cell r="E4117" t="str">
            <v>Typically under the direction of the Top Media Programming Executive (MPC000-EX), has primary responsibility for managing various programming aspects, including planning, scheduling, possibly producing and/or broadcasting, cablecasting and/or webcasting of programs [-] Typically responsible for a particular daypart (e.g., prime time, daytime) and/or genre (e.g., sports, entertainment)</v>
          </cell>
          <cell r="AS4117" t="str">
            <v>X</v>
          </cell>
        </row>
        <row r="4118">
          <cell r="A4118">
            <v>4115</v>
          </cell>
          <cell r="B4118" t="str">
            <v>D</v>
          </cell>
          <cell r="C4118" t="str">
            <v>MPC010</v>
          </cell>
          <cell r="D4118" t="str">
            <v>Media Program Planning</v>
          </cell>
          <cell r="E4118" t="str">
            <v>Develops the overall program strategy; creates and maintains the program plan on which the daily and weekly schedule is based [-] Implements the organization's program policy within the annual program budget [-] Communicates program planning information to appropriate departments to ensure sufficient lead time for development, production, marketing, promotion, press, etc.</v>
          </cell>
          <cell r="AQ4118" t="str">
            <v>X</v>
          </cell>
          <cell r="AR4118" t="str">
            <v>X</v>
          </cell>
          <cell r="AT4118" t="str">
            <v>X</v>
          </cell>
          <cell r="BK4118" t="str">
            <v>Supp</v>
          </cell>
        </row>
        <row r="4119">
          <cell r="A4119">
            <v>4116</v>
          </cell>
          <cell r="B4119" t="str">
            <v>D</v>
          </cell>
          <cell r="C4119" t="str">
            <v>MPC020</v>
          </cell>
          <cell r="D4119" t="str">
            <v>Media Program Scheduling</v>
          </cell>
          <cell r="E4119" t="str">
            <v>Schedules programs, series, theme weeks and broadcasts of featured events [-] Creates and checks the daily program schedule for transmission [-] Assigns times and days that program air, number of telecasts per program and episode rotations [-] Ensures seamless transmission of programs and may implement last minute program schedule changes [-] May direct transmission operators in event of service failures and may contribute to the program planning process</v>
          </cell>
          <cell r="AQ4119" t="str">
            <v>X</v>
          </cell>
          <cell r="AR4119" t="str">
            <v>X</v>
          </cell>
          <cell r="AT4119" t="str">
            <v>X</v>
          </cell>
          <cell r="BK4119" t="str">
            <v>Supp</v>
          </cell>
        </row>
        <row r="4120">
          <cell r="A4120">
            <v>4117</v>
          </cell>
          <cell r="B4120" t="str">
            <v>D</v>
          </cell>
          <cell r="C4120" t="str">
            <v>MPC030</v>
          </cell>
          <cell r="D4120" t="str">
            <v>Music Programming</v>
          </cell>
          <cell r="E4120" t="str">
            <v>Establishes and guides the overall sound of the stations [-] Manages relationships with record labels, and previews and selects new music to be played as they are received from record labels [-] Manages the station's music library and compiles and maintains music industry information for DJs, including articles and artist briefs [-] Monitors and reports music trends as they affect programming strategy</v>
          </cell>
          <cell r="AQ4120" t="str">
            <v>X</v>
          </cell>
          <cell r="AR4120" t="str">
            <v>X</v>
          </cell>
          <cell r="AT4120" t="str">
            <v>X</v>
          </cell>
          <cell r="BK4120" t="str">
            <v>Supp</v>
          </cell>
        </row>
        <row r="4121">
          <cell r="A4121">
            <v>4118</v>
          </cell>
          <cell r="B4121" t="str">
            <v>D</v>
          </cell>
          <cell r="C4121" t="str">
            <v>MPC040</v>
          </cell>
          <cell r="D4121" t="str">
            <v>Media Content Acquisitions</v>
          </cell>
          <cell r="E4121" t="str">
            <v>Responsible for the acquisition or licensing of programs and recordings from third parties [-] Evaluates how future available programming fits the network/station strategy in the short and long term [-] Negotiates or helps negotiate agreements that raise profitability by decreasing pricing for programming</v>
          </cell>
          <cell r="AQ4121" t="str">
            <v>X</v>
          </cell>
          <cell r="AR4121" t="str">
            <v>X</v>
          </cell>
          <cell r="AT4121" t="str">
            <v>X</v>
          </cell>
          <cell r="BK4121" t="str">
            <v>Supp</v>
          </cell>
        </row>
        <row r="4122">
          <cell r="A4122">
            <v>4119</v>
          </cell>
          <cell r="B4122" t="str">
            <v>B</v>
          </cell>
          <cell r="C4122" t="str">
            <v>MPC040-EX</v>
          </cell>
          <cell r="D4122" t="str">
            <v>Top Media Program Acquisitions Executive</v>
          </cell>
          <cell r="E4122" t="str">
            <v>Has primary responsibility for acquiring content (e.g., programs, recordings) from third parties to complete the broadcast schedule [-] Oversees the negotiation process and performance to budget [-] Liaises with relevant departments to ensure acquisitions are in line with strategy [-] Responsibilities may include co-production deals</v>
          </cell>
          <cell r="AS4122" t="str">
            <v>X</v>
          </cell>
        </row>
        <row r="4123">
          <cell r="A4123">
            <v>4120</v>
          </cell>
          <cell r="B4123" t="str">
            <v>D</v>
          </cell>
          <cell r="C4123" t="str">
            <v>MPC050</v>
          </cell>
          <cell r="D4123" t="str">
            <v>Media Content Commissioning</v>
          </cell>
          <cell r="E4123" t="str">
            <v>Commissions programs for specific genres and/or channels [-] Advises on the production process and works with production companies and/or in-house production teams</v>
          </cell>
          <cell r="AQ4123" t="str">
            <v>X</v>
          </cell>
          <cell r="AR4123" t="str">
            <v>X</v>
          </cell>
          <cell r="AT4123" t="str">
            <v>X</v>
          </cell>
          <cell r="BK4123" t="str">
            <v>Supp</v>
          </cell>
        </row>
        <row r="4124">
          <cell r="A4124">
            <v>4121</v>
          </cell>
          <cell r="B4124" t="str">
            <v>D</v>
          </cell>
          <cell r="C4124" t="str">
            <v>MPC999</v>
          </cell>
          <cell r="D4124" t="str">
            <v>Media Programming - No Applicable Discipline</v>
          </cell>
          <cell r="E4124" t="str">
            <v>Responsibilities are within the Media Programming Function but are not described in other Discipline summaries</v>
          </cell>
          <cell r="AQ4124" t="str">
            <v>X</v>
          </cell>
          <cell r="AR4124" t="str">
            <v>X</v>
          </cell>
          <cell r="AT4124" t="str">
            <v>X</v>
          </cell>
          <cell r="BK4124" t="str">
            <v>Supp</v>
          </cell>
        </row>
        <row r="4125">
          <cell r="A4125">
            <v>4122</v>
          </cell>
          <cell r="B4125" t="str">
            <v>F</v>
          </cell>
          <cell r="C4125" t="str">
            <v>MPD</v>
          </cell>
          <cell r="D4125" t="str">
            <v>Media Production/Development</v>
          </cell>
          <cell r="E4125" t="str">
            <v xml:space="preserve">Responsible for the production of media programs, including activities such as directing, program research, script writing and casting. Maximizes the effectiveness of cast and production crews. </v>
          </cell>
          <cell r="W4125" t="str">
            <v>X</v>
          </cell>
          <cell r="AQ4125" t="str">
            <v>X</v>
          </cell>
          <cell r="AR4125" t="str">
            <v>X</v>
          </cell>
          <cell r="AS4125" t="str">
            <v>X</v>
          </cell>
          <cell r="AT4125" t="str">
            <v>X</v>
          </cell>
          <cell r="BK4125" t="str">
            <v>Supp</v>
          </cell>
        </row>
        <row r="4126">
          <cell r="A4126">
            <v>4123</v>
          </cell>
          <cell r="B4126" t="str">
            <v>M</v>
          </cell>
          <cell r="C4126" t="str">
            <v>MPD</v>
          </cell>
          <cell r="D4126" t="str">
            <v>Media Production/Development</v>
          </cell>
          <cell r="E4126" t="str">
            <v xml:space="preserve">Matching note: [1] Xxxx [2] Xxxx [3] Xxxx </v>
          </cell>
        </row>
        <row r="4127">
          <cell r="A4127">
            <v>4124</v>
          </cell>
          <cell r="B4127" t="str">
            <v>A</v>
          </cell>
          <cell r="C4127" t="str">
            <v>MPD</v>
          </cell>
          <cell r="D4127" t="str">
            <v>Media Production/Development</v>
          </cell>
          <cell r="E4127" t="str">
            <v>[NOT IN GI INTL]</v>
          </cell>
        </row>
        <row r="4128">
          <cell r="A4128">
            <v>4125</v>
          </cell>
          <cell r="B4128" t="str">
            <v>A</v>
          </cell>
          <cell r="C4128" t="str">
            <v>MPD</v>
          </cell>
          <cell r="D4128" t="str">
            <v>Media Production/Development</v>
          </cell>
          <cell r="E4128" t="str">
            <v xml:space="preserve">EX (Executive) 
M (Supervisory/Management) 
P (Professional) </v>
          </cell>
          <cell r="W4128" t="str">
            <v>X</v>
          </cell>
          <cell r="AQ4128" t="str">
            <v>X</v>
          </cell>
          <cell r="BX4128" t="str">
            <v xml:space="preserve">[CYCAR INTL
Media INTL]:
</v>
          </cell>
        </row>
        <row r="4129">
          <cell r="A4129">
            <v>4126</v>
          </cell>
          <cell r="B4129" t="str">
            <v>A</v>
          </cell>
          <cell r="C4129" t="str">
            <v>MPD</v>
          </cell>
          <cell r="D4129" t="str">
            <v>Media Production/Development</v>
          </cell>
          <cell r="E4129" t="str">
            <v xml:space="preserve">M (Supervisory/Management) 
P (Professional) </v>
          </cell>
          <cell r="AT4129" t="str">
            <v>X</v>
          </cell>
          <cell r="BX4129" t="str">
            <v>[Media MMPS US]:</v>
          </cell>
        </row>
        <row r="4130">
          <cell r="A4130">
            <v>4127</v>
          </cell>
          <cell r="B4130" t="str">
            <v>D</v>
          </cell>
          <cell r="C4130" t="str">
            <v>MPD000</v>
          </cell>
          <cell r="D4130" t="str">
            <v>Media Production/Development Generalist/Multidiscipline</v>
          </cell>
          <cell r="E4130" t="str">
            <v>Maintains control of all aspects of the creation, production and development of media programs [-] Establishes and maintains an environment that maximizes the effectiveness of cast and production crews [-] Responsible for the overall quality control of productions consistent with creative vision and/or production plan [-] Responsibilities are within the Media Production/Development Function as a generalist or in a combination of Disciplines</v>
          </cell>
          <cell r="W4130" t="str">
            <v>X</v>
          </cell>
          <cell r="AQ4130" t="str">
            <v>X</v>
          </cell>
          <cell r="AR4130" t="str">
            <v>X</v>
          </cell>
          <cell r="AT4130" t="str">
            <v>X</v>
          </cell>
          <cell r="BK4130" t="str">
            <v>Supp</v>
          </cell>
        </row>
        <row r="4131">
          <cell r="A4131">
            <v>4128</v>
          </cell>
          <cell r="B4131" t="str">
            <v>B</v>
          </cell>
          <cell r="C4131" t="str">
            <v>MPD000-EX</v>
          </cell>
          <cell r="D4131" t="str">
            <v>Top Media Program Production Executive</v>
          </cell>
          <cell r="E4131" t="str">
            <v>Has primary responsibility for the production and development of media programming [-] Oversees all aspects of the production process from initial concept through post-production, as well as performance to budget, scheduling and staffing [-] May approve publicity and promotional campaigns and may have responsibility for one or more series, strands or genres of programs</v>
          </cell>
          <cell r="AS4131" t="str">
            <v>X</v>
          </cell>
        </row>
        <row r="4132">
          <cell r="A4132">
            <v>4129</v>
          </cell>
          <cell r="B4132" t="str">
            <v>B</v>
          </cell>
          <cell r="C4132" t="str">
            <v>MPD001-EX</v>
          </cell>
          <cell r="D4132" t="str">
            <v>Media Program Production Executive (Second Level)</v>
          </cell>
          <cell r="E4132" t="str">
            <v>Under the direction of the Top Media Program Production Executive (MPD000-EX), is responsible for the production and development of media programming [-] Manages creative aspects of production processes as well as performance to budget, scheduling and staffing [-] May also contribute to writing of programs</v>
          </cell>
          <cell r="AS4132" t="str">
            <v>X</v>
          </cell>
        </row>
        <row r="4133">
          <cell r="A4133">
            <v>4130</v>
          </cell>
          <cell r="B4133" t="str">
            <v>D</v>
          </cell>
          <cell r="C4133" t="str">
            <v>MPD010</v>
          </cell>
          <cell r="D4133" t="str">
            <v>Media Program Production Management</v>
          </cell>
          <cell r="E4133" t="str">
            <v>Develops program production budgets and monitors actual costs vs. budget [-] Creates production schedule, including coordinating production facilities, production equipment and materials, technical resources and staff, and provides support to artists as necessary [-] Supports the production team and director throughout the production process, which may include securing key rights and talent [-] May participate in hiring process for production crews</v>
          </cell>
          <cell r="AQ4133" t="str">
            <v>X</v>
          </cell>
          <cell r="AR4133" t="str">
            <v>X</v>
          </cell>
          <cell r="AT4133" t="str">
            <v>X</v>
          </cell>
          <cell r="BK4133" t="str">
            <v>Supp</v>
          </cell>
        </row>
        <row r="4134">
          <cell r="A4134">
            <v>4131</v>
          </cell>
          <cell r="B4134" t="str">
            <v>D</v>
          </cell>
          <cell r="C4134" t="str">
            <v>MPD020</v>
          </cell>
          <cell r="D4134" t="str">
            <v>Media Program Direction</v>
          </cell>
          <cell r="E4134" t="str">
            <v>Develops the creative vision for the program and plans shots and shooting schedules [-] Directs in-studio and on-location programs [-] Manages production staff and artists' assignments [-] Manages program technical aspects, including camera, lighting, sound and special effects [-] Collaborates with editors during post-production to create the final version [-] May operate equipment such as camera systems and lighting systems</v>
          </cell>
          <cell r="AQ4134" t="str">
            <v>X</v>
          </cell>
          <cell r="AR4134" t="str">
            <v>X</v>
          </cell>
          <cell r="AT4134" t="str">
            <v>X</v>
          </cell>
          <cell r="BK4134" t="str">
            <v>Supp</v>
          </cell>
        </row>
        <row r="4135">
          <cell r="A4135">
            <v>4132</v>
          </cell>
          <cell r="B4135" t="str">
            <v>D</v>
          </cell>
          <cell r="C4135" t="str">
            <v>MPD030</v>
          </cell>
          <cell r="D4135" t="str">
            <v>Media Program Research</v>
          </cell>
          <cell r="E4135" t="str">
            <v>Researches program ideas, scripts and contributors, typically based on input from colleagues within the Media Programming Function [-] May provide original program ideas to meet requirements established by colleagues within the Media Programming Function [-] May write scripts or briefs for producers/presenters</v>
          </cell>
          <cell r="AQ4135" t="str">
            <v>revised</v>
          </cell>
          <cell r="AR4135" t="str">
            <v>revised</v>
          </cell>
          <cell r="AT4135" t="str">
            <v>revised</v>
          </cell>
          <cell r="BK4135" t="str">
            <v>Supp</v>
          </cell>
        </row>
        <row r="4136">
          <cell r="A4136">
            <v>4133</v>
          </cell>
          <cell r="B4136" t="str">
            <v>D</v>
          </cell>
          <cell r="C4136" t="str">
            <v>MPD040</v>
          </cell>
          <cell r="D4136" t="str">
            <v>Media Program Script Writing/Editing</v>
          </cell>
          <cell r="E4136" t="str">
            <v>Develops, writes and edits production scripts [-] Creates scripts that match typical industry format and style [-] Collaborates with researchers and may conduct own research [-] May base the script off an existing work such as a novel, play or true story</v>
          </cell>
          <cell r="AQ4136" t="str">
            <v>X</v>
          </cell>
          <cell r="AR4136" t="str">
            <v>X</v>
          </cell>
          <cell r="AT4136" t="str">
            <v>X</v>
          </cell>
          <cell r="BK4136" t="str">
            <v>Supp</v>
          </cell>
        </row>
        <row r="4137">
          <cell r="A4137">
            <v>4134</v>
          </cell>
          <cell r="B4137" t="str">
            <v>D</v>
          </cell>
          <cell r="C4137" t="str">
            <v>MPD050</v>
          </cell>
          <cell r="D4137" t="str">
            <v>Casting</v>
          </cell>
          <cell r="E4137" t="str">
            <v>Identifies potential artists for roles and holds auditions [-] Collaborates with producers and director in selecting cast</v>
          </cell>
          <cell r="AQ4137" t="str">
            <v>X</v>
          </cell>
          <cell r="AR4137" t="str">
            <v>X</v>
          </cell>
          <cell r="AT4137" t="str">
            <v>X</v>
          </cell>
          <cell r="BK4137" t="str">
            <v>Supp</v>
          </cell>
        </row>
        <row r="4138">
          <cell r="A4138">
            <v>4135</v>
          </cell>
          <cell r="B4138" t="str">
            <v>D</v>
          </cell>
          <cell r="C4138" t="str">
            <v>MPD060</v>
          </cell>
          <cell r="D4138" t="str">
            <v>Media Program Development</v>
          </cell>
          <cell r="E4138" t="str">
            <v>Handles the acquisition and development of stories, scripts and screenplays into successful productions [-] May be involved with developing production budget and/or raising production funds from various sources</v>
          </cell>
          <cell r="AQ4138" t="str">
            <v>X</v>
          </cell>
          <cell r="AR4138" t="str">
            <v>X</v>
          </cell>
          <cell r="AT4138" t="str">
            <v>X</v>
          </cell>
        </row>
        <row r="4139">
          <cell r="A4139">
            <v>4136</v>
          </cell>
          <cell r="B4139" t="str">
            <v>D</v>
          </cell>
          <cell r="C4139" t="str">
            <v>MPD999</v>
          </cell>
          <cell r="D4139" t="str">
            <v>Media Production/Development - No Applicable Discipline</v>
          </cell>
          <cell r="E4139" t="str">
            <v>Responsibilities are within the Media Production/Development Function but are not described in other Discipline summaries</v>
          </cell>
          <cell r="AQ4139" t="str">
            <v>X</v>
          </cell>
          <cell r="AR4139" t="str">
            <v>X</v>
          </cell>
          <cell r="AT4139" t="str">
            <v>X</v>
          </cell>
          <cell r="BK4139" t="str">
            <v>Supp</v>
          </cell>
        </row>
        <row r="4140">
          <cell r="A4140">
            <v>4137</v>
          </cell>
          <cell r="B4140" t="str">
            <v>F</v>
          </cell>
          <cell r="C4140" t="str">
            <v>MPG</v>
          </cell>
          <cell r="D4140" t="str">
            <v>Media Production Creative Design</v>
          </cell>
          <cell r="E4140" t="str">
            <v xml:space="preserve">Responsible for designing the look and feel of the medium, including colors, images, logos, fonts and other visual elements. Creates sketches for sets, scenery, costumes, make-up and special effects and develops designs from approved sketches. </v>
          </cell>
          <cell r="AQ4140" t="str">
            <v>X</v>
          </cell>
          <cell r="AR4140" t="str">
            <v>X</v>
          </cell>
          <cell r="AS4140" t="str">
            <v>X</v>
          </cell>
          <cell r="AT4140" t="str">
            <v>X</v>
          </cell>
          <cell r="BK4140" t="str">
            <v>Supp</v>
          </cell>
        </row>
        <row r="4141">
          <cell r="A4141">
            <v>4138</v>
          </cell>
          <cell r="B4141" t="str">
            <v>M</v>
          </cell>
          <cell r="C4141" t="str">
            <v>MPG</v>
          </cell>
          <cell r="D4141" t="str">
            <v>Media Production Creative Design</v>
          </cell>
          <cell r="E4141" t="str">
            <v xml:space="preserve">Matching note: [1] Xxxx [2] Xxxx [3] Xxxx </v>
          </cell>
        </row>
        <row r="4142">
          <cell r="A4142">
            <v>4139</v>
          </cell>
          <cell r="B4142" t="str">
            <v>A</v>
          </cell>
          <cell r="C4142" t="str">
            <v>MPG</v>
          </cell>
          <cell r="D4142" t="str">
            <v>Media Production Creative Design</v>
          </cell>
          <cell r="E4142" t="str">
            <v>[NOT IN GI INTL]</v>
          </cell>
        </row>
        <row r="4143">
          <cell r="A4143">
            <v>4140</v>
          </cell>
          <cell r="B4143" t="str">
            <v>A</v>
          </cell>
          <cell r="C4143" t="str">
            <v>MPG</v>
          </cell>
          <cell r="D4143" t="str">
            <v>Media Production Creative Design</v>
          </cell>
          <cell r="E4143" t="str">
            <v xml:space="preserve">EX (Executive) 
M (Supervisory/Management) 
P (Professional) 
T (Technical Support) </v>
          </cell>
          <cell r="AR4143" t="str">
            <v>X</v>
          </cell>
          <cell r="BX4143" t="str">
            <v>[Media INTL]:</v>
          </cell>
        </row>
        <row r="4144">
          <cell r="A4144">
            <v>4141</v>
          </cell>
          <cell r="B4144" t="str">
            <v>A</v>
          </cell>
          <cell r="C4144" t="str">
            <v>MPG</v>
          </cell>
          <cell r="D4144" t="str">
            <v>Media Production Creative Design</v>
          </cell>
          <cell r="E4144" t="str">
            <v xml:space="preserve">M (Supervisory/Management) 
P (Professional) 
T (Technical Support)  
U (Business Support) </v>
          </cell>
          <cell r="AT4144" t="str">
            <v>X</v>
          </cell>
          <cell r="BX4144" t="str">
            <v>[Media MMPS US]:</v>
          </cell>
        </row>
        <row r="4145">
          <cell r="A4145">
            <v>4142</v>
          </cell>
          <cell r="B4145" t="str">
            <v>D</v>
          </cell>
          <cell r="C4145" t="str">
            <v>MPG000</v>
          </cell>
          <cell r="D4145" t="str">
            <v>Media Production Creative Design Generalist/Multidiscipline</v>
          </cell>
          <cell r="E4145" t="str">
            <v>Conceives and develops the overall look and feel of the program/production, including colors, images, logos, fonts and other visual elements [-] Creates sketches for sets, scenery, costumes, make-up and special effects, typically using computer-aided design (CAD) programs; develops designs from approved sketches [-] Responsibilities are within the Media Production Creative Design function as a generalist or in a combination of Disciplines</v>
          </cell>
          <cell r="AQ4145" t="str">
            <v>X</v>
          </cell>
          <cell r="AR4145" t="str">
            <v>X</v>
          </cell>
          <cell r="AT4145" t="str">
            <v>X</v>
          </cell>
          <cell r="BK4145" t="str">
            <v>Supp</v>
          </cell>
        </row>
        <row r="4146">
          <cell r="A4146">
            <v>4143</v>
          </cell>
          <cell r="B4146" t="str">
            <v>B</v>
          </cell>
          <cell r="C4146" t="str">
            <v>MPG000-EX</v>
          </cell>
          <cell r="D4146" t="str">
            <v>Top Creative/Design Executive</v>
          </cell>
          <cell r="E4146" t="str">
            <v>Has primary responsibility for designing and implementing the policies and programs for establishing the overall image/look/identity of a group or brand of publications, stations, programs, information services and/or Web services [-] Leads the development of design and art concepts and standards for products, sites or services, including translating product objectives into creative strategies; directs internal and external resources from concept to completion of projects to produce creative visual collateral</v>
          </cell>
          <cell r="AS4146" t="str">
            <v>X</v>
          </cell>
        </row>
        <row r="4147">
          <cell r="A4147">
            <v>4144</v>
          </cell>
          <cell r="B4147" t="str">
            <v>D</v>
          </cell>
          <cell r="C4147" t="str">
            <v>MPG010</v>
          </cell>
          <cell r="D4147" t="str">
            <v>Media Channel/Brand Design</v>
          </cell>
          <cell r="E4147" t="str">
            <v>Develops the logo and overall look and feel of the network, channel, station or brand [-] Selects color palette, fonts, images and other visual elements to support the overall branding [-] Develops and maintains graphic designs and layout to support the organization's image, identity and brands [-] Creates brand design standards to ensure that all productions support the brand [-] Reviews design work to ensure that it complies with the brand design standards</v>
          </cell>
          <cell r="AQ4147" t="str">
            <v>X</v>
          </cell>
          <cell r="AR4147" t="str">
            <v>X</v>
          </cell>
          <cell r="AT4147" t="str">
            <v>X</v>
          </cell>
          <cell r="BK4147" t="str">
            <v>Supp</v>
          </cell>
        </row>
        <row r="4148">
          <cell r="A4148">
            <v>4145</v>
          </cell>
          <cell r="B4148" t="str">
            <v>D</v>
          </cell>
          <cell r="C4148" t="str">
            <v>MPG020</v>
          </cell>
          <cell r="D4148" t="str">
            <v>Media Production Graphic/Visual Design</v>
          </cell>
          <cell r="E4148" t="str">
            <v>Develops the overall layout and production design for print, online/digital and/or video medium [-] Creates and maintains graphic designs (e.g., art, color themes, photographs, Web pages and/or videos) for the organization's productions consistent with established design standards [-] Creates images using graphics software and drawing/modeling skills</v>
          </cell>
          <cell r="AQ4148" t="str">
            <v>X</v>
          </cell>
          <cell r="AR4148" t="str">
            <v>X</v>
          </cell>
          <cell r="AT4148" t="str">
            <v>X</v>
          </cell>
          <cell r="BK4148" t="str">
            <v>Supp</v>
          </cell>
        </row>
        <row r="4149">
          <cell r="A4149">
            <v>4146</v>
          </cell>
          <cell r="B4149" t="str">
            <v>D</v>
          </cell>
          <cell r="C4149" t="str">
            <v>MPG030</v>
          </cell>
          <cell r="D4149" t="str">
            <v>Set Design</v>
          </cell>
          <cell r="E4149" t="str">
            <v>Designs production sets that support the vision and requirements of the director and/or producer [-] Establishes and manages the set design budget and may oversee set construction teams [-] Sketches models of set design, typically using computer-aided design (CAD) programs [-] May research time period and architectural style to create appropriate set designs</v>
          </cell>
          <cell r="AQ4149" t="str">
            <v>X</v>
          </cell>
          <cell r="AR4149" t="str">
            <v>X</v>
          </cell>
          <cell r="AT4149" t="str">
            <v>X</v>
          </cell>
          <cell r="BK4149" t="str">
            <v>Supp</v>
          </cell>
        </row>
        <row r="4150">
          <cell r="A4150">
            <v>4147</v>
          </cell>
          <cell r="B4150" t="str">
            <v>D</v>
          </cell>
          <cell r="C4150" t="str">
            <v>MPG040</v>
          </cell>
          <cell r="D4150" t="str">
            <v>Costume/Wardrobe</v>
          </cell>
          <cell r="E4150" t="str">
            <v>Designs and creates or acquires costumes within established budgets to meet the artistic requirements of the production, including factors such as period, style and culture [-] Ensures the continuity of costumes throughout the production [-] Adapts costumes and dresses the artists on set and may perform emergency repairs as necessary [-] Oversees cleaning and maintenance of costumes and costume accessories [-] Typically has a degree in fashion and textiles or related subject</v>
          </cell>
          <cell r="AQ4150" t="str">
            <v>X</v>
          </cell>
          <cell r="AR4150" t="str">
            <v>X</v>
          </cell>
          <cell r="AT4150" t="str">
            <v>X</v>
          </cell>
          <cell r="BK4150" t="str">
            <v>Supp</v>
          </cell>
        </row>
        <row r="4151">
          <cell r="A4151">
            <v>4148</v>
          </cell>
          <cell r="B4151" t="str">
            <v>D</v>
          </cell>
          <cell r="C4151" t="str">
            <v>MPG050</v>
          </cell>
          <cell r="D4151" t="str">
            <v>Make-up and Hairdressing</v>
          </cell>
          <cell r="E4151" t="str">
            <v>Creates and maintains hairstyles and/or make-up for artists and/or on-screen presenters to meet media production requirements and ensures continuity of make-up and hair throughout the production [-] Forms body molds and sculpts latex foam (prosthetics) [-] Sketches hairstyle and make-up designs, typically using computer-aided design (CAD) programs [-] Maintains hygiene of all materials and implements to ensure health and safety standards are maintained [-] Typically has hairdressing, make-up, beauty, art and/or design qualifications</v>
          </cell>
          <cell r="AQ4151" t="str">
            <v>X</v>
          </cell>
          <cell r="AR4151" t="str">
            <v>X</v>
          </cell>
          <cell r="AT4151" t="str">
            <v>X</v>
          </cell>
          <cell r="BK4151" t="str">
            <v>Supp</v>
          </cell>
        </row>
        <row r="4152">
          <cell r="A4152">
            <v>4149</v>
          </cell>
          <cell r="B4152" t="str">
            <v>D</v>
          </cell>
          <cell r="C4152" t="str">
            <v>MPG050</v>
          </cell>
          <cell r="D4152" t="str">
            <v>Make-up and Hairdressing</v>
          </cell>
          <cell r="E4152" t="str">
            <v>Creates and maintains hairstyles and/or make-up for artists and/or on-screen presenters to meet media production requirements and ensures continuity of make-up and hair throughout the production [-] Forms body molds and sculpts latex foam (prosthetics) [-] Sketches hairstyle and make-up designs, typically using computer-aided design (CAD) programs [-] Maintains hygiene of all materials and implements to ensure health and safety standards are maintained |Typically has hairdressing, make-up, beauty, art and/or design qualifications</v>
          </cell>
          <cell r="BK4152" t="str">
            <v>Supp</v>
          </cell>
        </row>
        <row r="4153">
          <cell r="A4153">
            <v>4150</v>
          </cell>
          <cell r="B4153" t="str">
            <v>D</v>
          </cell>
          <cell r="C4153" t="str">
            <v>MPG060</v>
          </cell>
          <cell r="D4153" t="str">
            <v>Media Production Special Effects</v>
          </cell>
          <cell r="E4153" t="str">
            <v>Creates live and computer-generated special effects to meet media production requirements [-] Collaborates with the director and producer to accurately interpret their vision of the production [-] May specialize in an area such as mechanics or explosives [-] Tests and maintains strict controls over all effects to ensure health and safety standards are maintained</v>
          </cell>
          <cell r="BK4153" t="str">
            <v>Supp</v>
          </cell>
        </row>
        <row r="4154">
          <cell r="A4154">
            <v>4151</v>
          </cell>
          <cell r="B4154" t="str">
            <v>D</v>
          </cell>
          <cell r="C4154" t="str">
            <v>MPG070</v>
          </cell>
          <cell r="D4154" t="str">
            <v>Media Production Animation</v>
          </cell>
          <cell r="E4154" t="str">
            <v>Creates images for animated shows or video games to meet the specifications of the animation producer/director or game designer [-] Designs characters and animated environments, including backgrounds and objects [-] Produces drawings and models as appropriate, representing realistic emotions for animated characters [-] Stages and/or plans scenes, including camera movement sequences [-] Operates relevant graphics and animation software and typically has animation training and qualifications</v>
          </cell>
          <cell r="BK4154" t="str">
            <v>Supp</v>
          </cell>
        </row>
        <row r="4155">
          <cell r="A4155">
            <v>4152</v>
          </cell>
          <cell r="B4155" t="str">
            <v>D</v>
          </cell>
          <cell r="C4155" t="str">
            <v>MPG999</v>
          </cell>
          <cell r="D4155" t="str">
            <v>Media Production Creative Design - No Applicable Discipline</v>
          </cell>
          <cell r="E4155" t="str">
            <v>Responsibilities are within the Media Production Creative Design Function but are not described in other Discipline summaries</v>
          </cell>
          <cell r="AQ4155" t="str">
            <v>X</v>
          </cell>
          <cell r="AR4155" t="str">
            <v>X</v>
          </cell>
          <cell r="AT4155" t="str">
            <v>X</v>
          </cell>
          <cell r="BK4155" t="str">
            <v>Supp</v>
          </cell>
        </row>
        <row r="4156">
          <cell r="A4156">
            <v>4153</v>
          </cell>
          <cell r="B4156" t="str">
            <v>F</v>
          </cell>
          <cell r="C4156" t="str">
            <v>MPN</v>
          </cell>
          <cell r="D4156" t="str">
            <v>Presenting/On Screen/On Air</v>
          </cell>
          <cell r="E4156" t="str">
            <v xml:space="preserve">Responsible for presenting on the air. Typically writes owns scripts and conducts on-air interviews. May include news, features/documentaries, sports, entertainment and weather or may make announcements between programs. </v>
          </cell>
          <cell r="AQ4156" t="str">
            <v>X</v>
          </cell>
          <cell r="AR4156" t="str">
            <v>X</v>
          </cell>
          <cell r="AT4156" t="str">
            <v>X</v>
          </cell>
          <cell r="BK4156" t="str">
            <v>Supp</v>
          </cell>
        </row>
        <row r="4157">
          <cell r="A4157">
            <v>4154</v>
          </cell>
          <cell r="B4157" t="str">
            <v>M</v>
          </cell>
          <cell r="C4157" t="str">
            <v>MPN</v>
          </cell>
          <cell r="D4157" t="str">
            <v>Presenting/On Screen/On Air</v>
          </cell>
          <cell r="E4157" t="str">
            <v xml:space="preserve">Matching note: [1] Xxxx [2] Xxxx [3] Xxxx </v>
          </cell>
        </row>
        <row r="4158">
          <cell r="A4158">
            <v>4155</v>
          </cell>
          <cell r="B4158" t="str">
            <v>A</v>
          </cell>
          <cell r="C4158" t="str">
            <v>MPN</v>
          </cell>
          <cell r="D4158" t="str">
            <v>Presenting/On Screen/On Air</v>
          </cell>
          <cell r="E4158" t="str">
            <v>[NOT IN GI INTL]</v>
          </cell>
        </row>
        <row r="4159">
          <cell r="A4159">
            <v>4156</v>
          </cell>
          <cell r="B4159" t="str">
            <v>A</v>
          </cell>
          <cell r="C4159" t="str">
            <v>MPN</v>
          </cell>
          <cell r="D4159" t="str">
            <v>Presenting/On Screen/On Air</v>
          </cell>
          <cell r="E4159" t="str">
            <v xml:space="preserve">M (Supervisory/Management) 
P (Professional) </v>
          </cell>
          <cell r="AR4159" t="str">
            <v>X</v>
          </cell>
          <cell r="AT4159" t="str">
            <v>X</v>
          </cell>
          <cell r="BX4159" t="str">
            <v xml:space="preserve">[Media INTL     
Media MMPS US]:
</v>
          </cell>
        </row>
        <row r="4160">
          <cell r="A4160">
            <v>4157</v>
          </cell>
          <cell r="B4160" t="str">
            <v>D</v>
          </cell>
          <cell r="C4160" t="str">
            <v>MPN000</v>
          </cell>
          <cell r="D4160" t="str">
            <v>Presenting/On Screen/On Air Generalist/Multidiscipline</v>
          </cell>
          <cell r="E4160" t="str">
            <v>Hosts TV, radio, and/or other audio/video productions, which may include news, documentaries or talk shows [-] Reads scripts and may conduct live or recorded interviews [-] Typically writes own scripts and may conduct own research [-] Responsibilities are within the Presenting/On Screen/On Air Function as a generalist or in a combination of Disciplines</v>
          </cell>
          <cell r="AQ4160" t="str">
            <v>X</v>
          </cell>
          <cell r="AR4160" t="str">
            <v>X</v>
          </cell>
          <cell r="AT4160" t="str">
            <v>X</v>
          </cell>
          <cell r="BK4160" t="str">
            <v>Supp</v>
          </cell>
        </row>
        <row r="4161">
          <cell r="A4161">
            <v>4158</v>
          </cell>
          <cell r="B4161" t="str">
            <v>D</v>
          </cell>
          <cell r="C4161" t="str">
            <v>MPN010</v>
          </cell>
          <cell r="D4161" t="str">
            <v>Presenting/On Screen/On Air - News</v>
          </cell>
          <cell r="E4161" t="str">
            <v>Presents local/national and/or international news stories</v>
          </cell>
          <cell r="AQ4161" t="str">
            <v>X</v>
          </cell>
          <cell r="AR4161" t="str">
            <v>X</v>
          </cell>
          <cell r="AT4161" t="str">
            <v>X</v>
          </cell>
          <cell r="BK4161" t="str">
            <v>Supp</v>
          </cell>
        </row>
        <row r="4162">
          <cell r="A4162">
            <v>4159</v>
          </cell>
          <cell r="B4162" t="str">
            <v>D</v>
          </cell>
          <cell r="C4162" t="str">
            <v>MPN020</v>
          </cell>
          <cell r="D4162" t="str">
            <v>Presenting/On Screen/On Air - Features/Documentaries</v>
          </cell>
          <cell r="E4162" t="str">
            <v>Presents local/national and/or international news stories</v>
          </cell>
          <cell r="BK4162" t="str">
            <v>Supp</v>
          </cell>
        </row>
        <row r="4163">
          <cell r="A4163">
            <v>4160</v>
          </cell>
          <cell r="B4163" t="str">
            <v>D</v>
          </cell>
          <cell r="C4163" t="str">
            <v>MPN030</v>
          </cell>
          <cell r="D4163" t="str">
            <v>Presenting/On Screen/On Air - Sports</v>
          </cell>
          <cell r="E4163" t="str">
            <v>Presents sports scores, sports news and game highlights</v>
          </cell>
          <cell r="AQ4163" t="str">
            <v>X</v>
          </cell>
          <cell r="AR4163" t="str">
            <v>X</v>
          </cell>
          <cell r="AT4163" t="str">
            <v>X</v>
          </cell>
          <cell r="BK4163" t="str">
            <v>Supp</v>
          </cell>
        </row>
        <row r="4164">
          <cell r="A4164">
            <v>4161</v>
          </cell>
          <cell r="B4164" t="str">
            <v>D</v>
          </cell>
          <cell r="C4164" t="str">
            <v>MPN040</v>
          </cell>
          <cell r="D4164" t="str">
            <v>Presenting/On Screen/On Air - Entertainment</v>
          </cell>
          <cell r="E4164" t="str">
            <v>Interviews and/or presents stories involving actors/actresses, musicians and other celebrities</v>
          </cell>
          <cell r="AQ4164" t="str">
            <v>X</v>
          </cell>
          <cell r="AR4164" t="str">
            <v>X</v>
          </cell>
          <cell r="BK4164" t="str">
            <v>Supp</v>
          </cell>
        </row>
        <row r="4165">
          <cell r="A4165">
            <v>4162</v>
          </cell>
          <cell r="B4165" t="str">
            <v>D</v>
          </cell>
          <cell r="C4165" t="str">
            <v>MPN050</v>
          </cell>
          <cell r="D4165" t="str">
            <v>Presenting/On Screen/On Air - Weather</v>
          </cell>
          <cell r="E4165" t="str">
            <v>Presents current and upcoming weather using radar maps and other visual aids [-] Typically is a trained and qualified meteorologist</v>
          </cell>
          <cell r="AQ4165" t="str">
            <v>X</v>
          </cell>
          <cell r="AR4165" t="str">
            <v>X</v>
          </cell>
          <cell r="AT4165" t="str">
            <v>X</v>
          </cell>
          <cell r="BK4165" t="str">
            <v>Supp</v>
          </cell>
        </row>
        <row r="4166">
          <cell r="A4166">
            <v>4163</v>
          </cell>
          <cell r="B4166" t="str">
            <v>D</v>
          </cell>
          <cell r="C4166" t="str">
            <v>MPN060</v>
          </cell>
          <cell r="D4166" t="str">
            <v>Presenting/On Screen/On Air - Continuity Announcing</v>
          </cell>
          <cell r="E4166" t="str">
            <v>Provides the voiceover in the break between programs, linking programs or giving details of forthcoming programs [-] Plans announcements, including researching program information and writing own scripts</v>
          </cell>
          <cell r="AQ4166" t="str">
            <v>X</v>
          </cell>
          <cell r="AR4166" t="str">
            <v>X</v>
          </cell>
          <cell r="AT4166" t="str">
            <v>X</v>
          </cell>
          <cell r="BK4166" t="str">
            <v>Supp</v>
          </cell>
        </row>
        <row r="4167">
          <cell r="A4167">
            <v>4164</v>
          </cell>
          <cell r="B4167" t="str">
            <v>D</v>
          </cell>
          <cell r="C4167" t="str">
            <v>MPN999</v>
          </cell>
          <cell r="D4167" t="str">
            <v>Presenting/On Screen/On Air - No Applicable Discipline</v>
          </cell>
          <cell r="E4167" t="str">
            <v>Responsibilities are within the Presenting/On Screen/On Air function but are not described in other Discipline summaries</v>
          </cell>
          <cell r="AQ4167" t="str">
            <v>X</v>
          </cell>
          <cell r="AR4167" t="str">
            <v>X</v>
          </cell>
          <cell r="AT4167" t="str">
            <v>X</v>
          </cell>
          <cell r="BK4167" t="str">
            <v>Supp</v>
          </cell>
        </row>
        <row r="4168">
          <cell r="A4168">
            <v>4165</v>
          </cell>
          <cell r="B4168" t="str">
            <v>F</v>
          </cell>
          <cell r="C4168" t="str">
            <v>MPO</v>
          </cell>
          <cell r="D4168" t="str">
            <v>Media Production Operations</v>
          </cell>
          <cell r="E4168" t="str">
            <v xml:space="preserve">Responsible for various aspects of studio and/or field production operations, including audio/video recording, stage management, lighting, studio graphics, studio scheduling and digital archiving. </v>
          </cell>
          <cell r="O4168" t="str">
            <v>X</v>
          </cell>
          <cell r="AQ4168" t="str">
            <v>X</v>
          </cell>
          <cell r="AR4168" t="str">
            <v>X</v>
          </cell>
          <cell r="AT4168" t="str">
            <v>X</v>
          </cell>
          <cell r="BK4168" t="str">
            <v>Supp</v>
          </cell>
        </row>
        <row r="4169">
          <cell r="A4169">
            <v>4166</v>
          </cell>
          <cell r="B4169" t="str">
            <v>M</v>
          </cell>
          <cell r="C4169" t="str">
            <v>MPO</v>
          </cell>
          <cell r="D4169" t="str">
            <v>Media Production Operations</v>
          </cell>
          <cell r="E4169" t="str">
            <v xml:space="preserve">Matching note: [1] Xxxx [2] Xxxx [3] Xxxx </v>
          </cell>
        </row>
        <row r="4170">
          <cell r="A4170">
            <v>4167</v>
          </cell>
          <cell r="B4170" t="str">
            <v>A</v>
          </cell>
          <cell r="C4170" t="str">
            <v>MPO</v>
          </cell>
          <cell r="D4170" t="str">
            <v>Media Production Operations</v>
          </cell>
          <cell r="E4170" t="str">
            <v>[NOT IN GI INTL]</v>
          </cell>
        </row>
        <row r="4171">
          <cell r="A4171">
            <v>4168</v>
          </cell>
          <cell r="B4171" t="str">
            <v>A</v>
          </cell>
          <cell r="C4171" t="str">
            <v>MPO</v>
          </cell>
          <cell r="D4171" t="str">
            <v>Media Production Operations</v>
          </cell>
          <cell r="E4171" t="str">
            <v xml:space="preserve">M (Supervisory/Management) 
P (Professional) 
T (Technical Support)  
U (Business Support) </v>
          </cell>
          <cell r="O4171" t="str">
            <v>X</v>
          </cell>
          <cell r="AR4171" t="str">
            <v>X</v>
          </cell>
          <cell r="AT4171" t="str">
            <v>X</v>
          </cell>
          <cell r="BX4171" t="str">
            <v xml:space="preserve">[Media INTL     
Media MMPS US     
GI Macau]:
</v>
          </cell>
        </row>
        <row r="4172">
          <cell r="A4172">
            <v>4169</v>
          </cell>
          <cell r="B4172" t="str">
            <v>D</v>
          </cell>
          <cell r="C4172" t="str">
            <v>MPO000</v>
          </cell>
          <cell r="D4172" t="str">
            <v>Media Production Operations Generalist/Multidiscipline</v>
          </cell>
          <cell r="E4172" t="str">
            <v>Operates the various equipment used for media production and/or transmission [-] Responsibilities are within the Media Production Operations Function as a generalist or in a combination of Disciplines</v>
          </cell>
          <cell r="O4172" t="str">
            <v>X</v>
          </cell>
          <cell r="AQ4172" t="str">
            <v>X</v>
          </cell>
          <cell r="AR4172" t="str">
            <v>X</v>
          </cell>
          <cell r="AT4172" t="str">
            <v>X</v>
          </cell>
          <cell r="BK4172" t="str">
            <v>Supp</v>
          </cell>
        </row>
        <row r="4173">
          <cell r="A4173">
            <v>4170</v>
          </cell>
          <cell r="B4173" t="str">
            <v>D</v>
          </cell>
          <cell r="C4173" t="str">
            <v>MPO010</v>
          </cell>
          <cell r="D4173" t="str">
            <v>Media Production Operations - Video Program Direction/Vision Mixing</v>
          </cell>
          <cell r="E4173" t="str">
            <v>Selects and sequences images received from different cameras, often combining these with graphics and other sources of input [-] Collaborates with the director to interpret the script and decides which transitions to use from shot to shot [-] Adds visual effects/graphics to improve the program's creative output [-] Coordinates operations to meet the needs of directors and production assistants orders during recording or live transmission [-] Cuts from camera to camera where noted in the camera script or as needed due to camera failures</v>
          </cell>
          <cell r="O4173" t="str">
            <v>X</v>
          </cell>
          <cell r="AQ4173" t="str">
            <v>X</v>
          </cell>
          <cell r="AR4173" t="str">
            <v>X</v>
          </cell>
          <cell r="AT4173" t="str">
            <v>X</v>
          </cell>
          <cell r="BK4173" t="str">
            <v>Supp</v>
          </cell>
        </row>
        <row r="4174">
          <cell r="A4174">
            <v>4171</v>
          </cell>
          <cell r="B4174" t="str">
            <v>D</v>
          </cell>
          <cell r="C4174" t="str">
            <v>MPO020</v>
          </cell>
          <cell r="D4174" t="str">
            <v>Media Production Operations - Video Camera Operations</v>
          </cell>
          <cell r="E4174" t="str">
            <v>Collaborates with director to determine the best camera placement [-] Coordinates the preparation, positioning and operation of cameras and related equipment and ensures that all equipment is working and set up properly [-] Collaborates with director to adjust details of each shot, including providing alternatives when needed [-] Collaborates with performers regarding what is and is not visible on camera</v>
          </cell>
          <cell r="O4174" t="str">
            <v>X</v>
          </cell>
          <cell r="AQ4174" t="str">
            <v>X</v>
          </cell>
          <cell r="AR4174" t="str">
            <v>X</v>
          </cell>
          <cell r="AT4174" t="str">
            <v>X</v>
          </cell>
          <cell r="BK4174" t="str">
            <v>Supp</v>
          </cell>
        </row>
        <row r="4175">
          <cell r="A4175">
            <v>4172</v>
          </cell>
          <cell r="B4175" t="str">
            <v>D</v>
          </cell>
          <cell r="C4175" t="str">
            <v>MPO030</v>
          </cell>
          <cell r="D4175" t="str">
            <v>Media Production Operations - Video Recording Equipment Operations</v>
          </cell>
          <cell r="E4175" t="str">
            <v>Coordinates line feeds, the operation of action replays, transferring recorded material, and maintenance of recording equipment [-] Operates video recording equipment [-] Ensures that the recordings meet the proper technical specifications and are accurately labeled as to date, time and sequence [-] Controls quality of output media, digitization and copies of video and audio files</v>
          </cell>
          <cell r="O4175" t="str">
            <v>X</v>
          </cell>
          <cell r="AQ4175" t="str">
            <v>X</v>
          </cell>
          <cell r="AR4175" t="str">
            <v>X</v>
          </cell>
          <cell r="AT4175" t="str">
            <v>X</v>
          </cell>
          <cell r="BK4175" t="str">
            <v>Supp</v>
          </cell>
        </row>
        <row r="4176">
          <cell r="A4176">
            <v>4173</v>
          </cell>
          <cell r="B4176" t="str">
            <v>D</v>
          </cell>
          <cell r="C4176" t="str">
            <v>MPO040</v>
          </cell>
          <cell r="D4176" t="str">
            <v>Media Production Operations - Audio Production Operations</v>
          </cell>
          <cell r="E4176" t="str">
            <v>Installs, operates and maintains sound recording equipment [-] Monitors sound levels during recording [-] Prepares sound files for playback on various platforms, including TV, radio, motion pictures, the Web, DVDs and portable devices [-] Provides audio production-related support as needed and may work with outside production facilities</v>
          </cell>
          <cell r="O4176" t="str">
            <v>X</v>
          </cell>
          <cell r="AQ4176" t="str">
            <v>X</v>
          </cell>
          <cell r="AR4176" t="str">
            <v>X</v>
          </cell>
          <cell r="AT4176" t="str">
            <v>X</v>
          </cell>
          <cell r="BK4176" t="str">
            <v>Supp</v>
          </cell>
        </row>
        <row r="4177">
          <cell r="A4177">
            <v>4174</v>
          </cell>
          <cell r="B4177" t="str">
            <v>D</v>
          </cell>
          <cell r="C4177" t="str">
            <v>MPO050</v>
          </cell>
          <cell r="D4177" t="str">
            <v>Media Production Operations - Studio Graphics</v>
          </cell>
          <cell r="E4177" t="str">
            <v>Produces graphics that appear on in-studio broadcasts/productions [-] Operates studio graphics system during broadcast/production</v>
          </cell>
          <cell r="O4177" t="str">
            <v>X</v>
          </cell>
          <cell r="AQ4177" t="str">
            <v>X</v>
          </cell>
          <cell r="AR4177" t="str">
            <v>X</v>
          </cell>
          <cell r="AT4177" t="str">
            <v>X</v>
          </cell>
          <cell r="BK4177" t="str">
            <v>Supp</v>
          </cell>
        </row>
        <row r="4178">
          <cell r="A4178">
            <v>4175</v>
          </cell>
          <cell r="B4178" t="str">
            <v>D</v>
          </cell>
          <cell r="C4178" t="str">
            <v>MPO060</v>
          </cell>
          <cell r="D4178" t="str">
            <v>Media Production Operations - Set/Floor/Props/Stage Management</v>
          </cell>
          <cell r="E4178" t="str">
            <v>Collaborates with the director and studio staff to coordinate the action on the studio floor and organize the audience, props and equipment [-] Collaborates with the set designer to determine the needs of the production [-] Builds and decorates the set and/or provides props used for the production</v>
          </cell>
          <cell r="O4178" t="str">
            <v>X</v>
          </cell>
          <cell r="AQ4178" t="str">
            <v>X</v>
          </cell>
          <cell r="AR4178" t="str">
            <v>X</v>
          </cell>
          <cell r="AT4178" t="str">
            <v>X</v>
          </cell>
          <cell r="BK4178" t="str">
            <v>Supp</v>
          </cell>
        </row>
        <row r="4179">
          <cell r="A4179">
            <v>4176</v>
          </cell>
          <cell r="B4179" t="str">
            <v>D</v>
          </cell>
          <cell r="C4179" t="str">
            <v>MPO070</v>
          </cell>
          <cell r="D4179" t="str">
            <v>Media Production Operations - Lighting</v>
          </cell>
          <cell r="E4179" t="str">
            <v>Provides stage lighting and creates lighting effects, including setup, positioning, operation and maintenance of lighting equipment [-] Secures lighting equipment from in-house and external resources as appropriate [-] Tests and maintains strict controls over lighting equipment to ensure safety standards are maintained [-] May be a qualified electrician depending on local ordinance requirements</v>
          </cell>
          <cell r="O4179" t="str">
            <v>X</v>
          </cell>
          <cell r="AQ4179" t="str">
            <v>X</v>
          </cell>
          <cell r="AR4179" t="str">
            <v>X</v>
          </cell>
          <cell r="AT4179" t="str">
            <v>X</v>
          </cell>
          <cell r="BK4179" t="str">
            <v>Supp</v>
          </cell>
        </row>
        <row r="4180">
          <cell r="A4180">
            <v>4177</v>
          </cell>
          <cell r="B4180" t="str">
            <v>D</v>
          </cell>
          <cell r="C4180" t="str">
            <v>MPO080</v>
          </cell>
          <cell r="D4180" t="str">
            <v>Media Production Operations - Digital Media Production</v>
          </cell>
          <cell r="E4180" t="str">
            <v>Manages digital media productions, liaising with appropriate departments and external suppliers [-] Develops digital media production plans, including budget and schedule [-] Monitors digital media production costs to ensure products are delivered according to budget and schedule</v>
          </cell>
          <cell r="O4180" t="str">
            <v>X</v>
          </cell>
          <cell r="AQ4180" t="str">
            <v>X</v>
          </cell>
          <cell r="AR4180" t="str">
            <v>X</v>
          </cell>
          <cell r="AT4180" t="str">
            <v>X</v>
          </cell>
          <cell r="BK4180" t="str">
            <v>Supp</v>
          </cell>
        </row>
        <row r="4181">
          <cell r="A4181">
            <v>4178</v>
          </cell>
          <cell r="B4181" t="str">
            <v>D</v>
          </cell>
          <cell r="C4181" t="str">
            <v>MPO090</v>
          </cell>
          <cell r="D4181" t="str">
            <v>Media Production Operations - Studio Scheduling</v>
          </cell>
          <cell r="E4181" t="str">
            <v>Schedules studio, technical and creative services staff/resources [-] Collaborates with production staff and management to obtain appropriate resources that are within budget [-] Ensures accurate computer records are kept of bookings and resource allocations using a computer-based scheduling system [-] Assists with establishing pricing for resources</v>
          </cell>
          <cell r="O4181" t="str">
            <v>X</v>
          </cell>
          <cell r="AQ4181" t="str">
            <v>X</v>
          </cell>
          <cell r="AR4181" t="str">
            <v>X</v>
          </cell>
          <cell r="AT4181" t="str">
            <v>X</v>
          </cell>
          <cell r="BK4181" t="str">
            <v>Supp</v>
          </cell>
        </row>
        <row r="4182">
          <cell r="A4182">
            <v>4179</v>
          </cell>
          <cell r="B4182" t="str">
            <v>D</v>
          </cell>
          <cell r="C4182" t="str">
            <v>MPO100</v>
          </cell>
          <cell r="D4182" t="str">
            <v>Media Production Operations - Library/Archive Services</v>
          </cell>
          <cell r="E4182" t="str">
            <v>Designs, implements and maintains archives of information/content, including printed, audio and video formats (analog or digital) in a physical library and/or a computer-based system (e.g., intranet) [-] Classifies and catalogues various types of media by subject [-] Facilitates access to archived content for media productions as needed [-] May convert analog recordings, film or printed materials to digital format [-] Researches and recommends new systems and applications to improve information storage, access and retrieval methods [-] May be responsible for records management, including developing and enforcing record retention policies, practices and procedures</v>
          </cell>
          <cell r="O4182" t="str">
            <v>X</v>
          </cell>
          <cell r="AQ4182" t="str">
            <v>X</v>
          </cell>
          <cell r="AR4182" t="str">
            <v>X</v>
          </cell>
          <cell r="AT4182" t="str">
            <v>X</v>
          </cell>
          <cell r="BK4182" t="str">
            <v>Supp</v>
          </cell>
        </row>
        <row r="4183">
          <cell r="A4183">
            <v>4180</v>
          </cell>
          <cell r="B4183" t="str">
            <v>D</v>
          </cell>
          <cell r="C4183" t="str">
            <v>MPO110</v>
          </cell>
          <cell r="D4183" t="str">
            <v>Media Production Access Services</v>
          </cell>
          <cell r="E4183" t="str">
            <v>Provides media production access services for live or pre-recorded programs [-] Creates on-screen subtitles for deaf or hard-of-hearing audience using stenography [-] Provides sign language accompaniment on video programs for deaf or hard-of-hearing audience [-] Records commentary to accompany images and existing soundtrack for visually impaired viewers [-] Works on live or pre-recorded programs</v>
          </cell>
          <cell r="O4183" t="str">
            <v>X</v>
          </cell>
          <cell r="AQ4183" t="str">
            <v>X</v>
          </cell>
          <cell r="AR4183" t="str">
            <v>X</v>
          </cell>
          <cell r="AT4183" t="str">
            <v>X</v>
          </cell>
          <cell r="BK4183" t="str">
            <v>Supp</v>
          </cell>
        </row>
        <row r="4184">
          <cell r="A4184">
            <v>4181</v>
          </cell>
          <cell r="B4184" t="str">
            <v>D</v>
          </cell>
          <cell r="C4184" t="str">
            <v>MPO120</v>
          </cell>
          <cell r="D4184" t="str">
            <v>Ingest Operations</v>
          </cell>
          <cell r="E4184" t="str">
            <v>Ingests commercials, promotions and long form media content from various sources and converts to digital files to play out on a channel, on demand or to be edited [-] Ensures that all materials are ingested according to applicable industry and company standards and digital security requirements</v>
          </cell>
          <cell r="O4184" t="str">
            <v>X</v>
          </cell>
          <cell r="AQ4184" t="str">
            <v>X</v>
          </cell>
          <cell r="AR4184" t="str">
            <v>X</v>
          </cell>
          <cell r="AT4184" t="str">
            <v>X</v>
          </cell>
          <cell r="BK4184" t="str">
            <v>Supp</v>
          </cell>
        </row>
        <row r="4185">
          <cell r="A4185">
            <v>4182</v>
          </cell>
          <cell r="B4185" t="str">
            <v>D</v>
          </cell>
          <cell r="C4185" t="str">
            <v>MPO130</v>
          </cell>
          <cell r="D4185" t="str">
            <v>Media Production Operations - Broadcast Events</v>
          </cell>
          <cell r="E4185" t="str">
            <v>Collaborates with business units and external partners to exchange media content and transmit broadcasts, typically covering special events in the field [-] Develops and coordinates the technical and production infrastructure for external teams and journalists covering broadcast events [-] Participates in the negotiation of agreements on the exchange and sale of media content</v>
          </cell>
          <cell r="O4185" t="str">
            <v>X</v>
          </cell>
          <cell r="AQ4185" t="str">
            <v>X</v>
          </cell>
          <cell r="AR4185" t="str">
            <v>X</v>
          </cell>
          <cell r="AT4185" t="str">
            <v>X</v>
          </cell>
          <cell r="BK4185" t="str">
            <v>Supp</v>
          </cell>
        </row>
        <row r="4186">
          <cell r="A4186">
            <v>4183</v>
          </cell>
          <cell r="B4186" t="str">
            <v>D</v>
          </cell>
          <cell r="C4186" t="str">
            <v>MPO999</v>
          </cell>
          <cell r="D4186" t="str">
            <v>Media Production Operations - No Applicable Discipline</v>
          </cell>
          <cell r="E4186" t="str">
            <v>Responsibilities are within the Media Production Operations Function but are not described in other Discipline summaries</v>
          </cell>
          <cell r="O4186" t="str">
            <v>X</v>
          </cell>
          <cell r="AQ4186" t="str">
            <v>X</v>
          </cell>
          <cell r="AR4186" t="str">
            <v>X</v>
          </cell>
          <cell r="AT4186" t="str">
            <v>X</v>
          </cell>
          <cell r="BK4186" t="str">
            <v>Supp</v>
          </cell>
        </row>
        <row r="4187">
          <cell r="A4187">
            <v>4184</v>
          </cell>
          <cell r="B4187" t="str">
            <v>F</v>
          </cell>
          <cell r="C4187" t="str">
            <v>MPP</v>
          </cell>
          <cell r="D4187" t="str">
            <v>Media Post-Production</v>
          </cell>
          <cell r="E4187" t="str">
            <v xml:space="preserve">Responsible for aspects of production completed after shooting/recording. Performs various routines, including video and/or sound editing, graphic design and mastering to finalize a program. </v>
          </cell>
          <cell r="AQ4187" t="str">
            <v>X</v>
          </cell>
          <cell r="AR4187" t="str">
            <v>X</v>
          </cell>
          <cell r="AS4187" t="str">
            <v>X</v>
          </cell>
          <cell r="AT4187" t="str">
            <v>X</v>
          </cell>
          <cell r="BK4187" t="str">
            <v>Supp</v>
          </cell>
        </row>
        <row r="4188">
          <cell r="A4188">
            <v>4185</v>
          </cell>
          <cell r="B4188" t="str">
            <v>M</v>
          </cell>
          <cell r="C4188" t="str">
            <v>MPP</v>
          </cell>
          <cell r="D4188" t="str">
            <v>Media Post-Production</v>
          </cell>
          <cell r="E4188" t="str">
            <v xml:space="preserve">Matching note: [1] Xxxx [2] Xxxx [3] Xxxx </v>
          </cell>
        </row>
        <row r="4189">
          <cell r="A4189">
            <v>4186</v>
          </cell>
          <cell r="B4189" t="str">
            <v>A</v>
          </cell>
          <cell r="C4189" t="str">
            <v>MPP</v>
          </cell>
          <cell r="D4189" t="str">
            <v>Media Post-Production</v>
          </cell>
          <cell r="E4189" t="str">
            <v>[NOT IN GI INTL]</v>
          </cell>
        </row>
        <row r="4190">
          <cell r="A4190">
            <v>4187</v>
          </cell>
          <cell r="B4190" t="str">
            <v>A</v>
          </cell>
          <cell r="C4190" t="str">
            <v>MPP</v>
          </cell>
          <cell r="D4190" t="str">
            <v>Media Post-Production</v>
          </cell>
          <cell r="E4190" t="str">
            <v xml:space="preserve">EX (Executive) 
M (Supervisory/Management) 
P (Professional) 
T (Technical Support)  </v>
          </cell>
          <cell r="AR4190" t="str">
            <v>X</v>
          </cell>
          <cell r="BX4190" t="str">
            <v>[Media INTL]:</v>
          </cell>
        </row>
        <row r="4191">
          <cell r="A4191">
            <v>4188</v>
          </cell>
          <cell r="B4191" t="str">
            <v>A</v>
          </cell>
          <cell r="C4191" t="str">
            <v>MPP</v>
          </cell>
          <cell r="D4191" t="str">
            <v>Media Post-Production</v>
          </cell>
          <cell r="E4191" t="str">
            <v xml:space="preserve">M (Supervisory/Management) 
P (Professional) 
T (Technical Support) </v>
          </cell>
          <cell r="AT4191" t="str">
            <v>X</v>
          </cell>
          <cell r="BX4191" t="str">
            <v>[Media MMPS US]:</v>
          </cell>
        </row>
        <row r="4192">
          <cell r="A4192">
            <v>4189</v>
          </cell>
          <cell r="B4192" t="str">
            <v>D</v>
          </cell>
          <cell r="C4192" t="str">
            <v>MPP000</v>
          </cell>
          <cell r="D4192" t="str">
            <v>Media Post-Production Generalist/Multidiscipline</v>
          </cell>
          <cell r="E4192" t="str">
            <v>Creates a final program by performing post-production operations, including video and/or sound editing and graphic design and mastering [-] Ensures all stages of post-production are completed on time, according to established budgets and within technical specifications [-] Collaborates with directors and producers before and during the production to determine what can realistically be done in the post-production process [-] Coordinates access to external resources (e.g., optical houses, sound facilities) as needed [-] Responsibilities are within the Media Post-Production function as a generalist or in a combination of Disciplines [-] Sets the overall strategic direction and operating plans to achieve financial performance objectives [-] Oversees editorial/content staff and may acquire and develop new titles or content areas</v>
          </cell>
          <cell r="AQ4192" t="str">
            <v>X</v>
          </cell>
          <cell r="AR4192" t="str">
            <v>X</v>
          </cell>
          <cell r="AT4192" t="str">
            <v>X</v>
          </cell>
          <cell r="BK4192" t="str">
            <v>Supp</v>
          </cell>
        </row>
        <row r="4193">
          <cell r="A4193">
            <v>4190</v>
          </cell>
          <cell r="B4193" t="str">
            <v>B</v>
          </cell>
          <cell r="C4193" t="str">
            <v>MPP000-EX</v>
          </cell>
          <cell r="D4193" t="str">
            <v>Top Media Post-Production Executive</v>
          </cell>
          <cell r="E4193" t="str">
            <v>Has primary responsibility for designing and implementing the policies and programs for the post-production process [-] Provides overall direction to teams comprised of video editors, sound editors and graphic designers who work closely with directors, producers and external resources (e.g., optical houses, sound facilities) [-] Ensures that all production deadlines are met and budgets are adhered to within technical specifications and creative parameters [-] Sets the overall strategic direction and operating plans to achieve financial performance objectives [-] Oversees editorial/content staff and may acquire and develop new titles or content areas</v>
          </cell>
          <cell r="AS4193" t="str">
            <v>X</v>
          </cell>
        </row>
        <row r="4194">
          <cell r="A4194">
            <v>4191</v>
          </cell>
          <cell r="B4194" t="str">
            <v>D</v>
          </cell>
          <cell r="C4194" t="str">
            <v>MPP010</v>
          </cell>
          <cell r="D4194" t="str">
            <v>Media Post-Production Video Editing</v>
          </cell>
          <cell r="E4194" t="str">
            <v>Creates final programs or products through cutting and assembling footage and adding other effects as required [-] Chooses and compiles best takes to generate scenes [-] Collaborates with the director to refine the assembly edit into the director's cut [-] May add an actor's improvisation to the scene as needed to enhance the final product [-] Typically follows a detailed brief provided by the director or producer</v>
          </cell>
          <cell r="AQ4194" t="str">
            <v>X</v>
          </cell>
          <cell r="AR4194" t="str">
            <v>X</v>
          </cell>
          <cell r="AT4194" t="str">
            <v>X</v>
          </cell>
          <cell r="BK4194" t="str">
            <v>Supp</v>
          </cell>
        </row>
        <row r="4195">
          <cell r="A4195">
            <v>4192</v>
          </cell>
          <cell r="B4195" t="str">
            <v>D</v>
          </cell>
          <cell r="C4195" t="str">
            <v>MPP030</v>
          </cell>
          <cell r="D4195" t="str">
            <v>Media Post-Production Sound</v>
          </cell>
          <cell r="E4195" t="str">
            <v>Creates the final soundtrack production with sound, music and dialogue [-] Edits sound segments and adds special effects as needed [-] Ensures that the final program has no sound inconsistencies [-] Oversees the process that allows the dialogue track of videos to be swapped with different language versions [-] Typically collaborates with director and sound editors to interpret the production needs and choose the appropriate sound effects</v>
          </cell>
          <cell r="AQ4195" t="str">
            <v>X</v>
          </cell>
          <cell r="AR4195" t="str">
            <v>X</v>
          </cell>
          <cell r="AT4195" t="str">
            <v>X</v>
          </cell>
          <cell r="BK4195" t="str">
            <v>Supp</v>
          </cell>
        </row>
        <row r="4196">
          <cell r="A4196">
            <v>4193</v>
          </cell>
          <cell r="B4196" t="str">
            <v>D</v>
          </cell>
          <cell r="C4196" t="str">
            <v>MPP040</v>
          </cell>
          <cell r="D4196" t="str">
            <v>Media Subtitling/Dubbing</v>
          </cell>
          <cell r="E4196" t="str">
            <v>Translates dialogue, music and sounds into written captions to appear on-screen, with digitized versions of the final production [-] Ensures that captions depict all necessary sound effects and dialogue</v>
          </cell>
          <cell r="AQ4196" t="str">
            <v>X</v>
          </cell>
          <cell r="AR4196" t="str">
            <v>X</v>
          </cell>
          <cell r="AT4196" t="str">
            <v>X</v>
          </cell>
          <cell r="BK4196" t="str">
            <v>Supp</v>
          </cell>
        </row>
        <row r="4197">
          <cell r="A4197">
            <v>4194</v>
          </cell>
          <cell r="B4197" t="str">
            <v>D</v>
          </cell>
          <cell r="C4197" t="str">
            <v>MPP050</v>
          </cell>
          <cell r="D4197" t="str">
            <v>Media Mastering</v>
          </cell>
          <cell r="E4197" t="str">
            <v>Converts final programs received from post-production using audio and video compression routines and codecs (coder-decoder) to produce final productions for presentation over a variety of media platforms (e.g., broadcast, webcast, DVD) [-] Adds foreign language dubbing and/or subtitles to video programs as needed [-] Controls the quality of program and advises where repairs are necessary</v>
          </cell>
          <cell r="AQ4197" t="str">
            <v>X</v>
          </cell>
          <cell r="AR4197" t="str">
            <v>X</v>
          </cell>
          <cell r="AT4197" t="str">
            <v>X</v>
          </cell>
          <cell r="BK4197" t="str">
            <v>Supp</v>
          </cell>
        </row>
        <row r="4198">
          <cell r="A4198">
            <v>4195</v>
          </cell>
          <cell r="B4198" t="str">
            <v>D</v>
          </cell>
          <cell r="C4198" t="str">
            <v>MPP999</v>
          </cell>
          <cell r="D4198" t="str">
            <v>Media Post-Production - No Applicable Discipline</v>
          </cell>
          <cell r="E4198" t="str">
            <v>Responsibilities are within the Media Post-Production Function but are not described in other Discipline summaries</v>
          </cell>
          <cell r="AQ4198" t="str">
            <v>X</v>
          </cell>
          <cell r="AR4198" t="str">
            <v>X</v>
          </cell>
          <cell r="AT4198" t="str">
            <v>X</v>
          </cell>
          <cell r="BK4198" t="str">
            <v>Supp</v>
          </cell>
        </row>
        <row r="4199">
          <cell r="A4199">
            <v>4196</v>
          </cell>
          <cell r="B4199" t="str">
            <v>F</v>
          </cell>
          <cell r="C4199" t="str">
            <v>MPT</v>
          </cell>
          <cell r="D4199" t="str">
            <v>Media Localization/Translation Services</v>
          </cell>
          <cell r="E4199" t="str">
            <v xml:space="preserve">Responsible for translating material into the targeted language and ensuring that symbols, pictures and colors are acceptable within the targeted culture. </v>
          </cell>
          <cell r="AQ4199" t="str">
            <v>X</v>
          </cell>
          <cell r="AR4199" t="str">
            <v>X</v>
          </cell>
          <cell r="AT4199" t="str">
            <v>X</v>
          </cell>
          <cell r="BK4199" t="str">
            <v>Supp</v>
          </cell>
        </row>
        <row r="4200">
          <cell r="A4200">
            <v>4197</v>
          </cell>
          <cell r="B4200" t="str">
            <v>M</v>
          </cell>
          <cell r="C4200" t="str">
            <v>MPT</v>
          </cell>
          <cell r="D4200" t="str">
            <v>Media Localization/Translation Services</v>
          </cell>
          <cell r="E4200" t="str">
            <v xml:space="preserve">Matching note: [1] Xxxx [2] Xxxx [3] Xxxx </v>
          </cell>
        </row>
        <row r="4201">
          <cell r="A4201">
            <v>4198</v>
          </cell>
          <cell r="B4201" t="str">
            <v>A</v>
          </cell>
          <cell r="C4201" t="str">
            <v>MPT</v>
          </cell>
          <cell r="D4201" t="str">
            <v>Media Localization/Translation Services</v>
          </cell>
          <cell r="E4201" t="str">
            <v>[NOT IN GI INTL]</v>
          </cell>
        </row>
        <row r="4202">
          <cell r="A4202">
            <v>4199</v>
          </cell>
          <cell r="B4202" t="str">
            <v>A</v>
          </cell>
          <cell r="C4202" t="str">
            <v>MPT</v>
          </cell>
          <cell r="D4202" t="str">
            <v>Media Localization/Translation Services</v>
          </cell>
          <cell r="E4202" t="str">
            <v xml:space="preserve">M (Supervisory/Management) 
P (Professional) 
U (Business Support) </v>
          </cell>
          <cell r="AR4202" t="str">
            <v>X</v>
          </cell>
          <cell r="AT4202" t="str">
            <v>X</v>
          </cell>
          <cell r="BX4202" t="str">
            <v xml:space="preserve">[Media INTL     
Media MMPS US]:
</v>
          </cell>
        </row>
        <row r="4203">
          <cell r="A4203">
            <v>4200</v>
          </cell>
          <cell r="B4203" t="str">
            <v>D</v>
          </cell>
          <cell r="C4203" t="str">
            <v>MPT000</v>
          </cell>
          <cell r="D4203" t="str">
            <v>Media Localization/Translation Services Generalist/Multidiscipline</v>
          </cell>
          <cell r="E4203" t="str">
            <v>Translates written material (e.g., newsletters, brochures, manuals, Web site content) into local or other language in support of the organization's communications strategies [-] Ensures that graphic images, symbols and colors are acceptable with local cultural and language standards while adhering to the organization's stylistic guidelines [-] Responsibilities are within the Media Localization/Translation Services as a generalist or in a combination of Disciplines</v>
          </cell>
          <cell r="AQ4203" t="str">
            <v>X</v>
          </cell>
          <cell r="AR4203" t="str">
            <v>X</v>
          </cell>
          <cell r="AT4203" t="str">
            <v>X</v>
          </cell>
          <cell r="BK4203" t="str">
            <v>Supp</v>
          </cell>
        </row>
        <row r="4204">
          <cell r="A4204">
            <v>4201</v>
          </cell>
          <cell r="B4204" t="str">
            <v>D</v>
          </cell>
          <cell r="C4204" t="str">
            <v>MPT010</v>
          </cell>
          <cell r="D4204" t="str">
            <v>Media Translation Services</v>
          </cell>
          <cell r="E4204" t="str">
            <v>Translates written material (e.g., newsletters, brochures, manuals, Web site content) into local or other language in support of the organization's communications strategies [-] Applies good linguistic skills in both source and target language as well as strong cultural knowledge [-] Ensures that content is accurate and that style interpretation of translations is consistent with the organization's editorial and style guidelines</v>
          </cell>
          <cell r="BK4204" t="str">
            <v>Supp</v>
          </cell>
        </row>
        <row r="4205">
          <cell r="A4205">
            <v>4202</v>
          </cell>
          <cell r="B4205" t="str">
            <v>D</v>
          </cell>
          <cell r="C4205" t="str">
            <v>MPT020</v>
          </cell>
          <cell r="D4205" t="str">
            <v>Media Localization</v>
          </cell>
          <cell r="E4205" t="str">
            <v>Ensures that graphic images, symbols and colors are acceptable with local cultural and language standards while adhering to the organization's stylistic guidelines [-] Ensures content accuracy and style interpretation of translations fits in accordance with the organization's editorial and style guidelines [-] Adapts content for different local technologies (e.g., NTSC, PAL, SECAM)</v>
          </cell>
          <cell r="AQ4205" t="str">
            <v>X</v>
          </cell>
          <cell r="AR4205" t="str">
            <v>X</v>
          </cell>
          <cell r="AT4205" t="str">
            <v>X</v>
          </cell>
          <cell r="BK4205" t="str">
            <v>Supp</v>
          </cell>
        </row>
        <row r="4206">
          <cell r="A4206">
            <v>4203</v>
          </cell>
          <cell r="B4206" t="str">
            <v>D</v>
          </cell>
          <cell r="C4206" t="str">
            <v>MPT030</v>
          </cell>
          <cell r="D4206" t="str">
            <v>Media Voiceover/Dubbing</v>
          </cell>
          <cell r="E4206" t="str">
            <v>Records voiceovers speaking as an existing character's voice in a different language than the original program recording that was applied to the production during post-production [-] Ensures that the script is pronounced with the correct accent, diction and tone and that all the restrained nuances of the language are correctly interpreted [-] Narrates and/or comments over a program's images or videos and does not appear on-screen</v>
          </cell>
          <cell r="AQ4206" t="str">
            <v>X</v>
          </cell>
          <cell r="AR4206" t="str">
            <v>X</v>
          </cell>
          <cell r="AT4206" t="str">
            <v>X</v>
          </cell>
          <cell r="BK4206" t="str">
            <v>Supp</v>
          </cell>
        </row>
        <row r="4207">
          <cell r="A4207">
            <v>4204</v>
          </cell>
          <cell r="B4207" t="str">
            <v>D</v>
          </cell>
          <cell r="C4207" t="str">
            <v>MPT999</v>
          </cell>
          <cell r="D4207" t="str">
            <v>Media Localization/Translation Services - No Applicable Discipline</v>
          </cell>
          <cell r="E4207" t="str">
            <v>Responsibilities are within the Media Localization/Translation Services Function but are not described in other Discipline summaries</v>
          </cell>
          <cell r="AQ4207" t="str">
            <v>X</v>
          </cell>
          <cell r="AR4207" t="str">
            <v>X</v>
          </cell>
          <cell r="AT4207" t="str">
            <v>X</v>
          </cell>
          <cell r="BK4207" t="str">
            <v>Supp</v>
          </cell>
        </row>
        <row r="4208">
          <cell r="A4208">
            <v>4205</v>
          </cell>
          <cell r="B4208" t="str">
            <v>F</v>
          </cell>
          <cell r="C4208" t="str">
            <v>MRE</v>
          </cell>
          <cell r="D4208" t="str">
            <v>Broadcast Engineering</v>
          </cell>
          <cell r="E4208" t="str">
            <v xml:space="preserve">Responsible for the maintenance of broadcast equipment and the broadcast transmission. Includes designing and operating on-site broadcast facilities as well as remote broadcast sites. </v>
          </cell>
          <cell r="W4208" t="str">
            <v>X</v>
          </cell>
          <cell r="AQ4208" t="str">
            <v>X</v>
          </cell>
          <cell r="AR4208" t="str">
            <v>X</v>
          </cell>
          <cell r="AS4208" t="str">
            <v>X</v>
          </cell>
          <cell r="AT4208" t="str">
            <v>X</v>
          </cell>
          <cell r="BK4208" t="str">
            <v>Supp</v>
          </cell>
        </row>
        <row r="4209">
          <cell r="A4209">
            <v>4206</v>
          </cell>
          <cell r="B4209" t="str">
            <v>M</v>
          </cell>
          <cell r="C4209" t="str">
            <v>MRE</v>
          </cell>
          <cell r="D4209" t="str">
            <v>Broadcast Engineering</v>
          </cell>
          <cell r="E4209" t="str">
            <v xml:space="preserve">Matching note: [1] Xxxx [2] Xxxx [3] Xxxx </v>
          </cell>
        </row>
        <row r="4210">
          <cell r="A4210">
            <v>4207</v>
          </cell>
          <cell r="B4210" t="str">
            <v>A</v>
          </cell>
          <cell r="C4210" t="str">
            <v>MRE</v>
          </cell>
          <cell r="D4210" t="str">
            <v>Broadcast Engineering</v>
          </cell>
          <cell r="E4210" t="str">
            <v>[NOT IN GI INTL]</v>
          </cell>
        </row>
        <row r="4211">
          <cell r="A4211">
            <v>4208</v>
          </cell>
          <cell r="B4211" t="str">
            <v>A</v>
          </cell>
          <cell r="C4211" t="str">
            <v>MRE</v>
          </cell>
          <cell r="D4211" t="str">
            <v>Broadcast Engineering</v>
          </cell>
          <cell r="E4211" t="str">
            <v xml:space="preserve">EX (Executive) 
M (Supervisory/Management) 
P (Professional) 
T (Technical Support)  </v>
          </cell>
          <cell r="W4211" t="str">
            <v>X</v>
          </cell>
          <cell r="AQ4211" t="str">
            <v>X</v>
          </cell>
          <cell r="BX4211" t="str">
            <v xml:space="preserve">[CYCAR INTL
Media INTL]:
</v>
          </cell>
        </row>
        <row r="4212">
          <cell r="A4212">
            <v>4209</v>
          </cell>
          <cell r="B4212" t="str">
            <v>A</v>
          </cell>
          <cell r="C4212" t="str">
            <v>MRE</v>
          </cell>
          <cell r="D4212" t="str">
            <v>Broadcast Engineering</v>
          </cell>
          <cell r="E4212" t="str">
            <v xml:space="preserve">M (Supervisory/Management) 
P (Professional) 
T (Technical Support) </v>
          </cell>
          <cell r="AT4212" t="str">
            <v>X</v>
          </cell>
          <cell r="BX4212" t="str">
            <v>[Media MMPS US]:</v>
          </cell>
        </row>
        <row r="4213">
          <cell r="A4213">
            <v>4210</v>
          </cell>
          <cell r="B4213" t="str">
            <v>D</v>
          </cell>
          <cell r="C4213" t="str">
            <v>MRE000</v>
          </cell>
          <cell r="D4213" t="str">
            <v>Broadcast Engineering Generalist/Multidiscipline</v>
          </cell>
          <cell r="E4213" t="str">
            <v>Maintains and modifies broadcast RF (radio frequency), digital and Web/internet broadcast equipment to maximize the quality of the broadcast signal and to ensure that broadcasts are not interrupted [-] Designs facility changes required to accommodate new broadcasting equipment; may recommend equipment for purchase after tests and evaluations [-] Evaluates remote sites for broadcast feasibility and specifies any necessary facility/site changes [-] Typically works with multiple distribution platforms such as Web, wired, satellite and over-the-air transmission [-] Responsibilities are within the Broadcast Engineering Function as a generalist or in a combination of Disciplines</v>
          </cell>
          <cell r="W4213" t="str">
            <v>X</v>
          </cell>
          <cell r="AQ4213" t="str">
            <v>X</v>
          </cell>
          <cell r="AR4213" t="str">
            <v>X</v>
          </cell>
          <cell r="AT4213" t="str">
            <v>X</v>
          </cell>
          <cell r="BK4213" t="str">
            <v>Supp</v>
          </cell>
        </row>
        <row r="4214">
          <cell r="A4214">
            <v>4211</v>
          </cell>
          <cell r="B4214" t="str">
            <v>B</v>
          </cell>
          <cell r="C4214" t="str">
            <v>MRE000-EX</v>
          </cell>
          <cell r="D4214" t="str">
            <v>Top Media Engineering Executive</v>
          </cell>
          <cell r="E4214" t="str">
            <v>Has primary responsibility for designing and implementing the policies and programs for media engineering [-] For broadcasting or cable operations, position is responsible for ensuring the quality of signal transmission [-] Functions may include facilities planning, process engineering, maintenance and application of automation and advanced technology, and engineering work relating to new product development</v>
          </cell>
          <cell r="AS4214" t="str">
            <v>X</v>
          </cell>
        </row>
        <row r="4215">
          <cell r="A4215">
            <v>4212</v>
          </cell>
          <cell r="B4215" t="str">
            <v>D</v>
          </cell>
          <cell r="C4215" t="str">
            <v>MRE010</v>
          </cell>
          <cell r="D4215" t="str">
            <v>Broadcast Engineering Design/Development</v>
          </cell>
          <cell r="E4215" t="str">
            <v>Designs, develops solutions and applies engineering concepts to broadcast transmission facilities to meet the organization's broadcast requirements [-] Creates equipment lists, floor plans, rack and console elevations, and audio/video control diagrams [-] Creates test plans and test systems for broadcast equipment [-] Ensures proper integration of test systems by working with maintenance engineers</v>
          </cell>
          <cell r="AQ4215" t="str">
            <v>X</v>
          </cell>
          <cell r="AR4215" t="str">
            <v>X</v>
          </cell>
          <cell r="AT4215" t="str">
            <v>X</v>
          </cell>
          <cell r="BK4215" t="str">
            <v>Supp</v>
          </cell>
        </row>
        <row r="4216">
          <cell r="A4216">
            <v>4213</v>
          </cell>
          <cell r="B4216" t="str">
            <v>D</v>
          </cell>
          <cell r="C4216" t="str">
            <v>MRE020</v>
          </cell>
          <cell r="D4216" t="str">
            <v>Broadcast Transmission Equipment Maintenance</v>
          </cell>
          <cell r="E4216" t="str">
            <v>Provides day-to-day maintenance and repair of equipment used for the production and broadcast of programs to ensure that all equipment is fully operational [-] Installs and maintains equipment used for the transmission of programs [-] Typically maintains video recording, editing, playback and display equipment</v>
          </cell>
          <cell r="AQ4216" t="str">
            <v>X</v>
          </cell>
          <cell r="AR4216" t="str">
            <v>X</v>
          </cell>
          <cell r="AT4216" t="str">
            <v>X</v>
          </cell>
          <cell r="BK4216" t="str">
            <v>Supp</v>
          </cell>
        </row>
        <row r="4217">
          <cell r="A4217">
            <v>4214</v>
          </cell>
          <cell r="B4217" t="str">
            <v>D</v>
          </cell>
          <cell r="C4217" t="str">
            <v>MRE030</v>
          </cell>
          <cell r="D4217" t="str">
            <v>Broadcast Transmission Line Engineering</v>
          </cell>
          <cell r="E4217" t="str">
            <v>Controls quality of transmission output, including all visual and audio sources [-] Collaborates with maintenance personnel to ensure transmission equipment is working properly [-] Troubleshoots problems quickly and effectively during live transmissions to minimize signal outages [-] Ensures safety and risk assessments have been completed in transmission areas [-] May work with personnel at remote sites to resolve any technical problems</v>
          </cell>
          <cell r="AQ4217" t="str">
            <v>X</v>
          </cell>
          <cell r="AR4217" t="str">
            <v>X</v>
          </cell>
          <cell r="AT4217" t="str">
            <v>X</v>
          </cell>
          <cell r="BK4217" t="str">
            <v>Supp</v>
          </cell>
        </row>
        <row r="4218">
          <cell r="A4218">
            <v>4215</v>
          </cell>
          <cell r="B4218" t="str">
            <v>D</v>
          </cell>
          <cell r="C4218" t="str">
            <v>MRE040</v>
          </cell>
          <cell r="D4218" t="str">
            <v>Broadcast Link Equipment Maintenance</v>
          </cell>
          <cell r="E4218" t="str">
            <v>Installs and maintains equipment used for sending outputs from the studio/station to the point of transmission</v>
          </cell>
          <cell r="AQ4218" t="str">
            <v>X</v>
          </cell>
          <cell r="AR4218" t="str">
            <v>X</v>
          </cell>
          <cell r="AT4218" t="str">
            <v>X</v>
          </cell>
          <cell r="BK4218" t="str">
            <v>Supp</v>
          </cell>
        </row>
        <row r="4219">
          <cell r="A4219">
            <v>4216</v>
          </cell>
          <cell r="B4219" t="str">
            <v>D</v>
          </cell>
          <cell r="C4219" t="str">
            <v>MRE050</v>
          </cell>
          <cell r="D4219" t="str">
            <v>Broadcast Studio Maintenance Engineering</v>
          </cell>
          <cell r="E4219" t="str">
            <v>Installs, maintains and performs preventive maintenance on equipment in the studio [-] Maintains a wide variety of studio/station equipment and electronic systems, including control consoles, boards, recording equipment and microphones</v>
          </cell>
          <cell r="AQ4219" t="str">
            <v>X</v>
          </cell>
          <cell r="AR4219" t="str">
            <v>X</v>
          </cell>
          <cell r="AT4219" t="str">
            <v>X</v>
          </cell>
          <cell r="BK4219" t="str">
            <v>Supp</v>
          </cell>
        </row>
        <row r="4220">
          <cell r="A4220">
            <v>4217</v>
          </cell>
          <cell r="B4220" t="str">
            <v>D</v>
          </cell>
          <cell r="C4220" t="str">
            <v>MRE060</v>
          </cell>
          <cell r="D4220" t="str">
            <v>Broadcast Engineering - Interactive Services</v>
          </cell>
          <cell r="E4220" t="str">
            <v>Installs, tests, modifies and maintains equipment used for interactive services (e.g., enhanced TV [ETV], interactive TV [iTV]) used for applications such as asking for audience feedback or enabling customers to customize what content they receive</v>
          </cell>
          <cell r="AQ4220" t="str">
            <v>X</v>
          </cell>
          <cell r="AR4220" t="str">
            <v>X</v>
          </cell>
          <cell r="AT4220" t="str">
            <v>X</v>
          </cell>
          <cell r="BK4220" t="str">
            <v>Supp</v>
          </cell>
        </row>
        <row r="4221">
          <cell r="A4221">
            <v>4218</v>
          </cell>
          <cell r="B4221" t="str">
            <v>D</v>
          </cell>
          <cell r="C4221" t="str">
            <v>MRE999</v>
          </cell>
          <cell r="D4221" t="str">
            <v>Broadcast Engineering - No Applicable Discipline</v>
          </cell>
          <cell r="E4221" t="str">
            <v>Responsibilities are within the Broadcast Engineering function but are not described in other Discipline summaries</v>
          </cell>
          <cell r="AQ4221" t="str">
            <v>X</v>
          </cell>
          <cell r="AR4221" t="str">
            <v>X</v>
          </cell>
          <cell r="AT4221" t="str">
            <v>X</v>
          </cell>
          <cell r="BK4221" t="str">
            <v>Supp</v>
          </cell>
        </row>
        <row r="4222">
          <cell r="A4222">
            <v>4219</v>
          </cell>
          <cell r="B4222" t="str">
            <v>F</v>
          </cell>
          <cell r="C4222" t="str">
            <v>MSJ</v>
          </cell>
          <cell r="D4222" t="str">
            <v>Journalism</v>
          </cell>
          <cell r="E4222" t="str">
            <v xml:space="preserve">Responsible for researching, gathering information, writing and reporting on news stories and current affairs in a fair, balanced and accurate manner across any or all media platforms (i.e., print, broadcast, online/digital). Reporting genres include news, features/documentaries, sports or entertainment. May edit and verify material written by others and perform own recording, photography, videography and editing. </v>
          </cell>
          <cell r="W4222" t="str">
            <v>X</v>
          </cell>
          <cell r="AQ4222" t="str">
            <v>X</v>
          </cell>
          <cell r="AR4222" t="str">
            <v>X</v>
          </cell>
          <cell r="AS4222" t="str">
            <v>X</v>
          </cell>
          <cell r="AT4222" t="str">
            <v>X</v>
          </cell>
          <cell r="BK4222" t="str">
            <v>Supp</v>
          </cell>
        </row>
        <row r="4223">
          <cell r="A4223">
            <v>4220</v>
          </cell>
          <cell r="B4223" t="str">
            <v>M</v>
          </cell>
          <cell r="C4223" t="str">
            <v>MSJ</v>
          </cell>
          <cell r="D4223" t="str">
            <v>Journalism</v>
          </cell>
          <cell r="E4223" t="str">
            <v xml:space="preserve">Matching note: [1] Xxxx [2] Xxxx [3] Xxxx </v>
          </cell>
        </row>
        <row r="4224">
          <cell r="A4224">
            <v>4221</v>
          </cell>
          <cell r="B4224" t="str">
            <v>A</v>
          </cell>
          <cell r="C4224" t="str">
            <v>MSJ</v>
          </cell>
          <cell r="D4224" t="str">
            <v>Journalism</v>
          </cell>
          <cell r="E4224" t="str">
            <v>[NOT IN GI INTL]</v>
          </cell>
        </row>
        <row r="4225">
          <cell r="A4225">
            <v>4222</v>
          </cell>
          <cell r="B4225" t="str">
            <v>A</v>
          </cell>
          <cell r="C4225" t="str">
            <v>MSJ</v>
          </cell>
          <cell r="D4225" t="str">
            <v>Journalism</v>
          </cell>
          <cell r="E4225" t="str">
            <v xml:space="preserve">EX (Executive) 
M (Supervisory/Management) 
P (Professional) </v>
          </cell>
          <cell r="W4225" t="str">
            <v>X</v>
          </cell>
          <cell r="BX4225" t="str">
            <v>[CYCAR INTL]:</v>
          </cell>
        </row>
        <row r="4226">
          <cell r="A4226">
            <v>4223</v>
          </cell>
          <cell r="B4226" t="str">
            <v>A</v>
          </cell>
          <cell r="C4226" t="str">
            <v>MSJ</v>
          </cell>
          <cell r="D4226" t="str">
            <v>Journalism</v>
          </cell>
          <cell r="E4226" t="str">
            <v>EX (Executive) 
M (Supervisory/Management) 
P (Professional) 
U (Business Support) (for MSJ020, MSJ140, MSJ150 only)</v>
          </cell>
          <cell r="AR4226" t="str">
            <v>X</v>
          </cell>
          <cell r="BX4226" t="str">
            <v>[Media INTL]:</v>
          </cell>
        </row>
        <row r="4227">
          <cell r="A4227">
            <v>4224</v>
          </cell>
          <cell r="B4227" t="str">
            <v>A</v>
          </cell>
          <cell r="C4227" t="str">
            <v>MSJ</v>
          </cell>
          <cell r="D4227" t="str">
            <v>Journalism</v>
          </cell>
          <cell r="E4227" t="str">
            <v xml:space="preserve">M (Supervisory/Management) 
P (Professional) 
U (Business Support) </v>
          </cell>
          <cell r="AT4227" t="str">
            <v>X</v>
          </cell>
          <cell r="BX4227" t="str">
            <v>[Media MMPS US]:</v>
          </cell>
        </row>
        <row r="4228">
          <cell r="A4228">
            <v>4225</v>
          </cell>
          <cell r="B4228" t="str">
            <v>D</v>
          </cell>
          <cell r="C4228" t="str">
            <v>MSJ000</v>
          </cell>
          <cell r="D4228" t="str">
            <v>Journalism Generalist/Multidiscipline</v>
          </cell>
          <cell r="E4228" t="str">
            <v>Gathers information, writes and reports on news, current affairs, politics, sports, or entertainment in a fair, balanced and accurate manner [-] Researches, interviews, writes and presents news stories for publication/broadcast/cablecast/webcast or feature reports [-] Investigates stories by interviewing sources, attending press conferences, and reading press releases and other media [-] May edit content written by another journalist and perform own recording, photography, videography and editing [-] Responsibilities are within the Journalism Function as a generalist or in a combination of Disciplines</v>
          </cell>
          <cell r="W4228" t="str">
            <v>X</v>
          </cell>
          <cell r="AQ4228" t="str">
            <v>X</v>
          </cell>
          <cell r="AR4228" t="str">
            <v>X</v>
          </cell>
          <cell r="AT4228" t="str">
            <v>X</v>
          </cell>
          <cell r="BK4228" t="str">
            <v>Supp</v>
          </cell>
        </row>
        <row r="4229">
          <cell r="A4229">
            <v>4226</v>
          </cell>
          <cell r="B4229" t="str">
            <v>D</v>
          </cell>
          <cell r="C4229" t="str">
            <v>MSJ010</v>
          </cell>
          <cell r="D4229" t="str">
            <v>Journalism - TV/Radio/Online Production</v>
          </cell>
          <cell r="E4229" t="str">
            <v>Combines various journalistic elements (e.g., recorded interviews, narration) to build a news segment or an entire newscast [-] Maintains regular contact with field news correspondent to determine how stories are progressing [-] Writes introductions and news copy and works with audio or video editors to ensure that the length of the production is the exact time required [-] Adds various transition elements between clips to ensure a smooth flow for programs</v>
          </cell>
          <cell r="AQ4229" t="str">
            <v>X</v>
          </cell>
          <cell r="AR4229" t="str">
            <v>X</v>
          </cell>
          <cell r="AT4229" t="str">
            <v>X</v>
          </cell>
          <cell r="BK4229" t="str">
            <v>Supp</v>
          </cell>
        </row>
        <row r="4230">
          <cell r="A4230">
            <v>4227</v>
          </cell>
          <cell r="B4230" t="str">
            <v>D</v>
          </cell>
          <cell r="C4230" t="str">
            <v>MSJ020</v>
          </cell>
          <cell r="D4230" t="str">
            <v>Journalism - Research</v>
          </cell>
          <cell r="E4230" t="str">
            <v>Conducts in-depth information searches and reviews background research on evolving stories [-] Identifies appropriate sources of information as required using a variety of media tools [-] Typically participates in the full production process from originating ideas to assisting with shooting and post-production</v>
          </cell>
          <cell r="AQ4230" t="str">
            <v>X</v>
          </cell>
          <cell r="AR4230" t="str">
            <v>X</v>
          </cell>
          <cell r="AT4230" t="str">
            <v>X</v>
          </cell>
          <cell r="BK4230" t="str">
            <v>Supp</v>
          </cell>
        </row>
        <row r="4231">
          <cell r="A4231">
            <v>4228</v>
          </cell>
          <cell r="B4231" t="str">
            <v>D</v>
          </cell>
          <cell r="C4231" t="str">
            <v>MSJ030</v>
          </cell>
          <cell r="D4231" t="str">
            <v>Journalism - Assignments</v>
          </cell>
          <cell r="E4231" t="str">
            <v>Collaborates with editor to determine which news events should be covered and which correspondent should cover each events [-] Monitors news wires and scanners to identify developing stories to cover</v>
          </cell>
          <cell r="AQ4231" t="str">
            <v>X</v>
          </cell>
          <cell r="AR4231" t="str">
            <v>X</v>
          </cell>
          <cell r="AT4231" t="str">
            <v>X</v>
          </cell>
          <cell r="BK4231" t="str">
            <v>Supp</v>
          </cell>
        </row>
        <row r="4232">
          <cell r="A4232">
            <v>4229</v>
          </cell>
          <cell r="B4232" t="str">
            <v>D</v>
          </cell>
          <cell r="C4232" t="str">
            <v>MSJ040</v>
          </cell>
          <cell r="D4232" t="str">
            <v>Journalism - Writing/Reporting Generalist/Multidiscipline</v>
          </cell>
          <cell r="E4232" t="str">
            <v>Researches, writes, produces and/or presents news items for publication/broadcast or feature reports covering a combination of genres (e.g., news, business/finance/economics, features/documentaries, sports and/or entertainment) [-] Conducts research and interviews; often writes own scripts [-] Typically works as a correspondent to cover events outside the media outlet's area [-] Supports journalists and editors by researching news stories or preparing information for coverage [-] Leads coverage teams and may perform own recording, photography, videography and editing</v>
          </cell>
          <cell r="AQ4232" t="str">
            <v>X</v>
          </cell>
          <cell r="AR4232" t="str">
            <v>X</v>
          </cell>
          <cell r="AT4232" t="str">
            <v>X</v>
          </cell>
          <cell r="BK4232" t="str">
            <v>Supp</v>
          </cell>
        </row>
        <row r="4233">
          <cell r="A4233">
            <v>4230</v>
          </cell>
          <cell r="B4233" t="str">
            <v>D</v>
          </cell>
          <cell r="C4233" t="str">
            <v>MSJ050</v>
          </cell>
          <cell r="D4233" t="str">
            <v>Journalism - Writing/Reporting - News</v>
          </cell>
          <cell r="E4233" t="str">
            <v>Researches, writes, produces and/or presents news items for publication/broadcast or feature reports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3" t="str">
            <v>X</v>
          </cell>
          <cell r="AR4233" t="str">
            <v>X</v>
          </cell>
          <cell r="AT4233" t="str">
            <v>X</v>
          </cell>
          <cell r="BK4233" t="str">
            <v>Supp</v>
          </cell>
        </row>
        <row r="4234">
          <cell r="A4234">
            <v>4231</v>
          </cell>
          <cell r="B4234" t="str">
            <v>B</v>
          </cell>
          <cell r="C4234" t="str">
            <v>MSJ050-EX</v>
          </cell>
          <cell r="D4234" t="str">
            <v>Top News Executive</v>
          </cell>
          <cell r="E4234" t="str">
            <v>Has primary responsibility for designing and implementing policies, procedures and the overall direction of the organization's news function [-] Oversees the news staff and ensures that the news function performs effectively within budget</v>
          </cell>
          <cell r="AS4234" t="str">
            <v>X</v>
          </cell>
        </row>
        <row r="4235">
          <cell r="A4235">
            <v>4232</v>
          </cell>
          <cell r="B4235" t="str">
            <v>B</v>
          </cell>
          <cell r="C4235" t="str">
            <v>MSJ051-EX</v>
          </cell>
          <cell r="D4235" t="str">
            <v>News Executive (Second Level)</v>
          </cell>
          <cell r="E4235" t="str">
            <v>Under the direction of the Top News Executive (MSJ050-EX), has primary responsibility for coordinating a segment of the organization's news function</v>
          </cell>
          <cell r="AS4235" t="str">
            <v>X</v>
          </cell>
        </row>
        <row r="4236">
          <cell r="A4236">
            <v>4233</v>
          </cell>
          <cell r="B4236" t="str">
            <v>D</v>
          </cell>
          <cell r="C4236" t="str">
            <v>MSJ055</v>
          </cell>
          <cell r="D4236" t="str">
            <v>Journalism - Writing/Reporting - Business/Finance/Economics</v>
          </cell>
          <cell r="E4236" t="str">
            <v>Researches, writes, produces and/or presents business, finance and economic news items for publication/broadcast or feature reports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6" t="str">
            <v>X</v>
          </cell>
          <cell r="AR4236" t="str">
            <v>X</v>
          </cell>
          <cell r="AT4236" t="str">
            <v>X</v>
          </cell>
          <cell r="BK4236" t="str">
            <v>Supp</v>
          </cell>
        </row>
        <row r="4237">
          <cell r="A4237">
            <v>4234</v>
          </cell>
          <cell r="B4237" t="str">
            <v>D</v>
          </cell>
          <cell r="C4237" t="str">
            <v>MSJ060</v>
          </cell>
          <cell r="D4237" t="str">
            <v>Journalism - Writing/Reporting - Features/Documentaries</v>
          </cell>
          <cell r="E4237" t="str">
            <v>Researches, writes, produces and/or presents features/documentaries for publication/broadcast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7" t="str">
            <v>X</v>
          </cell>
          <cell r="AR4237" t="str">
            <v>X</v>
          </cell>
          <cell r="AT4237" t="str">
            <v>X</v>
          </cell>
          <cell r="BK4237" t="str">
            <v>Supp</v>
          </cell>
        </row>
        <row r="4238">
          <cell r="A4238">
            <v>4235</v>
          </cell>
          <cell r="B4238" t="str">
            <v>D</v>
          </cell>
          <cell r="C4238" t="str">
            <v>MSJ070</v>
          </cell>
          <cell r="D4238" t="str">
            <v>Journalism - Writing/Reporting - Sports</v>
          </cell>
          <cell r="E4238" t="str">
            <v>Researches, writes, produces and/or presents sports stories for publication/broadcast [-] Reports the most recent game scores and sports news and presents highlights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8" t="str">
            <v>X</v>
          </cell>
          <cell r="AR4238" t="str">
            <v>X</v>
          </cell>
          <cell r="AT4238" t="str">
            <v>X</v>
          </cell>
          <cell r="BK4238" t="str">
            <v>Supp</v>
          </cell>
        </row>
        <row r="4239">
          <cell r="A4239">
            <v>4236</v>
          </cell>
          <cell r="B4239" t="str">
            <v>D</v>
          </cell>
          <cell r="C4239" t="str">
            <v>MSJ080</v>
          </cell>
          <cell r="D4239" t="str">
            <v>Journalism - Writing/Reporting - Entertainment</v>
          </cell>
          <cell r="E4239" t="str">
            <v>Researches, writes, produces and/or presents entertainment-related items for publication/broadcast [-] Reports on stories involving actors/actresses, musicians and other well-known entertainers [-] Conducts research and interviews; often writes own scripts [-] Typically works as a correspondent to cover events outside the media outlet's area [-] Supports journalists and editors by researching stories or preparing information for coverage [-] Leads coverage teams and may perform own recording, photography, videography and editing</v>
          </cell>
          <cell r="AQ4239" t="str">
            <v>X</v>
          </cell>
          <cell r="AR4239" t="str">
            <v>X</v>
          </cell>
          <cell r="AT4239" t="str">
            <v>X</v>
          </cell>
          <cell r="BK4239" t="str">
            <v>Supp</v>
          </cell>
        </row>
        <row r="4240">
          <cell r="A4240">
            <v>4237</v>
          </cell>
          <cell r="B4240" t="str">
            <v>D</v>
          </cell>
          <cell r="C4240" t="str">
            <v>MSJ090</v>
          </cell>
          <cell r="D4240" t="str">
            <v>Journalism - Editing Generalist/Multidiscipline</v>
          </cell>
          <cell r="E4240" t="str">
            <v>Reviews stories in a combination of genres (e.g., news, business/finance/economics, features/documentaries, sports and/or entertainment) and ensures that content and quality meet industry and organization standards [-] Manages teams of journalists and other staff reporting for a unit/bureau/region [-] Edits scripts for broadcast by condensing or expanding material gathered from sources and/or reporters</v>
          </cell>
          <cell r="AQ4240" t="str">
            <v>X</v>
          </cell>
          <cell r="AR4240" t="str">
            <v>X</v>
          </cell>
          <cell r="AT4240" t="str">
            <v>X</v>
          </cell>
          <cell r="BK4240" t="str">
            <v>Supp</v>
          </cell>
        </row>
        <row r="4241">
          <cell r="A4241">
            <v>4238</v>
          </cell>
          <cell r="B4241" t="str">
            <v>B</v>
          </cell>
          <cell r="C4241" t="str">
            <v>MSJ090-EX</v>
          </cell>
          <cell r="D4241" t="str">
            <v>Top Editorial Executive</v>
          </cell>
          <cell r="E4241" t="str">
            <v>Has primary responsibility for designing and implementing editorial policies and procedures and overall editorial direction to ensure that the publication's content is in line with its mission [-] Sets the overall strategic direction and operating plans to achieve financial performance objectives [-] Oversees editorial/content staff and may acquire and develop new titles or content areas</v>
          </cell>
          <cell r="AS4241" t="str">
            <v>X</v>
          </cell>
        </row>
        <row r="4242">
          <cell r="A4242">
            <v>4239</v>
          </cell>
          <cell r="B4242" t="str">
            <v>B</v>
          </cell>
          <cell r="C4242" t="str">
            <v>MSJ091-EX</v>
          </cell>
          <cell r="D4242" t="str">
            <v>Editorial Executive (Second Level)</v>
          </cell>
          <cell r="E4242" t="str">
            <v>Under the direction of the Top Editorial Executive (MSJ090-EX), has primary responsibility for editorial/content management of a major segment or product line of a publishing business [-] Develops the strategic direction and operating plans to achieve financial performance objectives [-] Manages day-to-day operations of the editorial staff</v>
          </cell>
          <cell r="AS4242" t="str">
            <v>X</v>
          </cell>
        </row>
        <row r="4243">
          <cell r="A4243">
            <v>4240</v>
          </cell>
          <cell r="B4243" t="str">
            <v>D</v>
          </cell>
          <cell r="C4243" t="str">
            <v>MSJ100</v>
          </cell>
          <cell r="D4243" t="str">
            <v>Journalism - Editing - News</v>
          </cell>
          <cell r="E4243" t="str">
            <v>Reviews news stories and ensures that content and quality meet industry and organization standards [-] Manages teams of journalists and other staff reporting for a unit/bureau/region [-] Edits scripts for broadcast by condensing or expanding material gathered from sources and/or reporters</v>
          </cell>
          <cell r="AQ4243" t="str">
            <v>X</v>
          </cell>
          <cell r="AR4243" t="str">
            <v>X</v>
          </cell>
          <cell r="AT4243" t="str">
            <v>X</v>
          </cell>
          <cell r="BK4243" t="str">
            <v>Supp</v>
          </cell>
        </row>
        <row r="4244">
          <cell r="A4244">
            <v>4241</v>
          </cell>
          <cell r="B4244" t="str">
            <v>D</v>
          </cell>
          <cell r="C4244" t="str">
            <v>MSJ105</v>
          </cell>
          <cell r="D4244" t="str">
            <v>Journalism - Editing - Business/Finance/Economics</v>
          </cell>
          <cell r="E4244" t="str">
            <v>Reviews business and finance stories and ensures that content and quality meet industry and organization standards [-] Manages teams of journalists and other staff reporting for a unit/bureau/region [-] Edits scripts for broadcast by condensing or expanding material gathered from sources and/or reporters</v>
          </cell>
          <cell r="AQ4244" t="str">
            <v>X</v>
          </cell>
          <cell r="AR4244" t="str">
            <v>X</v>
          </cell>
          <cell r="AT4244" t="str">
            <v>X</v>
          </cell>
          <cell r="BK4244" t="str">
            <v>Supp</v>
          </cell>
        </row>
        <row r="4245">
          <cell r="A4245">
            <v>4242</v>
          </cell>
          <cell r="B4245" t="str">
            <v>D</v>
          </cell>
          <cell r="C4245" t="str">
            <v>MSJ110</v>
          </cell>
          <cell r="D4245" t="str">
            <v>Journalism - Editing - Features/Documentaries</v>
          </cell>
          <cell r="E4245" t="str">
            <v>Reviews features/documentaries and ensures that content and quality meet industry and organization standards [-] Manages teams of journalists and other staff reporting for a unit/bureau/region [-] Edits scripts for broadcast by condensing or expanding material gathered from sources and/or reporters</v>
          </cell>
          <cell r="AQ4245" t="str">
            <v>X</v>
          </cell>
          <cell r="AR4245" t="str">
            <v>X</v>
          </cell>
          <cell r="AT4245" t="str">
            <v>X</v>
          </cell>
          <cell r="BK4245" t="str">
            <v>Supp</v>
          </cell>
        </row>
        <row r="4246">
          <cell r="A4246">
            <v>4243</v>
          </cell>
          <cell r="B4246" t="str">
            <v>D</v>
          </cell>
          <cell r="C4246" t="str">
            <v>MSJ120</v>
          </cell>
          <cell r="D4246" t="str">
            <v>Journalism - Editing - Sports</v>
          </cell>
          <cell r="E4246" t="str">
            <v>Reviews sports stories and ensures that content and quality meet the organization's standards [-] Manages teams of journalists and other staff reporting for a unit/bureau/region [-] Edits scripts for broadcast by condensing or expanding material gathered from sources and/or reporters</v>
          </cell>
          <cell r="AQ4246" t="str">
            <v>X</v>
          </cell>
          <cell r="AR4246" t="str">
            <v>X</v>
          </cell>
          <cell r="AT4246" t="str">
            <v>X</v>
          </cell>
          <cell r="BK4246" t="str">
            <v>Supp</v>
          </cell>
        </row>
        <row r="4247">
          <cell r="A4247">
            <v>4244</v>
          </cell>
          <cell r="B4247" t="str">
            <v>D</v>
          </cell>
          <cell r="C4247" t="str">
            <v>MSJ130</v>
          </cell>
          <cell r="D4247" t="str">
            <v>Journalism - Editing - Entertainment</v>
          </cell>
          <cell r="E4247" t="str">
            <v>Reviews entertainment stories and ensures that content and quality meet the organization's standards</v>
          </cell>
          <cell r="AQ4247" t="str">
            <v>X</v>
          </cell>
          <cell r="AR4247" t="str">
            <v>X</v>
          </cell>
          <cell r="AT4247" t="str">
            <v>X</v>
          </cell>
          <cell r="BK4247" t="str">
            <v>Supp</v>
          </cell>
        </row>
        <row r="4248">
          <cell r="A4248">
            <v>4245</v>
          </cell>
          <cell r="B4248" t="str">
            <v>D</v>
          </cell>
          <cell r="C4248" t="str">
            <v>MSJ140</v>
          </cell>
          <cell r="D4248" t="str">
            <v>Journalism - Copy Editing/Proofreading</v>
          </cell>
          <cell r="E4248" t="str">
            <v>Ensures consistency of style in accordance with the organization's style rules [-] Checks stories for accuracy and spelling/grammatical errors [-] Ensures pictures and captions match and are correctly labeled [-] Collaborates with others on the Editorial team to design and lay out pages [-] Manages teams of journalists and other staff reporting for a unit/bureau/region [-] Edits scripts for broadcast by condensing or expanding material gathered from sources and/or reporters</v>
          </cell>
          <cell r="AQ4248" t="str">
            <v>X</v>
          </cell>
          <cell r="AR4248" t="str">
            <v>X</v>
          </cell>
          <cell r="AT4248" t="str">
            <v>X</v>
          </cell>
          <cell r="BK4248" t="str">
            <v>Supp</v>
          </cell>
        </row>
        <row r="4249">
          <cell r="A4249">
            <v>4246</v>
          </cell>
          <cell r="B4249" t="str">
            <v>D</v>
          </cell>
          <cell r="C4249" t="str">
            <v>MSJ150</v>
          </cell>
          <cell r="D4249" t="str">
            <v>Journalism - Photography/Videography</v>
          </cell>
          <cell r="E4249" t="str">
            <v>Takes pictures and/or video to cover stories on the news, current affairs, politics, sports or entertainment [-] Captures images or video footage for news coverage, making decisions on where and how to shoot [-] Applies knowledge of latest image-capturing technologies and image enhancement techniques [-] Writes captions for pictures and may work on the pictures desk</v>
          </cell>
          <cell r="AQ4249" t="str">
            <v>X</v>
          </cell>
          <cell r="AR4249" t="str">
            <v>X</v>
          </cell>
          <cell r="AT4249" t="str">
            <v>X</v>
          </cell>
          <cell r="BK4249" t="str">
            <v>Supp</v>
          </cell>
        </row>
        <row r="4250">
          <cell r="A4250">
            <v>4247</v>
          </cell>
          <cell r="B4250" t="str">
            <v>D</v>
          </cell>
          <cell r="C4250" t="str">
            <v>MSJ999</v>
          </cell>
          <cell r="D4250" t="str">
            <v>Journalism - No Applicable Discipline</v>
          </cell>
          <cell r="E4250" t="str">
            <v>Responsibilities are within the Journalism Function but are not described in other Discipline summaries</v>
          </cell>
          <cell r="AQ4250" t="str">
            <v>X</v>
          </cell>
          <cell r="AR4250" t="str">
            <v>X</v>
          </cell>
          <cell r="AT4250" t="str">
            <v>X</v>
          </cell>
          <cell r="BK4250" t="str">
            <v>Supp</v>
          </cell>
        </row>
        <row r="4251">
          <cell r="A4251">
            <v>4248</v>
          </cell>
          <cell r="B4251" t="str">
            <v>F</v>
          </cell>
          <cell r="C4251" t="str">
            <v>MTC</v>
          </cell>
          <cell r="D4251" t="str">
            <v>Online/Digital Content Production and Management</v>
          </cell>
          <cell r="E4251" t="str">
            <v>Responsible for the design, writing and/or editing of written, visual or spoken content for websites, video on demand (VOD) and other digital media. Sets and maintains stylistic standards to uphold the brand's image.</v>
          </cell>
          <cell r="AQ4251" t="str">
            <v>revised</v>
          </cell>
          <cell r="AR4251" t="str">
            <v>revised</v>
          </cell>
          <cell r="AS4251" t="str">
            <v>X</v>
          </cell>
          <cell r="AT4251" t="str">
            <v>revised</v>
          </cell>
          <cell r="BK4251" t="str">
            <v>Supp</v>
          </cell>
        </row>
        <row r="4252">
          <cell r="A4252">
            <v>4249</v>
          </cell>
          <cell r="B4252" t="str">
            <v>M</v>
          </cell>
          <cell r="C4252" t="str">
            <v>MTC</v>
          </cell>
          <cell r="D4252" t="str">
            <v>Online/Digital Content Production and Management</v>
          </cell>
          <cell r="E4252" t="str">
            <v xml:space="preserve">Matching note: [1] Xxxx [2] Xxxx [3] Xxxx </v>
          </cell>
        </row>
        <row r="4253">
          <cell r="A4253">
            <v>4250</v>
          </cell>
          <cell r="B4253" t="str">
            <v>A</v>
          </cell>
          <cell r="C4253" t="str">
            <v>MTC</v>
          </cell>
          <cell r="D4253" t="str">
            <v>Online/Digital Content Production and Management</v>
          </cell>
          <cell r="E4253" t="str">
            <v>[NOT IN GI INTL]</v>
          </cell>
        </row>
        <row r="4254">
          <cell r="A4254">
            <v>4251</v>
          </cell>
          <cell r="B4254" t="str">
            <v>A</v>
          </cell>
          <cell r="C4254" t="str">
            <v>MTC</v>
          </cell>
          <cell r="D4254" t="str">
            <v>Online/Digital Content Production and Management</v>
          </cell>
          <cell r="E4254" t="str">
            <v xml:space="preserve">EX (Executive) 
M (Supervisory/Management) 
P (Professional) 
T (Technical Support) </v>
          </cell>
          <cell r="AR4254" t="str">
            <v>X</v>
          </cell>
          <cell r="BX4254" t="str">
            <v>[Media INTL]:</v>
          </cell>
        </row>
        <row r="4255">
          <cell r="A4255">
            <v>4252</v>
          </cell>
          <cell r="B4255" t="str">
            <v>A</v>
          </cell>
          <cell r="C4255" t="str">
            <v>MTC</v>
          </cell>
          <cell r="D4255" t="str">
            <v>Online/Digital Content Production and Management</v>
          </cell>
          <cell r="E4255" t="str">
            <v xml:space="preserve">M (Supervisory/Management) 
P (Professional) 
T (Technical Support) 
W (Production/Manual Labor)  </v>
          </cell>
          <cell r="AT4255" t="str">
            <v>X</v>
          </cell>
          <cell r="BX4255" t="str">
            <v>[Media MMPS US]:</v>
          </cell>
        </row>
        <row r="4256">
          <cell r="A4256">
            <v>4253</v>
          </cell>
          <cell r="B4256" t="str">
            <v>D</v>
          </cell>
          <cell r="C4256" t="str">
            <v>MTC000</v>
          </cell>
          <cell r="D4256" t="str">
            <v>Online/Digital Content Production and Management Generalist/Multidiscipline</v>
          </cell>
          <cell r="E4256" t="str">
            <v>Ensures that the organization's websites provide up-to-date and comprehensive product/service information that is easily available to existing customers [-] Participates in the design, content and usability of websites and/or other new media technology platforms, including broadband, mobile, on demand, etc. [-] Ensures that content aligns with the organization's overall objectives [-] Writes content for the organization's social networking pages [-] Responsibilities are within the Online/Digital Content Production and Management Function as a generalist or in a combination of Disciplines</v>
          </cell>
          <cell r="AQ4256" t="str">
            <v>revised</v>
          </cell>
          <cell r="AR4256" t="str">
            <v>revised</v>
          </cell>
          <cell r="AT4256" t="str">
            <v>revised</v>
          </cell>
          <cell r="BK4256" t="str">
            <v>Supp</v>
          </cell>
        </row>
        <row r="4257">
          <cell r="A4257">
            <v>4254</v>
          </cell>
          <cell r="B4257" t="str">
            <v>B</v>
          </cell>
          <cell r="C4257" t="str">
            <v>MTC000-EX</v>
          </cell>
          <cell r="D4257" t="str">
            <v>Top Online/Digital Content Executive</v>
          </cell>
          <cell r="E4257" t="str">
            <v>Has primary responsibility for designing and implementing the policies, programs, development and strategic direction for online/digital products, sites or services, and content, including editorial/content, financial planning, marketing, production/technology and distribution functions [-] May identify and recommend strategic alliances and manage new business ventures</v>
          </cell>
          <cell r="AS4257" t="str">
            <v>X</v>
          </cell>
        </row>
        <row r="4258">
          <cell r="A4258">
            <v>4255</v>
          </cell>
          <cell r="B4258" t="str">
            <v>D</v>
          </cell>
          <cell r="C4258" t="str">
            <v>MTC010</v>
          </cell>
          <cell r="D4258" t="str">
            <v>Online/Digital Media Content Management/Publishing</v>
          </cell>
          <cell r="E4258" t="str">
            <v>Plans, designs, develops, acquires, coordinates and maintains written content for Web site(s) [-] Writes and proofreads original content and edits content developed by others [-] Coordinates the development of Web content strategies [-] May review site traffic and search engine optimization (SEO) activity to ensure editorial content is helping to increase user recruitment and retention</v>
          </cell>
          <cell r="AQ4258" t="str">
            <v>X</v>
          </cell>
          <cell r="AR4258" t="str">
            <v>X</v>
          </cell>
          <cell r="AT4258" t="str">
            <v>X</v>
          </cell>
          <cell r="BK4258" t="str">
            <v>Supp</v>
          </cell>
        </row>
        <row r="4259">
          <cell r="A4259">
            <v>4256</v>
          </cell>
          <cell r="B4259" t="str">
            <v>D</v>
          </cell>
          <cell r="C4259" t="str">
            <v>MTC020</v>
          </cell>
          <cell r="D4259" t="str">
            <v>Online/Digital Media Content Production/Direction</v>
          </cell>
          <cell r="E4259" t="str">
            <v>Manages and creates visual content for digital media platforms, including Internet and mobile phones [-] Ensures that content is produced and posted in a timely manner and coordinates copy writing, editing and graphics design [-] Collaborates with other groups (e.g., TV, print) within the organization to ensure consistency across all platforms [-] Develops and/or provides TV/audio content for broadband Internet distribution</v>
          </cell>
          <cell r="AQ4259" t="str">
            <v>X</v>
          </cell>
          <cell r="AR4259" t="str">
            <v>X</v>
          </cell>
          <cell r="AT4259" t="str">
            <v>X</v>
          </cell>
          <cell r="BK4259" t="str">
            <v>Supp</v>
          </cell>
        </row>
        <row r="4260">
          <cell r="A4260">
            <v>4257</v>
          </cell>
          <cell r="B4260" t="str">
            <v>D</v>
          </cell>
          <cell r="C4260" t="str">
            <v>MTC030</v>
          </cell>
          <cell r="D4260" t="str">
            <v>Online/Digital Media Content Graphic/Visual Design</v>
          </cell>
          <cell r="E4260" t="str">
            <v>Develops the overall layout and design for online/digital or video on demand (VOD) content, including text, images and/or video [-] Creates and maintains graphic designs (e.g., art, color themes, photographs, web pages and/or videos) for the organization's online/digital productions consistent with established design standards [-] Creates digital images for online content using graphics software and drawing/modeling skills</v>
          </cell>
          <cell r="AQ4260" t="str">
            <v>revised</v>
          </cell>
          <cell r="AR4260" t="str">
            <v>revised</v>
          </cell>
          <cell r="AT4260" t="str">
            <v>revised</v>
          </cell>
          <cell r="BK4260" t="str">
            <v>Supp</v>
          </cell>
        </row>
        <row r="4261">
          <cell r="A4261">
            <v>4258</v>
          </cell>
          <cell r="B4261" t="str">
            <v>D</v>
          </cell>
          <cell r="C4261" t="str">
            <v>MTC035</v>
          </cell>
          <cell r="D4261" t="str">
            <v>Online/Digital Media - User Experience</v>
          </cell>
          <cell r="E4261" t="str">
            <v>Designs interactive flows and experiences for optimal effectiveness of a media site, including easily navigable content and maximum aesthetic appeal for end users [-] Creates wireframes, prototypes and sitemaps as needed to communicate the user experience design solutions to stakeholders [-] Ensures the consistency and integrity of user experience of products across multiple devices [-] Develops and administers usability testing and user research initiatives [-] Collaborates with the visual design team to ensure user interface and user experience support the brand vision</v>
          </cell>
          <cell r="AQ4261" t="str">
            <v>X</v>
          </cell>
          <cell r="AR4261" t="str">
            <v>X</v>
          </cell>
          <cell r="AT4261" t="str">
            <v>X</v>
          </cell>
          <cell r="BK4261" t="str">
            <v>Supp</v>
          </cell>
        </row>
        <row r="4262">
          <cell r="A4262">
            <v>4259</v>
          </cell>
          <cell r="B4262" t="str">
            <v>D</v>
          </cell>
          <cell r="C4262" t="str">
            <v>MTC040</v>
          </cell>
          <cell r="D4262" t="str">
            <v>Online/Digital Media Content Writing</v>
          </cell>
          <cell r="E4262" t="str">
            <v>Writes material from a variety of sources for the organization's online/digital platforms (including broadband and mobile) in accordance with the established editorial and style guidelines</v>
          </cell>
          <cell r="AQ4262" t="str">
            <v>X</v>
          </cell>
          <cell r="AR4262" t="str">
            <v>X</v>
          </cell>
          <cell r="AT4262" t="str">
            <v>X</v>
          </cell>
          <cell r="BK4262" t="str">
            <v>Supp</v>
          </cell>
        </row>
        <row r="4263">
          <cell r="A4263">
            <v>4260</v>
          </cell>
          <cell r="B4263" t="str">
            <v>D</v>
          </cell>
          <cell r="C4263" t="str">
            <v>MTC050</v>
          </cell>
          <cell r="D4263" t="str">
            <v>Online/Digital Media Content Search Optimization</v>
          </cell>
          <cell r="E4263" t="str">
            <v>Analyzes the results of the leading search engines to understand what keywords influence results rankings in order to optimize traffic to the organization's online/digital sites [-] Develops visible content and hidden tags in online/digital sites to improve the volume and/or quality of traffic to a site from search engines from unpaid search results by analyzing traffic and search results [-] Ensures that online content is labeled in the way that best serves users' needs in finding content and exploring the Web site [-] Advises and trains editorial staff on best practices for labeling content</v>
          </cell>
          <cell r="AT4263" t="str">
            <v>X</v>
          </cell>
        </row>
        <row r="4264">
          <cell r="A4264">
            <v>4261</v>
          </cell>
          <cell r="B4264" t="str">
            <v>D</v>
          </cell>
          <cell r="C4264" t="str">
            <v>MTC060</v>
          </cell>
          <cell r="D4264" t="str">
            <v>Online/Digital Media Content Games Design</v>
          </cell>
          <cell r="E4264" t="str">
            <v>Identifies suitable ideas for new video games [-] Develops design plan, including budget and schedule [-] Coordinates entire production process, liaising with appropriate departments and external suppliers/clients [-] Monitors costs, budget and resources to ensure that the final product is delivered to schedule</v>
          </cell>
          <cell r="AQ4264" t="str">
            <v>X</v>
          </cell>
          <cell r="AR4264" t="str">
            <v>X</v>
          </cell>
          <cell r="BK4264" t="str">
            <v>Supp</v>
          </cell>
        </row>
        <row r="4265">
          <cell r="A4265">
            <v>4262</v>
          </cell>
          <cell r="B4265" t="str">
            <v>D</v>
          </cell>
          <cell r="C4265" t="str">
            <v>MTC070</v>
          </cell>
          <cell r="D4265" t="str">
            <v>Online/Digital Media Content Editing</v>
          </cell>
          <cell r="E4265" t="str">
            <v>Ensures that content and quality of online/digital media meet industry/company standards [-] May edit or commission publications</v>
          </cell>
          <cell r="AQ4265" t="str">
            <v>X</v>
          </cell>
          <cell r="AR4265" t="str">
            <v>X</v>
          </cell>
          <cell r="AT4265" t="str">
            <v>X</v>
          </cell>
          <cell r="BK4265" t="str">
            <v>Supp</v>
          </cell>
        </row>
        <row r="4266">
          <cell r="A4266">
            <v>4263</v>
          </cell>
          <cell r="B4266" t="str">
            <v>D</v>
          </cell>
          <cell r="C4266" t="str">
            <v>MTC999</v>
          </cell>
          <cell r="D4266" t="str">
            <v>Online/Digital Content Production and Management - No Applicable Discipline</v>
          </cell>
          <cell r="E4266" t="str">
            <v>Responsibilities are within the Online/Digital Content Production and Management Function but are not described in other Discipline summaries</v>
          </cell>
          <cell r="AQ4266" t="str">
            <v>X</v>
          </cell>
          <cell r="AR4266" t="str">
            <v>X</v>
          </cell>
          <cell r="AT4266" t="str">
            <v>X</v>
          </cell>
          <cell r="BK4266" t="str">
            <v>Supp</v>
          </cell>
        </row>
        <row r="4267">
          <cell r="A4267">
            <v>4264</v>
          </cell>
          <cell r="B4267" t="str">
            <v>F</v>
          </cell>
          <cell r="C4267" t="str">
            <v>MVP</v>
          </cell>
          <cell r="D4267" t="str">
            <v>Printed/Recorded Materials Production</v>
          </cell>
          <cell r="E4267" t="str">
            <v xml:space="preserve">Responsible for production of printed or digital publications such as newspapers, magazines and books or materials recorded on physical media such as CD, DVD, or portable/flash drives. Checks that the final product meets appropriate specifications and quality standards. May review/edit manuscripts and books and recommend editorial policies and standards, assures quality of published material. </v>
          </cell>
          <cell r="AQ4267" t="str">
            <v>revised</v>
          </cell>
          <cell r="AR4267" t="str">
            <v>revised</v>
          </cell>
          <cell r="AS4267" t="str">
            <v>X</v>
          </cell>
          <cell r="AT4267" t="str">
            <v>revised</v>
          </cell>
          <cell r="BK4267" t="str">
            <v>Supp</v>
          </cell>
        </row>
        <row r="4268">
          <cell r="A4268">
            <v>4265</v>
          </cell>
          <cell r="B4268" t="str">
            <v>M</v>
          </cell>
          <cell r="C4268" t="str">
            <v>MVP</v>
          </cell>
          <cell r="D4268" t="str">
            <v>Printed/Recorded Materials Production</v>
          </cell>
          <cell r="E4268" t="str">
            <v xml:space="preserve">Matching note: [1] Xxxx [2] Xxxx [3] Xxxx </v>
          </cell>
        </row>
        <row r="4269">
          <cell r="A4269">
            <v>4266</v>
          </cell>
          <cell r="B4269" t="str">
            <v>A</v>
          </cell>
          <cell r="C4269" t="str">
            <v>MVP</v>
          </cell>
          <cell r="D4269" t="str">
            <v>Printed/Recorded Materials Production</v>
          </cell>
          <cell r="E4269" t="str">
            <v>[NOT IN GI INTL]</v>
          </cell>
        </row>
        <row r="4270">
          <cell r="A4270">
            <v>4267</v>
          </cell>
          <cell r="B4270" t="str">
            <v>A</v>
          </cell>
          <cell r="C4270" t="str">
            <v>MVP</v>
          </cell>
          <cell r="D4270" t="str">
            <v>Printed/Recorded Materials Production</v>
          </cell>
          <cell r="E4270" t="str">
            <v xml:space="preserve">EX (Executive) 
M (Supervisory/Management) 
P (Professional) 
T (Technical Support) 
W (Production/Manual Labor)  </v>
          </cell>
          <cell r="AR4270" t="str">
            <v>X</v>
          </cell>
          <cell r="BX4270" t="str">
            <v>[Media INTL]:</v>
          </cell>
        </row>
        <row r="4271">
          <cell r="A4271">
            <v>4268</v>
          </cell>
          <cell r="B4271" t="str">
            <v>A</v>
          </cell>
          <cell r="C4271" t="str">
            <v>MVP</v>
          </cell>
          <cell r="D4271" t="str">
            <v>Printed/Recorded Materials Production</v>
          </cell>
          <cell r="E4271" t="str">
            <v xml:space="preserve">M (Supervisory/Management) 
P (Professional) 
T (Technical Support) 
W (Production/Manual Labor)  </v>
          </cell>
          <cell r="AT4271" t="str">
            <v>X</v>
          </cell>
          <cell r="BX4271" t="str">
            <v>[Media MMPS US]:</v>
          </cell>
        </row>
        <row r="4272">
          <cell r="A4272">
            <v>4269</v>
          </cell>
          <cell r="B4272" t="str">
            <v>D</v>
          </cell>
          <cell r="C4272" t="str">
            <v>MVP000</v>
          </cell>
          <cell r="D4272" t="str">
            <v>Printed/Recorded Materials Production Generalist/Multidiscipline</v>
          </cell>
          <cell r="E4272" t="str">
            <v>Oversees assembly of the product (including digital publications) by in-house and/or external resources in a format that is ready for production/duplication [-] Ensures that the final products meet the standards and approval of relevant departments (e.g., Editorial, Legal, Marketing, Design) [-] Coordinates the production/duplication of the product by in-house and/or external resources [-] Oversees the processes and administration of releases from final recordings to manufactured product within agreed timescales and according to specifications [-] Estimates production printing and media materials and duplication costs by in-house and/or external resources and coordinates with procurement to minimize costs within established quality standards [-] Responsibilities are within the Printed/Recorded materials Production Function as a generalist or in a combination of Disciplines</v>
          </cell>
          <cell r="AQ4272" t="str">
            <v>X</v>
          </cell>
          <cell r="AR4272" t="str">
            <v>X</v>
          </cell>
          <cell r="AT4272" t="str">
            <v>X</v>
          </cell>
          <cell r="BK4272" t="str">
            <v>Supp</v>
          </cell>
        </row>
        <row r="4273">
          <cell r="A4273">
            <v>4270</v>
          </cell>
          <cell r="B4273" t="str">
            <v>B</v>
          </cell>
          <cell r="C4273" t="str">
            <v>MVP000-EX</v>
          </cell>
          <cell r="D4273" t="str">
            <v>Top Printing/Manufacturing and Distribution Executive</v>
          </cell>
          <cell r="E4273" t="str">
            <v>Has primary responsibility for designing and implementing the policies and programs for all printing/ manufacturing and distribution, regardless of whether manufacturing and distribution are conducted in-house or outsourced</v>
          </cell>
          <cell r="AS4273" t="str">
            <v>X</v>
          </cell>
        </row>
        <row r="4274">
          <cell r="A4274">
            <v>4271</v>
          </cell>
          <cell r="B4274" t="str">
            <v>D</v>
          </cell>
          <cell r="C4274" t="str">
            <v>MVP010</v>
          </cell>
          <cell r="D4274" t="str">
            <v>Print Publication Layout/Production</v>
          </cell>
          <cell r="E4274" t="str">
            <v>Produces a print-ready and/or digital copy of each publication, including, as applicable, sleeve design or other packaging, point-of-sale and advertising materials, in a format that is ready for production/duplication [-] Checks copy and proof where relevant [-] Uses in-house and/or external resources for various production steps [-] Adapts artwork for different territory or market releases [-] Typically negotiates with vendors and suppliers and coordinates with procurement</v>
          </cell>
          <cell r="AQ4274" t="str">
            <v>X</v>
          </cell>
          <cell r="AR4274" t="str">
            <v>X</v>
          </cell>
          <cell r="AT4274" t="str">
            <v>X</v>
          </cell>
          <cell r="BK4274" t="str">
            <v>Supp</v>
          </cell>
        </row>
        <row r="4275">
          <cell r="A4275">
            <v>4272</v>
          </cell>
          <cell r="B4275" t="str">
            <v>D</v>
          </cell>
          <cell r="C4275" t="str">
            <v>MVP015</v>
          </cell>
          <cell r="D4275" t="str">
            <v>Print Publication - Editorial Services</v>
          </cell>
          <cell r="E4275" t="str">
            <v>Reviews and edits manuscripts and books [-] Recommends editorial policies and standards and assures quality of published material; collaborates with authors, illustrators, designers and production staff in the compilation and review of artwork, photographs, layouts and design proofs [-] Collaborates with authors and maintains guidelines for manuscript submission and review [-] May acquire legal rights from content owners to publish selected portions of a book</v>
          </cell>
          <cell r="AQ4275" t="str">
            <v>X</v>
          </cell>
          <cell r="AR4275" t="str">
            <v>X</v>
          </cell>
          <cell r="AT4275" t="str">
            <v>X</v>
          </cell>
          <cell r="BK4275" t="str">
            <v>Supp</v>
          </cell>
        </row>
        <row r="4276">
          <cell r="A4276">
            <v>4273</v>
          </cell>
          <cell r="B4276" t="str">
            <v>D</v>
          </cell>
          <cell r="C4276" t="str">
            <v>MVP020</v>
          </cell>
          <cell r="D4276" t="str">
            <v>Printed/Recorded Materials Production - Imaging Services</v>
          </cell>
          <cell r="E4276" t="str">
            <v>Examines images to determine retouch/changes required, including coloring, shading and accenting [-] Scans artwork/images and makes necessary touch-ups [-] Ensures that all imaging services meet established specifications and quality standards</v>
          </cell>
          <cell r="AQ4276" t="str">
            <v>X</v>
          </cell>
          <cell r="AR4276" t="str">
            <v>X</v>
          </cell>
          <cell r="AT4276" t="str">
            <v>X</v>
          </cell>
          <cell r="BK4276" t="str">
            <v>Supp</v>
          </cell>
        </row>
        <row r="4277">
          <cell r="A4277">
            <v>4274</v>
          </cell>
          <cell r="B4277" t="str">
            <v>D</v>
          </cell>
          <cell r="C4277" t="str">
            <v>MVP999</v>
          </cell>
          <cell r="D4277" t="str">
            <v>Printed/Recorded Materials Production - No Applicable Discipline</v>
          </cell>
          <cell r="E4277" t="str">
            <v>Responsibilities are within the Printed/Recorded materials Production Function but are not described in other Discipline summaries</v>
          </cell>
          <cell r="AQ4277" t="str">
            <v>X</v>
          </cell>
          <cell r="AR4277" t="str">
            <v>X</v>
          </cell>
          <cell r="AT4277" t="str">
            <v>X</v>
          </cell>
          <cell r="BK4277" t="str">
            <v>Supp</v>
          </cell>
        </row>
        <row r="4278">
          <cell r="A4278">
            <v>4275</v>
          </cell>
          <cell r="B4278" t="str">
            <v>F</v>
          </cell>
          <cell r="C4278" t="str">
            <v>MXS</v>
          </cell>
          <cell r="D4278" t="str">
            <v>Event/Exhibit Production and Operations</v>
          </cell>
          <cell r="E4278" t="str">
            <v>Responsible for planning and managing events, shows, virtual/online events and exhibits, including set-up and breakdown of event. Typically manages the floor during the event, coordinates directly with the facility regarding all logistics, coordinates with vendors and is directly involved in marketing the event and achieving event sales goals.</v>
          </cell>
          <cell r="AQ4278" t="str">
            <v>revised</v>
          </cell>
          <cell r="AR4278" t="str">
            <v>revised</v>
          </cell>
          <cell r="AT4278" t="str">
            <v>revised</v>
          </cell>
          <cell r="BK4278" t="str">
            <v>Supp</v>
          </cell>
        </row>
        <row r="4279">
          <cell r="A4279">
            <v>4276</v>
          </cell>
          <cell r="B4279" t="str">
            <v>M</v>
          </cell>
          <cell r="C4279" t="str">
            <v>MXS</v>
          </cell>
          <cell r="D4279" t="str">
            <v>Event/Exhibit Production and Operations</v>
          </cell>
          <cell r="E4279" t="str">
            <v xml:space="preserve">Matching note: [1] Xxxx [2] Xxxx [3] Xxxx </v>
          </cell>
        </row>
        <row r="4280">
          <cell r="A4280">
            <v>4277</v>
          </cell>
          <cell r="B4280" t="str">
            <v>A</v>
          </cell>
          <cell r="C4280" t="str">
            <v>MXS</v>
          </cell>
          <cell r="D4280" t="str">
            <v>Event/Exhibit Production and Operations</v>
          </cell>
          <cell r="E4280" t="str">
            <v>[NOT IN GI INTL]</v>
          </cell>
        </row>
        <row r="4281">
          <cell r="A4281">
            <v>4278</v>
          </cell>
          <cell r="B4281" t="str">
            <v>A</v>
          </cell>
          <cell r="C4281" t="str">
            <v>MXS</v>
          </cell>
          <cell r="D4281" t="str">
            <v>Event/Exhibit Production and Operations</v>
          </cell>
          <cell r="E4281" t="str">
            <v xml:space="preserve">EX (Executive) 
M (Supervisory/Management) 
P (Professional) 
T (Technical Support)  
U (Business Support) </v>
          </cell>
          <cell r="AR4281" t="str">
            <v>X</v>
          </cell>
          <cell r="BX4281" t="str">
            <v>[Media INTL]:</v>
          </cell>
        </row>
        <row r="4282">
          <cell r="A4282">
            <v>4279</v>
          </cell>
          <cell r="B4282" t="str">
            <v>A</v>
          </cell>
          <cell r="C4282" t="str">
            <v>MXS</v>
          </cell>
          <cell r="D4282" t="str">
            <v>Event/Exhibit Production and Operations</v>
          </cell>
          <cell r="E4282" t="str">
            <v xml:space="preserve">M (Supervisory/Management) 
P (Professional) 
U (Business Support) </v>
          </cell>
          <cell r="AT4282" t="str">
            <v>X</v>
          </cell>
          <cell r="BX4282" t="str">
            <v>[Media MMPS US]:</v>
          </cell>
        </row>
        <row r="4283">
          <cell r="A4283">
            <v>4280</v>
          </cell>
          <cell r="B4283" t="str">
            <v>D</v>
          </cell>
          <cell r="C4283" t="str">
            <v>MXS000</v>
          </cell>
          <cell r="D4283" t="str">
            <v>Event/Exhibit Production and Operations Generalist/Multidiscipline</v>
          </cell>
          <cell r="E4283" t="str">
            <v>Responsible for the organization of events including exhibitor/visitor sales and marketing, program development, event production and on-site show operations [-] Ensures that the event achieves its revenue, expenditure and operating profit targets [-] Responsibilities are within the Event/Exhibit Production and Operations Function as a generalist or in a combination of Disciplines</v>
          </cell>
          <cell r="AQ4283" t="str">
            <v>X</v>
          </cell>
          <cell r="AR4283" t="str">
            <v>X</v>
          </cell>
          <cell r="AT4283" t="str">
            <v>X</v>
          </cell>
          <cell r="BK4283" t="str">
            <v>Supp</v>
          </cell>
        </row>
        <row r="4284">
          <cell r="A4284">
            <v>4281</v>
          </cell>
          <cell r="B4284" t="str">
            <v>D</v>
          </cell>
          <cell r="C4284" t="str">
            <v>MXS010</v>
          </cell>
          <cell r="D4284" t="str">
            <v>Event/Exhibit Production</v>
          </cell>
          <cell r="E4284" t="str">
            <v>Manages event aspects which may include budgets, marketing, sales, facility and vendor negotiations, equipment and contracting event staff and other resources [-] Sets the direction for promotional efforts and arranges promotional programs with promotions department and industry publications/media [-] Negotiates contracts for event accommodations, transportation, hospitality venues and special access facilities</v>
          </cell>
          <cell r="AQ4284" t="str">
            <v>X</v>
          </cell>
          <cell r="AR4284" t="str">
            <v>X</v>
          </cell>
          <cell r="AT4284" t="str">
            <v>X</v>
          </cell>
          <cell r="BK4284" t="str">
            <v>Supp</v>
          </cell>
        </row>
        <row r="4285">
          <cell r="A4285">
            <v>4282</v>
          </cell>
          <cell r="B4285" t="str">
            <v>D</v>
          </cell>
          <cell r="C4285" t="str">
            <v>MXS020</v>
          </cell>
          <cell r="D4285" t="str">
            <v>Event/Exhibit Program Development/Presenter Management</v>
          </cell>
          <cell r="E4285" t="str">
            <v>Identifies, invites and hires well-known, credible presenters within the event/exhibit's theme [-] Develops the program and schedule for the event [-] Schedules presentations and speakers throughout the event</v>
          </cell>
          <cell r="BK4285" t="str">
            <v>Supp</v>
          </cell>
        </row>
        <row r="4286">
          <cell r="A4286">
            <v>4283</v>
          </cell>
          <cell r="B4286" t="str">
            <v>D</v>
          </cell>
          <cell r="C4286" t="str">
            <v>MXS030</v>
          </cell>
          <cell r="D4286" t="str">
            <v>Event/Exhibit Operations/Floor Management</v>
          </cell>
          <cell r="E4286" t="str">
            <v>Responsible for planning, transport and logistics for event operations [-] Works closely with the facility's management and decorating resources [-] May provide post-sale and pre-show support to exhibitors</v>
          </cell>
          <cell r="AQ4286" t="str">
            <v>X</v>
          </cell>
          <cell r="AR4286" t="str">
            <v>X</v>
          </cell>
          <cell r="AT4286" t="str">
            <v>X</v>
          </cell>
          <cell r="BK4286" t="str">
            <v>Supp</v>
          </cell>
        </row>
        <row r="4287">
          <cell r="A4287">
            <v>4284</v>
          </cell>
          <cell r="B4287" t="str">
            <v>D</v>
          </cell>
          <cell r="C4287" t="str">
            <v>MXS040</v>
          </cell>
          <cell r="D4287" t="str">
            <v>Event/Exhibit Sales and Business Development</v>
          </cell>
          <cell r="E4287" t="str">
            <v>Builds and maintains effective long-term relationships with customers, clients and presenters [-] Identifies, develops and typically closes new sales opportunities [-] Plans and manages events/exhibits on behalf of clients [-] Provides on-booth support to clients during events/exhibits</v>
          </cell>
          <cell r="AQ4287" t="str">
            <v>X</v>
          </cell>
          <cell r="AR4287" t="str">
            <v>X</v>
          </cell>
          <cell r="AT4287" t="str">
            <v>X</v>
          </cell>
        </row>
        <row r="4288">
          <cell r="A4288">
            <v>4285</v>
          </cell>
          <cell r="B4288" t="str">
            <v>D</v>
          </cell>
          <cell r="C4288" t="str">
            <v>MXS999</v>
          </cell>
          <cell r="D4288" t="str">
            <v>Event/Exhibit Production and Operations - No Applicable Discipline</v>
          </cell>
          <cell r="E4288" t="str">
            <v>Responsibilities are within the Event/Exhibit Production and Operations Function but are not described in other Discipline summaries</v>
          </cell>
          <cell r="AQ4288" t="str">
            <v>X</v>
          </cell>
          <cell r="AR4288" t="str">
            <v>X</v>
          </cell>
          <cell r="AT4288" t="str">
            <v>X</v>
          </cell>
          <cell r="BK4288" t="str">
            <v>Supp</v>
          </cell>
        </row>
        <row r="4289">
          <cell r="A4289">
            <v>4286</v>
          </cell>
          <cell r="B4289" t="str">
            <v>F</v>
          </cell>
          <cell r="C4289" t="str">
            <v>NPA</v>
          </cell>
          <cell r="D4289" t="str">
            <v>Nuclear Top Executive</v>
          </cell>
          <cell r="AB4289" t="str">
            <v>X</v>
          </cell>
          <cell r="AD4289" t="str">
            <v>X</v>
          </cell>
        </row>
        <row r="4290">
          <cell r="A4290">
            <v>4287</v>
          </cell>
          <cell r="B4290" t="str">
            <v>M</v>
          </cell>
          <cell r="C4290" t="str">
            <v>NPA</v>
          </cell>
          <cell r="D4290" t="str">
            <v>Nuclear Top Executive</v>
          </cell>
          <cell r="E4290" t="str">
            <v xml:space="preserve">Matching note: [1] Xxxx [2] Xxxx [3] Xxxx </v>
          </cell>
        </row>
        <row r="4291">
          <cell r="A4291">
            <v>4288</v>
          </cell>
          <cell r="B4291" t="str">
            <v>A</v>
          </cell>
          <cell r="C4291" t="str">
            <v>NPA</v>
          </cell>
          <cell r="D4291" t="str">
            <v>Nuclear Top Executive</v>
          </cell>
        </row>
        <row r="4292">
          <cell r="A4292">
            <v>4289</v>
          </cell>
          <cell r="B4292" t="str">
            <v>A</v>
          </cell>
          <cell r="C4292" t="str">
            <v>NPA</v>
          </cell>
          <cell r="D4292" t="str">
            <v>Nuclear Top Executive</v>
          </cell>
        </row>
        <row r="4293">
          <cell r="A4293">
            <v>4290</v>
          </cell>
          <cell r="B4293" t="str">
            <v>A</v>
          </cell>
          <cell r="C4293" t="str">
            <v>NPA</v>
          </cell>
          <cell r="D4293" t="str">
            <v>Nuclear Top Executive</v>
          </cell>
        </row>
        <row r="4294">
          <cell r="A4294">
            <v>4291</v>
          </cell>
          <cell r="B4294" t="str">
            <v>A</v>
          </cell>
          <cell r="C4294" t="str">
            <v>NPA</v>
          </cell>
          <cell r="D4294" t="str">
            <v>Nuclear Top Executive</v>
          </cell>
        </row>
        <row r="4295">
          <cell r="A4295">
            <v>4292</v>
          </cell>
          <cell r="B4295" t="str">
            <v>A</v>
          </cell>
          <cell r="C4295" t="str">
            <v>NPA</v>
          </cell>
          <cell r="D4295" t="str">
            <v>Nuclear Top Executive</v>
          </cell>
        </row>
        <row r="4296">
          <cell r="A4296">
            <v>4293</v>
          </cell>
          <cell r="B4296" t="str">
            <v>B</v>
          </cell>
          <cell r="C4296" t="str">
            <v>NPA000-EX</v>
          </cell>
          <cell r="D4296" t="str">
            <v>Top Nuclear Executive</v>
          </cell>
          <cell r="E4296" t="str">
            <v>Responsible for planning and directing all organizational activities related to nuclear power [-] Typical responsibilities include nuclear plant operations (e.g., power plant operation and maintenance) and nuclear support services (e.g., engineering, quality assurance, environmental affairs, nuclear fuel procurement) [-] This position is the highest-level executive with responsibility for the organization's nuclear facilities</v>
          </cell>
          <cell r="AB4296" t="str">
            <v>X</v>
          </cell>
          <cell r="AD4296" t="str">
            <v>X</v>
          </cell>
        </row>
        <row r="4297">
          <cell r="A4297">
            <v>4294</v>
          </cell>
          <cell r="B4297" t="str">
            <v>B</v>
          </cell>
          <cell r="C4297" t="str">
            <v>NPA001-EX</v>
          </cell>
          <cell r="D4297" t="str">
            <v>Top Nuclear Operating Executive</v>
          </cell>
          <cell r="E4297" t="str">
            <v>Under the direction of the Top Nuclear Executive, has primary responsibility for overseeing the day-to-day operations of all nuclear power plant sites [-] Provides direction and structure for the operating units and participates in developing policies and strategic plans [-] This position is the nuclear COO and is typically the second highest-ranking executive of the nuclear organization</v>
          </cell>
          <cell r="AB4297" t="str">
            <v>X</v>
          </cell>
        </row>
        <row r="4298">
          <cell r="A4298">
            <v>4295</v>
          </cell>
          <cell r="B4298" t="str">
            <v>B</v>
          </cell>
          <cell r="C4298" t="str">
            <v>NPA010-EX</v>
          </cell>
          <cell r="D4298" t="str">
            <v>Top Nuclear Plant Site Executive (2000 MW+)</v>
          </cell>
          <cell r="E4298" t="str">
            <v>Responsible for operations, maintenance, engineering, systems, planning, work control, design engineering and administrative activities at a nuclear power plant site [-] Administers policy, develops procedures and maintains standards of performance that ensure the safe and economical operations of the site [-] Has primary responsibility for coordinating with the Nuclear Regulatory Commission (NRC) to determine whether site operations are in compliance with the requirements stated in the operating license [-] Typically this position is not located within the restricted area [-] This position must have Nuclear Power Plant Manager(s) reporting to it</v>
          </cell>
          <cell r="AB4298" t="str">
            <v>X</v>
          </cell>
        </row>
        <row r="4299">
          <cell r="A4299">
            <v>4296</v>
          </cell>
          <cell r="B4299" t="str">
            <v>B</v>
          </cell>
          <cell r="C4299" t="str">
            <v>NPA020-EX</v>
          </cell>
          <cell r="D4299" t="str">
            <v>Top Nuclear Plant Site Executive (1000 - 1999 MW)</v>
          </cell>
          <cell r="E4299" t="str">
            <v>Responsible for operations, maintenance, engineering, systems, planning, work control, design engineering and administrative activities at a nuclear power plant site [-] Administers policy, develops procedures and maintains standards of performance that ensure the safe and economical operations of the site [-] Has primary responsibility for coordinating with the Nuclear Regulatory Commission (NRC) to determine whether site operations are in compliance with the requirements stated in the operating license [-] Typically this position is not located within the restricted area [-] This position must have Nuclear Power Plant Manager(s) reporting to it</v>
          </cell>
          <cell r="AB4299" t="str">
            <v>X</v>
          </cell>
          <cell r="AD4299" t="str">
            <v>X</v>
          </cell>
        </row>
        <row r="4300">
          <cell r="A4300">
            <v>4297</v>
          </cell>
          <cell r="B4300" t="str">
            <v>B</v>
          </cell>
          <cell r="C4300" t="str">
            <v>NPA030-EX</v>
          </cell>
          <cell r="D4300" t="str">
            <v>Top Nuclear Plant Site Executive (Less than 1000 MW)</v>
          </cell>
          <cell r="E4300" t="str">
            <v>Responsible for operations, maintenance, engineering, systems, planning, work control, design engineering and administrative activities at a nuclear power plant site [-] Administers policy, develops procedures and maintains standards of performance that ensure the safe and economical operations of the site [-] Has primary responsibility for coordinating with the Nuclear Regulatory Commission (NRC) to determine whether site operations are in compliance with the requirements stated in the operating license [-] Typically this position is not located within the restricted area [-] This position must have Nuclear Power Plant Manager(s) reporting to it</v>
          </cell>
          <cell r="AB4300" t="str">
            <v>X</v>
          </cell>
        </row>
        <row r="4301">
          <cell r="A4301">
            <v>4298</v>
          </cell>
          <cell r="B4301" t="str">
            <v>B</v>
          </cell>
          <cell r="C4301" t="str">
            <v>NPA040-EX</v>
          </cell>
          <cell r="D4301" t="str">
            <v>Nuclear Power Multi-Unit Plant Manager</v>
          </cell>
          <cell r="E4301" t="str">
            <v>Responsible for day-to-day operations, maintenance, systems, planning, work control and administrative activities at a nuclear-powered electric generating plant [-] Administers policy, develops procedures and maintains standards of performance to ensure safe and economical operation of the plant [-] Conducts, coordinates or participates in meetings with inspectors from the Nuclear Regulatory Commission (NRC) to determine whether the plant's operations are in compliance with the requirements stated in the operating license [-] Typically reports to the Top Nuclear Plant Site Executive or the Top Nuclear Executive</v>
          </cell>
          <cell r="AB4301" t="str">
            <v>revised</v>
          </cell>
        </row>
        <row r="4302">
          <cell r="A4302">
            <v>4299</v>
          </cell>
          <cell r="B4302" t="str">
            <v>B</v>
          </cell>
          <cell r="C4302" t="str">
            <v>NPA050-EX</v>
          </cell>
          <cell r="D4302" t="str">
            <v>Nuclear Power Single Unit Plant Manager</v>
          </cell>
          <cell r="E4302" t="str">
            <v>Responsible for day-to-day operations, maintenance, systems, planning, work control and administrative activities at a single unit nuclear-powered electric generating plant [-] Administers policy, develops procedures and maintains standards of performance to ensure safe and economical operation of the plant [-] Conducts, coordinates or participates in meetings with inspectors from the Nuclear Regulatory Commission (NRC) to determine whether the plant's operations are in compliance with the requirements stated in the operating license</v>
          </cell>
          <cell r="AB4302" t="str">
            <v>revised</v>
          </cell>
          <cell r="AD4302" t="str">
            <v>revised</v>
          </cell>
        </row>
        <row r="4303">
          <cell r="A4303">
            <v>4300</v>
          </cell>
          <cell r="B4303" t="str">
            <v>F</v>
          </cell>
          <cell r="C4303" t="str">
            <v>NPM</v>
          </cell>
          <cell r="D4303" t="str">
            <v>Nuclear Plant Maintenance</v>
          </cell>
          <cell r="E4303" t="str">
            <v>Maintains nuclear power plant systems, equipment and structures in accordance with NRC (Nuclear Regulatory Commission) regulations. Ensures that equipment performs reliably and at an optimum level through effective implementation of corrective, preventive and predictive programs and procedures.</v>
          </cell>
          <cell r="AC4303" t="str">
            <v>X</v>
          </cell>
          <cell r="AD4303" t="str">
            <v>X</v>
          </cell>
        </row>
        <row r="4304">
          <cell r="A4304">
            <v>4301</v>
          </cell>
          <cell r="B4304" t="str">
            <v>M</v>
          </cell>
          <cell r="C4304" t="str">
            <v>NPM</v>
          </cell>
          <cell r="D4304" t="str">
            <v>Nuclear Plant Maintenance</v>
          </cell>
          <cell r="E4304" t="str">
            <v xml:space="preserve">Matching note: [1] Xxxx [2] Xxxx [3] Xxxx </v>
          </cell>
        </row>
        <row r="4305">
          <cell r="A4305">
            <v>4302</v>
          </cell>
          <cell r="B4305" t="str">
            <v>A</v>
          </cell>
          <cell r="C4305" t="str">
            <v>NPM</v>
          </cell>
          <cell r="D4305" t="str">
            <v>Nuclear Plant Maintenance</v>
          </cell>
          <cell r="E4305" t="str">
            <v>[NOT IN GI INTL]</v>
          </cell>
        </row>
        <row r="4306">
          <cell r="A4306">
            <v>4303</v>
          </cell>
          <cell r="B4306" t="str">
            <v>A</v>
          </cell>
          <cell r="C4306" t="str">
            <v>NPM</v>
          </cell>
          <cell r="D4306" t="str">
            <v>Nuclear Plant Maintenance</v>
          </cell>
          <cell r="E4306" t="str">
            <v xml:space="preserve">M (Supervisory/Management) 
P (Professional) 
T (Technical Support)  </v>
          </cell>
          <cell r="AC4306" t="str">
            <v>X</v>
          </cell>
          <cell r="AD4306" t="str">
            <v>X</v>
          </cell>
          <cell r="BX4306" t="str">
            <v xml:space="preserve">[ENS MMPS US
ENS CAN]:
</v>
          </cell>
        </row>
        <row r="4307">
          <cell r="A4307">
            <v>4304</v>
          </cell>
          <cell r="B4307" t="str">
            <v>D</v>
          </cell>
          <cell r="C4307" t="str">
            <v>NPM000</v>
          </cell>
          <cell r="D4307" t="str">
            <v>Nuclear Plant Maintenance Generalist/Multidiscipline</v>
          </cell>
          <cell r="E4307" t="str">
            <v>Analyzes equipment breakdowns, determines the proper corrective action and directs repairs as a generalist or in a combination of Disciplines in the Nuclear Plant Maintenance Function [-] Evaluates recurring maintenance problems and devises procedures for solution [-] Reviews and revises maintenance procedures</v>
          </cell>
          <cell r="AC4307" t="str">
            <v>X</v>
          </cell>
          <cell r="AD4307" t="str">
            <v>X</v>
          </cell>
        </row>
        <row r="4308">
          <cell r="A4308">
            <v>4305</v>
          </cell>
          <cell r="B4308" t="str">
            <v>D</v>
          </cell>
          <cell r="C4308" t="str">
            <v>NPM020</v>
          </cell>
          <cell r="D4308" t="str">
            <v>Nuclear Plant Maintenance Planning</v>
          </cell>
          <cell r="E4308" t="str">
            <v>Designs planned work and design change packages [-] Defines procedures, drawings, equipment and materials required to perform planned work packages [-] Develops work standards to support work packages [-] Conducts field walk downs to identify and analyze corrective and preventive maintenance, modification and surveillance activities [-] Acts as a liaison with engineering department and/or vendors to coordinate activities</v>
          </cell>
          <cell r="AC4308" t="str">
            <v>X</v>
          </cell>
          <cell r="AD4308" t="str">
            <v>X</v>
          </cell>
        </row>
        <row r="4309">
          <cell r="A4309">
            <v>4306</v>
          </cell>
          <cell r="B4309" t="str">
            <v>D</v>
          </cell>
          <cell r="C4309" t="str">
            <v>NPM030</v>
          </cell>
          <cell r="D4309" t="str">
            <v>Nuclear Plant Maintenance Scheduling</v>
          </cell>
          <cell r="E4309" t="str">
            <v>Develops computerized critical-path schedules for day-to-day maintenance activities and for refueling and maintenance outages [-] Prepares and analyzes daily work schedules to optimize equipment availability and manpower usage [-] Publishes daily work schedules and monitors progress [-] Documents schedule problems, maintains statistics and performs trend analysis</v>
          </cell>
          <cell r="AC4309" t="str">
            <v>X</v>
          </cell>
        </row>
        <row r="4310">
          <cell r="A4310">
            <v>4307</v>
          </cell>
          <cell r="B4310" t="str">
            <v>D</v>
          </cell>
          <cell r="C4310" t="str">
            <v>NPM040</v>
          </cell>
          <cell r="D4310" t="str">
            <v>Nuclear Plant Maintenance Work Week</v>
          </cell>
          <cell r="E4310" t="str">
            <v>Develops detailed aspects of online maintenance schedules and implements details of scheduled maintenance activities in order to increase efficiency and reliability of nuclear plant equipment [-] Coordinates with site work groups to identify high-priority and work scope details such as resource needs, work sequences, logic ties and work activity durations [-] Performs NRC-mandated maintenance risk reviews for online scheduled work and forced outages [-] Performs schedule impact analysis and provides feedback on risk significant impacts, manpower issues, schedule duration threats and opportunities, and "what if" scenarios [-] Develops detailed schedule fragments for high-priority and risk-significant work activities [-] Develops contingency plans for potential deficiencies that challenge scheduled plans, including advanced preparation of forced or short notice outage schedules</v>
          </cell>
          <cell r="AC4310" t="str">
            <v>X</v>
          </cell>
        </row>
        <row r="4311">
          <cell r="A4311">
            <v>4308</v>
          </cell>
          <cell r="B4311" t="str">
            <v>D</v>
          </cell>
          <cell r="C4311" t="str">
            <v>NPM050</v>
          </cell>
          <cell r="D4311" t="str">
            <v>Nuclear Plant Maintenance Outage Management</v>
          </cell>
          <cell r="E4311" t="str">
            <v>Directs nuclear plant outage-related activities, including operations, maintenance and construction consistent with the organization's policy and regulatory requirements [-] May be partly or fully responsible for scheduling [-] Provides planning and scheduling support, coordinates cost estimates and procurement, and designs support plans prior to and during the outage [-] Monitors progress of outages, identifies problems, revises schedules and budgets, and reports on the status of the outage to management [-] Implements ALARA (as low as is reasonably achievable) programs, prepares outage-related documentation and assesses the adequacy of planning documents and systems</v>
          </cell>
          <cell r="AC4311" t="str">
            <v>X</v>
          </cell>
          <cell r="AD4311" t="str">
            <v>X</v>
          </cell>
        </row>
        <row r="4312">
          <cell r="A4312">
            <v>4309</v>
          </cell>
          <cell r="B4312" t="str">
            <v>D</v>
          </cell>
          <cell r="C4312" t="str">
            <v>NPM060</v>
          </cell>
          <cell r="D4312" t="str">
            <v>Nuclear Plant Maintenance Instrument and Control</v>
          </cell>
          <cell r="E4312" t="str">
            <v>Maintains installed instrumentation, process control systems and electrical protective devices [-] Conducts preventive and corrective maintenance in the nuclear core detection system and associated instrumentation, reactor control and protective system, control rod system, protective relaying and other plant instrumentation [-] Reviews calibration and test data results with NRC and state compliance inspectors [-] Determines instrumentation and control irregularities for equipment associated with the reactors, turbines, generators and other associated equipment</v>
          </cell>
          <cell r="AC4312" t="str">
            <v>X</v>
          </cell>
          <cell r="AD4312" t="str">
            <v>X</v>
          </cell>
        </row>
        <row r="4313">
          <cell r="A4313">
            <v>4310</v>
          </cell>
          <cell r="B4313" t="str">
            <v>D</v>
          </cell>
          <cell r="C4313" t="str">
            <v>NPM070</v>
          </cell>
          <cell r="D4313" t="str">
            <v>Nuclear Plant Maintenance Mechanical and/or Electrical</v>
          </cell>
          <cell r="E4313" t="str">
            <v>Inspects, repairs and rebuilds mechanical and/or electrical equipment and associated structures [-] Ensures compliance with industrial and radiation safety requirements [-] Analyzes equipment breakdowns, determines the proper corrective action and directs repairs [-] Plans work schedules to accomplish required maintenance and, when required, assigns priorities [-] May establish welding guidelines and standards based on metallurgic and failure analyses</v>
          </cell>
          <cell r="AC4313" t="str">
            <v>X</v>
          </cell>
          <cell r="AD4313" t="str">
            <v>X</v>
          </cell>
        </row>
        <row r="4314">
          <cell r="A4314">
            <v>4311</v>
          </cell>
          <cell r="B4314" t="str">
            <v>D</v>
          </cell>
          <cell r="C4314" t="str">
            <v>NPM080</v>
          </cell>
          <cell r="D4314" t="str">
            <v>Nuclear Plant Maintenance In-Service Inspection and Testing</v>
          </cell>
          <cell r="E4314" t="str">
            <v>Develops, implements and maintains in-service inspection (ISI), testing and maintenance programs [-] Supports and conducts nondestructive examination (NDE), quality engineering (QE), and quality control (QC) inspections [-] Researches, interprets and explains inspection results [-] Recommends changes to maintain compliance with regulatory requirements [-] Maintains documentation to meet licensing obligations and ensure proper test methodologies are in place</v>
          </cell>
          <cell r="AC4314" t="str">
            <v>X</v>
          </cell>
          <cell r="AD4314" t="str">
            <v>X</v>
          </cell>
        </row>
        <row r="4315">
          <cell r="A4315">
            <v>4312</v>
          </cell>
          <cell r="B4315" t="str">
            <v>D</v>
          </cell>
          <cell r="C4315" t="str">
            <v>NPM081</v>
          </cell>
          <cell r="D4315" t="str">
            <v>Nuclear Plant Maintenance Non-Destructive Examination Specialty</v>
          </cell>
          <cell r="E4315" t="str">
            <v>Develops, implements and maintains Non-Destructive Examination (NDE) requirements, testing and maintenance programs [-] Designs, installs, evaluates and updates NDE process systems, procedures and improvement techniques [-] Coordinates NDE training and certification programs [-] Develops, reviews and approves NDE reports and responds to regulator questions on NDE applications [-] Ensures proper communication and interpretation of NDE test results and prompt repair of components</v>
          </cell>
          <cell r="AC4315" t="str">
            <v>X</v>
          </cell>
          <cell r="AD4315" t="str">
            <v>X</v>
          </cell>
        </row>
        <row r="4316">
          <cell r="A4316">
            <v>4313</v>
          </cell>
          <cell r="B4316" t="str">
            <v>D</v>
          </cell>
          <cell r="C4316" t="str">
            <v>NPM999</v>
          </cell>
          <cell r="D4316" t="str">
            <v>Nuclear Plant Maintenance - No Applicable Discipline</v>
          </cell>
          <cell r="E4316" t="str">
            <v>Responsibilities are within the Nuclear Plant Maintenance Function but are not described in other Discipline summaries</v>
          </cell>
          <cell r="AC4316" t="str">
            <v>X</v>
          </cell>
          <cell r="AD4316" t="str">
            <v>X</v>
          </cell>
        </row>
        <row r="4317">
          <cell r="A4317">
            <v>4314</v>
          </cell>
          <cell r="B4317" t="str">
            <v>F</v>
          </cell>
          <cell r="C4317" t="str">
            <v>NPO</v>
          </cell>
          <cell r="D4317" t="str">
            <v>Nuclear Plant Operations</v>
          </cell>
          <cell r="E4317" t="str">
            <v>Coordinates the operation of all nuclear power-generating equipment, including the nuclear reactor(s), reactor plant support systems (e.g., fuel handling, radioactive waste disposal), secondary plant systems and pumps, electrical breaker connections to the systems, main turbines, generators and associated auxiliary equipment.</v>
          </cell>
          <cell r="AC4317" t="str">
            <v>X</v>
          </cell>
          <cell r="AD4317" t="str">
            <v>X</v>
          </cell>
        </row>
        <row r="4318">
          <cell r="A4318">
            <v>4315</v>
          </cell>
          <cell r="B4318" t="str">
            <v>M</v>
          </cell>
          <cell r="C4318" t="str">
            <v>NPO</v>
          </cell>
          <cell r="D4318" t="str">
            <v>Nuclear Plant Operations</v>
          </cell>
          <cell r="E4318" t="str">
            <v xml:space="preserve">Matching note: [1] Xxxx [2] Xxxx [3] Xxxx </v>
          </cell>
        </row>
        <row r="4319">
          <cell r="A4319">
            <v>4316</v>
          </cell>
          <cell r="B4319" t="str">
            <v>A</v>
          </cell>
          <cell r="C4319" t="str">
            <v>NPO</v>
          </cell>
          <cell r="D4319" t="str">
            <v>Nuclear Plant Operations</v>
          </cell>
          <cell r="E4319" t="str">
            <v>[NOT IN GI INTL]</v>
          </cell>
        </row>
        <row r="4320">
          <cell r="A4320">
            <v>4317</v>
          </cell>
          <cell r="B4320" t="str">
            <v>A</v>
          </cell>
          <cell r="C4320" t="str">
            <v>NPO</v>
          </cell>
          <cell r="D4320" t="str">
            <v>Nuclear Plant Operations</v>
          </cell>
          <cell r="E4320" t="str">
            <v xml:space="preserve">M (Supervisory/Management) 
P (Professional) 
T (Technical Support)  
U (Business Support) </v>
          </cell>
          <cell r="AC4320" t="str">
            <v>X</v>
          </cell>
          <cell r="AD4320" t="str">
            <v>X</v>
          </cell>
          <cell r="BX4320" t="str">
            <v xml:space="preserve">[ENS MMPS US
ENS CAN]:
</v>
          </cell>
        </row>
        <row r="4321">
          <cell r="A4321">
            <v>4318</v>
          </cell>
          <cell r="B4321" t="str">
            <v>D</v>
          </cell>
          <cell r="C4321" t="str">
            <v>NPO000</v>
          </cell>
          <cell r="D4321" t="str">
            <v>Nuclear Plant Operations Generalist/Multidiscipline</v>
          </cell>
          <cell r="E4321" t="str">
            <v>Operates nuclear reactor(s), turbine generator units and auxiliary equipment, and related computer controls and interfaces with transmission facilities [-] Performs routine tests of the reactor safeguard equipment and radiation protection systems [-] Conducts shutdown and start-up activities [-] Removes units from service in the event of an emergency and implements established emergency procedures [-] Maintains, reviews and evaluates all operating records to preserve documentation of all operations, activities and responses to any unusual conditions in accordance with NRC (Nuclear Regulatory Commission) specifications</v>
          </cell>
          <cell r="AC4321" t="str">
            <v>X</v>
          </cell>
          <cell r="AD4321" t="str">
            <v>X</v>
          </cell>
        </row>
        <row r="4322">
          <cell r="A4322">
            <v>4319</v>
          </cell>
          <cell r="B4322" t="str">
            <v>D</v>
          </cell>
          <cell r="C4322" t="str">
            <v>NPO010</v>
          </cell>
          <cell r="D4322" t="str">
            <v>Nuclear Plant Operations - RO License</v>
          </cell>
          <cell r="E4322" t="str">
            <v>Operates nuclear reactor(s), turbine generator units and auxiliary equipment, and related computer controls and interfaces with transmission facilities [-] Performs routine tests of the reactor safeguard equipment and radiation protection systems [-] Conducts shutdown and start-up activities [-] Removes units from service in the event of an emergency and implements established emergency procedures [-] Maintains, reviews and evaluates all operating records to preserve documentation of all operations, activities and responses to any unusual conditions in accordance with Nuclear Regulatory Commission (NRC) specifications [-] Maintains a Reactor Operator (RO) license which usually requires three years of power plant experience with at least one year of experience at the nuclear power plant, completion of the nuclear power plant's RO training program and passing an NRC RO exam</v>
          </cell>
          <cell r="AC4322" t="str">
            <v>X</v>
          </cell>
          <cell r="AD4322" t="str">
            <v>X</v>
          </cell>
        </row>
        <row r="4323">
          <cell r="A4323">
            <v>4320</v>
          </cell>
          <cell r="B4323" t="str">
            <v>D</v>
          </cell>
          <cell r="C4323" t="str">
            <v>NPO020</v>
          </cell>
          <cell r="D4323" t="str">
            <v>Nuclear Plant Operations - Senior Reactor Operator License</v>
          </cell>
          <cell r="E4323" t="str">
            <v>Operates nuclear reactor(s), turbine generator units and auxiliary equipment, and related computer controls and interfaces with transmission facilities [-] Performs routine tests of the reactor safeguard equipment and radiation protection systems [-] Conducts shutdown and start-up activities [-] Removes units from service in the event of an emergency and implements established emergency procedures [-] Maintains, reviews and evaluates all operating records to preserve documentation of all operations, activities and responses to any unusual conditions in accordance with Nuclear Regulatory Commission (NRC) specifications [-] Maintains a Senior Reactor Operator (SRO) license which usually requires three years of nuclear power plant experience, completion of the nuclear power plant's SRO training program and passing an NRC SRO exam</v>
          </cell>
          <cell r="AC4323" t="str">
            <v>X</v>
          </cell>
        </row>
        <row r="4324">
          <cell r="A4324">
            <v>4321</v>
          </cell>
          <cell r="B4324" t="str">
            <v>D</v>
          </cell>
          <cell r="C4324" t="str">
            <v>NPO030</v>
          </cell>
          <cell r="D4324" t="str">
            <v>Nuclear Plant Operations - Shift Technical Advisory</v>
          </cell>
          <cell r="E4324" t="str">
            <v>Ensures safe operation of a unit by providing on-shift engineering and accident assessment expertise and advisory technical support in the areas of thermal hydraulics, reactor engineering and plant analysis [-] Coordinates activities with site personnel in order to support plant operations [-] Performs risk reviews for emergent activities and schedule changes in accordance with applicable risk assessment tools (e.g., EOOS) [-] Reviews reactivity management plans [-] Notifies appropriate Station Management about a reactor trip or other significant event or transient</v>
          </cell>
          <cell r="AC4324" t="str">
            <v>X</v>
          </cell>
        </row>
        <row r="4325">
          <cell r="A4325">
            <v>4322</v>
          </cell>
          <cell r="B4325" t="str">
            <v>D</v>
          </cell>
          <cell r="C4325" t="str">
            <v>NPO999</v>
          </cell>
          <cell r="D4325" t="str">
            <v>Nuclear Plant Operations - No Applicable Discipline</v>
          </cell>
          <cell r="E4325" t="str">
            <v>Responsibilities are within the Nuclear Plant Operations Function but are not described in other Discipline summaries</v>
          </cell>
          <cell r="AC4325" t="str">
            <v>X</v>
          </cell>
          <cell r="AD4325" t="str">
            <v>X</v>
          </cell>
        </row>
        <row r="4326">
          <cell r="A4326">
            <v>4323</v>
          </cell>
          <cell r="B4326" t="str">
            <v>F</v>
          </cell>
          <cell r="C4326" t="str">
            <v>NQA</v>
          </cell>
          <cell r="D4326" t="str">
            <v>Nuclear Quality Assurance</v>
          </cell>
          <cell r="E4326" t="str">
            <v>Performs independent assessments of departments involved in nuclear safety such as construction, design engineering, production and distribution, and selected other functions.</v>
          </cell>
          <cell r="Z4326" t="str">
            <v>X</v>
          </cell>
          <cell r="AB4326" t="str">
            <v>X</v>
          </cell>
          <cell r="AC4326" t="str">
            <v>X</v>
          </cell>
          <cell r="AD4326" t="str">
            <v>X</v>
          </cell>
        </row>
        <row r="4327">
          <cell r="A4327">
            <v>4324</v>
          </cell>
          <cell r="B4327" t="str">
            <v>M</v>
          </cell>
          <cell r="C4327" t="str">
            <v>NQA</v>
          </cell>
          <cell r="D4327" t="str">
            <v>Nuclear Quality Assurance</v>
          </cell>
          <cell r="E4327" t="str">
            <v xml:space="preserve">Matching note: [1] Xxxx [2] Xxxx [3] Xxxx </v>
          </cell>
        </row>
        <row r="4328">
          <cell r="A4328">
            <v>4325</v>
          </cell>
          <cell r="B4328" t="str">
            <v>A</v>
          </cell>
          <cell r="C4328" t="str">
            <v>NQA</v>
          </cell>
          <cell r="D4328" t="str">
            <v>Nuclear Quality Assurance</v>
          </cell>
          <cell r="E4328" t="str">
            <v>[NOT IN GI INTL]</v>
          </cell>
        </row>
        <row r="4329">
          <cell r="A4329">
            <v>4326</v>
          </cell>
          <cell r="B4329" t="str">
            <v>A</v>
          </cell>
          <cell r="C4329" t="str">
            <v>NQA</v>
          </cell>
          <cell r="D4329" t="str">
            <v>Nuclear Quality Assurance</v>
          </cell>
          <cell r="E4329" t="str">
            <v xml:space="preserve">EX (Executive) 
M (Supervisory/Management) 
P (Professional) 
T (Technical Support)  </v>
          </cell>
          <cell r="Z4329" t="str">
            <v>X</v>
          </cell>
          <cell r="BX4329" t="str">
            <v>[ENR INTL]:</v>
          </cell>
        </row>
        <row r="4330">
          <cell r="A4330">
            <v>4327</v>
          </cell>
          <cell r="B4330" t="str">
            <v>A</v>
          </cell>
          <cell r="C4330" t="str">
            <v>NQA</v>
          </cell>
          <cell r="D4330" t="str">
            <v>Nuclear Quality Assurance</v>
          </cell>
          <cell r="E4330" t="str">
            <v xml:space="preserve">M (Supervisory/Management) 
P (Professional) 
T (Technical Support) </v>
          </cell>
          <cell r="AC4330" t="str">
            <v>X</v>
          </cell>
          <cell r="AD4330" t="str">
            <v>X</v>
          </cell>
          <cell r="BX4330" t="str">
            <v xml:space="preserve">[ENS MMPS US
ENS CAN]:
</v>
          </cell>
        </row>
        <row r="4331">
          <cell r="A4331">
            <v>4328</v>
          </cell>
          <cell r="B4331" t="str">
            <v>D</v>
          </cell>
          <cell r="C4331" t="str">
            <v>NQA000</v>
          </cell>
          <cell r="D4331" t="str">
            <v>Nuclear Quality Assurance Generalist/Multidiscipline</v>
          </cell>
          <cell r="E4331" t="str">
            <v>Prepares plans and schedules for conducting independent assessments and surveillance [-] Reviews documents, prepares checklists and agendas for assessments, performs independent assessments, conducts pre- and post-assessment interviews, and prepares final assessment report [-] Ensures and documents that corrective actions are taken based on report findings [-] Reviews organization's quality assurance manual and implementation procedures to verify compliance with American Society of Mechanical Engineers (ASME), American National Standards Institute (ANSI) and Nuclear Regulatory Commission (NRC) regulations [-] Maintains up-to-date knowledge and understanding of NRC revisions to regulations and industry codes and standards [-] Develops and implements nuclear quality assurance procedures to be followed in one or more of the following areas: design, procurement, construction and operation of nuclear generating stations [-] Reviews quality assurance specifications; test reports and other documentation to ensure that nuclear safety and quality assurance requirements are met [-] Inspects and reviews contractors' and vendors' work for compliance with quality assurance standards [-] May conduct assessments of vendor/contractor quality assurance/quality control programs to ensure compliance</v>
          </cell>
          <cell r="Z4331" t="str">
            <v>X</v>
          </cell>
          <cell r="AC4331" t="str">
            <v>X</v>
          </cell>
          <cell r="AD4331" t="str">
            <v>X</v>
          </cell>
        </row>
        <row r="4332">
          <cell r="A4332">
            <v>4329</v>
          </cell>
          <cell r="B4332" t="str">
            <v>B</v>
          </cell>
          <cell r="C4332" t="str">
            <v>NQA000-EX</v>
          </cell>
          <cell r="D4332" t="str">
            <v>Top Nuclear Quality Executive</v>
          </cell>
          <cell r="E4332" t="str">
            <v>Has primary responsibility for developing and implementing quality assurance programs for the company's nuclear facilities, including safety systems for design and licensing base requirements, and proper maintenance of all documentation and technical specifications [-] Evaluates effectiveness of quality programs and recommends methods to address system performance deficiencies and increase quality standards [-] Communicates and provides training on quality concepts and programs. Represents the company during NRC safety system design inspections (SSDI) [-] This position must report to the Top Nuclear Executive</v>
          </cell>
          <cell r="AB4332" t="str">
            <v>X</v>
          </cell>
        </row>
        <row r="4333">
          <cell r="A4333">
            <v>4330</v>
          </cell>
          <cell r="B4333" t="str">
            <v>D</v>
          </cell>
          <cell r="C4333" t="str">
            <v>NQA999</v>
          </cell>
          <cell r="D4333" t="str">
            <v>Nuclear Quality Assurance - No Applicable Discipline</v>
          </cell>
          <cell r="E4333" t="str">
            <v>Responsibilities are within the Nuclear Quality Assurance Function but are not described in other Discipline summaries</v>
          </cell>
          <cell r="Z4333" t="str">
            <v>X</v>
          </cell>
          <cell r="AC4333" t="str">
            <v>X</v>
          </cell>
          <cell r="AD4333" t="str">
            <v>X</v>
          </cell>
        </row>
        <row r="4334">
          <cell r="A4334">
            <v>4331</v>
          </cell>
          <cell r="B4334" t="str">
            <v>F</v>
          </cell>
          <cell r="C4334" t="str">
            <v>NRS</v>
          </cell>
          <cell r="D4334" t="str">
            <v>Nuclear Plant Radiation Safety</v>
          </cell>
          <cell r="E4334" t="str">
            <v>Directs radiation safety units in implementing decontamination, instrumentation, planning and scheduling, procedure, training, radiation control and radwaste programs in support of operation and maintenance activities at the plant.</v>
          </cell>
          <cell r="AC4334" t="str">
            <v>X</v>
          </cell>
          <cell r="AD4334" t="str">
            <v>X</v>
          </cell>
        </row>
        <row r="4335">
          <cell r="A4335">
            <v>4332</v>
          </cell>
          <cell r="B4335" t="str">
            <v>M</v>
          </cell>
          <cell r="C4335" t="str">
            <v>NRS</v>
          </cell>
          <cell r="D4335" t="str">
            <v>Nuclear Plant Radiation Safety</v>
          </cell>
          <cell r="E4335" t="str">
            <v xml:space="preserve">Matching note: [1] Xxxx [2] Xxxx [3] Xxxx </v>
          </cell>
        </row>
        <row r="4336">
          <cell r="A4336">
            <v>4333</v>
          </cell>
          <cell r="B4336" t="str">
            <v>A</v>
          </cell>
          <cell r="C4336" t="str">
            <v>NRS</v>
          </cell>
          <cell r="D4336" t="str">
            <v>Nuclear Plant Radiation Safety</v>
          </cell>
          <cell r="E4336" t="str">
            <v>[NOT IN GI INTL]</v>
          </cell>
        </row>
        <row r="4337">
          <cell r="A4337">
            <v>4334</v>
          </cell>
          <cell r="B4337" t="str">
            <v>A</v>
          </cell>
          <cell r="C4337" t="str">
            <v>NRS</v>
          </cell>
          <cell r="D4337" t="str">
            <v>Nuclear Plant Radiation Safety</v>
          </cell>
          <cell r="E4337" t="str">
            <v xml:space="preserve">M (Supervisory/Management) 
P (Professional) 
T (Technical Support) </v>
          </cell>
          <cell r="AC4337" t="str">
            <v>X</v>
          </cell>
          <cell r="AD4337" t="str">
            <v>X</v>
          </cell>
          <cell r="BX4337" t="str">
            <v xml:space="preserve">[ENS MMPS US
ENS CAN]:
</v>
          </cell>
        </row>
        <row r="4338">
          <cell r="A4338">
            <v>4335</v>
          </cell>
          <cell r="B4338" t="str">
            <v>D</v>
          </cell>
          <cell r="C4338" t="str">
            <v>NRS000</v>
          </cell>
          <cell r="D4338" t="str">
            <v>Nuclear Plant Radiation Safety Generalist/Multidiscipline</v>
          </cell>
          <cell r="E4338" t="str">
            <v>Ensures compliance with applicable regulatory requirements regarding radiation safety procedures [-] Approves radiation work permits [-] Certifies radioactive waste shipping manifests and administers the radiation safety training program [-] Interfaces with management and regulators on matters related to implementation of radiation safety programs</v>
          </cell>
          <cell r="AC4338" t="str">
            <v>X</v>
          </cell>
          <cell r="AD4338" t="str">
            <v>X</v>
          </cell>
        </row>
        <row r="4339">
          <cell r="A4339">
            <v>4336</v>
          </cell>
          <cell r="B4339" t="str">
            <v>D</v>
          </cell>
          <cell r="C4339" t="str">
            <v>NRS010</v>
          </cell>
          <cell r="D4339" t="str">
            <v>Nuclear Plant Health Physics</v>
          </cell>
          <cell r="E4339" t="str">
            <v>Participates in the maintenance of ongoing plant radiation monitoring programs [-] Conducts investigations, inspections, surveys and tests to ensure compliance with government regulations and organization guidelines on personal radiation exposure, radioactive effluent releases and radioactive concentrations in plant systems and in the environment [-] Interprets test results and performs exposure investigations [-] Typically requires certification by the American Board of Health Physicists and a B.S. degree</v>
          </cell>
          <cell r="AC4339" t="str">
            <v>X</v>
          </cell>
          <cell r="AD4339" t="str">
            <v>X</v>
          </cell>
        </row>
        <row r="4340">
          <cell r="A4340">
            <v>4337</v>
          </cell>
          <cell r="B4340" t="str">
            <v>D</v>
          </cell>
          <cell r="C4340" t="str">
            <v>NRS020</v>
          </cell>
          <cell r="D4340" t="str">
            <v>Radiochemical Control</v>
          </cell>
          <cell r="E4340" t="str">
            <v>Conducts chemical and radiochemical sampling and analyses [-] Manages water treatment for the reactor and auxiliary systems to ensure that operations are within prescribed limits [-] Operates and maintains the make-up water, chemical and waste treatment systems</v>
          </cell>
          <cell r="AC4340" t="str">
            <v>X</v>
          </cell>
          <cell r="AD4340" t="str">
            <v>X</v>
          </cell>
        </row>
        <row r="4341">
          <cell r="A4341">
            <v>4338</v>
          </cell>
          <cell r="B4341" t="str">
            <v>D</v>
          </cell>
          <cell r="C4341" t="str">
            <v>NRS030</v>
          </cell>
          <cell r="D4341" t="str">
            <v>Nuclear Plant Emergency Preparedness</v>
          </cell>
          <cell r="E4341" t="str">
            <v>Develops, maintains and evaluates radiological emergency plans in compliance with government nuclear regulatory requirements [-] Schedules and coordinates on-site and off-site nuclear plant emergency drills and exercises [-] Ensures public health and safety regarding possible exposure to radiation by developing emergency evacuation plans and negotiating emergency support agreements with appropriate governmental agencies [-] Develops public information scenarios for drills and exercises and maintains an effective E-plan public information program [-] May also be responsible for nuclear plant security</v>
          </cell>
          <cell r="AC4341" t="str">
            <v>X</v>
          </cell>
          <cell r="AD4341" t="str">
            <v>X</v>
          </cell>
        </row>
        <row r="4342">
          <cell r="A4342">
            <v>4339</v>
          </cell>
          <cell r="B4342" t="str">
            <v>D</v>
          </cell>
          <cell r="C4342" t="str">
            <v>NRS999</v>
          </cell>
          <cell r="D4342" t="str">
            <v>Nuclear Plant Radiation Safety - No Applicable Discipline</v>
          </cell>
          <cell r="E4342" t="str">
            <v>Responsibilities are within the Nuclear Plant Radiation Safety Function but are not described in other Discipline summaries</v>
          </cell>
          <cell r="AC4342" t="str">
            <v>X</v>
          </cell>
          <cell r="AD4342" t="str">
            <v>X</v>
          </cell>
        </row>
        <row r="4343">
          <cell r="A4343">
            <v>4340</v>
          </cell>
          <cell r="B4343" t="str">
            <v>F</v>
          </cell>
          <cell r="C4343" t="str">
            <v>NSA</v>
          </cell>
          <cell r="D4343" t="str">
            <v>Nuclear Plant Administrative Support Services</v>
          </cell>
          <cell r="E4343" t="str">
            <v>Develops, coordinates, implements and administers nontechnical nuclear plant support activities such as fitness for duty (FFD) program, document control and facilities management.</v>
          </cell>
          <cell r="AC4343" t="str">
            <v>X</v>
          </cell>
          <cell r="AD4343" t="str">
            <v>X</v>
          </cell>
        </row>
        <row r="4344">
          <cell r="A4344">
            <v>4341</v>
          </cell>
          <cell r="B4344" t="str">
            <v>M</v>
          </cell>
          <cell r="C4344" t="str">
            <v>NSA</v>
          </cell>
          <cell r="D4344" t="str">
            <v>Nuclear Plant Administrative Support Services</v>
          </cell>
          <cell r="E4344" t="str">
            <v xml:space="preserve">Matching note: [1] Xxxx [2] Xxxx [3] Xxxx </v>
          </cell>
        </row>
        <row r="4345">
          <cell r="A4345">
            <v>4342</v>
          </cell>
          <cell r="B4345" t="str">
            <v>A</v>
          </cell>
          <cell r="C4345" t="str">
            <v>NSA</v>
          </cell>
          <cell r="D4345" t="str">
            <v>Nuclear Plant Administrative Support Services</v>
          </cell>
          <cell r="E4345" t="str">
            <v>[NOT IN GI INTL]</v>
          </cell>
        </row>
        <row r="4346">
          <cell r="A4346">
            <v>4343</v>
          </cell>
          <cell r="B4346" t="str">
            <v>A</v>
          </cell>
          <cell r="C4346" t="str">
            <v>NSA</v>
          </cell>
          <cell r="D4346" t="str">
            <v>Nuclear Plant Administrative Support Services</v>
          </cell>
          <cell r="E4346" t="str">
            <v xml:space="preserve">M (Supervisory/Management) 
P (Professional) 
T (Technical Support)  
U (Business Support) </v>
          </cell>
          <cell r="AC4346" t="str">
            <v>X</v>
          </cell>
          <cell r="AD4346" t="str">
            <v>X</v>
          </cell>
          <cell r="BX4346" t="str">
            <v xml:space="preserve">[ENS MMPS US
ENS CAN]:
</v>
          </cell>
        </row>
        <row r="4347">
          <cell r="A4347">
            <v>4344</v>
          </cell>
          <cell r="B4347" t="str">
            <v>D</v>
          </cell>
          <cell r="C4347" t="str">
            <v>NSA000</v>
          </cell>
          <cell r="D4347" t="str">
            <v>Nuclear Plant Administrative Support Services Generalist/Multidiscipline</v>
          </cell>
          <cell r="E4347" t="str">
            <v>Develops, coordinates, implements and administers two or more nontechnical nuclear plant support activities such as fitness for duty (FFD) program, document control and facilities management</v>
          </cell>
          <cell r="AC4347" t="str">
            <v>X</v>
          </cell>
          <cell r="AD4347" t="str">
            <v>X</v>
          </cell>
        </row>
        <row r="4348">
          <cell r="A4348">
            <v>4345</v>
          </cell>
          <cell r="B4348" t="str">
            <v>D</v>
          </cell>
          <cell r="C4348" t="str">
            <v>NSA010</v>
          </cell>
          <cell r="D4348" t="str">
            <v>Nuclear Plant Fitness for Duty Program/Access Control</v>
          </cell>
          <cell r="E4348" t="str">
            <v>Develops, implements and conducts the organization's fitness for duty (FFD) program [-] Ensures compliance with regulatory requirements [-] Identifies problem areas and unusual problems and initiates procedures for resolution [-] Develops comprehensive training and communication programs to ensure that employees and contractors are aware of FFD requirements [-] Prepares, maintains and stores FFD records and statistical data [-] Provides and presents data to management and regulatory agencies as required [-] Oversees and provides support to testing activities [-] Investigates testing programs with certified laboratories [-] Works with Medical Department and employee assistance program (EAP) coordinators in the review of positive test results [-] May be responsible for access control</v>
          </cell>
          <cell r="AC4348" t="str">
            <v>X</v>
          </cell>
        </row>
        <row r="4349">
          <cell r="A4349">
            <v>4346</v>
          </cell>
          <cell r="B4349" t="str">
            <v>D</v>
          </cell>
          <cell r="C4349" t="str">
            <v>NSA020</v>
          </cell>
          <cell r="D4349" t="str">
            <v>Nuclear Plant Operations Document Control</v>
          </cell>
          <cell r="E4349" t="str">
            <v>Maintains nuclear records management system (normally computerized), including document control, filing and records management, in accordance with regulatory requirements [-] May maintain a micrographic facility, including microfilm and fiche as well as other film-record files [-] Establishes and maintains plant or site control files, including indexing, filing, retrieving and updating of all documents and prints, access control to classified materials and quality assurance records</v>
          </cell>
          <cell r="AC4349" t="str">
            <v>X</v>
          </cell>
        </row>
        <row r="4350">
          <cell r="A4350">
            <v>4347</v>
          </cell>
          <cell r="B4350" t="str">
            <v>D</v>
          </cell>
          <cell r="C4350" t="str">
            <v>NSA999</v>
          </cell>
          <cell r="D4350" t="str">
            <v>Nuclear Plant Administrative Support Services - No Applicable Discipline</v>
          </cell>
          <cell r="E4350" t="str">
            <v>Responsibilities are within the Nuclear Plant Administrative Support Services Function but are not described in other Discipline summaries</v>
          </cell>
          <cell r="AC4350" t="str">
            <v>X</v>
          </cell>
          <cell r="AD4350" t="str">
            <v>X</v>
          </cell>
        </row>
        <row r="4351">
          <cell r="A4351">
            <v>4348</v>
          </cell>
          <cell r="B4351" t="str">
            <v>F</v>
          </cell>
          <cell r="C4351" t="str">
            <v>NST</v>
          </cell>
          <cell r="D4351" t="str">
            <v>Nuclear Plant Technical Support Services</v>
          </cell>
          <cell r="E4351" t="str">
            <v>Develops, coordinates, implements and administers technical nuclear plant support activities and programs such as plant licensing, operations procedure writing, performance assessment, corrective action and employee concerns.</v>
          </cell>
          <cell r="AB4351" t="str">
            <v>X</v>
          </cell>
          <cell r="AC4351" t="str">
            <v>X</v>
          </cell>
          <cell r="AD4351" t="str">
            <v>X</v>
          </cell>
        </row>
        <row r="4352">
          <cell r="A4352">
            <v>4349</v>
          </cell>
          <cell r="B4352" t="str">
            <v>M</v>
          </cell>
          <cell r="C4352" t="str">
            <v>NST</v>
          </cell>
          <cell r="D4352" t="str">
            <v>Nuclear Plant Technical Support Services</v>
          </cell>
          <cell r="E4352" t="str">
            <v xml:space="preserve">Matching note: [1] Xxxx [2] Xxxx [3] Xxxx </v>
          </cell>
        </row>
        <row r="4353">
          <cell r="A4353">
            <v>4350</v>
          </cell>
          <cell r="B4353" t="str">
            <v>A</v>
          </cell>
          <cell r="C4353" t="str">
            <v>NST</v>
          </cell>
          <cell r="D4353" t="str">
            <v>Nuclear Plant Technical Support Services</v>
          </cell>
          <cell r="E4353" t="str">
            <v>[NOT IN GI INTL]</v>
          </cell>
        </row>
        <row r="4354">
          <cell r="A4354">
            <v>4351</v>
          </cell>
          <cell r="B4354" t="str">
            <v>A</v>
          </cell>
          <cell r="C4354" t="str">
            <v>NST</v>
          </cell>
          <cell r="D4354" t="str">
            <v>Nuclear Plant Technical Support Services</v>
          </cell>
          <cell r="E4354" t="str">
            <v xml:space="preserve">M (Supervisory/Management) 
P (Professional) 
T (Technical Support)  
U (Business Support) </v>
          </cell>
          <cell r="AC4354" t="str">
            <v>X</v>
          </cell>
          <cell r="AD4354" t="str">
            <v>X</v>
          </cell>
          <cell r="BX4354" t="str">
            <v xml:space="preserve">[ENS MMPS US
ENS CAN]:
</v>
          </cell>
        </row>
        <row r="4355">
          <cell r="A4355">
            <v>4352</v>
          </cell>
          <cell r="B4355" t="str">
            <v>D</v>
          </cell>
          <cell r="C4355" t="str">
            <v>NST000</v>
          </cell>
          <cell r="D4355" t="str">
            <v>Nuclear Plant Technical Support Services Generalist/Multidiscipline</v>
          </cell>
          <cell r="E4355" t="str">
            <v>Develops, coordinates, implements and administers two or more technical nuclear plant support activities or programs as a generalist or in a combination of Disciplines in the Nuclear Plant Technical Support Services Function such as plant licensing, operations procedure writing, performance assessment, corrective action and employee concerns [-] Most nuclear plant technical support services roles typically require a four-year college degree with knowledge of reactor systems design and function, technical specifications and regulations</v>
          </cell>
          <cell r="AC4355" t="str">
            <v>X</v>
          </cell>
          <cell r="AD4355" t="str">
            <v>X</v>
          </cell>
        </row>
        <row r="4356">
          <cell r="A4356">
            <v>4353</v>
          </cell>
          <cell r="B4356" t="str">
            <v>B</v>
          </cell>
          <cell r="C4356" t="str">
            <v>NST000-EX</v>
          </cell>
          <cell r="D4356" t="str">
            <v>Top Nuclear Services Executive</v>
          </cell>
          <cell r="E4356" t="str">
            <v>Has primary corporate-wide responsibility for engineering and other centralized off-site nuclear functions [-] Typical responsibilities include quality assurance oversight, fuel management, program management, training, fleet and asset management, security and access [-] Defines and supports the implementation of standards, programs, processes and best practices within the assigned functional areas for all nuclear plant sites [-] Works closely with other nuclear executives to ensure that the support and service required from the assigned functions is provided in accordance with prescribed standards and programs efficiently and on a timely and responsive basis</v>
          </cell>
          <cell r="AB4356" t="str">
            <v>X</v>
          </cell>
        </row>
        <row r="4357">
          <cell r="A4357">
            <v>4354</v>
          </cell>
          <cell r="B4357" t="str">
            <v>D</v>
          </cell>
          <cell r="C4357" t="str">
            <v>NST010</v>
          </cell>
          <cell r="D4357" t="str">
            <v>Nuclear Plant Licensing</v>
          </cell>
          <cell r="E4357" t="str">
            <v>Obtains and maintains the operating permits and licenses required by the NRC (Nuclear Regulatory Commission) and state or local governments for nuclear facilities [-] Provides licensing direction to the organization, vendor and consultant personnel to ensure that regulatory requirements relating to the design, construction and modification of existing facilities are met [-] Provides necessary interface with outside organizations and serves as the on-site liaison for NRC resident inspectors and corresponds with the NRC regarding nuclear plant licensing issues [-] Works to identify, prioritize and facilitate necessary station support and response to regulatory issues or required licensing initiatives [-] Implements commitment-tracking activities associated with site-generated regulatory correspondence [-] Prepares licensing documents and reports, operation evaluations and regulatory interpretations [-] Prepares nuclear safety and environment reports [-] Takes responsibility for generic and/or plant-specific licensing issues, including preparation, review and updates to the FSAR (final safety analysis report)</v>
          </cell>
          <cell r="AC4357" t="str">
            <v>X</v>
          </cell>
          <cell r="AD4357" t="str">
            <v>X</v>
          </cell>
        </row>
        <row r="4358">
          <cell r="A4358">
            <v>4355</v>
          </cell>
          <cell r="B4358" t="str">
            <v>D</v>
          </cell>
          <cell r="C4358" t="str">
            <v>NST015</v>
          </cell>
          <cell r="D4358" t="str">
            <v>New Nuclear Plant Licensing</v>
          </cell>
          <cell r="E4358" t="str">
            <v>Identifies, prepares and obtains regulatory approval for combined construction and operating licenses (COL), early site permits (ESP), and other permits required by the NRC (Nuclear Regulatory Commission) and state and/or local governments for the construction and operation of new nuclear plants [-] Prepares licensing documents, including the preliminary safety analysis report (PSAR) and the final safety analysis report (FSAR), operation evaluations and regulatory interpretations [-] Provides licensing direction to the organization, vendor and consultant personnel to ensure that regulatory requirements relating to the design and construction of new facilities are met [-] Provides necessary interface with outside organizations and serves as the liaison for NRC inspectors and corresponds with the NRC regarding new nuclear plant licensing issues [-] Prepares nuclear safety and environment reports</v>
          </cell>
          <cell r="AC4358" t="str">
            <v>X</v>
          </cell>
        </row>
        <row r="4359">
          <cell r="A4359">
            <v>4356</v>
          </cell>
          <cell r="B4359" t="str">
            <v>D</v>
          </cell>
          <cell r="C4359" t="str">
            <v>NST017</v>
          </cell>
          <cell r="D4359" t="str">
            <v>New Nuclear Power Plant Environmental Affairs and Compliance</v>
          </cell>
          <cell r="E4359" t="str">
            <v>Develops and implements the organization's positions on environmental policy issues for new nuclear power plants regarding the impact of the organization's operations on water, air and land quality [-] Designs and implements programs for new nuclear power plants to comply with environmental regulations [-] Serves as a liaison with external government environmental agencies regarding new nuclear power plants [-] Monitors programs and maintains up-to-date records for new nuclear power plants required by environmental permits to ensure government compliance</v>
          </cell>
          <cell r="AC4359" t="str">
            <v>X</v>
          </cell>
        </row>
        <row r="4360">
          <cell r="A4360">
            <v>4357</v>
          </cell>
          <cell r="B4360" t="str">
            <v>D</v>
          </cell>
          <cell r="C4360" t="str">
            <v>NST020</v>
          </cell>
          <cell r="D4360" t="str">
            <v>Nuclear Plant Operations Procedure Writing</v>
          </cell>
          <cell r="E4360" t="str">
            <v>Creates, revises and reviews nuclear power plant operations procedures [-] Reviews design and license changes for procedures impacting on the performance of NRC regulatory requirements [-] Gathers documentation to prepare an analysis of recommended design and licensing changes [-] Reviews documentation to ensure procedures are up-to-date and accurate [-] Validates the technical basis of written procedures by reviewing the relevant technical, regulatory and licensing issues and interfacing with all applicable departments</v>
          </cell>
          <cell r="AC4360" t="str">
            <v>X</v>
          </cell>
          <cell r="AD4360" t="str">
            <v>X</v>
          </cell>
        </row>
        <row r="4361">
          <cell r="A4361">
            <v>4358</v>
          </cell>
          <cell r="B4361" t="str">
            <v>D</v>
          </cell>
          <cell r="C4361" t="str">
            <v>NST030</v>
          </cell>
          <cell r="D4361" t="str">
            <v>Nuclear Plant Maintenance Procedure Writing</v>
          </cell>
          <cell r="E4361" t="str">
            <v>Creates, revises and reviews nuclear power plant maintenance procedures [-] Reviews design and license changes for procedures impacting on the performance of NRC regulatory requirements [-] Gathers documentation to prepare an analysis of recommended design and licensing changes [-] Reviews documentation to ensure procedures are up-to-date and accurate [-] Validates the technical basis of written procedures by reviewing the relevant technical, regulatory and licensing issues and interfacing with all applicable departments</v>
          </cell>
          <cell r="AC4361" t="str">
            <v>X</v>
          </cell>
        </row>
        <row r="4362">
          <cell r="A4362">
            <v>4359</v>
          </cell>
          <cell r="B4362" t="str">
            <v>D</v>
          </cell>
          <cell r="C4362" t="str">
            <v>NST040</v>
          </cell>
          <cell r="D4362" t="str">
            <v>Nuclear Plant Performance Improvement</v>
          </cell>
          <cell r="E4362" t="str">
            <v>Develops and implements nuclear power plant performance monitoring processes and procedures to ensure safe and efficient operation [-] Recommends improvements in solving human performance issues and performance improvement processes [-] Develops sustainable, repeatable and quantifiable human performance improvements [-] Works with plant management to provide performance improvement services and ensure they are knowledgeable of improvement opportunities [-] Works with corrective action personnel to provide assessment and investigation services [-] Works with operations training personnel to ensure lessons learned are included in operations training [-] Directs the development of reports as needed to ensure upper management is aware of plant performance conditions and improvement opportunities [-] Tracks cost savings associated with performance successes and failures</v>
          </cell>
          <cell r="AC4362" t="str">
            <v>X</v>
          </cell>
          <cell r="AD4362" t="str">
            <v>X</v>
          </cell>
        </row>
        <row r="4363">
          <cell r="A4363">
            <v>4360</v>
          </cell>
          <cell r="B4363" t="str">
            <v>D</v>
          </cell>
          <cell r="C4363" t="str">
            <v>NST050</v>
          </cell>
          <cell r="D4363" t="str">
            <v>Nuclear Plant Corrective Action</v>
          </cell>
          <cell r="E4363" t="str">
            <v>Implements corrective action programs and instructional technology programs and coordinates continuous performance improvement support programs [-] Participates in and/or facilitates root-cause analysis and self-assessment teams on corrective action cases [-] Conducts test performance results monitoring and analysis of deviations from targets [-] Collects and analyzes data to prepare corrective action status reports for management [-] Monitors corrective action programs to determine proper action was taken [-] Provides training on how to implement corrective actions</v>
          </cell>
          <cell r="AC4363" t="str">
            <v>X</v>
          </cell>
        </row>
        <row r="4364">
          <cell r="A4364">
            <v>4361</v>
          </cell>
          <cell r="B4364" t="str">
            <v>D</v>
          </cell>
          <cell r="C4364" t="str">
            <v>NST060</v>
          </cell>
          <cell r="D4364" t="str">
            <v>Nuclear Plant Employee Concerns</v>
          </cell>
          <cell r="E4364" t="str">
            <v>Ensures that employees can bring valid concerns to management's attention in a constructive fashion and maintains employee anonymity and confidentiality [-] Evaluates, investigates, resolves and brings to closure employee concerns received from various sources, including the NRC [-] Typically also handles employee concern issues for contract employees</v>
          </cell>
          <cell r="AC4364" t="str">
            <v>X</v>
          </cell>
        </row>
        <row r="4365">
          <cell r="A4365">
            <v>4362</v>
          </cell>
          <cell r="B4365" t="str">
            <v>D</v>
          </cell>
          <cell r="C4365" t="str">
            <v>NST999</v>
          </cell>
          <cell r="D4365" t="str">
            <v>Nuclear Plant Technical Support Services - No Applicable Discipline</v>
          </cell>
          <cell r="E4365" t="str">
            <v>Responsibilities are within the Nuclear Plant Technical Support Services Function but are not described in other Discipline summaries</v>
          </cell>
          <cell r="AC4365" t="str">
            <v>X</v>
          </cell>
          <cell r="AD4365" t="str">
            <v>X</v>
          </cell>
        </row>
        <row r="4366">
          <cell r="A4366">
            <v>4363</v>
          </cell>
          <cell r="B4366" t="str">
            <v>F</v>
          </cell>
          <cell r="C4366" t="str">
            <v>NTR</v>
          </cell>
          <cell r="D4366" t="str">
            <v>Nuclear Plant Training</v>
          </cell>
          <cell r="E4366" t="str">
            <v>Develops and implements nuclear and simulator, technical and nuclear-operator training, retraining and licensing programs, including radiological safety.</v>
          </cell>
          <cell r="AC4366" t="str">
            <v>X</v>
          </cell>
          <cell r="AD4366" t="str">
            <v>X</v>
          </cell>
        </row>
        <row r="4367">
          <cell r="A4367">
            <v>4364</v>
          </cell>
          <cell r="B4367" t="str">
            <v>M</v>
          </cell>
          <cell r="C4367" t="str">
            <v>NTR</v>
          </cell>
          <cell r="D4367" t="str">
            <v>Nuclear Plant Training</v>
          </cell>
          <cell r="E4367" t="str">
            <v xml:space="preserve">Matching note: [1] Xxxx [2] Xxxx [3] Xxxx </v>
          </cell>
        </row>
        <row r="4368">
          <cell r="A4368">
            <v>4365</v>
          </cell>
          <cell r="B4368" t="str">
            <v>A</v>
          </cell>
          <cell r="C4368" t="str">
            <v>NTR</v>
          </cell>
          <cell r="D4368" t="str">
            <v>Nuclear Plant Training</v>
          </cell>
          <cell r="E4368" t="str">
            <v>[NOT IN GI INTL]</v>
          </cell>
        </row>
        <row r="4369">
          <cell r="A4369">
            <v>4366</v>
          </cell>
          <cell r="B4369" t="str">
            <v>A</v>
          </cell>
          <cell r="C4369" t="str">
            <v>NTR</v>
          </cell>
          <cell r="D4369" t="str">
            <v>Nuclear Plant Training</v>
          </cell>
          <cell r="E4369" t="str">
            <v xml:space="preserve">M (Supervisory/Management) 
P (Professional) </v>
          </cell>
          <cell r="AC4369" t="str">
            <v>X</v>
          </cell>
          <cell r="AD4369" t="str">
            <v>X</v>
          </cell>
          <cell r="BX4369" t="str">
            <v xml:space="preserve">[ENS MMPS US
ENS CAN]:
</v>
          </cell>
        </row>
        <row r="4370">
          <cell r="A4370">
            <v>4367</v>
          </cell>
          <cell r="B4370" t="str">
            <v>D</v>
          </cell>
          <cell r="C4370" t="str">
            <v>NTR000</v>
          </cell>
          <cell r="D4370" t="str">
            <v>Nuclear Plant Training Generalist/Multidiscipline</v>
          </cell>
          <cell r="E4370" t="str">
            <v>Conducts training courses for nuclear power plant employees [-] Develops and maintains training programs [-] Maintains training records and documentation for station personnel [-] Conducts needs/job task analyses</v>
          </cell>
          <cell r="AC4370" t="str">
            <v>X</v>
          </cell>
          <cell r="AD4370" t="str">
            <v>X</v>
          </cell>
        </row>
        <row r="4371">
          <cell r="A4371">
            <v>4368</v>
          </cell>
          <cell r="B4371" t="str">
            <v>D</v>
          </cell>
          <cell r="C4371" t="str">
            <v>NTR010</v>
          </cell>
          <cell r="D4371" t="str">
            <v>Nuclear Operations Training - Reactor Operator License</v>
          </cell>
          <cell r="E4371" t="str">
            <v>Conducts training programs for licensed operators and shift technical advisers in reactor operations covering replacement, requalification, upgrade, etc., consistent with Nuclear Regulatory Commission (NRC) requirements [-] Develops and maintains operations training programs [-] Administers training programs to ensure the availability of qualified and licensed personnel [-] Maintains a Reactor Operator (RO) license which usually requires three years of power plant experience with at least one year of experience at the nuclear power plant, completion of the nuclear power plant's RO training program and passing an NRC RO exam</v>
          </cell>
          <cell r="AC4371" t="str">
            <v>X</v>
          </cell>
          <cell r="AD4371" t="str">
            <v>X</v>
          </cell>
        </row>
        <row r="4372">
          <cell r="A4372">
            <v>4369</v>
          </cell>
          <cell r="B4372" t="str">
            <v>D</v>
          </cell>
          <cell r="C4372" t="str">
            <v>NTR014</v>
          </cell>
          <cell r="D4372" t="str">
            <v>Nuclear Operations Training - Licensed Senior Reactor Operator</v>
          </cell>
          <cell r="E4372" t="str">
            <v>Conducts training programs for licensed operators and shift technical advisors in reactor operations covering replacement, requalification, upgrade, etc., consistent with Nuclear Regulatory Commission (NRC) requirements [-] Develops and maintains operations training programs [-] Administers training programs to ensure the availability of qualified and licensed personnel [-] Maintains a Senior Reactor Operator (SRO) license which usually requires three years of nuclear power plant experience, completion of the nuclear power plant's SRO training program and passing NRC SRO licensing exam</v>
          </cell>
          <cell r="AC4372" t="str">
            <v>revised</v>
          </cell>
        </row>
        <row r="4373">
          <cell r="A4373">
            <v>4370</v>
          </cell>
          <cell r="B4373" t="str">
            <v>D</v>
          </cell>
          <cell r="C4373" t="str">
            <v>NTR015</v>
          </cell>
          <cell r="D4373" t="str">
            <v>Nuclear Operations Training - Certified Senior Reactor Operator</v>
          </cell>
          <cell r="E4373" t="str">
            <v>Conducts training programs for certified operators and shift technical advisors in reactor operations covering replacement, requalification, upgrade, etc., consistent with Nuclear Regulatory Commission (NRC) requirements [-] Develops and maintains operations training programs [-] Administers training programs to ensure the availability of qualified and certified personnel [-] Maintains a Senior Reactor Operator (SRO) certificate which usually requires three years of nuclear power plant experience and completion of the nuclear power plant's SRO training program</v>
          </cell>
          <cell r="AC4373" t="str">
            <v>revised new</v>
          </cell>
        </row>
        <row r="4374">
          <cell r="A4374">
            <v>4371</v>
          </cell>
          <cell r="B4374" t="str">
            <v>D</v>
          </cell>
          <cell r="C4374" t="str">
            <v>NTR030</v>
          </cell>
          <cell r="D4374" t="str">
            <v>Nuclear Technical Training</v>
          </cell>
          <cell r="E4374" t="str">
            <v>Conducts training courses for plant employees in such technical specialties as health physics, plant chemistry and maintenance (i.e., electrical, mechanical, instrument and control) that comply with applicable NRC regulations [-] Develops and maintains technical training programs [-] Conducts needs/job task analyses</v>
          </cell>
          <cell r="AC4374" t="str">
            <v>X</v>
          </cell>
        </row>
        <row r="4375">
          <cell r="A4375">
            <v>4372</v>
          </cell>
          <cell r="B4375" t="str">
            <v>D</v>
          </cell>
          <cell r="C4375" t="str">
            <v>NTR040</v>
          </cell>
          <cell r="D4375" t="str">
            <v>Nuclear Training Accreditation and Program Support</v>
          </cell>
          <cell r="E4375" t="str">
            <v>Obtains and maintains National Nuclear Accrediting Board accreditation for applicable training programs from the Institute of Nuclear Power Operations (INPO) [-] Provides guidance and support to training supervisors and staff to ensure compliance with Institute of Nuclear Power Operations (INPO) accreditation guidelines and Nuclear Regulatory Commission (NRC) regulations [-] Develops, maintains and implements the systematic approach to training (SAT) processes that support the analysis, design, development, implementation and evaluation of training [-] Develops, implements and manages performance indicators and metrics to track relevant training program data necessary to maintain training program accreditation by the National Nuclear Accrediting Board [-] Designs, develops, implements and manages instructor-training programs that ensure a competent instructional staff</v>
          </cell>
          <cell r="AC4375" t="str">
            <v>X</v>
          </cell>
        </row>
        <row r="4376">
          <cell r="A4376">
            <v>4373</v>
          </cell>
          <cell r="B4376" t="str">
            <v>D</v>
          </cell>
          <cell r="C4376" t="str">
            <v>NTR999</v>
          </cell>
          <cell r="D4376" t="str">
            <v>Nuclear Plant Training - No Applicable Discipline</v>
          </cell>
          <cell r="E4376" t="str">
            <v>Responsibilities are within the Nuclear Plant Training Function but are not described in other Discipline summaries</v>
          </cell>
          <cell r="AC4376" t="str">
            <v>X</v>
          </cell>
          <cell r="AD4376" t="str">
            <v>X</v>
          </cell>
        </row>
        <row r="4377">
          <cell r="A4377">
            <v>4374</v>
          </cell>
          <cell r="B4377" t="str">
            <v>F</v>
          </cell>
          <cell r="C4377" t="str">
            <v>PAC</v>
          </cell>
          <cell r="D4377" t="str">
            <v>Market Access</v>
          </cell>
          <cell r="E4377" t="str">
            <v>Plans, implements and evaluates market access strategy for the organization's products; identifies and communicates drivers, barriers and price potential. Builds and maintains relationships with government organizations, medical associations, health care groups and trusts to influence budget, reimbursement, treatment and usage recommendations, and funding decisions favorable to the organization's products.</v>
          </cell>
          <cell r="W4377" t="str">
            <v>X</v>
          </cell>
          <cell r="AU4377" t="str">
            <v>X</v>
          </cell>
          <cell r="AV4377" t="str">
            <v>X</v>
          </cell>
          <cell r="AW4377" t="str">
            <v>X</v>
          </cell>
          <cell r="AX4377" t="str">
            <v>X</v>
          </cell>
        </row>
        <row r="4378">
          <cell r="A4378">
            <v>4375</v>
          </cell>
          <cell r="B4378" t="str">
            <v>M</v>
          </cell>
          <cell r="C4378" t="str">
            <v>PAC</v>
          </cell>
          <cell r="D4378" t="str">
            <v>Market Access</v>
          </cell>
          <cell r="E4378" t="str">
            <v xml:space="preserve">Matching note: [1] Xxxx [2] Xxxx [3] Xxxx </v>
          </cell>
        </row>
        <row r="4379">
          <cell r="A4379">
            <v>4376</v>
          </cell>
          <cell r="B4379" t="str">
            <v>A</v>
          </cell>
          <cell r="C4379" t="str">
            <v>PAC</v>
          </cell>
          <cell r="D4379" t="str">
            <v>Market Access</v>
          </cell>
          <cell r="E4379" t="str">
            <v>[NOT IN GI INTL]</v>
          </cell>
        </row>
        <row r="4380">
          <cell r="A4380">
            <v>4377</v>
          </cell>
          <cell r="B4380" t="str">
            <v>A</v>
          </cell>
          <cell r="C4380" t="str">
            <v>PAC</v>
          </cell>
          <cell r="D4380" t="str">
            <v>Market Access</v>
          </cell>
          <cell r="E4380" t="str">
            <v xml:space="preserve">EX (Executive) 
M (Supervisory/Management) 
P (Professional) </v>
          </cell>
          <cell r="W4380" t="str">
            <v>X</v>
          </cell>
          <cell r="BX4380" t="str">
            <v>[CYCAR INTL]:</v>
          </cell>
        </row>
        <row r="4381">
          <cell r="A4381">
            <v>4378</v>
          </cell>
          <cell r="B4381" t="str">
            <v>A</v>
          </cell>
          <cell r="C4381" t="str">
            <v>PAC</v>
          </cell>
          <cell r="D4381" t="str">
            <v>Market Access</v>
          </cell>
          <cell r="E4381" t="str">
            <v xml:space="preserve">EX (Executive) 
M (Supervisory/Management) 
P (Professional) 
U (Business Support) </v>
          </cell>
          <cell r="AU4381" t="str">
            <v>X</v>
          </cell>
          <cell r="AV4381" t="str">
            <v>X</v>
          </cell>
          <cell r="BX4381" t="str">
            <v xml:space="preserve">[PHS INTL     
PHS LATAM]:
</v>
          </cell>
        </row>
        <row r="4382">
          <cell r="A4382">
            <v>4379</v>
          </cell>
          <cell r="B4382" t="str">
            <v>A</v>
          </cell>
          <cell r="C4382" t="str">
            <v>PAC</v>
          </cell>
          <cell r="D4382" t="str">
            <v>Market Access</v>
          </cell>
          <cell r="E4382" t="str">
            <v xml:space="preserve">M (Supervisory/Management) 
P (Professional) 
T (Technical Support)  
U (Business Support) </v>
          </cell>
          <cell r="AX4382" t="str">
            <v>X</v>
          </cell>
          <cell r="BX4382" t="str">
            <v>[PHS MMPS NA]:</v>
          </cell>
        </row>
        <row r="4383">
          <cell r="A4383">
            <v>4380</v>
          </cell>
          <cell r="B4383" t="str">
            <v>D</v>
          </cell>
          <cell r="C4383" t="str">
            <v>PAC000</v>
          </cell>
          <cell r="D4383" t="str">
            <v>Market Access Generalist/Multidiscipline</v>
          </cell>
          <cell r="E4383" t="str">
            <v>Plans, implements and evaluates market access strategy for the organization's products; identifies and communicates drivers, barriers and price potential [-] Builds and maintains relationships with government organizations, medical associations, health care groups and trusts to influence budget, reimbursement, treatment and usage recommendations, and funding decisions favorable to the organization's products [-] Generates and communicates information on product efficacy, health economics and value propositions to demonstrate advantages of the organization's products [-] Assesses pricing and market access risks arising from price changes; may develop and implement pricing strategy and/or reimbursement processes</v>
          </cell>
          <cell r="W4383" t="str">
            <v>X</v>
          </cell>
          <cell r="AU4383" t="str">
            <v>X</v>
          </cell>
          <cell r="AV4383" t="str">
            <v>X</v>
          </cell>
          <cell r="AX4383" t="str">
            <v>X</v>
          </cell>
        </row>
        <row r="4384">
          <cell r="A4384">
            <v>4381</v>
          </cell>
          <cell r="B4384" t="str">
            <v>B</v>
          </cell>
          <cell r="C4384" t="str">
            <v>PAC000-EX</v>
          </cell>
          <cell r="D4384" t="str">
            <v>Top Market Access Executive</v>
          </cell>
          <cell r="E4384" t="str">
            <v>Directs market access strategy for the organization's products; identifies and communicates drivers, barriers and price potential  [-] Builds and maintains relationships with government organizations, medical associations, health care groups and trusts to influence budget, reimbursement, treatment and usage recommendations, and funding decisions favorable to the organization's products [-] Generates and communicates information on product efficacy, health economics and value propositions to demonstrate advantages of the organization's products [-] Assesses pricing and market access risks arising from price changes; may develop and implement pricing strategy and/or reimbursement processes</v>
          </cell>
          <cell r="AW4384" t="str">
            <v>X</v>
          </cell>
        </row>
        <row r="4385">
          <cell r="A4385">
            <v>4382</v>
          </cell>
          <cell r="B4385" t="str">
            <v>D</v>
          </cell>
          <cell r="C4385" t="str">
            <v>PAC999</v>
          </cell>
          <cell r="D4385" t="str">
            <v>Market Access - No Applicable Discipline</v>
          </cell>
          <cell r="E4385" t="str">
            <v>Responsibilities are within the Market Access Function but are not described in other Discipline summaries</v>
          </cell>
          <cell r="AU4385" t="str">
            <v>X</v>
          </cell>
          <cell r="AX4385" t="str">
            <v>X</v>
          </cell>
        </row>
        <row r="4386">
          <cell r="A4386">
            <v>4383</v>
          </cell>
          <cell r="B4386" t="str">
            <v>F</v>
          </cell>
          <cell r="C4386" t="str">
            <v>PCK</v>
          </cell>
          <cell r="D4386" t="str">
            <v>Pharmaceutical Research and Development</v>
          </cell>
          <cell r="AW4386" t="str">
            <v>X</v>
          </cell>
        </row>
        <row r="4387">
          <cell r="A4387">
            <v>4384</v>
          </cell>
          <cell r="B4387" t="str">
            <v>M</v>
          </cell>
          <cell r="C4387" t="str">
            <v>PCK</v>
          </cell>
          <cell r="D4387" t="str">
            <v>Pharmaceutical Research and Development</v>
          </cell>
          <cell r="E4387" t="str">
            <v xml:space="preserve">Matching note: [1] Xxxx [2] Xxxx [3] Xxxx </v>
          </cell>
        </row>
        <row r="4388">
          <cell r="A4388">
            <v>4385</v>
          </cell>
          <cell r="B4388" t="str">
            <v>A</v>
          </cell>
          <cell r="C4388" t="str">
            <v>PCK</v>
          </cell>
          <cell r="D4388" t="str">
            <v>Pharmaceutical Research and Development</v>
          </cell>
        </row>
        <row r="4389">
          <cell r="A4389">
            <v>4386</v>
          </cell>
          <cell r="B4389" t="str">
            <v>A</v>
          </cell>
          <cell r="C4389" t="str">
            <v>PCK</v>
          </cell>
          <cell r="D4389" t="str">
            <v>Pharmaceutical Research and Development</v>
          </cell>
        </row>
        <row r="4390">
          <cell r="A4390">
            <v>4387</v>
          </cell>
          <cell r="B4390" t="str">
            <v>A</v>
          </cell>
          <cell r="C4390" t="str">
            <v>PCK</v>
          </cell>
          <cell r="D4390" t="str">
            <v>Pharmaceutical Research and Development</v>
          </cell>
        </row>
        <row r="4391">
          <cell r="A4391">
            <v>4388</v>
          </cell>
          <cell r="B4391" t="str">
            <v>A</v>
          </cell>
          <cell r="C4391" t="str">
            <v>PCK</v>
          </cell>
          <cell r="D4391" t="str">
            <v>Pharmaceutical Research and Development</v>
          </cell>
        </row>
        <row r="4392">
          <cell r="A4392">
            <v>4389</v>
          </cell>
          <cell r="B4392" t="str">
            <v>A</v>
          </cell>
          <cell r="C4392" t="str">
            <v>PCK</v>
          </cell>
          <cell r="D4392" t="str">
            <v>Pharmaceutical Research and Development</v>
          </cell>
        </row>
        <row r="4393">
          <cell r="A4393">
            <v>4390</v>
          </cell>
          <cell r="B4393" t="str">
            <v>B</v>
          </cell>
          <cell r="C4393" t="str">
            <v>PCK000-EX</v>
          </cell>
          <cell r="D4393" t="str">
            <v>Top Pharmaceutical Research and Development Executive</v>
          </cell>
          <cell r="E4393" t="str">
            <v>Has overall responsibility for the design and implementation of research studies aimed at new or improved pharmaceutical products [-] Responsibilities include drug discovery, preclinical development and medical affairs [-] May also be responsible for regulatory affairs</v>
          </cell>
          <cell r="AW4393" t="str">
            <v>X</v>
          </cell>
        </row>
        <row r="4394">
          <cell r="A4394">
            <v>4391</v>
          </cell>
          <cell r="B4394" t="str">
            <v>B</v>
          </cell>
          <cell r="C4394" t="str">
            <v>PCK005-EX</v>
          </cell>
          <cell r="D4394" t="str">
            <v>Biotechnology Development Executive</v>
          </cell>
          <cell r="E4394" t="str">
            <v>Has primary responsibility to support research, development and commercial activities involving biopharmaceuticals and microbial metabolites [-] Responsibilities typically include providing protein targets, reagents and agents as well as microbial metabolites to facilitate worldwide discovery efforts [-] Develops processes for biopharmaceuticals and microbial metabolites to meet R&amp;D needs [-] Operates processes to provide biopharmaceuticals and microbial metabolites for preclinical and clinical use in compliance with CGMPs [-] Transfers technologies to manufacturing to support commercial operations</v>
          </cell>
          <cell r="AW4394" t="str">
            <v>X</v>
          </cell>
        </row>
        <row r="4395">
          <cell r="A4395">
            <v>4392</v>
          </cell>
          <cell r="B4395" t="str">
            <v>F</v>
          </cell>
          <cell r="C4395" t="str">
            <v>PCL</v>
          </cell>
          <cell r="D4395" t="str">
            <v>Clinical Development</v>
          </cell>
          <cell r="E4395" t="str">
            <v xml:space="preserve">Evaluates the efficacy and safety of drugs in human clinical studies (Phases I to IV) involving patient interaction and/or research, consulting, bench work and/or analysis. </v>
          </cell>
          <cell r="H4395" t="str">
            <v>X</v>
          </cell>
          <cell r="W4395" t="str">
            <v>X</v>
          </cell>
          <cell r="AU4395" t="str">
            <v>X</v>
          </cell>
          <cell r="AV4395" t="str">
            <v>X</v>
          </cell>
          <cell r="AW4395" t="str">
            <v>X</v>
          </cell>
          <cell r="AX4395" t="str">
            <v>X</v>
          </cell>
        </row>
        <row r="4396">
          <cell r="A4396">
            <v>4393</v>
          </cell>
          <cell r="B4396" t="str">
            <v>M</v>
          </cell>
          <cell r="C4396" t="str">
            <v>PCL</v>
          </cell>
          <cell r="D4396" t="str">
            <v>Clinical Development</v>
          </cell>
          <cell r="E4396" t="str">
            <v xml:space="preserve">Matching note: [1] Xxxx [2] Xxxx [3] Xxxx </v>
          </cell>
        </row>
        <row r="4397">
          <cell r="A4397">
            <v>4394</v>
          </cell>
          <cell r="B4397" t="str">
            <v>A</v>
          </cell>
          <cell r="C4397" t="str">
            <v>PCL</v>
          </cell>
          <cell r="D4397" t="str">
            <v>Clinical Development</v>
          </cell>
          <cell r="E4397" t="str">
            <v>[NOT IN GI INTL]</v>
          </cell>
        </row>
        <row r="4398">
          <cell r="A4398">
            <v>4395</v>
          </cell>
          <cell r="B4398" t="str">
            <v>A</v>
          </cell>
          <cell r="C4398" t="str">
            <v>PCL</v>
          </cell>
          <cell r="D4398" t="str">
            <v>Clinical Development</v>
          </cell>
          <cell r="E4398" t="str">
            <v xml:space="preserve">EX (Executive) 
M (Supervisory/Management) 
P (Professional) 
T (Technical Support) </v>
          </cell>
          <cell r="W4398" t="str">
            <v>X</v>
          </cell>
          <cell r="BX4398" t="str">
            <v>[CYCAR INTL]:</v>
          </cell>
        </row>
        <row r="4399">
          <cell r="A4399">
            <v>4396</v>
          </cell>
          <cell r="B4399" t="str">
            <v>A</v>
          </cell>
          <cell r="C4399" t="str">
            <v>PCL</v>
          </cell>
          <cell r="D4399" t="str">
            <v>Clinical Development</v>
          </cell>
          <cell r="E4399" t="str">
            <v xml:space="preserve">EX (Executive) 
M (Supervisory/Management) 
P (Professional) 
T (Technical Support)  
U (Business Support) </v>
          </cell>
          <cell r="AU4399" t="str">
            <v>X</v>
          </cell>
          <cell r="AV4399" t="str">
            <v>X</v>
          </cell>
          <cell r="BX4399" t="str">
            <v xml:space="preserve">[PHS INTL     
PHS LATAM]:
</v>
          </cell>
        </row>
        <row r="4400">
          <cell r="A4400">
            <v>4397</v>
          </cell>
          <cell r="B4400" t="str">
            <v>A</v>
          </cell>
          <cell r="C4400" t="str">
            <v>PCL</v>
          </cell>
          <cell r="D4400" t="str">
            <v>Clinical Development</v>
          </cell>
          <cell r="E4400" t="str">
            <v xml:space="preserve">M (Supervisory/Management) 
P (Professional) 
T (Technical Support)  
U (Business Support) </v>
          </cell>
          <cell r="AX4400" t="str">
            <v>X</v>
          </cell>
          <cell r="BX4400" t="str">
            <v>[PHS MMPS NA]:</v>
          </cell>
        </row>
        <row r="4401">
          <cell r="A4401">
            <v>4398</v>
          </cell>
          <cell r="B4401" t="str">
            <v>D</v>
          </cell>
          <cell r="C4401" t="str">
            <v>PCL000</v>
          </cell>
          <cell r="D4401" t="str">
            <v>Clinical Development Generalist/Multidiscipline</v>
          </cell>
          <cell r="E4401" t="str">
            <v>Develops or contributes to development of the company's products once human trials begin [-] Participates in international product teams to define and implement development policy and programs that best support the product strategy and future positioning of the company</v>
          </cell>
          <cell r="W4401" t="str">
            <v>X</v>
          </cell>
          <cell r="AU4401" t="str">
            <v>X</v>
          </cell>
          <cell r="AV4401" t="str">
            <v>X</v>
          </cell>
          <cell r="AX4401" t="str">
            <v>X</v>
          </cell>
        </row>
        <row r="4402">
          <cell r="A4402">
            <v>4399</v>
          </cell>
          <cell r="B4402" t="str">
            <v>B</v>
          </cell>
          <cell r="C4402" t="str">
            <v>PCL000-EX</v>
          </cell>
          <cell r="D4402" t="str">
            <v>Top Clinical Research Executive</v>
          </cell>
          <cell r="E4402" t="str">
            <v>Has primary responsibility for overseeing the design, implementation and direction of all clinical research action to support the development of new chemical entities and marketed products [-] Other responsibilities include developing strategic plans and building strategic relations with key investigator sites for clinical trials [-] Typically reports to the Top Medical Affairs Executive (Job Code PMA000-EX)</v>
          </cell>
          <cell r="H4402" t="str">
            <v>X</v>
          </cell>
        </row>
        <row r="4403">
          <cell r="A4403">
            <v>4400</v>
          </cell>
          <cell r="B4403" t="str">
            <v>B</v>
          </cell>
          <cell r="C4403" t="str">
            <v>PCL002-EX</v>
          </cell>
          <cell r="D4403" t="str">
            <v>Top Clinical Development Operations Executive</v>
          </cell>
          <cell r="E4403" t="str">
            <v>Has primary responsibility for all aspects of clinical trial execution globally, including study strategy and planning, patient recruitment and treatment, protocol and trial management, site monitoring and management, data operations and management, outsourcing and vendor management, and study reporting [-] May also be responsible for the Biostatistics function [-] Typically reports to the Top Drug Development Executive</v>
          </cell>
          <cell r="AW4403" t="str">
            <v>X</v>
          </cell>
        </row>
        <row r="4404">
          <cell r="A4404">
            <v>4401</v>
          </cell>
          <cell r="B4404" t="str">
            <v>B</v>
          </cell>
          <cell r="C4404" t="str">
            <v>PCL004-EX</v>
          </cell>
          <cell r="D4404" t="str">
            <v>Top Clinical Affairs Executive</v>
          </cell>
          <cell r="E4404" t="str">
            <v>Has primary responsibility for the major phases of clinical research [-] Develops and audits clinical research projects to determine safety, efficacy, medical usefulness and market potential for new drugs and related projects [-] Responsibilities typically include managing and directing the preparation of documentation for new drug applications (NDAs) and interactions with the Food and Drug Administration (FDA) to ensure approval of NDAs</v>
          </cell>
          <cell r="AW4404" t="str">
            <v>X</v>
          </cell>
        </row>
        <row r="4405">
          <cell r="A4405">
            <v>4402</v>
          </cell>
          <cell r="B4405" t="str">
            <v>D</v>
          </cell>
          <cell r="C4405" t="str">
            <v>PCL010</v>
          </cell>
          <cell r="D4405" t="str">
            <v>Clinical Research</v>
          </cell>
          <cell r="E4405" t="str">
            <v>Plans, implements and oversees clinical trials; influences study design and interprets results [-] Defines clinical trial protocols, standard operating procedures (SOPs) and case report forms (CRFs) for use in clinical trials operations</v>
          </cell>
          <cell r="W4405" t="str">
            <v>X</v>
          </cell>
          <cell r="AU4405" t="str">
            <v>X</v>
          </cell>
          <cell r="AV4405" t="str">
            <v>X</v>
          </cell>
          <cell r="AX4405" t="str">
            <v>X</v>
          </cell>
        </row>
        <row r="4406">
          <cell r="A4406">
            <v>4403</v>
          </cell>
          <cell r="B4406" t="str">
            <v>B</v>
          </cell>
          <cell r="C4406" t="str">
            <v>PCL010-EX</v>
          </cell>
          <cell r="D4406" t="str">
            <v>Clinical Research Executive</v>
          </cell>
          <cell r="E4406" t="str">
            <v>Has primary responsibility for clinical research conducted in a therapeutic area or specific phases of clinical trials/research (Phases I, II, III or IV)</v>
          </cell>
          <cell r="AW4406" t="str">
            <v>X</v>
          </cell>
        </row>
        <row r="4407">
          <cell r="A4407">
            <v>4404</v>
          </cell>
          <cell r="B4407" t="str">
            <v>D</v>
          </cell>
          <cell r="C4407" t="str">
            <v>PCL020</v>
          </cell>
          <cell r="D4407" t="str">
            <v>Clinical Trials Operations</v>
          </cell>
          <cell r="E4407" t="str">
            <v>Implements, conducts or monitors on-site clinical trials [-] Responsible for on-site operations of clinical trials, including documentation strategies, implementation of clinical trials protocols, standard operating procedures (SOPs) and case report forms (CRFs); may also help define or improve these but main emphasis is on implementation</v>
          </cell>
          <cell r="W4407" t="str">
            <v>X</v>
          </cell>
          <cell r="AU4407" t="str">
            <v>X</v>
          </cell>
          <cell r="AV4407" t="str">
            <v>X</v>
          </cell>
          <cell r="AX4407" t="str">
            <v>X</v>
          </cell>
        </row>
        <row r="4408">
          <cell r="A4408">
            <v>4405</v>
          </cell>
          <cell r="B4408" t="str">
            <v>D</v>
          </cell>
          <cell r="C4408" t="str">
            <v>PCL030</v>
          </cell>
          <cell r="D4408" t="str">
            <v>Clinical Quality Assurance</v>
          </cell>
          <cell r="E4408" t="str">
            <v>Audits clinical trials for alignment with the appropriate Good Clinical Practices (GCP), procedures and regulations [-] Plans, leads or helps conduct site audits on internal clinical research and/or Contract Research Organizations (CROs) [-] Prepares audit reports and proposes remedial actions [-] Acts as a quality assurance consultant to the medical management staff</v>
          </cell>
          <cell r="AU4408" t="str">
            <v>X</v>
          </cell>
          <cell r="AV4408" t="str">
            <v>X</v>
          </cell>
          <cell r="AX4408" t="str">
            <v>X</v>
          </cell>
        </row>
        <row r="4409">
          <cell r="A4409">
            <v>4406</v>
          </cell>
          <cell r="B4409" t="str">
            <v>B</v>
          </cell>
          <cell r="C4409" t="str">
            <v>PCL030-EX</v>
          </cell>
          <cell r="D4409" t="str">
            <v>Top Clinical Quality Assurance Executive</v>
          </cell>
          <cell r="E4409" t="str">
            <v>Has primary responsibility to ensure clinical trials align with the appropriate Good Clinical Practices (GCP), procedures and regulations [-] Oversees site audits on internal clinical research and/or Contract Research Organizations (CROs) [-] Evaluates effectiveness of clinical quality programs and recommends methods to increase quality standards</v>
          </cell>
          <cell r="AW4409" t="str">
            <v>X</v>
          </cell>
        </row>
        <row r="4410">
          <cell r="A4410">
            <v>4407</v>
          </cell>
          <cell r="B4410" t="str">
            <v>D</v>
          </cell>
          <cell r="C4410" t="str">
            <v>PCL035</v>
          </cell>
          <cell r="D4410" t="str">
            <v>Regulatory Compliance</v>
          </cell>
          <cell r="E4410" t="str">
            <v>Ensures that drug substances and clinical supplies comply with Good Laboratory, Good Clinical and Good Manufacturing Practices and all relevant government requirements [-] Conducts audits and quality assurance reviews</v>
          </cell>
          <cell r="AX4410" t="str">
            <v>X</v>
          </cell>
        </row>
        <row r="4411">
          <cell r="A4411">
            <v>4408</v>
          </cell>
          <cell r="B4411" t="str">
            <v>B</v>
          </cell>
          <cell r="C4411" t="str">
            <v>PCL035-EX</v>
          </cell>
          <cell r="D4411" t="str">
            <v>Top Regulatory Compliance Executive</v>
          </cell>
          <cell r="E4411" t="str">
            <v>Has primary responsibility to ensure that all drug substances and clinical supplies comply with Good Laboratory, Good Clinical and/or Good Manufacturing Practices and all relevant government requirements [-] Responsibilities include auditing and quality assurance</v>
          </cell>
          <cell r="AW4411" t="str">
            <v>X</v>
          </cell>
        </row>
        <row r="4412">
          <cell r="A4412">
            <v>4409</v>
          </cell>
          <cell r="B4412" t="str">
            <v>D</v>
          </cell>
          <cell r="C4412" t="str">
            <v>PCL040</v>
          </cell>
          <cell r="D4412" t="str">
            <v>Clinical Technical Training</v>
          </cell>
          <cell r="E4412" t="str">
            <v>Delivers clinical training or training-related services in support of company therapies and products</v>
          </cell>
          <cell r="AU4412" t="str">
            <v>X</v>
          </cell>
          <cell r="AV4412" t="str">
            <v>X</v>
          </cell>
          <cell r="AX4412" t="str">
            <v>X</v>
          </cell>
        </row>
        <row r="4413">
          <cell r="A4413">
            <v>4410</v>
          </cell>
          <cell r="B4413" t="str">
            <v>D</v>
          </cell>
          <cell r="C4413" t="str">
            <v>PCL050</v>
          </cell>
          <cell r="D4413" t="str">
            <v>Clinical Pharmacology</v>
          </cell>
          <cell r="E4413" t="str">
            <v>Researches drug metabolism, the interactions between drugs and the effects of drugs in humans [-] Works on clinical drug safety studies of new drugs that are necessary for regulatory approval [-] May conduct toxicology, pathology as well as metabolism and/or pharmacokinetic studies</v>
          </cell>
          <cell r="AU4413" t="str">
            <v>X</v>
          </cell>
          <cell r="AX4413" t="str">
            <v>X</v>
          </cell>
        </row>
        <row r="4414">
          <cell r="A4414">
            <v>4411</v>
          </cell>
          <cell r="B4414" t="str">
            <v>B</v>
          </cell>
          <cell r="C4414" t="str">
            <v>PCL050-EX</v>
          </cell>
          <cell r="D4414" t="str">
            <v>Top Clinical Pharmacology Executive</v>
          </cell>
          <cell r="E4414" t="str">
            <v>Has primary responsibility for monitoring Phase I clinical trials to determine any adverse reactions caused by a drug</v>
          </cell>
          <cell r="AW4414" t="str">
            <v>X</v>
          </cell>
        </row>
        <row r="4415">
          <cell r="A4415">
            <v>4412</v>
          </cell>
          <cell r="B4415" t="str">
            <v>D</v>
          </cell>
          <cell r="C4415" t="str">
            <v>PCL060</v>
          </cell>
          <cell r="D4415" t="str">
            <v>Biostatistics</v>
          </cell>
          <cell r="E4415" t="str">
            <v>Provides statistical, clinical data management and programming for the medical department [-] Collaborates in the production of the study protocols; provides and/or facilitates sample size calculations [-] Reviews case report forms (CRFs) to ensure appropriate data collection, cleaning, statistical analysis and reporting of the study [-] Enhances understanding of statistical hypothesis testing and presentations</v>
          </cell>
          <cell r="AU4415" t="str">
            <v>X</v>
          </cell>
          <cell r="AX4415" t="str">
            <v>X</v>
          </cell>
        </row>
        <row r="4416">
          <cell r="A4416">
            <v>4413</v>
          </cell>
          <cell r="B4416" t="str">
            <v>B</v>
          </cell>
          <cell r="C4416" t="str">
            <v>PCL060-EX</v>
          </cell>
          <cell r="D4416" t="str">
            <v>Top Biostatistics Executive</v>
          </cell>
          <cell r="E4416" t="str">
            <v>Has primary responsibility for the interpretation and analysis of data collected during clinical trials</v>
          </cell>
          <cell r="AW4416" t="str">
            <v>X</v>
          </cell>
        </row>
        <row r="4417">
          <cell r="A4417">
            <v>4414</v>
          </cell>
          <cell r="B4417" t="str">
            <v>B</v>
          </cell>
          <cell r="C4417" t="str">
            <v>PCL061-EX</v>
          </cell>
          <cell r="D4417" t="str">
            <v>Biostatistics Executive (Second Level)</v>
          </cell>
          <cell r="E4417" t="str">
            <v>Has primary responsibility for directing and supervising the statistical support for all clinical research teams, biopharmacology and nonclinical research units [-] Devises strategy and sets standards for quality of statistical input for global research and development</v>
          </cell>
          <cell r="AW4417" t="str">
            <v>X</v>
          </cell>
        </row>
        <row r="4418">
          <cell r="A4418">
            <v>4415</v>
          </cell>
          <cell r="B4418" t="str">
            <v>D</v>
          </cell>
          <cell r="C4418" t="str">
            <v>PCL065</v>
          </cell>
          <cell r="D4418" t="str">
            <v>Clinical Trials Data Acquisition</v>
          </cell>
          <cell r="E4418" t="str">
            <v>Oversees the data acquisition aspect of activities of individual clinical trials to ensure that study objectives are met within established timeframes, budgets and scope [-] Coordinates the development of supporting data acquisition technology such as Interactive Voice Response System (IVRS) [-] Plans and conducts validation activities for assigned projects and liaises with project managers in the testing and implementation of internally developed systems [-] Creates, reviews and approves system validation plans, test scripts and validation reports</v>
          </cell>
          <cell r="AU4418" t="str">
            <v>X</v>
          </cell>
          <cell r="AX4418" t="str">
            <v>X</v>
          </cell>
        </row>
        <row r="4419">
          <cell r="A4419">
            <v>4416</v>
          </cell>
          <cell r="B4419" t="str">
            <v>D</v>
          </cell>
          <cell r="C4419" t="str">
            <v>PCL070</v>
          </cell>
          <cell r="D4419" t="str">
            <v>Clinical Trials Data Management</v>
          </cell>
          <cell r="E4419" t="str">
            <v>Designs database structures and recommends appropriate technology solutions for clinical trials [-] Prepares data validation plans; defines consistency checks to ensure and control the quality of data before generation of statistics [-] Prepares and maintains clinical trials databases and ensures that no changes are made to the final dataset</v>
          </cell>
          <cell r="AU4419" t="str">
            <v>X</v>
          </cell>
          <cell r="AX4419" t="str">
            <v>X</v>
          </cell>
        </row>
        <row r="4420">
          <cell r="A4420">
            <v>4417</v>
          </cell>
          <cell r="B4420" t="str">
            <v>B</v>
          </cell>
          <cell r="C4420" t="str">
            <v>PCL070-EX</v>
          </cell>
          <cell r="D4420" t="str">
            <v>Top Clinical Trial Data Management Executive</v>
          </cell>
          <cell r="E4420" t="str">
            <v>Has primary responsibility for directing the clinical data management effort, including clinical data coordination, technical support, data entry (including remote data entry) and case report formats [-] Directs and facilitates interactions with statistics, clinical research and regulatory affairs to develop procedures and systems in compliance with regulations and good clinical practices [-] Is responsible for the ultimate quality of all clinical data submitted to regulatory agencies globally</v>
          </cell>
          <cell r="AW4420" t="str">
            <v>X</v>
          </cell>
        </row>
        <row r="4421">
          <cell r="A4421">
            <v>4418</v>
          </cell>
          <cell r="B4421" t="str">
            <v>D</v>
          </cell>
          <cell r="C4421" t="str">
            <v>PCL080</v>
          </cell>
          <cell r="D4421" t="str">
            <v>Clinical Coding</v>
          </cell>
          <cell r="E4421" t="str">
            <v>Leads or contributes to the maintenance of clinical coding process development, training materials, procedural documents, clinical coding guidelines and toolset functionality [-] Maintains familiarity with clinical coding dictionaries such as the Medical Dictionary for Regulatory Activities (MedDRA) and the World Health Organization (WHO) Drug Dictionary</v>
          </cell>
          <cell r="AU4421" t="str">
            <v>X</v>
          </cell>
          <cell r="AX4421" t="str">
            <v>X</v>
          </cell>
        </row>
        <row r="4422">
          <cell r="A4422">
            <v>4419</v>
          </cell>
          <cell r="B4422" t="str">
            <v>D</v>
          </cell>
          <cell r="C4422" t="str">
            <v>PCL085</v>
          </cell>
          <cell r="D4422" t="str">
            <v>Statistical Programming</v>
          </cell>
          <cell r="E4422" t="str">
            <v>Develops statistical programs for production and quality control of derived datasets, data listings, data summaries, figures and statistical appendices for global Phase I to IV trials to support data management [-] Provides input in developing statistical analysis plans, specifications of analysis datasets, validation plans and other related documents [-] Determines and researches statistical software upgrades and related system maintenance issues [-] Works with external vendors in order to develop or monitor the content and structure of statistical datasets</v>
          </cell>
          <cell r="AU4422" t="str">
            <v>X</v>
          </cell>
          <cell r="AX4422" t="str">
            <v>X</v>
          </cell>
        </row>
        <row r="4423">
          <cell r="A4423">
            <v>4420</v>
          </cell>
          <cell r="B4423" t="str">
            <v>D</v>
          </cell>
          <cell r="C4423" t="str">
            <v>PCL090</v>
          </cell>
          <cell r="D4423" t="str">
            <v>Medical Writing</v>
          </cell>
          <cell r="E4423" t="str">
            <v>Writes clinical study reports to be included in registration files [-] Advises on how to best present the results according to the final report [-] Ensures the consistency and quality level of all reports that are issued [-] Participates in the definition of technical responses to regulatory authorities</v>
          </cell>
          <cell r="AU4423" t="str">
            <v>X</v>
          </cell>
          <cell r="AX4423" t="str">
            <v>X</v>
          </cell>
        </row>
        <row r="4424">
          <cell r="A4424">
            <v>4421</v>
          </cell>
          <cell r="B4424" t="str">
            <v>D</v>
          </cell>
          <cell r="C4424" t="str">
            <v>PCL100</v>
          </cell>
          <cell r="D4424" t="str">
            <v>Clinical Research Outsourcing</v>
          </cell>
          <cell r="E4424" t="str">
            <v>Procures, identifies, selects and negotiates with contract researchers and Contract Research Organizations (CROs) to support the Clinical Research function [-] Collaborates internally to define needs, scope and budgets [-] Oversees ongoing relationships with providers; coordinates clinical quality audits to assure service level agreements with providers [-] May support procurement of contract research for drug discovery, preclinical research and other related functions</v>
          </cell>
          <cell r="AU4424" t="str">
            <v>X</v>
          </cell>
          <cell r="AV4424" t="str">
            <v>X</v>
          </cell>
          <cell r="AX4424" t="str">
            <v>X</v>
          </cell>
        </row>
        <row r="4425">
          <cell r="A4425">
            <v>4422</v>
          </cell>
          <cell r="B4425" t="str">
            <v>B</v>
          </cell>
          <cell r="C4425" t="str">
            <v>PCL100-EX</v>
          </cell>
          <cell r="D4425" t="str">
            <v>Top Clinical Research Outsourcing Executive</v>
          </cell>
          <cell r="E4425" t="str">
            <v>Has primary responsibility for the management and strategic business development of contract researchers and Contract Research Organizations (CROs) to support the Clinical Research function [-] May oversee procurement of contract research for drug discovery, preclinical research and other related functions</v>
          </cell>
          <cell r="AW4425" t="str">
            <v>X</v>
          </cell>
        </row>
        <row r="4426">
          <cell r="A4426">
            <v>4423</v>
          </cell>
          <cell r="B4426" t="str">
            <v>D</v>
          </cell>
          <cell r="C4426" t="str">
            <v>PCL110</v>
          </cell>
          <cell r="D4426" t="str">
            <v>Clinical Supplies Logistics</v>
          </cell>
          <cell r="E4426" t="str">
            <v>Develops, coordinates and/or implements clinical supply logistics operations, typically clinical medicines and supplies, including sourcing, reception, packaging, labeling, shipment and documentation [-] May coordinate the matching of complex patient kits to randomized codes for multiple treatment regimens in support of blinded and double-blinded clinical studies [-] May oversee field documentation and tissue samples [-] May also be responsible for the management of drug returns and destruction [-] Typically reports to the Pharmaceutical Development Executive</v>
          </cell>
          <cell r="AU4426" t="str">
            <v>X</v>
          </cell>
          <cell r="AV4426" t="str">
            <v>X</v>
          </cell>
          <cell r="AX4426" t="str">
            <v>X</v>
          </cell>
        </row>
        <row r="4427">
          <cell r="A4427">
            <v>4424</v>
          </cell>
          <cell r="B4427" t="str">
            <v>B</v>
          </cell>
          <cell r="C4427" t="str">
            <v>PCL110-EX</v>
          </cell>
          <cell r="D4427" t="str">
            <v>Top Clinical Supply Executive</v>
          </cell>
          <cell r="E4427" t="str">
            <v>Has primary responsibility for providing clinical supplies for global Phase I to IV clinical studies and long-term stability studies [-] Oversees manufacturing of investigational dosage forms and blinded comparator products, packaging and labeling of supplies and assembly of patient kits, and supply forecasts for all clinical studies, label text and packaging [-] Responsible for the preparation of supply section of clinical protocols, purchasing and inventory management of raw materials and for warehousing and distribution of finished clinical supplies to investigative sites globally [-] May also be responsible for the management of drug returns and destruction [-] Typically reports to the Pharmaceutical Development Executive</v>
          </cell>
          <cell r="AW4427" t="str">
            <v>X</v>
          </cell>
        </row>
        <row r="4428">
          <cell r="A4428">
            <v>4425</v>
          </cell>
          <cell r="B4428" t="str">
            <v>D</v>
          </cell>
          <cell r="C4428" t="str">
            <v>PCL120</v>
          </cell>
          <cell r="D4428" t="str">
            <v>Clinical Research Site Startup</v>
          </cell>
          <cell r="E4428" t="str">
            <v>Initiates and oversees the establishment of a new study site according to applicable local and/or international regulations, company and sponsor standard operating procedures, project requirements and contractual/budgetary guidelines [-] Works with investigative sites to collect required investigator and regulatory documents [-] Reviews investigative site-specific patient-informed consents for required elements [-] Interfaces with internal contacts to determine operational strategy and expectations and parameters for the review and negotiation of contracts and regulatory documents</v>
          </cell>
          <cell r="AU4428" t="str">
            <v>X</v>
          </cell>
          <cell r="AV4428" t="str">
            <v>X</v>
          </cell>
          <cell r="AX4428" t="str">
            <v>X</v>
          </cell>
        </row>
        <row r="4429">
          <cell r="A4429">
            <v>4426</v>
          </cell>
          <cell r="B4429" t="str">
            <v>D</v>
          </cell>
          <cell r="C4429" t="str">
            <v>PCL999</v>
          </cell>
          <cell r="D4429" t="str">
            <v>Clinical Development - No Applicable Discipline</v>
          </cell>
          <cell r="E4429" t="str">
            <v>Responsibilities are within the Clinical Development Function but are not described in other Discipline summaries</v>
          </cell>
          <cell r="AU4429" t="str">
            <v>X</v>
          </cell>
          <cell r="AX4429" t="str">
            <v>X</v>
          </cell>
        </row>
        <row r="4430">
          <cell r="A4430">
            <v>4427</v>
          </cell>
          <cell r="B4430" t="str">
            <v>F</v>
          </cell>
          <cell r="C4430" t="str">
            <v>PDR</v>
          </cell>
          <cell r="D4430" t="str">
            <v>Drug Discovery Research</v>
          </cell>
          <cell r="E4430" t="str">
            <v xml:space="preserve">Designs and executes studies to discover, understand, model, simulate and create new drug molecules. Researches target identification, target validation, drug interactions with targets or receptors, and assay development. Maintains knowledge of competitive market conditions, patient requirements and technology advances. </v>
          </cell>
          <cell r="H4430" t="str">
            <v>X</v>
          </cell>
          <cell r="W4430" t="str">
            <v>X</v>
          </cell>
          <cell r="AU4430" t="str">
            <v>X</v>
          </cell>
          <cell r="AV4430" t="str">
            <v>X</v>
          </cell>
          <cell r="AW4430" t="str">
            <v>X</v>
          </cell>
          <cell r="AX4430" t="str">
            <v>X</v>
          </cell>
        </row>
        <row r="4431">
          <cell r="A4431">
            <v>4428</v>
          </cell>
          <cell r="B4431" t="str">
            <v>M</v>
          </cell>
          <cell r="C4431" t="str">
            <v>PDR</v>
          </cell>
          <cell r="D4431" t="str">
            <v>Drug Discovery Research</v>
          </cell>
          <cell r="E4431" t="str">
            <v xml:space="preserve">Matching note: [1] Xxxx [2] Xxxx [3] Xxxx </v>
          </cell>
        </row>
        <row r="4432">
          <cell r="A4432">
            <v>4429</v>
          </cell>
          <cell r="B4432" t="str">
            <v>A</v>
          </cell>
          <cell r="C4432" t="str">
            <v>PDR</v>
          </cell>
          <cell r="D4432" t="str">
            <v>Drug Discovery Research</v>
          </cell>
          <cell r="E4432" t="str">
            <v>[NOT IN GI INTL]</v>
          </cell>
        </row>
        <row r="4433">
          <cell r="A4433">
            <v>4430</v>
          </cell>
          <cell r="B4433" t="str">
            <v>A</v>
          </cell>
          <cell r="C4433" t="str">
            <v>PDR</v>
          </cell>
          <cell r="D4433" t="str">
            <v>Drug Discovery Research</v>
          </cell>
          <cell r="E4433" t="str">
            <v xml:space="preserve">EX (Executive) 
M (Supervisory/Management) 
P (Professional) 
T (Technical Support)  </v>
          </cell>
          <cell r="W4433" t="str">
            <v>X</v>
          </cell>
          <cell r="BX4433" t="str">
            <v>[CYCAR INTL]:</v>
          </cell>
        </row>
        <row r="4434">
          <cell r="A4434">
            <v>4431</v>
          </cell>
          <cell r="B4434" t="str">
            <v>A</v>
          </cell>
          <cell r="C4434" t="str">
            <v>PDR</v>
          </cell>
          <cell r="D4434" t="str">
            <v>Drug Discovery Research</v>
          </cell>
          <cell r="E4434" t="str">
            <v xml:space="preserve">EX (Executive) 
M (Supervisory/Management) 
P (Professional) 
T (Technical Support)  
U (Business Support) </v>
          </cell>
          <cell r="AU4434" t="str">
            <v>X</v>
          </cell>
          <cell r="AV4434" t="str">
            <v>X</v>
          </cell>
          <cell r="BX4434" t="str">
            <v xml:space="preserve">[PHS INTL     
PHS LATAM]:
</v>
          </cell>
        </row>
        <row r="4435">
          <cell r="A4435">
            <v>4432</v>
          </cell>
          <cell r="B4435" t="str">
            <v>A</v>
          </cell>
          <cell r="C4435" t="str">
            <v>PDR</v>
          </cell>
          <cell r="D4435" t="str">
            <v>Drug Discovery Research</v>
          </cell>
          <cell r="E4435" t="str">
            <v xml:space="preserve">M (Supervisory/Management) 
P (Professional) 
T (Technical Support)  
U (Business Support) </v>
          </cell>
          <cell r="AX4435" t="str">
            <v>X</v>
          </cell>
          <cell r="BX4435" t="str">
            <v>[PHS MMPS NA]:</v>
          </cell>
        </row>
        <row r="4436">
          <cell r="A4436">
            <v>4433</v>
          </cell>
          <cell r="B4436" t="str">
            <v>D</v>
          </cell>
          <cell r="C4436" t="str">
            <v>PDR000</v>
          </cell>
          <cell r="D4436" t="str">
            <v>Drug Discovery Research Generalist/Multidiscipline</v>
          </cell>
          <cell r="E4436" t="str">
            <v>Leads, designs, plans, organizes and/or executes studies throughout drug discovery</v>
          </cell>
          <cell r="W4436" t="str">
            <v>X</v>
          </cell>
          <cell r="AU4436" t="str">
            <v>X</v>
          </cell>
          <cell r="AX4436" t="str">
            <v>X</v>
          </cell>
        </row>
        <row r="4437">
          <cell r="A4437">
            <v>4434</v>
          </cell>
          <cell r="B4437" t="str">
            <v>B</v>
          </cell>
          <cell r="C4437" t="str">
            <v>PDR000-EX</v>
          </cell>
          <cell r="D4437" t="str">
            <v>Top Drug Discovery Executive</v>
          </cell>
          <cell r="E4437" t="str">
            <v>Has primary responsibility for drug discovery research activities to produce marketable therapeutic agents that are in line with the organization’s research, clinical and marketing goal [-] Typically directs research in the fields of biochemistry, medicinal chemistry, molecular biology and pharmacology</v>
          </cell>
          <cell r="H4437" t="str">
            <v>X</v>
          </cell>
          <cell r="AW4437" t="str">
            <v>X</v>
          </cell>
        </row>
        <row r="4438">
          <cell r="A4438">
            <v>4435</v>
          </cell>
          <cell r="B4438" t="str">
            <v>B</v>
          </cell>
          <cell r="C4438" t="str">
            <v>PDR005-EX</v>
          </cell>
          <cell r="D4438" t="str">
            <v>Top Drug Discovery Technologies Executive</v>
          </cell>
          <cell r="E4438" t="str">
            <v>Has primary responsibility for identifying and implementing cutting-edge technologies within the drug discovery organization that are designed to facilitate the rapid identification and validation of novel molecular targets [-] Oversees some of the following functions: bioinformatics, discovery informatics, human genomics, proteomics, mouse genetics, pharmacogenomics and high throughput screening [-] Typically reports to the Top Drug Discovery Executive</v>
          </cell>
          <cell r="AW4438" t="str">
            <v>X</v>
          </cell>
        </row>
        <row r="4439">
          <cell r="A4439">
            <v>4436</v>
          </cell>
          <cell r="B4439" t="str">
            <v>B</v>
          </cell>
          <cell r="C4439" t="str">
            <v>PDR006-EX</v>
          </cell>
          <cell r="D4439" t="str">
            <v>Discovery Technologies Executive (Second Level)</v>
          </cell>
          <cell r="E4439" t="str">
            <v>Under the direction of the Top Drug Discovery Technologies Executive, has primary responsibility for acquiring, developing and identifying technologies within the drug discovery organization to oversee and facilitate the identification of therapeutic targets at a site/local level</v>
          </cell>
          <cell r="AW4439" t="str">
            <v>X</v>
          </cell>
        </row>
        <row r="4440">
          <cell r="A4440">
            <v>4437</v>
          </cell>
          <cell r="B4440" t="str">
            <v>D</v>
          </cell>
          <cell r="C4440" t="str">
            <v>PDR010</v>
          </cell>
          <cell r="D4440" t="str">
            <v>Automation Units and Screening</v>
          </cell>
          <cell r="E4440" t="str">
            <v>Designs, develops and conducts automation high throughput screening [-] Conducts research in an Automation Unit within the Solution Phase Chemical Scaffold [-] Develops and implements automation technology and solution phase library synthesis for target families [-] Seeks to optimize hits and leads</v>
          </cell>
          <cell r="AU4440" t="str">
            <v>X</v>
          </cell>
          <cell r="AX4440" t="str">
            <v>X</v>
          </cell>
        </row>
        <row r="4441">
          <cell r="A4441">
            <v>4438</v>
          </cell>
          <cell r="B4441" t="str">
            <v>D</v>
          </cell>
          <cell r="C4441" t="str">
            <v>PDR020</v>
          </cell>
          <cell r="D4441" t="str">
            <v>Biological Research</v>
          </cell>
          <cell r="E4441" t="str">
            <v>Performs biological discovery research within a major or significant therapeutic area or a subspecialty within the biology discipline (e.g., biochemistry, cell biology, molecular biology or pharmacology) [-] Coordinates projects and resources according to Drug Innovation and Approval (DI&amp;A) and regulatory priorities [-] Ensures scientifically correct and state-of-the-art approaches; implements new and innovative technologies</v>
          </cell>
          <cell r="AU4441" t="str">
            <v>X</v>
          </cell>
          <cell r="AX4441" t="str">
            <v>X</v>
          </cell>
        </row>
        <row r="4442">
          <cell r="A4442">
            <v>4439</v>
          </cell>
          <cell r="B4442" t="str">
            <v>B</v>
          </cell>
          <cell r="C4442" t="str">
            <v>PDR020-EX</v>
          </cell>
          <cell r="D4442" t="str">
            <v>Drug Discovery Executive - Biology</v>
          </cell>
          <cell r="E4442" t="str">
            <v>Manages and directs drug discovery research for biology</v>
          </cell>
          <cell r="AW4442" t="str">
            <v>X</v>
          </cell>
        </row>
        <row r="4443">
          <cell r="A4443">
            <v>4440</v>
          </cell>
          <cell r="B4443" t="str">
            <v>D</v>
          </cell>
          <cell r="C4443" t="str">
            <v>PDR030</v>
          </cell>
          <cell r="D4443" t="str">
            <v>Chemical Research</v>
          </cell>
          <cell r="E4443" t="str">
            <v>Discovers and develops chemical compounds [-] May involve implementation of chemical processes used to meet preclinical and clinical requirements for the company's new chemical entities [-] Activities will include scaffold chemistry development and solution phase library synthesis with target families (e.g., Chemical Biology)</v>
          </cell>
          <cell r="AU4443" t="str">
            <v>X</v>
          </cell>
          <cell r="AV4443" t="str">
            <v>X</v>
          </cell>
          <cell r="AX4443" t="str">
            <v>X</v>
          </cell>
        </row>
        <row r="4444">
          <cell r="A4444">
            <v>4441</v>
          </cell>
          <cell r="B4444" t="str">
            <v>B</v>
          </cell>
          <cell r="C4444" t="str">
            <v>PDR030-EX</v>
          </cell>
          <cell r="D4444" t="str">
            <v>Drug Discovery Executive - Chemistry</v>
          </cell>
          <cell r="E4444" t="str">
            <v>Manages and directs drug discovery research for chemistry</v>
          </cell>
          <cell r="AW4444" t="str">
            <v>X</v>
          </cell>
        </row>
        <row r="4445">
          <cell r="A4445">
            <v>4442</v>
          </cell>
          <cell r="B4445" t="str">
            <v>D</v>
          </cell>
          <cell r="C4445" t="str">
            <v>PDR035</v>
          </cell>
          <cell r="D4445" t="str">
            <v>Biotechnology Research</v>
          </cell>
          <cell r="E4445" t="str">
            <v>Performs biotechnology discovery research (e.g., bioprocess engineering, microbiology, genetic engineering) [-] Ensures scientifically correct and state-of-the-art approaches [-] Implements new and innovative technologies</v>
          </cell>
          <cell r="AU4445" t="str">
            <v>X</v>
          </cell>
          <cell r="AV4445" t="str">
            <v>new</v>
          </cell>
          <cell r="AX4445" t="str">
            <v>X</v>
          </cell>
        </row>
        <row r="4446">
          <cell r="A4446">
            <v>4443</v>
          </cell>
          <cell r="B4446" t="str">
            <v>B</v>
          </cell>
          <cell r="C4446" t="str">
            <v>PDR035-EX</v>
          </cell>
          <cell r="D4446" t="str">
            <v>Drug Discovery Executive - Biotechnology</v>
          </cell>
          <cell r="E4446" t="str">
            <v>Manages and directs drug discovery research for biotechnology</v>
          </cell>
          <cell r="AW4446" t="str">
            <v>X</v>
          </cell>
        </row>
        <row r="4447">
          <cell r="A4447">
            <v>4444</v>
          </cell>
          <cell r="B4447" t="str">
            <v>D</v>
          </cell>
          <cell r="C4447" t="str">
            <v>PDR040</v>
          </cell>
          <cell r="D4447" t="str">
            <v>Genomics and Proteomics</v>
          </cell>
          <cell r="E4447" t="str">
            <v>Plans and coordinates genomics projects to determine how genes and protein molecules interact and influence biological pathways, networks and physiology [-] Ensures the development and optimization of all necessary infrastructure to increase productivity and improve quality in research and development [-] Coordinates and provides expertise for research projects together with the disease group</v>
          </cell>
          <cell r="AU4447" t="str">
            <v>X</v>
          </cell>
          <cell r="AX4447" t="str">
            <v>X</v>
          </cell>
        </row>
        <row r="4448">
          <cell r="A4448">
            <v>4445</v>
          </cell>
          <cell r="B4448" t="str">
            <v>B</v>
          </cell>
          <cell r="C4448" t="str">
            <v>PDR040-EX</v>
          </cell>
          <cell r="D4448" t="str">
            <v>Drug Discovery Executive - Genomics and Proteomics</v>
          </cell>
          <cell r="E4448" t="str">
            <v>Manages and directs drug discovery research for genomics and proteomics</v>
          </cell>
          <cell r="AW4448" t="str">
            <v>X</v>
          </cell>
        </row>
        <row r="4449">
          <cell r="A4449">
            <v>4446</v>
          </cell>
          <cell r="B4449" t="str">
            <v>D</v>
          </cell>
          <cell r="C4449" t="str">
            <v>PDR050</v>
          </cell>
          <cell r="D4449" t="str">
            <v>Bioinformatics</v>
          </cell>
          <cell r="E4449" t="str">
            <v>Collects, organizes, analyzes and interprets data, including nucleotide and amino acid sequences, protein domains and protein structures to seek biological insights</v>
          </cell>
          <cell r="AU4449" t="str">
            <v>X</v>
          </cell>
          <cell r="AX4449" t="str">
            <v>X</v>
          </cell>
        </row>
        <row r="4450">
          <cell r="A4450">
            <v>4447</v>
          </cell>
          <cell r="B4450" t="str">
            <v>B</v>
          </cell>
          <cell r="C4450" t="str">
            <v>PDR050-EX</v>
          </cell>
          <cell r="D4450" t="str">
            <v>Top Bioinformatics Executive</v>
          </cell>
          <cell r="E4450" t="str">
            <v>Manages and directs bioinformatics</v>
          </cell>
          <cell r="AW4450" t="str">
            <v>X</v>
          </cell>
        </row>
        <row r="4451">
          <cell r="A4451">
            <v>4448</v>
          </cell>
          <cell r="B4451" t="str">
            <v>D</v>
          </cell>
          <cell r="C4451" t="str">
            <v>PDR999</v>
          </cell>
          <cell r="D4451" t="str">
            <v>Drug Discovery Research - No Applicable Discipline</v>
          </cell>
          <cell r="E4451" t="str">
            <v>Responsibilities are within the Drug Discovery Research Function but are not described in other Discipline summaries</v>
          </cell>
          <cell r="AU4451" t="str">
            <v>X</v>
          </cell>
          <cell r="AX4451" t="str">
            <v>X</v>
          </cell>
        </row>
        <row r="4452">
          <cell r="A4452">
            <v>4449</v>
          </cell>
          <cell r="B4452" t="str">
            <v>F</v>
          </cell>
          <cell r="C4452" t="str">
            <v>PMA</v>
          </cell>
          <cell r="D4452" t="str">
            <v>Medical Affairs</v>
          </cell>
          <cell r="E4452" t="str">
            <v xml:space="preserve">Provides medical expertise to ensure the proper development of new products and the optimal positioning and promotion of existing products. </v>
          </cell>
          <cell r="H4452" t="str">
            <v>X</v>
          </cell>
          <cell r="W4452" t="str">
            <v>X</v>
          </cell>
          <cell r="AU4452" t="str">
            <v>X</v>
          </cell>
          <cell r="AV4452" t="str">
            <v>X</v>
          </cell>
          <cell r="AW4452" t="str">
            <v>X</v>
          </cell>
          <cell r="AX4452" t="str">
            <v>X</v>
          </cell>
        </row>
        <row r="4453">
          <cell r="A4453">
            <v>4450</v>
          </cell>
          <cell r="B4453" t="str">
            <v>M</v>
          </cell>
          <cell r="C4453" t="str">
            <v>PMA</v>
          </cell>
          <cell r="D4453" t="str">
            <v>Medical Affairs</v>
          </cell>
          <cell r="E4453" t="str">
            <v xml:space="preserve">Matching note: [1] Xxxx [2] Xxxx [3] Xxxx </v>
          </cell>
        </row>
        <row r="4454">
          <cell r="A4454">
            <v>4451</v>
          </cell>
          <cell r="B4454" t="str">
            <v>A</v>
          </cell>
          <cell r="C4454" t="str">
            <v>PMA</v>
          </cell>
          <cell r="D4454" t="str">
            <v>Medical Affairs</v>
          </cell>
          <cell r="E4454" t="str">
            <v>[NOT IN GI INTL]</v>
          </cell>
        </row>
        <row r="4455">
          <cell r="A4455">
            <v>4452</v>
          </cell>
          <cell r="B4455" t="str">
            <v>A</v>
          </cell>
          <cell r="C4455" t="str">
            <v>PMA</v>
          </cell>
          <cell r="D4455" t="str">
            <v>Medical Affairs</v>
          </cell>
          <cell r="E4455" t="str">
            <v xml:space="preserve">EX (Executive) 
M (Supervisory/Management) 
P (Professional) </v>
          </cell>
          <cell r="W4455" t="str">
            <v>X</v>
          </cell>
          <cell r="BX4455" t="str">
            <v>[CYCAR INTL]:</v>
          </cell>
        </row>
        <row r="4456">
          <cell r="A4456">
            <v>4453</v>
          </cell>
          <cell r="B4456" t="str">
            <v>A</v>
          </cell>
          <cell r="C4456" t="str">
            <v>PMA</v>
          </cell>
          <cell r="D4456" t="str">
            <v>Medical Affairs</v>
          </cell>
          <cell r="E4456" t="str">
            <v xml:space="preserve">EX (Executive) 
M (Supervisory/Management) 
P (Professional) 
U (Business Support) </v>
          </cell>
          <cell r="AU4456" t="str">
            <v>X</v>
          </cell>
          <cell r="AV4456" t="str">
            <v>X</v>
          </cell>
          <cell r="BX4456" t="str">
            <v xml:space="preserve">[PHS INTL     
PHS LATAM]:
</v>
          </cell>
        </row>
        <row r="4457">
          <cell r="A4457">
            <v>4454</v>
          </cell>
          <cell r="B4457" t="str">
            <v>A</v>
          </cell>
          <cell r="C4457" t="str">
            <v>PMA</v>
          </cell>
          <cell r="D4457" t="str">
            <v>Medical Affairs</v>
          </cell>
          <cell r="E4457" t="str">
            <v xml:space="preserve">M (Supervisory/Management) 
P (Professional) 
U (Business Support) </v>
          </cell>
          <cell r="AX4457" t="str">
            <v>X</v>
          </cell>
          <cell r="BX4457" t="str">
            <v>[PHS MMPS NA]:</v>
          </cell>
        </row>
        <row r="4458">
          <cell r="A4458">
            <v>4455</v>
          </cell>
          <cell r="B4458" t="str">
            <v>D</v>
          </cell>
          <cell r="C4458" t="str">
            <v>PMA000</v>
          </cell>
          <cell r="D4458" t="str">
            <v>Medical Affairs Generalist/Multidiscipline</v>
          </cell>
          <cell r="E4458" t="str">
            <v>Oversees medical activities related to the promotion of the organization's products; may be responsible for clinical trials on marketed products, product line extensions and products under development [-] Ensures proper information distribution, documentation, labeling and promotional materials for marketed products in compliance with corporate standards and government/industry regulations [-] Collaborates closely with Marketing</v>
          </cell>
          <cell r="W4458" t="str">
            <v>X</v>
          </cell>
          <cell r="AU4458" t="str">
            <v>revised</v>
          </cell>
          <cell r="AV4458" t="str">
            <v>revised</v>
          </cell>
          <cell r="AX4458" t="str">
            <v>revised</v>
          </cell>
        </row>
        <row r="4459">
          <cell r="A4459">
            <v>4456</v>
          </cell>
          <cell r="B4459" t="str">
            <v>B</v>
          </cell>
          <cell r="C4459" t="str">
            <v>PMA000-EX</v>
          </cell>
          <cell r="D4459" t="str">
            <v>Top Medical Affairs Executive</v>
          </cell>
          <cell r="E4459" t="str">
            <v>Has primary responsibility for the organization's medical function, which may include medical services, regulatory affairs, clinical research and/or quality control [-] Typically reports to the Managing Director and is qualified as a medical doctor</v>
          </cell>
          <cell r="H4459" t="str">
            <v>X</v>
          </cell>
        </row>
        <row r="4460">
          <cell r="A4460">
            <v>4457</v>
          </cell>
          <cell r="B4460" t="str">
            <v>B</v>
          </cell>
          <cell r="C4460" t="str">
            <v>PMA002-EX</v>
          </cell>
          <cell r="D4460" t="str">
            <v>Top Medical Affairs Executive - Marketed Products</v>
          </cell>
          <cell r="E4460" t="str">
            <v>Has primary responsibility for marketing studies and clinical trials conducted on marketed products as well as product line extensions [-] Responsibilities include labeling of marketed products and approval of promotional material to ensure compliance with corporate standards and government/industry regulations [-] Provides medical support to the product planning group on the impact of line extensions, new indications and formula changes</v>
          </cell>
          <cell r="AW4460" t="str">
            <v>X</v>
          </cell>
        </row>
        <row r="4461">
          <cell r="A4461">
            <v>4458</v>
          </cell>
          <cell r="B4461" t="str">
            <v>D</v>
          </cell>
          <cell r="C4461" t="str">
            <v>PMA010</v>
          </cell>
          <cell r="D4461" t="str">
            <v>Health Economics</v>
          </cell>
          <cell r="E4461" t="str">
            <v>Defines specifications for and conducts and writes results of pharmacoeconomic and health outcomes studies; sets up medico-economic development plans according to findings [-] Completes product transparency and registration files for submission to the Transparency Commission and the Economic Drug Committee [-] Contributes to the definition of the pricing strategy for products under development</v>
          </cell>
          <cell r="W4461" t="str">
            <v>X</v>
          </cell>
          <cell r="AU4461" t="str">
            <v>X</v>
          </cell>
          <cell r="AV4461" t="str">
            <v>X</v>
          </cell>
          <cell r="AX4461" t="str">
            <v>X</v>
          </cell>
        </row>
        <row r="4462">
          <cell r="A4462">
            <v>4459</v>
          </cell>
          <cell r="B4462" t="str">
            <v>B</v>
          </cell>
          <cell r="C4462" t="str">
            <v>PMA019-EX</v>
          </cell>
          <cell r="D4462" t="str">
            <v>Top Medical Knowledge Management Executive</v>
          </cell>
          <cell r="E4462" t="str">
            <v>Has primary responsibility for designing and implementing networks to generate and disseminate knowledge regarding science and best practices, both internally across the organization and externally with scientific networks and business partners [-] Implements best practices in partnering, knowledge accumulation and sharing in order to enable knowledge-driven decision-making and to build knowledge capital with a focus on achieving long-term competitive advantage</v>
          </cell>
          <cell r="AW4462" t="str">
            <v>X</v>
          </cell>
        </row>
        <row r="4463">
          <cell r="A4463">
            <v>4460</v>
          </cell>
          <cell r="B4463" t="str">
            <v>D</v>
          </cell>
          <cell r="C4463" t="str">
            <v>PMA020</v>
          </cell>
          <cell r="D4463" t="str">
            <v>Medical Knowledge Management</v>
          </cell>
          <cell r="E4463" t="str">
            <v>Develops corporate/divisional knowledge management strategy; gathers and organizes the knowledge base of the company [-] Identifies knowledge bases to build; finds sources of expertise [-] Implements techniques and tools to facilitate knowledge transfer [-] Ensures optimum use of the existing knowledge bases [-] Information Scientist is a typical job title for this Discipline</v>
          </cell>
          <cell r="AU4463" t="str">
            <v>X</v>
          </cell>
          <cell r="AX4463" t="str">
            <v>X</v>
          </cell>
        </row>
        <row r="4464">
          <cell r="A4464">
            <v>4461</v>
          </cell>
          <cell r="B4464" t="str">
            <v>D</v>
          </cell>
          <cell r="C4464" t="str">
            <v>PMA030</v>
          </cell>
          <cell r="D4464" t="str">
            <v>Medical Communications/Liaison</v>
          </cell>
          <cell r="E4464" t="str">
            <v>Provides concise and unbiased medical information about marketed products to increase brand awareness and support safe product use among the scientific/medical community and customers [-] Reviews promotional advertising for accuracy and completeness of medical information [-] Provides medical expertise, training and guidance to marketing teams and ensures they have sufficient knowledge and information regarding the organization's products [-] Remains up-to-date with scientific trends and knowledge and maintains relationships with target opinion leaders</v>
          </cell>
          <cell r="W4464" t="str">
            <v>X</v>
          </cell>
          <cell r="AU4464" t="str">
            <v>X</v>
          </cell>
          <cell r="AV4464" t="str">
            <v>X</v>
          </cell>
          <cell r="AX4464" t="str">
            <v>X</v>
          </cell>
        </row>
        <row r="4465">
          <cell r="A4465">
            <v>4462</v>
          </cell>
          <cell r="B4465" t="str">
            <v>B</v>
          </cell>
          <cell r="C4465" t="str">
            <v>PMA030-EX</v>
          </cell>
          <cell r="D4465" t="str">
            <v>Top Medical Communications/Liaison Executive</v>
          </cell>
          <cell r="E4465" t="str">
            <v>Provides medical information to customers to support safe product use [-] Coordinates communications and resources for publishing and scientific exchange [-] Sets strategy for providing concise and unbiased medical information about marketed products to external clients [-] Ensures quality medical reviews of promotional advertising [-] Provides medical expertise and guidance to marketing teams</v>
          </cell>
          <cell r="AW4465" t="str">
            <v>X</v>
          </cell>
        </row>
        <row r="4466">
          <cell r="A4466">
            <v>4463</v>
          </cell>
          <cell r="B4466" t="str">
            <v>D</v>
          </cell>
          <cell r="C4466" t="str">
            <v>PMA040</v>
          </cell>
          <cell r="D4466" t="str">
            <v>Therapy Area Specialist</v>
          </cell>
          <cell r="E4466" t="str">
            <v>Provides medical expertise in therapeutic field to optimize the marketing strategy and to ensure medical communication related to the products [-] Participates in developing the marketing plan [-] Collaborates with the Clinical Development Project Leader to define the specification for Phase IV studies [-] Provides sales force with scientific information and data [-] May participate in checking and approving promotional documents or requests for information</v>
          </cell>
          <cell r="AU4466" t="str">
            <v>X</v>
          </cell>
          <cell r="AX4466" t="str">
            <v>X</v>
          </cell>
        </row>
        <row r="4467">
          <cell r="A4467">
            <v>4464</v>
          </cell>
          <cell r="B4467" t="str">
            <v>D</v>
          </cell>
          <cell r="C4467" t="str">
            <v>PMA999</v>
          </cell>
          <cell r="D4467" t="str">
            <v>Medical Affairs - No Applicable Discipline</v>
          </cell>
          <cell r="E4467" t="str">
            <v>Responsibilities are within the Medical Affairs Function but are not described in other Discipline summaries</v>
          </cell>
          <cell r="AU4467" t="str">
            <v>X</v>
          </cell>
          <cell r="AX4467" t="str">
            <v>X</v>
          </cell>
        </row>
        <row r="4468">
          <cell r="A4468">
            <v>4465</v>
          </cell>
          <cell r="B4468" t="str">
            <v>F</v>
          </cell>
          <cell r="C4468" t="str">
            <v>PPC</v>
          </cell>
          <cell r="D4468" t="str">
            <v>Drug Development and Preclinical Studies</v>
          </cell>
          <cell r="E4468" t="str">
            <v>Conducts continued research of drug molecules under development for their refinement following drug discovery and molecular definition. Studies involve pharmacodynamics, pharmacokinetics, toxicology, animal tests, in vitro assays, formulations, delivery systems and the development of manufacturing processes for initial supply of materials for laboratory testing and for human clinical trials. Manufacturing processes involve synthetic chemistry for pharmaceuticals or recombinant DNA technology (e.g., biopharmaceuticals).</v>
          </cell>
          <cell r="H4468" t="str">
            <v>X</v>
          </cell>
          <cell r="W4468" t="str">
            <v>X</v>
          </cell>
          <cell r="AU4468" t="str">
            <v>X</v>
          </cell>
          <cell r="AV4468" t="str">
            <v>X</v>
          </cell>
          <cell r="AW4468" t="str">
            <v>X</v>
          </cell>
          <cell r="AX4468" t="str">
            <v>X</v>
          </cell>
        </row>
        <row r="4469">
          <cell r="A4469">
            <v>4466</v>
          </cell>
          <cell r="B4469" t="str">
            <v>M</v>
          </cell>
          <cell r="C4469" t="str">
            <v>PPC</v>
          </cell>
          <cell r="D4469" t="str">
            <v>Drug Development and Preclinical Studies</v>
          </cell>
          <cell r="E4469" t="str">
            <v xml:space="preserve">Matching note: [1] Xxxx [2] Xxxx [3] Xxxx </v>
          </cell>
        </row>
        <row r="4470">
          <cell r="A4470">
            <v>4467</v>
          </cell>
          <cell r="B4470" t="str">
            <v>A</v>
          </cell>
          <cell r="C4470" t="str">
            <v>PPC</v>
          </cell>
          <cell r="D4470" t="str">
            <v>Drug Development and Preclinical Studies</v>
          </cell>
          <cell r="E4470" t="str">
            <v>[NOT IN GI INTL]</v>
          </cell>
        </row>
        <row r="4471">
          <cell r="A4471">
            <v>4468</v>
          </cell>
          <cell r="B4471" t="str">
            <v>A</v>
          </cell>
          <cell r="C4471" t="str">
            <v>PPC</v>
          </cell>
          <cell r="D4471" t="str">
            <v>Drug Development and Preclinical Studies</v>
          </cell>
          <cell r="E4471" t="str">
            <v xml:space="preserve">EX (Executive) 
M (Supervisory/Management) 
P (Professional) 
T (Technical Support) </v>
          </cell>
          <cell r="W4471" t="str">
            <v>X</v>
          </cell>
          <cell r="BX4471" t="str">
            <v>[CYCAR INTL]:</v>
          </cell>
        </row>
        <row r="4472">
          <cell r="A4472">
            <v>4469</v>
          </cell>
          <cell r="B4472" t="str">
            <v>A</v>
          </cell>
          <cell r="C4472" t="str">
            <v>PPC</v>
          </cell>
          <cell r="D4472" t="str">
            <v>Drug Development and Preclinical Studies</v>
          </cell>
          <cell r="E4472" t="str">
            <v xml:space="preserve">EX (Executive) 
M (Supervisory/Management) 
P (Professional) 
T (Technical Support) 
U (Business Support) </v>
          </cell>
          <cell r="AU4472" t="str">
            <v>X</v>
          </cell>
          <cell r="AV4472" t="str">
            <v>X</v>
          </cell>
          <cell r="BX4472" t="str">
            <v xml:space="preserve">[PHS INTL     
PHS LATAM]:
</v>
          </cell>
        </row>
        <row r="4473">
          <cell r="A4473">
            <v>4470</v>
          </cell>
          <cell r="B4473" t="str">
            <v>A</v>
          </cell>
          <cell r="C4473" t="str">
            <v>PPC</v>
          </cell>
          <cell r="D4473" t="str">
            <v>Drug Development and Preclinical Studies</v>
          </cell>
          <cell r="E4473" t="str">
            <v xml:space="preserve">M (Supervisory/Management) 
P (Professional) 
T (Technical Support) 
U (Business Support) </v>
          </cell>
          <cell r="AX4473" t="str">
            <v>X</v>
          </cell>
          <cell r="BX4473" t="str">
            <v>[PHS MMPS NA]:</v>
          </cell>
        </row>
        <row r="4474">
          <cell r="A4474">
            <v>4471</v>
          </cell>
          <cell r="B4474" t="str">
            <v>D</v>
          </cell>
          <cell r="C4474" t="str">
            <v>PPC000</v>
          </cell>
          <cell r="D4474" t="str">
            <v>Drug Development and Preclinical Studies Generalist/Multidiscipline</v>
          </cell>
          <cell r="E4474" t="str">
            <v>Designs, plans, organizes, analyzes and evaluates drug development and pharmacological studies [-] Oversees in some cases the manufacturing process for initial supplies of materials for lab testing and human clinical trials</v>
          </cell>
          <cell r="W4474" t="str">
            <v>X</v>
          </cell>
          <cell r="AU4474" t="str">
            <v>X</v>
          </cell>
          <cell r="AV4474" t="str">
            <v>X</v>
          </cell>
          <cell r="AX4474" t="str">
            <v>X</v>
          </cell>
        </row>
        <row r="4475">
          <cell r="A4475">
            <v>4472</v>
          </cell>
          <cell r="B4475" t="str">
            <v>B</v>
          </cell>
          <cell r="C4475" t="str">
            <v>PPC000-EX</v>
          </cell>
          <cell r="D4475" t="str">
            <v>Top Preclinical Development Executive</v>
          </cell>
          <cell r="E4475" t="str">
            <v>Has primary responsibility to expand the conceptual results of drug discovery research, which includes development of manufacturing processes and controls for bulk drug and dosage forms [-] Typically responsible for pharmaceutical (analytical) development, dosage formulation, pharmaceutics, and process research and development [-] May also include responsibility for drug safety and drug metabolism</v>
          </cell>
          <cell r="H4475" t="str">
            <v>X</v>
          </cell>
          <cell r="AW4475" t="str">
            <v>X</v>
          </cell>
        </row>
        <row r="4476">
          <cell r="A4476">
            <v>4473</v>
          </cell>
          <cell r="B4476" t="str">
            <v>B</v>
          </cell>
          <cell r="C4476" t="str">
            <v>PPC001-EX</v>
          </cell>
          <cell r="D4476" t="str">
            <v>Preclinical Pharmaceutical Development Executive (Second Level)</v>
          </cell>
          <cell r="E4476" t="str">
            <v>Has primary responsibility for managing and directing the overall development of bulk substances, including dosage form design and development [-] Typically responsible for process research and development, validation, clinical supplies and packaging [-] May also have responsibility for product line extensions</v>
          </cell>
          <cell r="AW4476" t="str">
            <v>X</v>
          </cell>
        </row>
        <row r="4477">
          <cell r="A4477">
            <v>4474</v>
          </cell>
          <cell r="B4477" t="str">
            <v>B</v>
          </cell>
          <cell r="C4477" t="str">
            <v>PPC002-EX</v>
          </cell>
          <cell r="D4477" t="str">
            <v>Top Clinical Sciences Executive</v>
          </cell>
          <cell r="E4477" t="str">
            <v>Has primary responsibility for all aspects of early development in the areas of experimental medicine, clinical pharmacogenomics, clinical pharmacokinetics/pharmacodynamics, clinical technologies, translational medicine, biomarkers and Phase I units [-] Plays the lead role and has ownership in transitioning all drug candidates into clinical development and through to proof of concept</v>
          </cell>
          <cell r="AW4477" t="str">
            <v>X</v>
          </cell>
        </row>
        <row r="4478">
          <cell r="A4478">
            <v>4475</v>
          </cell>
          <cell r="B4478" t="str">
            <v>B</v>
          </cell>
          <cell r="C4478" t="str">
            <v>PPC005-EX</v>
          </cell>
          <cell r="D4478" t="str">
            <v>Top Drug Development Executive</v>
          </cell>
          <cell r="E4478" t="str">
            <v>Oversees all facets of drug development, including clinical, statistics, data management, drug supply management, health economic outcomes research and quality assurance [-] May be responsible for pharmaceutical sciences and drug metabolism and safety</v>
          </cell>
          <cell r="AW4478" t="str">
            <v>X</v>
          </cell>
        </row>
        <row r="4479">
          <cell r="A4479">
            <v>4476</v>
          </cell>
          <cell r="B4479" t="str">
            <v>B</v>
          </cell>
          <cell r="C4479" t="str">
            <v>PPC009-EX</v>
          </cell>
          <cell r="D4479" t="str">
            <v>Top Formulation and Pharmaceutics Executive</v>
          </cell>
          <cell r="E4479" t="str">
            <v>Has primary responsibility for the design of dosage forms for drug products and the analysis of compounds to determine how they will interact with other agents during the manufacture/formulation of the drug product [-] Develops procedures for economical large-scale production of dosage forms in cooperation with the pharmaceutical pilot plant</v>
          </cell>
          <cell r="AW4479" t="str">
            <v>X</v>
          </cell>
        </row>
        <row r="4480">
          <cell r="A4480">
            <v>4477</v>
          </cell>
          <cell r="B4480" t="str">
            <v>D</v>
          </cell>
          <cell r="C4480" t="str">
            <v>PPC010</v>
          </cell>
          <cell r="D4480" t="str">
            <v>Drug Analysis and Formulation</v>
          </cell>
          <cell r="E4480" t="str">
            <v>Designs dosage forms for drug products and analyzes compounds to determine how they will interact with other agents during manufacturing/formulation of the drug product [-] Develops procedures for economical large-scale production of dosage forms in cooperation with the pharmaceutical pilot plant</v>
          </cell>
          <cell r="AU4480" t="str">
            <v>X</v>
          </cell>
          <cell r="AV4480" t="str">
            <v>new</v>
          </cell>
          <cell r="AX4480" t="str">
            <v>X</v>
          </cell>
        </row>
        <row r="4481">
          <cell r="A4481">
            <v>4478</v>
          </cell>
          <cell r="B4481" t="str">
            <v>D</v>
          </cell>
          <cell r="C4481" t="str">
            <v>PPC015</v>
          </cell>
          <cell r="D4481" t="str">
            <v>Analytical Chemistry</v>
          </cell>
          <cell r="E4481" t="str">
            <v>Performs qualitative and quantitative analyses of compounds, including bulk substances and dosage forms, and determines their physical and chemical composition and properties [-] Recommends release of new drugs prior to use in preclinical safety studies and clinical investigations</v>
          </cell>
          <cell r="AU4481" t="str">
            <v>X</v>
          </cell>
          <cell r="AV4481" t="str">
            <v>X</v>
          </cell>
          <cell r="AX4481" t="str">
            <v>X</v>
          </cell>
        </row>
        <row r="4482">
          <cell r="A4482">
            <v>4479</v>
          </cell>
          <cell r="B4482" t="str">
            <v>B</v>
          </cell>
          <cell r="C4482" t="str">
            <v>PPC015-EX</v>
          </cell>
          <cell r="D4482" t="str">
            <v>Top Analytical Chemistry Executive</v>
          </cell>
          <cell r="E4482" t="str">
            <v>Has primary responsibility for all aspects of analytical and physical chemistry [-] Responsibilities typically include qualitative and quantitative analyses of compounds to determine physical and chemical composition and properties</v>
          </cell>
          <cell r="AW4482" t="str">
            <v>X</v>
          </cell>
        </row>
        <row r="4483">
          <cell r="A4483">
            <v>4480</v>
          </cell>
          <cell r="B4483" t="str">
            <v>B</v>
          </cell>
          <cell r="C4483" t="str">
            <v>PPC016-EX</v>
          </cell>
          <cell r="D4483" t="str">
            <v>Analytical Chemistry Executive (Second Level)</v>
          </cell>
          <cell r="E4483" t="str">
            <v>Under the direction of the Top Analytical Chemistry Executive, has primary responsibility for the analysis of bulk substances and dosage forms [-] Responsible for the release of new drugs prior to use in preclinical safety studies and clinical investigations</v>
          </cell>
          <cell r="AW4483" t="str">
            <v>X</v>
          </cell>
        </row>
        <row r="4484">
          <cell r="A4484">
            <v>4481</v>
          </cell>
          <cell r="B4484" t="str">
            <v>D</v>
          </cell>
          <cell r="C4484" t="str">
            <v>PPC020</v>
          </cell>
          <cell r="D4484" t="str">
            <v>Chemical Development</v>
          </cell>
          <cell r="E4484" t="str">
            <v>Selects initial synthetic routes and creates workable processes and galenic formulas for scale-up and to ensure successful plant implementation [-] Develops implements and scale-up programs for processing chemical drug substances, including process/project engineering, safety/hazard analysis and other technical support areas</v>
          </cell>
          <cell r="AU4484" t="str">
            <v>X</v>
          </cell>
          <cell r="AV4484" t="str">
            <v>X</v>
          </cell>
          <cell r="AX4484" t="str">
            <v>X</v>
          </cell>
        </row>
        <row r="4485">
          <cell r="A4485">
            <v>4482</v>
          </cell>
          <cell r="B4485" t="str">
            <v>B</v>
          </cell>
          <cell r="C4485" t="str">
            <v>PPC020-EX</v>
          </cell>
          <cell r="D4485" t="str">
            <v>Bulk Chemical Process Development Executive</v>
          </cell>
          <cell r="E4485" t="str">
            <v>Has primary responsibility for the development of new and improved processes for the preparation of bulk experimental drug substances for extended analytical and clinical investigations [-] Responsibilities typically include scale-up and analytical chemistry support</v>
          </cell>
          <cell r="AW4485" t="str">
            <v>X</v>
          </cell>
        </row>
        <row r="4486">
          <cell r="A4486">
            <v>4483</v>
          </cell>
          <cell r="B4486" t="str">
            <v>B</v>
          </cell>
          <cell r="C4486" t="str">
            <v>PPC025-EX</v>
          </cell>
          <cell r="D4486" t="str">
            <v>Top Safety and Drug Metabolism Executive</v>
          </cell>
          <cell r="E4486" t="str">
            <v>Has primary responsibility for preclinical safety studies of new drugs that are necessary for regulatory approval [-] Responsibilities include toxicology, pathology, metabolism and pharmacokinetics studies done before a drug goes into clinical trials [-] Not an adverse drug reporting position</v>
          </cell>
          <cell r="AW4486" t="str">
            <v>X</v>
          </cell>
        </row>
        <row r="4487">
          <cell r="A4487">
            <v>4484</v>
          </cell>
          <cell r="B4487" t="str">
            <v>B</v>
          </cell>
          <cell r="C4487" t="str">
            <v>PPC026-EX</v>
          </cell>
          <cell r="D4487" t="str">
            <v>Top Drug Safety Executive</v>
          </cell>
          <cell r="E4487" t="str">
            <v>Has primary responsibility for all aspects of preclinical toxicology and pathology studies of new drugs that are necessary for regulatory approval [-] Not an adverse event reporting position</v>
          </cell>
          <cell r="AW4487" t="str">
            <v>revised</v>
          </cell>
        </row>
        <row r="4488">
          <cell r="A4488">
            <v>4485</v>
          </cell>
          <cell r="B4488" t="str">
            <v>D</v>
          </cell>
          <cell r="C4488" t="str">
            <v>PPC027</v>
          </cell>
          <cell r="D4488" t="str">
            <v>Drug Metabolism</v>
          </cell>
          <cell r="E4488" t="str">
            <v>Conducts bioanalytical research on drug agents and metabolites [-] Analyzes the effect the system has on the drug</v>
          </cell>
          <cell r="AX4488" t="str">
            <v>X</v>
          </cell>
        </row>
        <row r="4489">
          <cell r="A4489">
            <v>4486</v>
          </cell>
          <cell r="B4489" t="str">
            <v>B</v>
          </cell>
          <cell r="C4489" t="str">
            <v>PPC027-EX</v>
          </cell>
          <cell r="D4489" t="str">
            <v>Top Drug Metabolism Executive</v>
          </cell>
          <cell r="E4489" t="str">
            <v>Has primary responsibility for all research of the interaction between drugs and living systems [-] Responsibilities include drug disposition studies related to absorption, distribution, metabolism and excretion [-] Typically manages and directs both drug metabolism and pharmacokinetic studies</v>
          </cell>
          <cell r="AW4489" t="str">
            <v>X</v>
          </cell>
        </row>
        <row r="4490">
          <cell r="A4490">
            <v>4487</v>
          </cell>
          <cell r="B4490" t="str">
            <v>D</v>
          </cell>
          <cell r="C4490" t="str">
            <v>PPC028</v>
          </cell>
          <cell r="D4490" t="str">
            <v>Pharmaceutics</v>
          </cell>
          <cell r="E4490" t="str">
            <v>Analyzes the properties of a compound to determine how it will interact with other agents during manufacture/formulation of the drug product</v>
          </cell>
          <cell r="AX4490" t="str">
            <v>X</v>
          </cell>
        </row>
        <row r="4491">
          <cell r="A4491">
            <v>4488</v>
          </cell>
          <cell r="B4491" t="str">
            <v>D</v>
          </cell>
          <cell r="C4491" t="str">
            <v>PPC030</v>
          </cell>
          <cell r="D4491" t="str">
            <v>Pharmacodynamics and Pharmacokinetics</v>
          </cell>
          <cell r="E4491" t="str">
            <v>Studies pharmacodynamics, pharmacokinetics, toxicology and pathology before a drug goes into clinical trials [-] Performs preclinical drug safety studies of new drugs that are necessary for regulatory approval [-] Researches the interaction between drugs and living systems</v>
          </cell>
          <cell r="AU4491" t="str">
            <v>X</v>
          </cell>
          <cell r="AV4491" t="str">
            <v>new</v>
          </cell>
          <cell r="AX4491" t="str">
            <v>X</v>
          </cell>
        </row>
        <row r="4492">
          <cell r="A4492">
            <v>4489</v>
          </cell>
          <cell r="B4492" t="str">
            <v>D</v>
          </cell>
          <cell r="C4492" t="str">
            <v>PPC040</v>
          </cell>
          <cell r="D4492" t="str">
            <v>Pharmacology</v>
          </cell>
          <cell r="E4492" t="str">
            <v>Studies the mechanisms of drug action, the use of drugs in treating disease and drug-induced side effects altering normal biochemical function [-] Sets process, system and quality standards for the execution of pharmacology research studies [-] Contributes to the supply, harmonization and coordination of all necessary resources</v>
          </cell>
          <cell r="AU4492" t="str">
            <v>X</v>
          </cell>
          <cell r="AX4492" t="str">
            <v>X</v>
          </cell>
        </row>
        <row r="4493">
          <cell r="A4493">
            <v>4490</v>
          </cell>
          <cell r="B4493" t="str">
            <v>D</v>
          </cell>
          <cell r="C4493" t="str">
            <v>PPC050</v>
          </cell>
          <cell r="D4493" t="str">
            <v>Toxicology</v>
          </cell>
          <cell r="E4493" t="str">
            <v>Oversees preclinical toxicological studies on experimental drugs in animals and interprets results [-] Evaluates, introduces and validates new methodologies [-] Determines any preliminary problems associated with compounds (i.e., mutagenicity testing)</v>
          </cell>
          <cell r="AU4493" t="str">
            <v>X</v>
          </cell>
          <cell r="AX4493" t="str">
            <v>X</v>
          </cell>
        </row>
        <row r="4494">
          <cell r="A4494">
            <v>4491</v>
          </cell>
          <cell r="B4494" t="str">
            <v>B</v>
          </cell>
          <cell r="C4494" t="str">
            <v>PPC050-EX</v>
          </cell>
          <cell r="D4494" t="str">
            <v>Top Toxicology Executive</v>
          </cell>
          <cell r="E4494" t="str">
            <v>Has primary responsibility for all aspects of toxicology studies before a drug goes into clinical trials [-] Not an adverse drug reporting position</v>
          </cell>
          <cell r="AW4494" t="str">
            <v>X</v>
          </cell>
        </row>
        <row r="4495">
          <cell r="A4495">
            <v>4492</v>
          </cell>
          <cell r="B4495" t="str">
            <v>D</v>
          </cell>
          <cell r="C4495" t="str">
            <v>PPC060</v>
          </cell>
          <cell r="D4495" t="str">
            <v>Lab Animal Science</v>
          </cell>
          <cell r="E4495" t="str">
            <v>Oversees veterinary care issues, including clinical diagnosis, disease outbreaks, animal surgery, and animal sourcing and modeling [-] Develops and implements procedures related to the acquisition, maintenance, quarantine and disposal of research animals</v>
          </cell>
          <cell r="AU4495" t="str">
            <v>X</v>
          </cell>
          <cell r="AX4495" t="str">
            <v>X</v>
          </cell>
        </row>
        <row r="4496">
          <cell r="A4496">
            <v>4493</v>
          </cell>
          <cell r="B4496" t="str">
            <v>B</v>
          </cell>
          <cell r="C4496" t="str">
            <v>PPC060-EX</v>
          </cell>
          <cell r="D4496" t="str">
            <v>Top Lab Animal Science Executive</v>
          </cell>
          <cell r="E4496" t="str">
            <v>Has primary responsibility for veterinary issues, including clinical diagnosis, disease outbreaks, animal surgery, and animal sourcing and modeling [-] Develops, implements and controls procedures related to acquisition, maintenance, quarantine and disposition of all research animals [-] Ensures that all animal-related research is conducted in a scientific and humane manner that is consistent with regulatory agency guidelines, modern science and ethical principles [-] Participates in the designing of new facilities or the improvement of facilities [-] Incumbents typically are Board Certified DVMs</v>
          </cell>
          <cell r="AW4496" t="str">
            <v>X</v>
          </cell>
        </row>
        <row r="4497">
          <cell r="A4497">
            <v>4494</v>
          </cell>
          <cell r="B4497" t="str">
            <v>D</v>
          </cell>
          <cell r="C4497" t="str">
            <v>PPC070</v>
          </cell>
          <cell r="D4497" t="str">
            <v>Pathology</v>
          </cell>
          <cell r="E4497" t="str">
            <v>Oversees preclinical pathological studies on new and existing products [-] Maintains quality, process and system standards for the execution of clinical pathology research studies</v>
          </cell>
          <cell r="AU4497" t="str">
            <v>X</v>
          </cell>
          <cell r="AX4497" t="str">
            <v>X</v>
          </cell>
        </row>
        <row r="4498">
          <cell r="A4498">
            <v>4495</v>
          </cell>
          <cell r="B4498" t="str">
            <v>B</v>
          </cell>
          <cell r="C4498" t="str">
            <v>PPC070-EX</v>
          </cell>
          <cell r="D4498" t="str">
            <v>Top Pathology Executive</v>
          </cell>
          <cell r="E4498" t="str">
            <v>Has primary responsibility for all aspects of pathology studies before a drug goes into clinical trials</v>
          </cell>
          <cell r="AW4498" t="str">
            <v>X</v>
          </cell>
        </row>
        <row r="4499">
          <cell r="A4499">
            <v>4496</v>
          </cell>
          <cell r="B4499" t="str">
            <v>D</v>
          </cell>
          <cell r="C4499" t="str">
            <v>PPC080</v>
          </cell>
          <cell r="D4499" t="str">
            <v>R&amp;D Quality</v>
          </cell>
          <cell r="E4499" t="str">
            <v>Determines if R&amp;D studies in discovery and preclinical development are performed in accordance with Good Laboratory Practices (GLP) and local and international regulations [-] Controls the quality and accuracy of the data used in drug discovery and preclinical development programs [-] Defines quality audit programs and ensures their implementation</v>
          </cell>
          <cell r="AU4499" t="str">
            <v>X</v>
          </cell>
          <cell r="AV4499" t="str">
            <v>new</v>
          </cell>
          <cell r="AX4499" t="str">
            <v>X</v>
          </cell>
        </row>
        <row r="4500">
          <cell r="A4500">
            <v>4497</v>
          </cell>
          <cell r="B4500" t="str">
            <v>B</v>
          </cell>
          <cell r="C4500" t="str">
            <v>PPC080-EX</v>
          </cell>
          <cell r="D4500" t="str">
            <v>Top R&amp;D Quality Executive</v>
          </cell>
          <cell r="E4500" t="str">
            <v>Has primary responsibility to ensure R&amp;D studies in discovery and preclinical development are performed in accordance with Good Laboratory Practices (GLP) and local and international regulations [-] Evaluates effectiveness of R&amp;D quality audits programs and recommends methods to increase quality standards</v>
          </cell>
          <cell r="AW4500" t="str">
            <v>X</v>
          </cell>
        </row>
        <row r="4501">
          <cell r="A4501">
            <v>4498</v>
          </cell>
          <cell r="B4501" t="str">
            <v>D</v>
          </cell>
          <cell r="C4501" t="str">
            <v>PPC090</v>
          </cell>
          <cell r="D4501" t="str">
            <v>Preclinical Project Planning and Management</v>
          </cell>
          <cell r="E4501" t="str">
            <v>Plans resources, staffing and supplies for preclinical studies [-] Manages contractors and contract suppliers [-] Develops and distributes progress reports on preclinical studies</v>
          </cell>
          <cell r="AU4501" t="str">
            <v>X</v>
          </cell>
          <cell r="AX4501" t="str">
            <v>X</v>
          </cell>
        </row>
        <row r="4502">
          <cell r="A4502">
            <v>4499</v>
          </cell>
          <cell r="B4502" t="str">
            <v>D</v>
          </cell>
          <cell r="C4502" t="str">
            <v>PPC100</v>
          </cell>
          <cell r="D4502" t="str">
            <v>Medical Imaging</v>
          </cell>
          <cell r="E4502" t="str">
            <v>Operates imaging equipment (e.g., X-ray, MRI, CT, PET) to detect and identify biomarkers during drug development</v>
          </cell>
          <cell r="AU4502" t="str">
            <v>X</v>
          </cell>
          <cell r="AX4502" t="str">
            <v>X</v>
          </cell>
        </row>
        <row r="4503">
          <cell r="A4503">
            <v>4500</v>
          </cell>
          <cell r="B4503" t="str">
            <v>D</v>
          </cell>
          <cell r="C4503" t="str">
            <v>PPC999</v>
          </cell>
          <cell r="D4503" t="str">
            <v>Drug Development and Preclinical Studies - No Applicable Discipline</v>
          </cell>
          <cell r="E4503" t="str">
            <v>Responsibilities are within the Drug Development and Preclinical Studies Function but are not described in other Discipline summaries</v>
          </cell>
          <cell r="AU4503" t="str">
            <v>X</v>
          </cell>
          <cell r="AX4503" t="str">
            <v>X</v>
          </cell>
        </row>
        <row r="4504">
          <cell r="A4504">
            <v>4501</v>
          </cell>
          <cell r="B4504" t="str">
            <v>F</v>
          </cell>
          <cell r="C4504" t="str">
            <v>PRA</v>
          </cell>
          <cell r="D4504" t="str">
            <v>Medical Regulatory Affairs</v>
          </cell>
          <cell r="E4504" t="str">
            <v xml:space="preserve">Coordinates the company's regulatory activities related to new products and in-line products, on a domestic or international basis. May include control of all product-related communication to ensure compliance with regulatory requirements. </v>
          </cell>
          <cell r="H4504" t="str">
            <v>X</v>
          </cell>
          <cell r="W4504" t="str">
            <v>X</v>
          </cell>
          <cell r="AU4504" t="str">
            <v>X</v>
          </cell>
          <cell r="AV4504" t="str">
            <v>X</v>
          </cell>
          <cell r="AW4504" t="str">
            <v>X</v>
          </cell>
          <cell r="AX4504" t="str">
            <v>X</v>
          </cell>
        </row>
        <row r="4505">
          <cell r="A4505">
            <v>4502</v>
          </cell>
          <cell r="B4505" t="str">
            <v>M</v>
          </cell>
          <cell r="C4505" t="str">
            <v>PRA</v>
          </cell>
          <cell r="D4505" t="str">
            <v>Medical Regulatory Affairs</v>
          </cell>
          <cell r="E4505" t="str">
            <v xml:space="preserve">Matching note: [1] Xxxx [2] Xxxx [3] Xxxx </v>
          </cell>
        </row>
        <row r="4506">
          <cell r="A4506">
            <v>4503</v>
          </cell>
          <cell r="B4506" t="str">
            <v>A</v>
          </cell>
          <cell r="C4506" t="str">
            <v>PRA</v>
          </cell>
          <cell r="D4506" t="str">
            <v>Medical Regulatory Affairs</v>
          </cell>
          <cell r="E4506" t="str">
            <v>[NOT IN GI INTL]</v>
          </cell>
        </row>
        <row r="4507">
          <cell r="A4507">
            <v>4504</v>
          </cell>
          <cell r="B4507" t="str">
            <v>A</v>
          </cell>
          <cell r="C4507" t="str">
            <v>PRA</v>
          </cell>
          <cell r="D4507" t="str">
            <v>Medical Regulatory Affairs</v>
          </cell>
          <cell r="E4507" t="str">
            <v xml:space="preserve">EX (Executive) 
M (Supervisory/Management) 
P (Professional) </v>
          </cell>
          <cell r="W4507" t="str">
            <v>X</v>
          </cell>
          <cell r="BX4507" t="str">
            <v>[CYCAR INTL]:</v>
          </cell>
        </row>
        <row r="4508">
          <cell r="A4508">
            <v>4505</v>
          </cell>
          <cell r="B4508" t="str">
            <v>A</v>
          </cell>
          <cell r="C4508" t="str">
            <v>PRA</v>
          </cell>
          <cell r="D4508" t="str">
            <v>Medical Regulatory Affairs</v>
          </cell>
          <cell r="E4508" t="str">
            <v xml:space="preserve">EX (Executive) 
M (Supervisory/Management) 
P (Professional) 
U (Business Support) </v>
          </cell>
          <cell r="AU4508" t="str">
            <v>X</v>
          </cell>
          <cell r="AV4508" t="str">
            <v>X</v>
          </cell>
          <cell r="BX4508" t="str">
            <v xml:space="preserve">[PHS INTL     
PHS LATAM]:
</v>
          </cell>
        </row>
        <row r="4509">
          <cell r="A4509">
            <v>4506</v>
          </cell>
          <cell r="B4509" t="str">
            <v>A</v>
          </cell>
          <cell r="C4509" t="str">
            <v>PRA</v>
          </cell>
          <cell r="D4509" t="str">
            <v>Medical Regulatory Affairs</v>
          </cell>
          <cell r="E4509" t="str">
            <v xml:space="preserve">M (Supervisory/Management) 
P (Professional) 
U (Business Support) </v>
          </cell>
          <cell r="AX4509" t="str">
            <v>X</v>
          </cell>
          <cell r="BX4509" t="str">
            <v>[PHS MMPS NA]:</v>
          </cell>
        </row>
        <row r="4510">
          <cell r="A4510">
            <v>4507</v>
          </cell>
          <cell r="B4510" t="str">
            <v>D</v>
          </cell>
          <cell r="C4510" t="str">
            <v>PRA000</v>
          </cell>
          <cell r="D4510" t="str">
            <v>Medical Regulatory Affairs Generalist/Multidiscipline</v>
          </cell>
          <cell r="E4510" t="str">
            <v>Plans and coordinates regulatory activities on both new and in-line products in accordance with health authorities [-] Defines or ensures registration strategy and planning [-] Organizes the preparation, submission and follow-up of medical affairs and authorities (MAA) [-] Organizes and archives registration files [-] Ensures that all the aspects of the product safety are closely monitored and fulfill the pharmacovigilance/regulatory requirements</v>
          </cell>
          <cell r="W4510" t="str">
            <v>X</v>
          </cell>
          <cell r="AU4510" t="str">
            <v>X</v>
          </cell>
          <cell r="AV4510" t="str">
            <v>X</v>
          </cell>
          <cell r="AX4510" t="str">
            <v>X</v>
          </cell>
        </row>
        <row r="4511">
          <cell r="A4511">
            <v>4508</v>
          </cell>
          <cell r="B4511" t="str">
            <v>B</v>
          </cell>
          <cell r="C4511" t="str">
            <v>PRA000-EX</v>
          </cell>
          <cell r="D4511" t="str">
            <v>Top Medical Regulatory Affairs Executive</v>
          </cell>
          <cell r="E4511" t="str">
            <v>Plans and coordinates regulatory activities on both new and in-line products in accordance with health authorities [-] Defines or ensures registration strategy and planning [-] Organizes the preparation, submission and follow-up of medical affairs and authorities (MAA) [-] Organizes and archives registration files [-] Ensures that all the aspects of the product safety are closely monitored and fulfill the pharmacovigilance/regulatory requirements [-] Has primary responsibility for the organization's medical function, which may include medical services, regulatory affairs, clinical research and/or quality control [-] Typically reports to the Managing Director and is qualified as a medical doctor</v>
          </cell>
          <cell r="H4511" t="str">
            <v>X</v>
          </cell>
          <cell r="AW4511" t="str">
            <v>X</v>
          </cell>
        </row>
        <row r="4512">
          <cell r="A4512">
            <v>4509</v>
          </cell>
          <cell r="B4512" t="str">
            <v>B</v>
          </cell>
          <cell r="C4512" t="str">
            <v>PRA001-EX</v>
          </cell>
          <cell r="D4512" t="str">
            <v>Regulatory Affairs Executive - Domestic</v>
          </cell>
          <cell r="E4512" t="str">
            <v>Has primary responsibility to interact with government regulators, primarily the FDA, on U.S. regulatory matters [-] Responsible for the regulatory oversight of investigative and/or marketed products</v>
          </cell>
          <cell r="AW4512" t="str">
            <v>X</v>
          </cell>
        </row>
        <row r="4513">
          <cell r="A4513">
            <v>4510</v>
          </cell>
          <cell r="B4513" t="str">
            <v>B</v>
          </cell>
          <cell r="C4513" t="str">
            <v>PRA002-EX</v>
          </cell>
          <cell r="D4513" t="str">
            <v>Regulatory Affairs Executive - International</v>
          </cell>
          <cell r="E4513" t="str">
            <v>Has primary responsibility to interact with international health organizations on non-U.S. regulatory matters [-] Ensures compliance with all international regulatory requirements in order to obtain product approvals outside the U.S.</v>
          </cell>
          <cell r="AW4513" t="str">
            <v>X</v>
          </cell>
        </row>
        <row r="4514">
          <cell r="A4514">
            <v>4511</v>
          </cell>
          <cell r="B4514" t="str">
            <v>B</v>
          </cell>
          <cell r="C4514" t="str">
            <v>PRA003-EX</v>
          </cell>
          <cell r="D4514" t="str">
            <v>Regulatory Affairs Executive - Marketed Products</v>
          </cell>
          <cell r="E4514" t="str">
            <v>Has primary responsibility to interact with government regulators and international health organizations on regulatory matters focused on marketed products</v>
          </cell>
          <cell r="AW4514" t="str">
            <v>X</v>
          </cell>
        </row>
        <row r="4515">
          <cell r="A4515">
            <v>4512</v>
          </cell>
          <cell r="B4515" t="str">
            <v>B</v>
          </cell>
          <cell r="C4515" t="str">
            <v>PRA004-EX</v>
          </cell>
          <cell r="D4515" t="str">
            <v>Regulatory Affairs Executive - Chemistry, Manufacturing and Controls</v>
          </cell>
          <cell r="E4515" t="str">
            <v>Has primary responsibility for managing the regulatory oversight of investigational and marketed products specifically related to chemistry, manufacturing and controls (CMC)</v>
          </cell>
          <cell r="AW4515" t="str">
            <v>X</v>
          </cell>
        </row>
        <row r="4516">
          <cell r="A4516">
            <v>4513</v>
          </cell>
          <cell r="B4516" t="str">
            <v>D</v>
          </cell>
          <cell r="C4516" t="str">
            <v>PRA005</v>
          </cell>
          <cell r="D4516" t="str">
            <v>Medical Regulatory Affairs - Therapeutic Area</v>
          </cell>
          <cell r="E4516" t="str">
            <v>Plans and coordinates regulatory activities on investigative and marketed products in a specific therapeutic area (e.g., cardiovascular, central nervous system, infectious diseases, inflammatory diseases) [-] Defines or ensures registration strategy and planning</v>
          </cell>
          <cell r="AX4516" t="str">
            <v>X</v>
          </cell>
        </row>
        <row r="4517">
          <cell r="A4517">
            <v>4514</v>
          </cell>
          <cell r="B4517" t="str">
            <v>B</v>
          </cell>
          <cell r="C4517" t="str">
            <v>PRA005-EX</v>
          </cell>
          <cell r="D4517" t="str">
            <v>Regulatory Affairs Executive - Therapeutic Area</v>
          </cell>
          <cell r="E4517" t="str">
            <v>Has primary responsibility to interact with government regulators for the registration of new products for a specific therapeutic area [-] Ensures compliance with all regulatory requirements</v>
          </cell>
          <cell r="AW4517" t="str">
            <v>X</v>
          </cell>
        </row>
        <row r="4518">
          <cell r="A4518">
            <v>4515</v>
          </cell>
          <cell r="B4518" t="str">
            <v>D</v>
          </cell>
          <cell r="C4518" t="str">
            <v>PRA010</v>
          </cell>
          <cell r="D4518" t="str">
            <v>Pharmacovigilance</v>
          </cell>
          <cell r="E4518" t="str">
            <v>Collects adverse event data on all marketed products and those in development [-] Implements and oversees adverse event processes and databases [-] Ensures regulatory compliance for both expedited and periodic reports [-] Provides integrated strategic safety expertise to clinical development programs [-] Performs active pharmacovigilance with rapid identification and analysis of safety signals to define emerging drug safety profiles of all products and drive patient risk management [-] Delivers high-quality product safety data and analysis to internal and external customers throughout the product life cycle</v>
          </cell>
          <cell r="W4518" t="str">
            <v>X</v>
          </cell>
          <cell r="AU4518" t="str">
            <v>X</v>
          </cell>
          <cell r="AV4518" t="str">
            <v>X</v>
          </cell>
          <cell r="AX4518" t="str">
            <v>X</v>
          </cell>
        </row>
        <row r="4519">
          <cell r="A4519">
            <v>4516</v>
          </cell>
          <cell r="B4519" t="str">
            <v>B</v>
          </cell>
          <cell r="C4519" t="str">
            <v>PRA010-EX</v>
          </cell>
          <cell r="D4519" t="str">
            <v>Top Medical Safety/Pharmacovigilance Executive</v>
          </cell>
          <cell r="E4519" t="str">
            <v>Has primary responsibility for drug surveillance activities for all investigative products involved in clinical trials [-] Evaluates and reports all adverse events to the FDA, clinical investigators and medical practitioners in compliance with FDA regulations [-] May also be responsible for drug surveillance activities involved in marketed products</v>
          </cell>
          <cell r="AW4519" t="str">
            <v>X</v>
          </cell>
        </row>
        <row r="4520">
          <cell r="A4520">
            <v>4517</v>
          </cell>
          <cell r="B4520" t="str">
            <v>D</v>
          </cell>
          <cell r="C4520" t="str">
            <v>PRA020</v>
          </cell>
          <cell r="D4520" t="str">
            <v>Medical and Scientific Information</v>
          </cell>
          <cell r="E4520" t="str">
            <v>Provides internal and external parties with medical information on company products [-] Collects the information requirements and ensures a timely treatment of medical inquiries and requests [-] Optimizes the filing and access of the system (codification, indexation, etc.) as well as documentation techniques (may include intranet and/or extranet developments) [-] Updates the scientific and medical documentation and controls the budget [-] Provides limited training and advises the sales force</v>
          </cell>
          <cell r="AU4520" t="str">
            <v>X</v>
          </cell>
          <cell r="AV4520" t="str">
            <v>X</v>
          </cell>
          <cell r="AX4520" t="str">
            <v>X</v>
          </cell>
        </row>
        <row r="4521">
          <cell r="A4521">
            <v>4518</v>
          </cell>
          <cell r="B4521" t="str">
            <v>B</v>
          </cell>
          <cell r="C4521" t="str">
            <v>PRA020-EX</v>
          </cell>
          <cell r="D4521" t="str">
            <v>Medical and Scientific Information Executive</v>
          </cell>
          <cell r="E4521" t="str">
            <v>Has primary responsibility for providing a full range of medical services, medical information and consultation to health care professionals about the company's products [-] Gives direction and sets standards for the medical/legal review process of all promotional materials [-] May be responsible for the medical education programs for sales representatives [-] Position may be located in commercial operations</v>
          </cell>
          <cell r="AW4521" t="str">
            <v>X</v>
          </cell>
        </row>
        <row r="4522">
          <cell r="A4522">
            <v>4519</v>
          </cell>
          <cell r="B4522" t="str">
            <v>D</v>
          </cell>
          <cell r="C4522" t="str">
            <v>PRA021</v>
          </cell>
          <cell r="D4522" t="str">
            <v>Doctors and Hospital Assistance</v>
          </cell>
          <cell r="E4522" t="str">
            <v>Provides scientific technical support to doctors and hospitals (e.g., information and guidance on the use of medicines) [-] Provides support to doctors and hospital in the event a problem arises from the patient's use of the medicines [-] Clarifies technical questions to doctors and hospitals by email, telephone and other means of communication [-] Typically has biomedical or pharmaceutical expertise</v>
          </cell>
          <cell r="AU4522" t="str">
            <v>new</v>
          </cell>
          <cell r="AV4522" t="str">
            <v>new</v>
          </cell>
          <cell r="AX4522" t="str">
            <v>new</v>
          </cell>
        </row>
        <row r="4523">
          <cell r="A4523">
            <v>4520</v>
          </cell>
          <cell r="B4523" t="str">
            <v>D</v>
          </cell>
          <cell r="C4523" t="str">
            <v>PRA030</v>
          </cell>
          <cell r="D4523" t="str">
            <v>Promotion Control</v>
          </cell>
          <cell r="E4523" t="str">
            <v>Controls communication concerning the products and their environment within the context of advertising or training [-] Ensures that communication on products complies with national and international legislation and the charter of ethics for pharmaceutical advertising [-] Reviews all materials and surveys generated by the marketing department to ensure that there is no risk of a potential adverse event [-] May observe legally required procedures governing the relations between the pharmaceutical industry and the healthcare professionals</v>
          </cell>
          <cell r="AU4523" t="str">
            <v>X</v>
          </cell>
          <cell r="AV4523" t="str">
            <v>new</v>
          </cell>
          <cell r="AX4523" t="str">
            <v>X</v>
          </cell>
        </row>
        <row r="4524">
          <cell r="A4524">
            <v>4521</v>
          </cell>
          <cell r="B4524" t="str">
            <v>D</v>
          </cell>
          <cell r="C4524" t="str">
            <v>PRA040</v>
          </cell>
          <cell r="D4524" t="str">
            <v>Regulatory Document Management</v>
          </cell>
          <cell r="E4524" t="str">
            <v>Leads or contributes to the development, maintenance and improvement of an electronic-records/electronic-signatures compliant document management system in accordance with global and external electronic document standards</v>
          </cell>
          <cell r="AU4524" t="str">
            <v>X</v>
          </cell>
          <cell r="AV4524" t="str">
            <v>X</v>
          </cell>
          <cell r="AX4524" t="str">
            <v>X</v>
          </cell>
        </row>
        <row r="4525">
          <cell r="A4525">
            <v>4522</v>
          </cell>
          <cell r="B4525" t="str">
            <v>D</v>
          </cell>
          <cell r="C4525" t="str">
            <v>PRA999</v>
          </cell>
          <cell r="D4525" t="str">
            <v>Medical Regulatory Affairs - No Applicable Discipline</v>
          </cell>
          <cell r="E4525" t="str">
            <v>Responsibilities are within the Medical Regulatory Affairs Function but are not described in other Discipline summaries</v>
          </cell>
          <cell r="AU4525" t="str">
            <v>X</v>
          </cell>
          <cell r="AX4525" t="str">
            <v>X</v>
          </cell>
        </row>
        <row r="4526">
          <cell r="A4526">
            <v>4523</v>
          </cell>
          <cell r="B4526" t="str">
            <v>F</v>
          </cell>
          <cell r="C4526" t="str">
            <v>RAM</v>
          </cell>
          <cell r="D4526" t="str">
            <v>Merchandising</v>
          </cell>
          <cell r="E4526" t="str">
            <v xml:space="preserve">Sets organization vision for merchandise selection. Identifies trends, colors, features and brands that will attract customer interest and maximize sales. Identifies suppliers and provides direction for designers and buyers. </v>
          </cell>
          <cell r="H4526" t="str">
            <v>X</v>
          </cell>
          <cell r="M4526" t="str">
            <v>revised</v>
          </cell>
          <cell r="O4526" t="str">
            <v>X</v>
          </cell>
          <cell r="X4526" t="str">
            <v>X</v>
          </cell>
          <cell r="AK4526" t="str">
            <v>X</v>
          </cell>
          <cell r="AY4526" t="str">
            <v>revised</v>
          </cell>
          <cell r="AZ4526" t="str">
            <v>revised</v>
          </cell>
          <cell r="BA4526" t="str">
            <v>revised</v>
          </cell>
          <cell r="BB4526" t="str">
            <v>revised</v>
          </cell>
          <cell r="BC4526" t="str">
            <v>X</v>
          </cell>
          <cell r="BD4526" t="str">
            <v>revised</v>
          </cell>
          <cell r="BE4526" t="str">
            <v>X</v>
          </cell>
          <cell r="BF4526" t="str">
            <v>revised</v>
          </cell>
          <cell r="BK4526" t="str">
            <v>revised</v>
          </cell>
          <cell r="BL4526" t="str">
            <v>revised</v>
          </cell>
        </row>
        <row r="4527">
          <cell r="A4527">
            <v>4524</v>
          </cell>
          <cell r="B4527" t="str">
            <v>M</v>
          </cell>
          <cell r="C4527" t="str">
            <v>RAM</v>
          </cell>
          <cell r="D4527" t="str">
            <v>Merchandising</v>
          </cell>
          <cell r="E4527" t="str">
            <v xml:space="preserve">Matching note: [1] Xxxx [2] Xxxx [3] Xxxx </v>
          </cell>
        </row>
        <row r="4528">
          <cell r="A4528">
            <v>4525</v>
          </cell>
          <cell r="B4528" t="str">
            <v>A</v>
          </cell>
          <cell r="C4528" t="str">
            <v>RAM</v>
          </cell>
          <cell r="D4528" t="str">
            <v>Merchandising</v>
          </cell>
          <cell r="E4528" t="str">
            <v>[NOT IN GI INTL]</v>
          </cell>
        </row>
        <row r="4529">
          <cell r="A4529">
            <v>4526</v>
          </cell>
          <cell r="B4529" t="str">
            <v>A</v>
          </cell>
          <cell r="C4529" t="str">
            <v>RAM</v>
          </cell>
          <cell r="D4529" t="str">
            <v>Merchandising</v>
          </cell>
          <cell r="E4529" t="str">
            <v xml:space="preserve">EX (Executive) 
M (Supervisory/Management) 
P (Professional) 
U (Business Support) </v>
          </cell>
          <cell r="O4529" t="str">
            <v>X</v>
          </cell>
          <cell r="X4529" t="str">
            <v>X</v>
          </cell>
          <cell r="AY4529" t="str">
            <v>X</v>
          </cell>
          <cell r="BA4529" t="str">
            <v>X</v>
          </cell>
          <cell r="BB4529" t="str">
            <v>X</v>
          </cell>
          <cell r="BK4529" t="str">
            <v>X</v>
          </cell>
          <cell r="BL4529" t="str">
            <v>X</v>
          </cell>
          <cell r="BX4529" t="str">
            <v xml:space="preserve">[E-COM BRA
RET INTL
RET GBR
RBM LATAM
ODCM China
China Internet
GI Macau]:
</v>
          </cell>
        </row>
        <row r="4530">
          <cell r="A4530">
            <v>4527</v>
          </cell>
          <cell r="B4530" t="str">
            <v>A</v>
          </cell>
          <cell r="C4530" t="str">
            <v>RAM</v>
          </cell>
          <cell r="D4530" t="str">
            <v>Merchandising</v>
          </cell>
          <cell r="E4530" t="str">
            <v xml:space="preserve">M (Supervisory/Management) 
P (Professional) 
U (Business Support) </v>
          </cell>
          <cell r="BD4530" t="str">
            <v>X</v>
          </cell>
          <cell r="BF4530" t="str">
            <v>X</v>
          </cell>
          <cell r="BX4530" t="str">
            <v xml:space="preserve">[RET MMPS US     
RET MPPS CAN]:
</v>
          </cell>
        </row>
        <row r="4531">
          <cell r="A4531">
            <v>4528</v>
          </cell>
          <cell r="B4531" t="str">
            <v>D</v>
          </cell>
          <cell r="C4531" t="str">
            <v>RAM000</v>
          </cell>
          <cell r="D4531" t="str">
            <v>Merchandising Generalist/Multidiscipline</v>
          </cell>
          <cell r="E4531" t="str">
            <v>Plans and implements acquisition, allocation and monitoring of merchandise for a brand or category of merchandise for sales in the organization's stores (physical and/or digital) [-] Develops assortment plans, including breadth, depth, price-point and space allocation for a particular product category or brand [-] Researches and analyzes sales trends, sales history and performance, revenues, current and planned inventory levels, and other business components to forecast inventory needs and trends by product category [-] Determines, reviews and maintains optimum stock levels at distribution centers and retail stores for either a particular brand/category of merchandise or overall [-] Responsibilities are within the Merchandising Function as a generalist or in a combination of Disciplines</v>
          </cell>
          <cell r="M4531" t="str">
            <v>X</v>
          </cell>
          <cell r="O4531" t="str">
            <v>X</v>
          </cell>
          <cell r="X4531" t="str">
            <v>X</v>
          </cell>
          <cell r="AK4531" t="str">
            <v>X</v>
          </cell>
          <cell r="AY4531" t="str">
            <v>X</v>
          </cell>
          <cell r="AZ4531" t="str">
            <v>X</v>
          </cell>
          <cell r="BA4531" t="str">
            <v>X</v>
          </cell>
          <cell r="BB4531" t="str">
            <v>X</v>
          </cell>
          <cell r="BD4531" t="str">
            <v>X</v>
          </cell>
          <cell r="BF4531" t="str">
            <v>X</v>
          </cell>
          <cell r="BK4531" t="str">
            <v>X</v>
          </cell>
          <cell r="BL4531" t="str">
            <v>X</v>
          </cell>
        </row>
        <row r="4532">
          <cell r="A4532">
            <v>4529</v>
          </cell>
          <cell r="B4532" t="str">
            <v>B</v>
          </cell>
          <cell r="C4532" t="str">
            <v>RAM000-EX</v>
          </cell>
          <cell r="D4532" t="str">
            <v>Top Merchandising Executive</v>
          </cell>
          <cell r="E4532" t="str">
            <v>Has primary responsibility for establishing the selection of merchandise for sale in the organization's stores, catalogs and/or e-tailing websites [-] Develops merchandising strategy, including product assortment, brand positioning, sales planning, pricing, promotion, sourcing and distribution to improve store profitability and increase market share [-] Directs in-depth research and analysis of consumer trends and sales performance by product category to refine merchandising strategy</v>
          </cell>
          <cell r="H4532" t="str">
            <v>X</v>
          </cell>
          <cell r="BC4532" t="str">
            <v>X</v>
          </cell>
          <cell r="BE4532" t="str">
            <v>X</v>
          </cell>
        </row>
        <row r="4533">
          <cell r="A4533">
            <v>4530</v>
          </cell>
          <cell r="B4533" t="str">
            <v>B</v>
          </cell>
          <cell r="C4533" t="str">
            <v>RAM002-EX</v>
          </cell>
          <cell r="D4533" t="str">
            <v>General Merchandise Management Executive</v>
          </cell>
          <cell r="E4533" t="str">
            <v>Has primary responsibility, under the guidance of the Top Merchandising Executive, to develop the overall product assortment strategy for multiple product categories [-] Introduces new product ranges and extends successful ranges to maximize sales and profits [-] Leads teams of divisional merchandise managers and buyers to execute strategic merchandise initiatives, ensuring coordination and consistency across product categories [-] Manages merchandising budgets, including sales analyses, gross margin and inventory turnover</v>
          </cell>
          <cell r="BC4533" t="str">
            <v>X</v>
          </cell>
          <cell r="BE4533" t="str">
            <v>X</v>
          </cell>
        </row>
        <row r="4534">
          <cell r="A4534">
            <v>4531</v>
          </cell>
          <cell r="B4534" t="str">
            <v>B</v>
          </cell>
          <cell r="C4534" t="str">
            <v>RAM003-EX</v>
          </cell>
          <cell r="D4534" t="str">
            <v>E-tail/Online General Merchandise Management Executive</v>
          </cell>
          <cell r="E4534" t="str">
            <v>Has primary responsibility, under the guidance of the Top Merchandising Executive or Top E-Commerce Executive, to develop the overall product assortment strategy for sale on e-tailing websites [-] Introduces new product ranges and extends successful ranges to maximize sales and profits [-] Leads teams of divisional merchandise managers and buyers to execute strategic merchandise initiatives and ensure coordination and consistency across product categories between e-tailing websites and physical stores [-] Manages merchandising budgets, including sales analyses, gross margin and inventory turnover</v>
          </cell>
          <cell r="BC4534" t="str">
            <v>X</v>
          </cell>
          <cell r="BE4534" t="str">
            <v>X</v>
          </cell>
        </row>
        <row r="4535">
          <cell r="A4535">
            <v>4532</v>
          </cell>
          <cell r="B4535" t="str">
            <v>B</v>
          </cell>
          <cell r="C4535" t="str">
            <v>RAM004-EX</v>
          </cell>
          <cell r="D4535" t="str">
            <v>Division Merchandise Management Executive</v>
          </cell>
          <cell r="E4535" t="str">
            <v>Has primary responsibility, under the guidance of the General Merchandise Management (GMM) Executive, to develop the merchandising strategy for a segment of the organization, including merchandise assortment, sales planning, pricing and distribution [-] Partners with merchandise planners to accurately forecast and meet sales, margin and inventory goals for a season, department or class of merchandise [-] Maintains strong vendor relationships and fosters an understanding of market trends [-] Expands product assortments, develops new brand relationships, sets pricing criteria, forecasts sell-through and ensures customer satisfaction</v>
          </cell>
          <cell r="BC4535" t="str">
            <v>X</v>
          </cell>
          <cell r="BE4535" t="str">
            <v>X</v>
          </cell>
        </row>
        <row r="4536">
          <cell r="A4536">
            <v>4533</v>
          </cell>
          <cell r="B4536" t="str">
            <v>B</v>
          </cell>
          <cell r="C4536" t="str">
            <v>RAM005-EX</v>
          </cell>
          <cell r="D4536" t="str">
            <v>E-tail/Online Division Merchandise Management Executive</v>
          </cell>
          <cell r="E4536" t="str">
            <v>Has primary responsibility, under the guidance of the General Merchandise Management (GMM) Executive, to develop the merchandising strategy for a category of the e-tailing website, including merchandise assortment, sales planning, pricing and distribution [-] Partners with merchandise planners to accurately forecast and meet e-tailing website sales, margin and inventory goals for season, department or class of merchandise [-] Maintains strong vendor relationships and fosters an understanding of market trends [-] Expands product assortments, develops new brand relationships, sets pricing criteria, forecasts sell-through and ensures customer satisfaction</v>
          </cell>
          <cell r="BC4536" t="str">
            <v>X</v>
          </cell>
          <cell r="BE4536" t="str">
            <v>X</v>
          </cell>
        </row>
        <row r="4537">
          <cell r="A4537">
            <v>4534</v>
          </cell>
          <cell r="B4537" t="str">
            <v>B</v>
          </cell>
          <cell r="C4537" t="str">
            <v>RAM006-EX</v>
          </cell>
          <cell r="D4537" t="str">
            <v>Top Private Label/Brands Executive</v>
          </cell>
          <cell r="E4537" t="str">
            <v>Has primary responsibility for the development and implementation of business strategies and related programs for designing, developing, sourcing and selling a successful portfolio of merchandise under the retailer's own brand names [-] Develops private label business strategy in collaboration with merchandising, including short- and long-term plans to build brand equity and consumer demand [-] Establishes a mix of internal and external resources to design, develop, produce and market an assortment of private label products that are relevant to the target customer profile for each brand to achieve desired sales and profits [-] Creates a consistent image and identity for each brand through effective design, development and marketing</v>
          </cell>
          <cell r="BC4537" t="str">
            <v>X</v>
          </cell>
          <cell r="BE4537" t="str">
            <v>X</v>
          </cell>
        </row>
        <row r="4538">
          <cell r="A4538">
            <v>4535</v>
          </cell>
          <cell r="B4538" t="str">
            <v>D</v>
          </cell>
          <cell r="C4538" t="str">
            <v>RAM010</v>
          </cell>
          <cell r="D4538" t="str">
            <v>Merchandising Planning and Allocation</v>
          </cell>
          <cell r="E4538" t="str">
            <v>Plans merchandise quantity needs and allocates merchandise into stores (physical and/or digital) based on stock replenishment needs [-] Forecasts merchandise needs based on sales trends, customer profiles, revenues and inventory levels [-] Allocates merchandise into stores based on stock replenishment needs, including transferring merchandise between stores [-] Determines reorder points and ensures that sufficient levels of inventory are maintained in stores or warehouses in coordination with buyers [-] Checks inventory levels, makes recommendations on stock reorders, coordinates seasonal preview of merchandise and ensures that merchandise displays are properly presented</v>
          </cell>
          <cell r="O4538" t="str">
            <v>X</v>
          </cell>
          <cell r="AY4538" t="str">
            <v>X</v>
          </cell>
          <cell r="AZ4538" t="str">
            <v>X</v>
          </cell>
          <cell r="BA4538" t="str">
            <v>X</v>
          </cell>
          <cell r="BD4538" t="str">
            <v>X</v>
          </cell>
          <cell r="BF4538" t="str">
            <v>X</v>
          </cell>
          <cell r="BK4538" t="str">
            <v>X</v>
          </cell>
        </row>
        <row r="4539">
          <cell r="A4539">
            <v>4536</v>
          </cell>
          <cell r="B4539" t="str">
            <v>B</v>
          </cell>
          <cell r="C4539" t="str">
            <v>RAM010-EX</v>
          </cell>
          <cell r="D4539" t="str">
            <v>Top Merchandise Planning and Allocation Executive</v>
          </cell>
          <cell r="E4539" t="str">
            <v>Has primary responsibility for developing merchandise inventory plans and the allocation and replenishment of merchandise to stores [-] Works with general merchandise managers to develop merchandise plans, including open-to-buy management [-] Monitors merchandise flow, including inventory age and in-stock positions on promotional items</v>
          </cell>
          <cell r="BC4539" t="str">
            <v>X</v>
          </cell>
          <cell r="BE4539" t="str">
            <v>X</v>
          </cell>
        </row>
        <row r="4540">
          <cell r="A4540">
            <v>4537</v>
          </cell>
          <cell r="B4540" t="str">
            <v>D</v>
          </cell>
          <cell r="C4540" t="str">
            <v>RAM020</v>
          </cell>
          <cell r="D4540" t="str">
            <v>Merchandising Planning</v>
          </cell>
          <cell r="E4540" t="str">
            <v>Forecasts merchandise needs based on sales trends, customer profiles, revenues and inventory levels [-] Plans and adjusts retail and/or wholesale merchandise flow to satisfy customer demand based on sales forecasts and trends [-] Determines reorder points and ensures that sufficient levels of inventory are maintained in stores or warehouses in coordination with buyers and allocators</v>
          </cell>
          <cell r="O4540" t="str">
            <v>X</v>
          </cell>
          <cell r="AY4540" t="str">
            <v>X</v>
          </cell>
          <cell r="AZ4540" t="str">
            <v>X</v>
          </cell>
          <cell r="BA4540" t="str">
            <v>X</v>
          </cell>
          <cell r="BD4540" t="str">
            <v>X</v>
          </cell>
          <cell r="BF4540" t="str">
            <v>X</v>
          </cell>
          <cell r="BK4540" t="str">
            <v>X</v>
          </cell>
        </row>
        <row r="4541">
          <cell r="A4541">
            <v>4538</v>
          </cell>
          <cell r="B4541" t="str">
            <v>B</v>
          </cell>
          <cell r="C4541" t="str">
            <v>RAM020-EX</v>
          </cell>
          <cell r="D4541" t="str">
            <v>Top Merchandise Planning Executive</v>
          </cell>
          <cell r="E4541" t="str">
            <v>Has primary responsibility for developing short- and long-term merchandise inventory plans [-] Directs the development, analysis and revision of bottom-up sales, inventory, markdowns and gross profit plans, including reconciliation with top-down plans for integration into a comprehensive merchandise plan [-] Coordinates seasonal planning to ensure a profitable transition between seasons and identify the risks and opportunities in seasonal plans [-] Works with general merchandise managers to develop merchandise plans, including open-to-buy management</v>
          </cell>
          <cell r="BC4541" t="str">
            <v>X</v>
          </cell>
          <cell r="BE4541" t="str">
            <v>X</v>
          </cell>
        </row>
        <row r="4542">
          <cell r="A4542">
            <v>4539</v>
          </cell>
          <cell r="B4542" t="str">
            <v>D</v>
          </cell>
          <cell r="C4542" t="str">
            <v>RAM030</v>
          </cell>
          <cell r="D4542" t="str">
            <v>Merchandising Allocation</v>
          </cell>
          <cell r="E4542" t="str">
            <v>Allocates merchandise into stores based on stock replenishment needs, including transferring merchandise between stores (physical and/or digital) [-] Visits stores within a region to monitor weekly sales and monthly volume trends [-] Checks inventory levels, recommends stock reorders, coordinates seasonal preview of merchandise and ensures that merchandise displays are appropriate</v>
          </cell>
          <cell r="O4542" t="str">
            <v>X</v>
          </cell>
          <cell r="AY4542" t="str">
            <v>X</v>
          </cell>
          <cell r="AZ4542" t="str">
            <v>X</v>
          </cell>
          <cell r="BA4542" t="str">
            <v>X</v>
          </cell>
          <cell r="BD4542" t="str">
            <v>X</v>
          </cell>
          <cell r="BF4542" t="str">
            <v>X</v>
          </cell>
          <cell r="BK4542" t="str">
            <v>X</v>
          </cell>
        </row>
        <row r="4543">
          <cell r="A4543">
            <v>4540</v>
          </cell>
          <cell r="B4543" t="str">
            <v>B</v>
          </cell>
          <cell r="C4543" t="str">
            <v>RAM030-EX</v>
          </cell>
          <cell r="D4543" t="str">
            <v>Top Allocation Executive</v>
          </cell>
          <cell r="E4543" t="str">
            <v>Has primary responsibility for the allocation and replenishment of merchandise to stores (physical and/or digital) [-] Directs the development, implementation and adjustment of allocation plans to meet established objectives for store/warehouse inventory levels and store presentation for in-stock products and advertised items [-] Oversees pre-season, in-season and post-season analyses; identifies opportunities and risks; and recommends in-season changes and pre-season assortment plans to achieve optimum sales results</v>
          </cell>
          <cell r="BC4543" t="str">
            <v>X</v>
          </cell>
          <cell r="BE4543" t="str">
            <v>X</v>
          </cell>
        </row>
        <row r="4544">
          <cell r="A4544">
            <v>4541</v>
          </cell>
          <cell r="B4544" t="str">
            <v>D</v>
          </cell>
          <cell r="C4544" t="str">
            <v>RAM999</v>
          </cell>
          <cell r="D4544" t="str">
            <v>Merchandising - No Applicable Discipline</v>
          </cell>
          <cell r="E4544" t="str">
            <v>Responsibilities are within the Merchandising Function but are not described in other Discipline summaries</v>
          </cell>
          <cell r="O4544" t="str">
            <v>X</v>
          </cell>
          <cell r="AY4544" t="str">
            <v>X</v>
          </cell>
          <cell r="AZ4544" t="str">
            <v>X</v>
          </cell>
          <cell r="BA4544" t="str">
            <v>X</v>
          </cell>
          <cell r="BD4544" t="str">
            <v>X</v>
          </cell>
          <cell r="BF4544" t="str">
            <v>X</v>
          </cell>
          <cell r="BK4544" t="str">
            <v>X</v>
          </cell>
        </row>
        <row r="4545">
          <cell r="A4545">
            <v>4542</v>
          </cell>
          <cell r="B4545" t="str">
            <v>F</v>
          </cell>
          <cell r="C4545" t="str">
            <v>RBY</v>
          </cell>
          <cell r="D4545" t="str">
            <v>Retail Buying</v>
          </cell>
          <cell r="E4545" t="str">
            <v>Buys merchandise for resale based on trends and forecasts established by merchandising. Assembles merchandise inventory by identifying suppliers, reviewing available products, placing orders and ensuring delivery of appropriate quantities of merchandise for each season.</v>
          </cell>
          <cell r="M4545" t="str">
            <v>X</v>
          </cell>
          <cell r="O4545" t="str">
            <v>X</v>
          </cell>
          <cell r="X4545" t="str">
            <v>X</v>
          </cell>
          <cell r="AK4545" t="str">
            <v>X</v>
          </cell>
          <cell r="AY4545" t="str">
            <v>X</v>
          </cell>
          <cell r="AZ4545" t="str">
            <v>X</v>
          </cell>
          <cell r="BA4545" t="str">
            <v>X</v>
          </cell>
          <cell r="BB4545" t="str">
            <v>X</v>
          </cell>
          <cell r="BC4545" t="str">
            <v>X</v>
          </cell>
          <cell r="BD4545" t="str">
            <v>X</v>
          </cell>
          <cell r="BE4545" t="str">
            <v>X</v>
          </cell>
          <cell r="BF4545" t="str">
            <v>X</v>
          </cell>
          <cell r="BK4545" t="str">
            <v>X</v>
          </cell>
          <cell r="BL4545" t="str">
            <v>X</v>
          </cell>
        </row>
        <row r="4546">
          <cell r="A4546">
            <v>4543</v>
          </cell>
          <cell r="B4546" t="str">
            <v>M</v>
          </cell>
          <cell r="C4546" t="str">
            <v>RBY</v>
          </cell>
          <cell r="D4546" t="str">
            <v>Retail Buying</v>
          </cell>
          <cell r="E4546" t="str">
            <v xml:space="preserve">Matching note: [1] Xxxx [2] Xxxx [3] Xxxx </v>
          </cell>
        </row>
        <row r="4547">
          <cell r="A4547">
            <v>4544</v>
          </cell>
          <cell r="B4547" t="str">
            <v>A</v>
          </cell>
          <cell r="C4547" t="str">
            <v>RBY</v>
          </cell>
          <cell r="D4547" t="str">
            <v>Retail Buying</v>
          </cell>
          <cell r="E4547" t="str">
            <v>[NOT IN GI INTL]</v>
          </cell>
        </row>
        <row r="4548">
          <cell r="A4548">
            <v>4545</v>
          </cell>
          <cell r="B4548" t="str">
            <v>A</v>
          </cell>
          <cell r="C4548" t="str">
            <v>RBY</v>
          </cell>
          <cell r="D4548" t="str">
            <v>Retail Buying</v>
          </cell>
          <cell r="E4548" t="str">
            <v xml:space="preserve">EX (Executive) 
M (Supervisory/Management) 
P (Professional) 
U (Business Support) </v>
          </cell>
          <cell r="O4548" t="str">
            <v>X</v>
          </cell>
          <cell r="X4548" t="str">
            <v>X</v>
          </cell>
          <cell r="AY4548" t="str">
            <v>X</v>
          </cell>
          <cell r="BA4548" t="str">
            <v>X</v>
          </cell>
          <cell r="BB4548" t="str">
            <v>X</v>
          </cell>
          <cell r="BK4548" t="str">
            <v>X</v>
          </cell>
          <cell r="BL4548" t="str">
            <v>X</v>
          </cell>
          <cell r="BX4548" t="str">
            <v xml:space="preserve">[E-COM BRA
RET INTL
RET GBR
RBM LATAM
ODCM China
China Internet
GI Macau]:
</v>
          </cell>
        </row>
        <row r="4549">
          <cell r="A4549">
            <v>4546</v>
          </cell>
          <cell r="B4549" t="str">
            <v>A</v>
          </cell>
          <cell r="C4549" t="str">
            <v>RBY</v>
          </cell>
          <cell r="D4549" t="str">
            <v>Retail Buying</v>
          </cell>
          <cell r="E4549" t="str">
            <v xml:space="preserve">M (Supervisory/Management) 
P (Professional) 
U (Business Support) </v>
          </cell>
          <cell r="BD4549" t="str">
            <v>X</v>
          </cell>
          <cell r="BF4549" t="str">
            <v>X</v>
          </cell>
          <cell r="BX4549" t="str">
            <v xml:space="preserve">[RET MMPS US     
RET MPPS CAN]:
</v>
          </cell>
        </row>
        <row r="4550">
          <cell r="A4550">
            <v>4547</v>
          </cell>
          <cell r="B4550" t="str">
            <v>D</v>
          </cell>
          <cell r="C4550" t="str">
            <v>RBY000</v>
          </cell>
          <cell r="D4550" t="str">
            <v>Retail Buying Generalist/Multidiscipline</v>
          </cell>
          <cell r="E4550" t="str">
            <v>Selects and purchases merchandise across multiple product lines or merchandise types that is consistent with direction from the merchandising, design and sourcing groups and organization/brand vision [-] Determines purchase quantities, sizes, colors and product mix utilizing knowledge of merchandise/design/fashion and market trends with inventory management and product delivery [-] Maintains data and support documentation on product cost, prices, orders and vendor performance [-] Follows up on orders to expedite shipment and obtains certifications of delivery [-] Responsibilities are within the Retail Buying Function as a generalist or in a combination of Disciplines</v>
          </cell>
          <cell r="M4550" t="str">
            <v>revised</v>
          </cell>
          <cell r="O4550" t="str">
            <v>X</v>
          </cell>
          <cell r="X4550" t="str">
            <v>X</v>
          </cell>
          <cell r="AK4550" t="str">
            <v>X</v>
          </cell>
          <cell r="AY4550" t="str">
            <v>revised</v>
          </cell>
          <cell r="AZ4550" t="str">
            <v>revised</v>
          </cell>
          <cell r="BA4550" t="str">
            <v>revised</v>
          </cell>
          <cell r="BB4550" t="str">
            <v>revised</v>
          </cell>
          <cell r="BD4550" t="str">
            <v>revised</v>
          </cell>
          <cell r="BF4550" t="str">
            <v>revised</v>
          </cell>
          <cell r="BK4550" t="str">
            <v>revised</v>
          </cell>
          <cell r="BL4550" t="str">
            <v>revised</v>
          </cell>
        </row>
        <row r="4551">
          <cell r="A4551">
            <v>4548</v>
          </cell>
          <cell r="B4551" t="str">
            <v>B</v>
          </cell>
          <cell r="C4551" t="str">
            <v>RBY000-EX</v>
          </cell>
          <cell r="D4551" t="str">
            <v>Top Retail Buying Executive</v>
          </cell>
          <cell r="E4551" t="str">
            <v>Has primary responsibility for the selection, approval and management of relationships with vendors of merchandise for resale, including negotiating contracts with suppliers to meet forecasted demand and maximizing margins and sales [-] Oversees negotiations with sales representatives from wholesalers, manufacturers, agents and/or brokers of merchandise for one or more categories to ensure the availability of product to meet sales demand</v>
          </cell>
          <cell r="BC4551" t="str">
            <v>X</v>
          </cell>
          <cell r="BE4551" t="str">
            <v>X</v>
          </cell>
        </row>
        <row r="4552">
          <cell r="A4552">
            <v>4549</v>
          </cell>
          <cell r="B4552" t="str">
            <v>B</v>
          </cell>
          <cell r="C4552" t="str">
            <v>RBY001-EX</v>
          </cell>
          <cell r="D4552" t="str">
            <v>Retail Buying Category Executive</v>
          </cell>
          <cell r="E4552" t="str">
            <v>Has primary responsibility for the selection and purchase of merchandise within a category (e.g., children's apparel, housewares, toys) [-] Identifies new suppliers and negotiates contracts with suppliers to meet forecasted demand and to maximize margins and sales within the category [-] Develops and directs buyers who negotiate with sales representatives from wholesalers, manufacturers, agents and/or brokers of merchandise for a category to ensure the availability of product to meet sales demand</v>
          </cell>
          <cell r="BC4552" t="str">
            <v>X</v>
          </cell>
          <cell r="BE4552" t="str">
            <v>X</v>
          </cell>
        </row>
        <row r="4553">
          <cell r="A4553">
            <v>4550</v>
          </cell>
          <cell r="B4553" t="str">
            <v>D</v>
          </cell>
          <cell r="C4553" t="str">
            <v>RBY010</v>
          </cell>
          <cell r="D4553" t="str">
            <v>Retail Buying - Apparel</v>
          </cell>
          <cell r="E4553" t="str">
            <v>Selects and purchases merchandise for more than one apparel line</v>
          </cell>
          <cell r="O4553" t="str">
            <v>X</v>
          </cell>
          <cell r="AY4553" t="str">
            <v>X</v>
          </cell>
          <cell r="AZ4553" t="str">
            <v>X</v>
          </cell>
          <cell r="BA4553" t="str">
            <v>X</v>
          </cell>
          <cell r="BD4553" t="str">
            <v>X</v>
          </cell>
          <cell r="BF4553" t="str">
            <v>X</v>
          </cell>
          <cell r="BK4553" t="str">
            <v>X</v>
          </cell>
          <cell r="BL4553" t="str">
            <v>X</v>
          </cell>
        </row>
        <row r="4554">
          <cell r="A4554">
            <v>4551</v>
          </cell>
          <cell r="B4554" t="str">
            <v>D</v>
          </cell>
          <cell r="C4554" t="str">
            <v>RBY012</v>
          </cell>
          <cell r="D4554" t="str">
            <v>Retail Buying - Women's Apparel</v>
          </cell>
          <cell r="E4554" t="str">
            <v>Selects and purchases merchandise for the women's apparel line</v>
          </cell>
          <cell r="O4554" t="str">
            <v>X</v>
          </cell>
          <cell r="AY4554" t="str">
            <v>X</v>
          </cell>
          <cell r="AZ4554" t="str">
            <v>X</v>
          </cell>
          <cell r="BA4554" t="str">
            <v>X</v>
          </cell>
          <cell r="BD4554" t="str">
            <v>X</v>
          </cell>
          <cell r="BF4554" t="str">
            <v>X</v>
          </cell>
        </row>
        <row r="4555">
          <cell r="A4555">
            <v>4552</v>
          </cell>
          <cell r="B4555" t="str">
            <v>D</v>
          </cell>
          <cell r="C4555" t="str">
            <v>RBY014</v>
          </cell>
          <cell r="D4555" t="str">
            <v>Retail Buying - Men's Apparel</v>
          </cell>
          <cell r="E4555" t="str">
            <v>Selects and purchases merchandise for the men's apparel line</v>
          </cell>
          <cell r="O4555" t="str">
            <v>X</v>
          </cell>
          <cell r="AY4555" t="str">
            <v>X</v>
          </cell>
          <cell r="AZ4555" t="str">
            <v>X</v>
          </cell>
          <cell r="BA4555" t="str">
            <v>X</v>
          </cell>
          <cell r="BD4555" t="str">
            <v>X</v>
          </cell>
          <cell r="BF4555" t="str">
            <v>X</v>
          </cell>
        </row>
        <row r="4556">
          <cell r="A4556">
            <v>4553</v>
          </cell>
          <cell r="B4556" t="str">
            <v>D</v>
          </cell>
          <cell r="C4556" t="str">
            <v>RBY016</v>
          </cell>
          <cell r="D4556" t="str">
            <v>Retail Buying - Children's Apparel</v>
          </cell>
          <cell r="E4556" t="str">
            <v>Selects and purchases merchandise for the children's apparel line</v>
          </cell>
          <cell r="O4556" t="str">
            <v>X</v>
          </cell>
          <cell r="AY4556" t="str">
            <v>X</v>
          </cell>
          <cell r="AZ4556" t="str">
            <v>X</v>
          </cell>
          <cell r="BA4556" t="str">
            <v>X</v>
          </cell>
          <cell r="BD4556" t="str">
            <v>X</v>
          </cell>
          <cell r="BF4556" t="str">
            <v>X</v>
          </cell>
        </row>
        <row r="4557">
          <cell r="A4557">
            <v>4554</v>
          </cell>
          <cell r="B4557" t="str">
            <v>D</v>
          </cell>
          <cell r="C4557" t="str">
            <v>RBY030</v>
          </cell>
          <cell r="D4557" t="str">
            <v>Retail Buying - Accessories</v>
          </cell>
          <cell r="E4557" t="str">
            <v>Selects and purchases merchandise for the accessories line</v>
          </cell>
          <cell r="O4557" t="str">
            <v>X</v>
          </cell>
          <cell r="AY4557" t="str">
            <v>X</v>
          </cell>
          <cell r="AZ4557" t="str">
            <v>X</v>
          </cell>
          <cell r="BA4557" t="str">
            <v>X</v>
          </cell>
          <cell r="BD4557" t="str">
            <v>X</v>
          </cell>
          <cell r="BF4557" t="str">
            <v>X</v>
          </cell>
          <cell r="BK4557" t="str">
            <v>X</v>
          </cell>
          <cell r="BL4557" t="str">
            <v>X</v>
          </cell>
        </row>
        <row r="4558">
          <cell r="A4558">
            <v>4555</v>
          </cell>
          <cell r="B4558" t="str">
            <v>D</v>
          </cell>
          <cell r="C4558" t="str">
            <v>RBY032</v>
          </cell>
          <cell r="D4558" t="str">
            <v>Retail Buying - Luxury Leather Goods</v>
          </cell>
          <cell r="E4558" t="str">
            <v>Selects and purchases merchandise for luxury leather product lines [-] May also be responsible for buying non-luxury leather products</v>
          </cell>
          <cell r="O4558" t="str">
            <v>X</v>
          </cell>
          <cell r="AY4558" t="str">
            <v>X</v>
          </cell>
          <cell r="AZ4558" t="str">
            <v>X</v>
          </cell>
          <cell r="BA4558" t="str">
            <v>X</v>
          </cell>
          <cell r="BD4558" t="str">
            <v>X</v>
          </cell>
          <cell r="BF4558" t="str">
            <v>X</v>
          </cell>
          <cell r="BK4558" t="str">
            <v>X</v>
          </cell>
        </row>
        <row r="4559">
          <cell r="A4559">
            <v>4556</v>
          </cell>
          <cell r="B4559" t="str">
            <v>D</v>
          </cell>
          <cell r="C4559" t="str">
            <v>RBY035</v>
          </cell>
          <cell r="D4559" t="str">
            <v>Retail Buying - Luxury Watches and Jewelry</v>
          </cell>
          <cell r="E4559" t="str">
            <v>Selects and purchases merchandise for luxury watches and jewelry product lines [-] May also be responsible for buying non-luxury watches and jewelry</v>
          </cell>
          <cell r="O4559" t="str">
            <v>X</v>
          </cell>
          <cell r="AY4559" t="str">
            <v>X</v>
          </cell>
          <cell r="AZ4559" t="str">
            <v>X</v>
          </cell>
          <cell r="BA4559" t="str">
            <v>X</v>
          </cell>
          <cell r="BD4559" t="str">
            <v>X</v>
          </cell>
          <cell r="BF4559" t="str">
            <v>X</v>
          </cell>
          <cell r="BK4559" t="str">
            <v>X</v>
          </cell>
        </row>
        <row r="4560">
          <cell r="A4560">
            <v>4557</v>
          </cell>
          <cell r="B4560" t="str">
            <v>D</v>
          </cell>
          <cell r="C4560" t="str">
            <v>RBY040</v>
          </cell>
          <cell r="D4560" t="str">
            <v>Retail Buying - Footwear</v>
          </cell>
          <cell r="E4560" t="str">
            <v>Selects and purchases merchandise for the footwear line</v>
          </cell>
          <cell r="O4560" t="str">
            <v>X</v>
          </cell>
          <cell r="AY4560" t="str">
            <v>X</v>
          </cell>
          <cell r="AZ4560" t="str">
            <v>X</v>
          </cell>
          <cell r="BA4560" t="str">
            <v>X</v>
          </cell>
          <cell r="BD4560" t="str">
            <v>X</v>
          </cell>
          <cell r="BF4560" t="str">
            <v>X</v>
          </cell>
        </row>
        <row r="4561">
          <cell r="A4561">
            <v>4558</v>
          </cell>
          <cell r="B4561" t="str">
            <v>D</v>
          </cell>
          <cell r="C4561" t="str">
            <v>RBY050</v>
          </cell>
          <cell r="D4561" t="str">
            <v>Retail Buying - Luxury Perfumes and Cosmetics</v>
          </cell>
          <cell r="E4561" t="str">
            <v>Selects and purchases merchandise for luxury perfumes and cosmetics product lines [-] May also be responsible for buying non-luxury perfumes and cosmetics</v>
          </cell>
          <cell r="O4561" t="str">
            <v>X</v>
          </cell>
          <cell r="AY4561" t="str">
            <v>X</v>
          </cell>
          <cell r="AZ4561" t="str">
            <v>X</v>
          </cell>
          <cell r="BA4561" t="str">
            <v>X</v>
          </cell>
          <cell r="BD4561" t="str">
            <v>X</v>
          </cell>
          <cell r="BF4561" t="str">
            <v>X</v>
          </cell>
          <cell r="BK4561" t="str">
            <v>X</v>
          </cell>
          <cell r="BL4561" t="str">
            <v>X</v>
          </cell>
        </row>
        <row r="4562">
          <cell r="A4562">
            <v>4559</v>
          </cell>
          <cell r="B4562" t="str">
            <v>D</v>
          </cell>
          <cell r="C4562" t="str">
            <v>RBY060</v>
          </cell>
          <cell r="D4562" t="str">
            <v>Retail Buying - Housewares</v>
          </cell>
          <cell r="E4562" t="str">
            <v>Selects and purchases merchandise for the housewares line</v>
          </cell>
          <cell r="O4562" t="str">
            <v>X</v>
          </cell>
          <cell r="AY4562" t="str">
            <v>X</v>
          </cell>
          <cell r="AZ4562" t="str">
            <v>X</v>
          </cell>
          <cell r="BA4562" t="str">
            <v>X</v>
          </cell>
          <cell r="BD4562" t="str">
            <v>X</v>
          </cell>
          <cell r="BF4562" t="str">
            <v>X</v>
          </cell>
        </row>
        <row r="4563">
          <cell r="A4563">
            <v>4560</v>
          </cell>
          <cell r="B4563" t="str">
            <v>D</v>
          </cell>
          <cell r="C4563" t="str">
            <v>RBY065</v>
          </cell>
          <cell r="D4563" t="str">
            <v>Retail Buying - Food, Wine and Spirits</v>
          </cell>
          <cell r="E4563" t="str">
            <v>Selects and purchases merchandise for the food, wine and spirits line</v>
          </cell>
          <cell r="O4563" t="str">
            <v>X</v>
          </cell>
          <cell r="AY4563" t="str">
            <v>X</v>
          </cell>
          <cell r="AZ4563" t="str">
            <v>X</v>
          </cell>
          <cell r="BA4563" t="str">
            <v>X</v>
          </cell>
          <cell r="BD4563" t="str">
            <v>X</v>
          </cell>
          <cell r="BF4563" t="str">
            <v>X</v>
          </cell>
        </row>
        <row r="4564">
          <cell r="A4564">
            <v>4561</v>
          </cell>
          <cell r="B4564" t="str">
            <v>D</v>
          </cell>
          <cell r="C4564" t="str">
            <v>RBY070</v>
          </cell>
          <cell r="D4564" t="str">
            <v>Retail Buying - Appliances</v>
          </cell>
          <cell r="E4564" t="str">
            <v>Selects and purchases merchandise for the appliances line</v>
          </cell>
          <cell r="O4564" t="str">
            <v>X</v>
          </cell>
          <cell r="AY4564" t="str">
            <v>X</v>
          </cell>
          <cell r="AZ4564" t="str">
            <v>X</v>
          </cell>
          <cell r="BA4564" t="str">
            <v>X</v>
          </cell>
          <cell r="BD4564" t="str">
            <v>X</v>
          </cell>
          <cell r="BF4564" t="str">
            <v>X</v>
          </cell>
          <cell r="BK4564" t="str">
            <v>X</v>
          </cell>
          <cell r="BL4564" t="str">
            <v>X</v>
          </cell>
        </row>
        <row r="4565">
          <cell r="A4565">
            <v>4562</v>
          </cell>
          <cell r="B4565" t="str">
            <v>D</v>
          </cell>
          <cell r="C4565" t="str">
            <v>RBY080</v>
          </cell>
          <cell r="D4565" t="str">
            <v>Retail Buying - Consumer Electronics</v>
          </cell>
          <cell r="E4565" t="str">
            <v>Selects and purchases merchandise for the consumer electronics line</v>
          </cell>
          <cell r="O4565" t="str">
            <v>X</v>
          </cell>
          <cell r="AY4565" t="str">
            <v>X</v>
          </cell>
          <cell r="AZ4565" t="str">
            <v>X</v>
          </cell>
          <cell r="BA4565" t="str">
            <v>X</v>
          </cell>
          <cell r="BD4565" t="str">
            <v>X</v>
          </cell>
          <cell r="BF4565" t="str">
            <v>X</v>
          </cell>
          <cell r="BK4565" t="str">
            <v>X</v>
          </cell>
          <cell r="BL4565" t="str">
            <v>X</v>
          </cell>
        </row>
        <row r="4566">
          <cell r="A4566">
            <v>4563</v>
          </cell>
          <cell r="B4566" t="str">
            <v>D</v>
          </cell>
          <cell r="C4566" t="str">
            <v>RBY090</v>
          </cell>
          <cell r="D4566" t="str">
            <v>Retail Buying - Toys</v>
          </cell>
          <cell r="E4566" t="str">
            <v>Selects and purchases merchandise for the toys line</v>
          </cell>
          <cell r="O4566" t="str">
            <v>X</v>
          </cell>
          <cell r="AY4566" t="str">
            <v>X</v>
          </cell>
          <cell r="AZ4566" t="str">
            <v>X</v>
          </cell>
          <cell r="BA4566" t="str">
            <v>X</v>
          </cell>
          <cell r="BD4566" t="str">
            <v>X</v>
          </cell>
          <cell r="BF4566" t="str">
            <v>X</v>
          </cell>
          <cell r="BK4566" t="str">
            <v>X</v>
          </cell>
          <cell r="BL4566" t="str">
            <v>X</v>
          </cell>
        </row>
        <row r="4567">
          <cell r="A4567">
            <v>4564</v>
          </cell>
          <cell r="B4567" t="str">
            <v>D</v>
          </cell>
          <cell r="C4567" t="str">
            <v>RBY100</v>
          </cell>
          <cell r="D4567" t="str">
            <v>Retail Buying - Furniture</v>
          </cell>
          <cell r="E4567" t="str">
            <v>Selects and purchases merchandise for the furniture line</v>
          </cell>
          <cell r="O4567" t="str">
            <v>X</v>
          </cell>
          <cell r="AY4567" t="str">
            <v>X</v>
          </cell>
          <cell r="AZ4567" t="str">
            <v>X</v>
          </cell>
          <cell r="BA4567" t="str">
            <v>X</v>
          </cell>
          <cell r="BD4567" t="str">
            <v>X</v>
          </cell>
          <cell r="BF4567" t="str">
            <v>X</v>
          </cell>
        </row>
        <row r="4568">
          <cell r="A4568">
            <v>4565</v>
          </cell>
          <cell r="B4568" t="str">
            <v>D</v>
          </cell>
          <cell r="C4568" t="str">
            <v>RBY110</v>
          </cell>
          <cell r="D4568" t="str">
            <v>Retail Buying - Books and Audio/Video Recordings</v>
          </cell>
          <cell r="E4568" t="str">
            <v>Selects and purchases merchandise for the books and audio/video recordings line</v>
          </cell>
          <cell r="O4568" t="str">
            <v>X</v>
          </cell>
          <cell r="AY4568" t="str">
            <v>X</v>
          </cell>
          <cell r="AZ4568" t="str">
            <v>X</v>
          </cell>
          <cell r="BA4568" t="str">
            <v>X</v>
          </cell>
          <cell r="BD4568" t="str">
            <v>X</v>
          </cell>
          <cell r="BF4568" t="str">
            <v>X</v>
          </cell>
          <cell r="BK4568" t="str">
            <v>X</v>
          </cell>
          <cell r="BL4568" t="str">
            <v>X</v>
          </cell>
        </row>
        <row r="4569">
          <cell r="A4569">
            <v>4566</v>
          </cell>
          <cell r="B4569" t="str">
            <v>D</v>
          </cell>
          <cell r="C4569" t="str">
            <v>RBY120</v>
          </cell>
          <cell r="D4569" t="str">
            <v>Retail Buying - Office Supplies</v>
          </cell>
          <cell r="E4569" t="str">
            <v>Selects and purchases merchandise for the office supplies line</v>
          </cell>
          <cell r="O4569" t="str">
            <v>X</v>
          </cell>
          <cell r="AY4569" t="str">
            <v>X</v>
          </cell>
          <cell r="AZ4569" t="str">
            <v>X</v>
          </cell>
          <cell r="BA4569" t="str">
            <v>X</v>
          </cell>
          <cell r="BD4569" t="str">
            <v>X</v>
          </cell>
          <cell r="BF4569" t="str">
            <v>X</v>
          </cell>
        </row>
        <row r="4570">
          <cell r="A4570">
            <v>4567</v>
          </cell>
          <cell r="B4570" t="str">
            <v>D</v>
          </cell>
          <cell r="C4570" t="str">
            <v>RBY130</v>
          </cell>
          <cell r="D4570" t="str">
            <v>Retail Buying - Grocery</v>
          </cell>
          <cell r="E4570" t="str">
            <v>Selects and purchases merchandise for the grocery line, including all types of food and nonfood household products</v>
          </cell>
          <cell r="O4570" t="str">
            <v>X</v>
          </cell>
          <cell r="AY4570" t="str">
            <v>X</v>
          </cell>
          <cell r="AZ4570" t="str">
            <v>X</v>
          </cell>
          <cell r="BA4570" t="str">
            <v>X</v>
          </cell>
          <cell r="BD4570" t="str">
            <v>X</v>
          </cell>
          <cell r="BF4570" t="str">
            <v>X</v>
          </cell>
          <cell r="BK4570" t="str">
            <v>X</v>
          </cell>
          <cell r="BL4570" t="str">
            <v>X</v>
          </cell>
        </row>
        <row r="4571">
          <cell r="A4571">
            <v>4568</v>
          </cell>
          <cell r="B4571" t="str">
            <v>D</v>
          </cell>
          <cell r="C4571" t="str">
            <v>RBY140</v>
          </cell>
          <cell r="D4571" t="str">
            <v>Retail Buying - Pharmacy, Health and Personal Care</v>
          </cell>
          <cell r="E4571" t="str">
            <v>Selects and purchases merchandise for pharmacy, health and personal care product lines</v>
          </cell>
          <cell r="O4571" t="str">
            <v>X</v>
          </cell>
          <cell r="AY4571" t="str">
            <v>X</v>
          </cell>
          <cell r="AZ4571" t="str">
            <v>X</v>
          </cell>
          <cell r="BA4571" t="str">
            <v>X</v>
          </cell>
          <cell r="BD4571" t="str">
            <v>X</v>
          </cell>
          <cell r="BF4571" t="str">
            <v>X</v>
          </cell>
        </row>
        <row r="4572">
          <cell r="A4572">
            <v>4569</v>
          </cell>
          <cell r="B4572" t="str">
            <v>D</v>
          </cell>
          <cell r="C4572" t="str">
            <v>RBY999</v>
          </cell>
          <cell r="D4572" t="str">
            <v>Retail Buying - No Applicable Discipline</v>
          </cell>
          <cell r="E4572" t="str">
            <v>Responsibilities are within the Retail Buying Function but are not described in other Discipline summaries</v>
          </cell>
          <cell r="O4572" t="str">
            <v>X</v>
          </cell>
          <cell r="AY4572" t="str">
            <v>X</v>
          </cell>
          <cell r="AZ4572" t="str">
            <v>X</v>
          </cell>
          <cell r="BA4572" t="str">
            <v>X</v>
          </cell>
          <cell r="BD4572" t="str">
            <v>X</v>
          </cell>
          <cell r="BF4572" t="str">
            <v>X</v>
          </cell>
          <cell r="BK4572" t="str">
            <v>X</v>
          </cell>
        </row>
        <row r="4573">
          <cell r="A4573">
            <v>4570</v>
          </cell>
          <cell r="B4573" t="str">
            <v>F</v>
          </cell>
          <cell r="C4573" t="str">
            <v>RDA</v>
          </cell>
          <cell r="D4573" t="str">
            <v>Design/Product Development</v>
          </cell>
          <cell r="BC4573" t="str">
            <v>X</v>
          </cell>
          <cell r="BE4573" t="str">
            <v>X</v>
          </cell>
        </row>
        <row r="4574">
          <cell r="A4574">
            <v>4571</v>
          </cell>
          <cell r="B4574" t="str">
            <v>M</v>
          </cell>
          <cell r="C4574" t="str">
            <v>RDA</v>
          </cell>
          <cell r="D4574" t="str">
            <v>Design/Product Development</v>
          </cell>
          <cell r="E4574" t="str">
            <v xml:space="preserve">Matching note: [1] Xxxx [2] Xxxx [3] Xxxx </v>
          </cell>
        </row>
        <row r="4575">
          <cell r="A4575">
            <v>4572</v>
          </cell>
          <cell r="B4575" t="str">
            <v>A</v>
          </cell>
          <cell r="C4575" t="str">
            <v>RDA</v>
          </cell>
          <cell r="D4575" t="str">
            <v>Design/Product Development</v>
          </cell>
        </row>
        <row r="4576">
          <cell r="A4576">
            <v>4573</v>
          </cell>
          <cell r="B4576" t="str">
            <v>A</v>
          </cell>
          <cell r="C4576" t="str">
            <v>RDA</v>
          </cell>
          <cell r="D4576" t="str">
            <v>Design/Product Development</v>
          </cell>
        </row>
        <row r="4577">
          <cell r="A4577">
            <v>4574</v>
          </cell>
          <cell r="B4577" t="str">
            <v>A</v>
          </cell>
          <cell r="C4577" t="str">
            <v>RDA</v>
          </cell>
          <cell r="D4577" t="str">
            <v>Design/Product Development</v>
          </cell>
        </row>
        <row r="4578">
          <cell r="A4578">
            <v>4575</v>
          </cell>
          <cell r="B4578" t="str">
            <v>A</v>
          </cell>
          <cell r="C4578" t="str">
            <v>RDA</v>
          </cell>
          <cell r="D4578" t="str">
            <v>Design/Product Development</v>
          </cell>
        </row>
        <row r="4579">
          <cell r="A4579">
            <v>4576</v>
          </cell>
          <cell r="B4579" t="str">
            <v>A</v>
          </cell>
          <cell r="C4579" t="str">
            <v>RDA</v>
          </cell>
          <cell r="D4579" t="str">
            <v>Design/Product Development</v>
          </cell>
        </row>
        <row r="4580">
          <cell r="A4580">
            <v>4577</v>
          </cell>
          <cell r="B4580" t="str">
            <v>B</v>
          </cell>
          <cell r="C4580" t="str">
            <v>RDA000-EX</v>
          </cell>
          <cell r="D4580" t="str">
            <v>Top Design/Product Development and Production Executive</v>
          </cell>
          <cell r="E4580" t="str">
            <v>Has primary responsibility for creative design, product development and production of merchandise, including design concept, color, materials, manufacturing, packaging, labeling and pricing [-] Collaborates with the merchandising group to establish design/product development objectives [-] Establishes product technical specifications and quality standards, and collaborates with sourcing and outsourced manufacturers to ensure that merchandise is produced according to specifications</v>
          </cell>
          <cell r="BC4580" t="str">
            <v>X</v>
          </cell>
          <cell r="BE4580" t="str">
            <v>X</v>
          </cell>
        </row>
        <row r="4581">
          <cell r="A4581">
            <v>4578</v>
          </cell>
          <cell r="B4581" t="str">
            <v>B</v>
          </cell>
          <cell r="C4581" t="str">
            <v>RDA001-EX</v>
          </cell>
          <cell r="D4581" t="str">
            <v>Top Design/Product Development Executive</v>
          </cell>
          <cell r="E4581" t="str">
            <v>Has primary responsibility for creative design and development of products, including design concept, color and materials [-] Collaborates with the merchandising group to establish design/product development objectives [-] Establishes product technical specifications and quality standards</v>
          </cell>
          <cell r="BC4581" t="str">
            <v>X</v>
          </cell>
          <cell r="BE4581" t="str">
            <v>X</v>
          </cell>
        </row>
        <row r="4582">
          <cell r="A4582">
            <v>4579</v>
          </cell>
          <cell r="B4582" t="str">
            <v>F</v>
          </cell>
          <cell r="C4582" t="str">
            <v>RDC</v>
          </cell>
          <cell r="D4582" t="str">
            <v>Creative Design</v>
          </cell>
          <cell r="E4582" t="str">
            <v>Creates product designs based on the concepts established by product development and merchandising groups.</v>
          </cell>
          <cell r="L4582" t="str">
            <v>new</v>
          </cell>
          <cell r="M4582" t="str">
            <v>X</v>
          </cell>
          <cell r="X4582" t="str">
            <v>X</v>
          </cell>
          <cell r="AK4582" t="str">
            <v>X</v>
          </cell>
          <cell r="AV4582" t="str">
            <v>X</v>
          </cell>
          <cell r="AY4582" t="str">
            <v>X</v>
          </cell>
          <cell r="AZ4582" t="str">
            <v>X</v>
          </cell>
          <cell r="BA4582" t="str">
            <v>X</v>
          </cell>
          <cell r="BB4582" t="str">
            <v>X</v>
          </cell>
          <cell r="BC4582" t="str">
            <v>X</v>
          </cell>
          <cell r="BD4582" t="str">
            <v>X</v>
          </cell>
          <cell r="BE4582" t="str">
            <v>X</v>
          </cell>
          <cell r="BF4582" t="str">
            <v>X</v>
          </cell>
          <cell r="BL4582" t="str">
            <v>X</v>
          </cell>
        </row>
        <row r="4583">
          <cell r="A4583">
            <v>4580</v>
          </cell>
          <cell r="B4583" t="str">
            <v>M</v>
          </cell>
          <cell r="C4583" t="str">
            <v>RDC</v>
          </cell>
          <cell r="D4583" t="str">
            <v>Creative Design</v>
          </cell>
          <cell r="E4583" t="str">
            <v xml:space="preserve">Matching note: [1] Xxxx [2] Xxxx [3] Xxxx </v>
          </cell>
        </row>
        <row r="4584">
          <cell r="A4584">
            <v>4581</v>
          </cell>
          <cell r="B4584" t="str">
            <v>A</v>
          </cell>
          <cell r="C4584" t="str">
            <v>RDC</v>
          </cell>
          <cell r="D4584" t="str">
            <v>Creative Design</v>
          </cell>
          <cell r="E4584" t="str">
            <v>[NOT IN GI INTL]</v>
          </cell>
        </row>
        <row r="4585">
          <cell r="A4585">
            <v>4582</v>
          </cell>
          <cell r="B4585" t="str">
            <v>A</v>
          </cell>
          <cell r="C4585" t="str">
            <v>RDC</v>
          </cell>
          <cell r="D4585" t="str">
            <v>Creative Design</v>
          </cell>
          <cell r="E4585" t="str">
            <v xml:space="preserve">EX (Executive) 
M (Supervisory/Management) 
P (Professional) 
T (Technical Support) </v>
          </cell>
          <cell r="X4585" t="str">
            <v>X</v>
          </cell>
          <cell r="AY4585" t="str">
            <v>X</v>
          </cell>
          <cell r="BA4585" t="str">
            <v>X</v>
          </cell>
          <cell r="BB4585" t="str">
            <v>X</v>
          </cell>
          <cell r="BL4585" t="str">
            <v>X</v>
          </cell>
          <cell r="BX4585" t="str">
            <v xml:space="preserve">[E-COM BRA
RET INTL
RET GBR
RBM LATAM
ODCM China
</v>
          </cell>
        </row>
        <row r="4586">
          <cell r="A4586">
            <v>4583</v>
          </cell>
          <cell r="B4586" t="str">
            <v>A</v>
          </cell>
          <cell r="C4586" t="str">
            <v>RDC</v>
          </cell>
          <cell r="D4586" t="str">
            <v>Creative Design</v>
          </cell>
          <cell r="E4586" t="str">
            <v xml:space="preserve">M (Supervisory/Management) 
P (Professional) 
T (Technical Support) </v>
          </cell>
          <cell r="BD4586" t="str">
            <v>X</v>
          </cell>
          <cell r="BF4586" t="str">
            <v>X</v>
          </cell>
          <cell r="BX4586" t="str">
            <v xml:space="preserve">[RET MMPS US     
RET MPPS CAN]:
</v>
          </cell>
        </row>
        <row r="4587">
          <cell r="A4587">
            <v>4584</v>
          </cell>
          <cell r="B4587" t="str">
            <v>D</v>
          </cell>
          <cell r="C4587" t="str">
            <v>RDC000</v>
          </cell>
          <cell r="D4587" t="str">
            <v>Creative Design Generalist/Multidiscipline</v>
          </cell>
          <cell r="E4587" t="str">
            <v>Creates original designs that encompass design concept, color and materials by interpreting fashion trends and organization style guidelines for multiple product lines or brands [-] Collaborates with sales/marketing, merchandising, technical design and manufacturing staff to ensure designs will appeal to customers and are feasible to produce [-] Drives financial results by providing design solutions that are differentiated from the market place and unique, including business shifts, key initiatives, new product concepts and seasonal focuses [-] Responsibilities are within the Creative Design Function as a generalist or in a combination of Disciplines</v>
          </cell>
          <cell r="M4587" t="str">
            <v>revised</v>
          </cell>
          <cell r="X4587" t="str">
            <v>X</v>
          </cell>
          <cell r="AK4587" t="str">
            <v>X</v>
          </cell>
          <cell r="AY4587" t="str">
            <v>revised</v>
          </cell>
          <cell r="AZ4587" t="str">
            <v>revised</v>
          </cell>
          <cell r="BA4587" t="str">
            <v>revised</v>
          </cell>
          <cell r="BB4587" t="str">
            <v>revised</v>
          </cell>
          <cell r="BD4587" t="str">
            <v>revised</v>
          </cell>
          <cell r="BF4587" t="str">
            <v>revised</v>
          </cell>
          <cell r="BL4587" t="str">
            <v>revised</v>
          </cell>
        </row>
        <row r="4588">
          <cell r="A4588">
            <v>4585</v>
          </cell>
          <cell r="B4588" t="str">
            <v>B</v>
          </cell>
          <cell r="C4588" t="str">
            <v>RDC000-EX</v>
          </cell>
          <cell r="D4588" t="str">
            <v>Top Creative Design Executive</v>
          </cell>
          <cell r="E4588" t="str">
            <v>Has primary responsibility for creative design of products, including design concept, color and materials [-] Collaborates with merchandising to establish design/product development objectives [-] Develops and executes design strategy, and interprets seasonal fashion direction, brand/label strategy, and assortment opportunities</v>
          </cell>
          <cell r="BC4588" t="str">
            <v>X</v>
          </cell>
          <cell r="BE4588" t="str">
            <v>X</v>
          </cell>
        </row>
        <row r="4589">
          <cell r="A4589">
            <v>4586</v>
          </cell>
          <cell r="B4589" t="str">
            <v>B</v>
          </cell>
          <cell r="C4589" t="str">
            <v>RDC001-EX</v>
          </cell>
          <cell r="D4589" t="str">
            <v>Creative Design Executive (Second Level)</v>
          </cell>
          <cell r="E4589" t="str">
            <v>Has primary responsibility for the creative development for a product line, including design concept, color and materials [-] Oversees the development of the product line from concept to line presentation</v>
          </cell>
          <cell r="BC4589" t="str">
            <v>X</v>
          </cell>
          <cell r="BE4589" t="str">
            <v>X</v>
          </cell>
        </row>
        <row r="4590">
          <cell r="A4590">
            <v>4587</v>
          </cell>
          <cell r="B4590" t="str">
            <v>D</v>
          </cell>
          <cell r="C4590" t="str">
            <v>RDC010</v>
          </cell>
          <cell r="D4590" t="str">
            <v>Creative Design - Apparel</v>
          </cell>
          <cell r="E4590" t="str">
            <v>Creates original designs and/or develops products for apparel lines</v>
          </cell>
          <cell r="AY4590" t="str">
            <v>X</v>
          </cell>
          <cell r="AZ4590" t="str">
            <v>X</v>
          </cell>
          <cell r="BA4590" t="str">
            <v>X</v>
          </cell>
          <cell r="BD4590" t="str">
            <v>X</v>
          </cell>
          <cell r="BF4590" t="str">
            <v>X</v>
          </cell>
        </row>
        <row r="4591">
          <cell r="A4591">
            <v>4588</v>
          </cell>
          <cell r="B4591" t="str">
            <v>D</v>
          </cell>
          <cell r="C4591" t="str">
            <v>RDC012</v>
          </cell>
          <cell r="D4591" t="str">
            <v>Creative Design - Women's Apparel</v>
          </cell>
          <cell r="E4591" t="str">
            <v>Creates original designs and/or develops products for women's apparel lines</v>
          </cell>
          <cell r="BA4591" t="str">
            <v>X</v>
          </cell>
          <cell r="BD4591" t="str">
            <v>X</v>
          </cell>
          <cell r="BF4591" t="str">
            <v>X</v>
          </cell>
        </row>
        <row r="4592">
          <cell r="A4592">
            <v>4589</v>
          </cell>
          <cell r="B4592" t="str">
            <v>D</v>
          </cell>
          <cell r="C4592" t="str">
            <v>RDC014</v>
          </cell>
          <cell r="D4592" t="str">
            <v>Creative Design - Men's Apparel</v>
          </cell>
          <cell r="E4592" t="str">
            <v>Creates original designs and/or develops products for men's apparel lines</v>
          </cell>
          <cell r="BA4592" t="str">
            <v>X</v>
          </cell>
          <cell r="BD4592" t="str">
            <v>X</v>
          </cell>
          <cell r="BF4592" t="str">
            <v>X</v>
          </cell>
        </row>
        <row r="4593">
          <cell r="A4593">
            <v>4590</v>
          </cell>
          <cell r="B4593" t="str">
            <v>D</v>
          </cell>
          <cell r="C4593" t="str">
            <v>RDC016</v>
          </cell>
          <cell r="D4593" t="str">
            <v>Creative Design - Children's Apparel</v>
          </cell>
          <cell r="E4593" t="str">
            <v>Creates original designs and/or develops products for children's apparel lines</v>
          </cell>
          <cell r="BA4593" t="str">
            <v>X</v>
          </cell>
          <cell r="BD4593" t="str">
            <v>X</v>
          </cell>
          <cell r="BF4593" t="str">
            <v>X</v>
          </cell>
        </row>
        <row r="4594">
          <cell r="A4594">
            <v>4591</v>
          </cell>
          <cell r="B4594" t="str">
            <v>D</v>
          </cell>
          <cell r="C4594" t="str">
            <v>RDC030</v>
          </cell>
          <cell r="D4594" t="str">
            <v>Creative Design - Accessories</v>
          </cell>
          <cell r="E4594" t="str">
            <v>Creates original designs and/or develops products for accessories lines</v>
          </cell>
          <cell r="AY4594" t="str">
            <v>X</v>
          </cell>
          <cell r="AZ4594" t="str">
            <v>X</v>
          </cell>
          <cell r="BA4594" t="str">
            <v>X</v>
          </cell>
          <cell r="BD4594" t="str">
            <v>X</v>
          </cell>
          <cell r="BF4594" t="str">
            <v>X</v>
          </cell>
        </row>
        <row r="4595">
          <cell r="A4595">
            <v>4592</v>
          </cell>
          <cell r="B4595" t="str">
            <v>D</v>
          </cell>
          <cell r="C4595" t="str">
            <v>RDC032</v>
          </cell>
          <cell r="D4595" t="str">
            <v>Creative Design - Luxury Leather Goods</v>
          </cell>
          <cell r="E4595" t="str">
            <v>Creates original designs and/or develops products for luxury leather lines [-] May also be responsible for designing non-luxury leather goods</v>
          </cell>
          <cell r="AY4595" t="str">
            <v>X</v>
          </cell>
          <cell r="AZ4595" t="str">
            <v>X</v>
          </cell>
          <cell r="BA4595" t="str">
            <v>X</v>
          </cell>
          <cell r="BD4595" t="str">
            <v>X</v>
          </cell>
          <cell r="BF4595" t="str">
            <v>X</v>
          </cell>
        </row>
        <row r="4596">
          <cell r="A4596">
            <v>4593</v>
          </cell>
          <cell r="B4596" t="str">
            <v>D</v>
          </cell>
          <cell r="C4596" t="str">
            <v>RDC035</v>
          </cell>
          <cell r="D4596" t="str">
            <v>Creative Design - Luxury Watches and Jewelry</v>
          </cell>
          <cell r="E4596" t="str">
            <v>Creates original designs and/or develops products for luxury watches and jewelry [-] May also be responsible for designing non-luxury watches and jewelry</v>
          </cell>
          <cell r="AY4596" t="str">
            <v>X</v>
          </cell>
          <cell r="AZ4596" t="str">
            <v>X</v>
          </cell>
          <cell r="BA4596" t="str">
            <v>X</v>
          </cell>
          <cell r="BD4596" t="str">
            <v>X</v>
          </cell>
          <cell r="BF4596" t="str">
            <v>X</v>
          </cell>
        </row>
        <row r="4597">
          <cell r="A4597">
            <v>4594</v>
          </cell>
          <cell r="B4597" t="str">
            <v>D</v>
          </cell>
          <cell r="C4597" t="str">
            <v>RDC040</v>
          </cell>
          <cell r="D4597" t="str">
            <v>Creative Design - Footwear</v>
          </cell>
          <cell r="E4597" t="str">
            <v>Creates original designs and/or develops products for footwear lines</v>
          </cell>
          <cell r="AY4597" t="str">
            <v>X</v>
          </cell>
          <cell r="AZ4597" t="str">
            <v>X</v>
          </cell>
          <cell r="BA4597" t="str">
            <v>X</v>
          </cell>
          <cell r="BD4597" t="str">
            <v>X</v>
          </cell>
          <cell r="BF4597" t="str">
            <v>X</v>
          </cell>
        </row>
        <row r="4598">
          <cell r="A4598">
            <v>4595</v>
          </cell>
          <cell r="B4598" t="str">
            <v>D</v>
          </cell>
          <cell r="C4598" t="str">
            <v>RDC060</v>
          </cell>
          <cell r="D4598" t="str">
            <v>Creative Design - Housewares</v>
          </cell>
          <cell r="E4598" t="str">
            <v>Creates original designs and/or develops products for housewares lines</v>
          </cell>
          <cell r="AY4598" t="str">
            <v>X</v>
          </cell>
          <cell r="AZ4598" t="str">
            <v>X</v>
          </cell>
          <cell r="BA4598" t="str">
            <v>X</v>
          </cell>
          <cell r="BD4598" t="str">
            <v>X</v>
          </cell>
          <cell r="BF4598" t="str">
            <v>X</v>
          </cell>
        </row>
        <row r="4599">
          <cell r="A4599">
            <v>4596</v>
          </cell>
          <cell r="B4599" t="str">
            <v>D</v>
          </cell>
          <cell r="C4599" t="str">
            <v>RDC160</v>
          </cell>
          <cell r="D4599" t="str">
            <v>Creative Design - Packaging</v>
          </cell>
          <cell r="E4599" t="str">
            <v>Creates original designs and/or develops product packaging</v>
          </cell>
          <cell r="L4599" t="str">
            <v>new</v>
          </cell>
          <cell r="AV4599" t="str">
            <v>X</v>
          </cell>
          <cell r="AY4599" t="str">
            <v>X</v>
          </cell>
          <cell r="AZ4599" t="str">
            <v>X</v>
          </cell>
          <cell r="BA4599" t="str">
            <v>X</v>
          </cell>
          <cell r="BD4599" t="str">
            <v>X</v>
          </cell>
          <cell r="BF4599" t="str">
            <v>X</v>
          </cell>
        </row>
        <row r="4600">
          <cell r="A4600">
            <v>4597</v>
          </cell>
          <cell r="B4600" t="str">
            <v>D</v>
          </cell>
          <cell r="C4600" t="str">
            <v>RDC999</v>
          </cell>
          <cell r="D4600" t="str">
            <v>Creative Design - No Applicable Discipline</v>
          </cell>
          <cell r="E4600" t="str">
            <v>Responsibilities are within the Creative Design Function but are not described in other Discipline summaries</v>
          </cell>
          <cell r="AY4600" t="str">
            <v>X</v>
          </cell>
          <cell r="AZ4600" t="str">
            <v>X</v>
          </cell>
          <cell r="BA4600" t="str">
            <v>X</v>
          </cell>
          <cell r="BD4600" t="str">
            <v>X</v>
          </cell>
          <cell r="BF4600" t="str">
            <v>X</v>
          </cell>
        </row>
        <row r="4601">
          <cell r="A4601">
            <v>4598</v>
          </cell>
          <cell r="B4601" t="str">
            <v>F</v>
          </cell>
          <cell r="C4601" t="str">
            <v>RDT</v>
          </cell>
          <cell r="D4601" t="str">
            <v>Technical Design</v>
          </cell>
          <cell r="E4601" t="str">
            <v>Ensures that technical aspects of product designs (including color, pattern, sizing and material) produce desired product and conform to organization and industry quality standards.</v>
          </cell>
          <cell r="M4601" t="str">
            <v>revised</v>
          </cell>
          <cell r="X4601" t="str">
            <v>X</v>
          </cell>
          <cell r="AK4601" t="str">
            <v>X</v>
          </cell>
          <cell r="AY4601" t="str">
            <v>revised</v>
          </cell>
          <cell r="AZ4601" t="str">
            <v>revised</v>
          </cell>
          <cell r="BA4601" t="str">
            <v>revised</v>
          </cell>
          <cell r="BB4601" t="str">
            <v>revised</v>
          </cell>
          <cell r="BC4601" t="str">
            <v>X</v>
          </cell>
          <cell r="BD4601" t="str">
            <v>revised</v>
          </cell>
          <cell r="BE4601" t="str">
            <v>X</v>
          </cell>
          <cell r="BF4601" t="str">
            <v>revised</v>
          </cell>
          <cell r="BL4601" t="str">
            <v>X</v>
          </cell>
        </row>
        <row r="4602">
          <cell r="A4602">
            <v>4599</v>
          </cell>
          <cell r="B4602" t="str">
            <v>M</v>
          </cell>
          <cell r="C4602" t="str">
            <v>RDT</v>
          </cell>
          <cell r="D4602" t="str">
            <v>Technical Design</v>
          </cell>
          <cell r="E4602" t="str">
            <v xml:space="preserve">Matching note: [1] Xxxx [2] Xxxx [3] Xxxx </v>
          </cell>
        </row>
        <row r="4603">
          <cell r="A4603">
            <v>4600</v>
          </cell>
          <cell r="B4603" t="str">
            <v>A</v>
          </cell>
          <cell r="C4603" t="str">
            <v>RDT</v>
          </cell>
          <cell r="D4603" t="str">
            <v>Technical Design</v>
          </cell>
          <cell r="E4603" t="str">
            <v>[NOT IN GI INTL]</v>
          </cell>
        </row>
        <row r="4604">
          <cell r="A4604">
            <v>4601</v>
          </cell>
          <cell r="B4604" t="str">
            <v>A</v>
          </cell>
          <cell r="C4604" t="str">
            <v>RDT</v>
          </cell>
          <cell r="D4604" t="str">
            <v>Technical Design</v>
          </cell>
          <cell r="E4604" t="str">
            <v xml:space="preserve">EX (Executive) 
M (Supervisory/Management) 
P (Professional) 
T (Technical Support) 
U (Business Support) </v>
          </cell>
          <cell r="X4604" t="str">
            <v>X</v>
          </cell>
          <cell r="AY4604" t="str">
            <v>X</v>
          </cell>
          <cell r="BA4604" t="str">
            <v>X</v>
          </cell>
          <cell r="BB4604" t="str">
            <v>X</v>
          </cell>
          <cell r="BL4604" t="str">
            <v>X</v>
          </cell>
          <cell r="BX4604" t="str">
            <v>[E-COM BRA
RET INTL
RET GBR
RBM LATAM
ODCM China</v>
          </cell>
        </row>
        <row r="4605">
          <cell r="A4605">
            <v>4602</v>
          </cell>
          <cell r="B4605" t="str">
            <v>A</v>
          </cell>
          <cell r="C4605" t="str">
            <v>RDT</v>
          </cell>
          <cell r="D4605" t="str">
            <v>Technical Design</v>
          </cell>
          <cell r="E4605" t="str">
            <v xml:space="preserve">M (Supervisory/Management) 
P (Professional) 
T (Technical Support) 
U (Business Support) </v>
          </cell>
          <cell r="BD4605" t="str">
            <v>X</v>
          </cell>
          <cell r="BX4605" t="str">
            <v>[RET MMPS US]:</v>
          </cell>
        </row>
        <row r="4606">
          <cell r="A4606">
            <v>4603</v>
          </cell>
          <cell r="B4606" t="str">
            <v>A</v>
          </cell>
          <cell r="C4606" t="str">
            <v>RDT</v>
          </cell>
          <cell r="D4606" t="str">
            <v>Technical Design</v>
          </cell>
          <cell r="E4606" t="str">
            <v xml:space="preserve">M (Supervisory/Management) 
P (Professional) 
U (Business Support) </v>
          </cell>
          <cell r="BF4606" t="str">
            <v>X</v>
          </cell>
          <cell r="BX4606" t="str">
            <v>[RET MPPS CAN]:</v>
          </cell>
        </row>
        <row r="4607">
          <cell r="A4607">
            <v>4604</v>
          </cell>
          <cell r="B4607" t="str">
            <v>D</v>
          </cell>
          <cell r="C4607" t="str">
            <v>RDT000</v>
          </cell>
          <cell r="D4607" t="str">
            <v>Technical Design Generalist/Multidiscipline</v>
          </cell>
          <cell r="E4607" t="str">
            <v>Translates design ideas and concepts into sample/prototype with emphasis on technical aspects such as overall quality, size standardization, color and materials [-] Determines and documents technical specifications required by manufacturing to ensure timely development and commercialization of products [-] Works closely with creative design, merchandising, manufacturing and marketing groups to effectively achieve product development goals [-] Responsibilities are within the Technical Design Function as a generalist or in a combination of Disciplines</v>
          </cell>
          <cell r="M4607" t="str">
            <v>X</v>
          </cell>
          <cell r="X4607" t="str">
            <v>X</v>
          </cell>
          <cell r="AK4607" t="str">
            <v>X</v>
          </cell>
          <cell r="AY4607" t="str">
            <v>X</v>
          </cell>
          <cell r="AZ4607" t="str">
            <v>X</v>
          </cell>
          <cell r="BA4607" t="str">
            <v>X</v>
          </cell>
          <cell r="BB4607" t="str">
            <v>X</v>
          </cell>
          <cell r="BD4607" t="str">
            <v>X</v>
          </cell>
          <cell r="BF4607" t="str">
            <v>X</v>
          </cell>
          <cell r="BL4607" t="str">
            <v>X</v>
          </cell>
        </row>
        <row r="4608">
          <cell r="A4608">
            <v>4605</v>
          </cell>
          <cell r="B4608" t="str">
            <v>B</v>
          </cell>
          <cell r="C4608" t="str">
            <v>RDT000-EX</v>
          </cell>
          <cell r="D4608" t="str">
            <v>Top Technical Design Executive</v>
          </cell>
          <cell r="E4608" t="str">
            <v>Has primary responsibility for technical aspects of product design, including materials, color and dimensions [-] Directs technical designers who analyze and interpret creative designs into clear specifications and technical drawings to ensure that products comply with all applicable standards and meet manufacturers' requirements [-] Oversees the creation of prototypes and samples and directs product testing [-] Ensures compliance with safety and quality standards through final approval for production</v>
          </cell>
          <cell r="BC4608" t="str">
            <v>X</v>
          </cell>
          <cell r="BE4608" t="str">
            <v>X</v>
          </cell>
        </row>
        <row r="4609">
          <cell r="A4609">
            <v>4606</v>
          </cell>
          <cell r="B4609" t="str">
            <v>D</v>
          </cell>
          <cell r="C4609" t="str">
            <v>RDT010</v>
          </cell>
          <cell r="D4609" t="str">
            <v>Pattern Making</v>
          </cell>
          <cell r="E4609" t="str">
            <v>Develops and produces block patterns and first patterns for more complex designs which accurately reflect design intent and achieve correct silhouette and fit [-] Coordinates the production of first samples and production prototypes [-] Attends fit sessions and ensures that corrections are made to patterns [-] Traces and cuts fabric samples for difficult existing patterns with an understanding of various fabric characteristics which may affect the cutting accuracy</v>
          </cell>
          <cell r="AY4609" t="str">
            <v>X</v>
          </cell>
          <cell r="AZ4609" t="str">
            <v>X</v>
          </cell>
          <cell r="BA4609" t="str">
            <v>X</v>
          </cell>
          <cell r="BD4609" t="str">
            <v>X</v>
          </cell>
          <cell r="BF4609" t="str">
            <v>X</v>
          </cell>
        </row>
        <row r="4610">
          <cell r="A4610">
            <v>4607</v>
          </cell>
          <cell r="B4610" t="str">
            <v>D</v>
          </cell>
          <cell r="C4610" t="str">
            <v>RDT020</v>
          </cell>
          <cell r="D4610" t="str">
            <v>Color Standards</v>
          </cell>
          <cell r="E4610" t="str">
            <v>Coordinates development of colors for materials and ensures compliance with color standards [-] Creates seasonal color palettes and assists in creation of color and trend boards as well as research and color trend forecasting [-] Monitors and collaborates with vendors on dye techniques, sample colors and lab dips to ensure arrival in a timely manner and with proper quality control [-] Oversees the color approval process from concept to delivery for bulk production</v>
          </cell>
          <cell r="AY4610" t="str">
            <v>X</v>
          </cell>
          <cell r="AZ4610" t="str">
            <v>X</v>
          </cell>
          <cell r="BA4610" t="str">
            <v>X</v>
          </cell>
          <cell r="BD4610" t="str">
            <v>X</v>
          </cell>
          <cell r="BF4610" t="str">
            <v>X</v>
          </cell>
        </row>
        <row r="4611">
          <cell r="A4611">
            <v>4608</v>
          </cell>
          <cell r="B4611" t="str">
            <v>D</v>
          </cell>
          <cell r="C4611" t="str">
            <v>RDT030</v>
          </cell>
          <cell r="D4611" t="str">
            <v>Fabric Research</v>
          </cell>
          <cell r="E4611" t="str">
            <v>Researches and develops fabrics and trims for design collections on a seasonal basis and initiates new fabric development with suppliers [-] Develops and maintains awareness of current fabric and trim availability and trends [-] Analyzes fabrics to determine appropriate construction application/techniques, limitations, quality and availability issues and works with design, procurement, vendors and suppliers to solve problems [-] Tests fabrics and construction components (zippers, trims, elastic, thread) in testing laboratory to assure final product quality</v>
          </cell>
          <cell r="AY4611" t="str">
            <v>X</v>
          </cell>
          <cell r="AZ4611" t="str">
            <v>X</v>
          </cell>
          <cell r="BA4611" t="str">
            <v>X</v>
          </cell>
          <cell r="BD4611" t="str">
            <v>X</v>
          </cell>
          <cell r="BF4611" t="str">
            <v>X</v>
          </cell>
        </row>
        <row r="4612">
          <cell r="A4612">
            <v>4609</v>
          </cell>
          <cell r="B4612" t="str">
            <v>D</v>
          </cell>
          <cell r="C4612" t="str">
            <v>RDT040</v>
          </cell>
          <cell r="D4612" t="str">
            <v>Technical Design - Sizing/Fit</v>
          </cell>
          <cell r="E4612" t="str">
            <v>Coordinates product development with creative designers to improve fit and construction of designs [-] Ensures accurate size and fit of new designs in comparison to existing product lines or industry specifications [-] Communicates fit instructions to vendors/factories for application or correction</v>
          </cell>
          <cell r="AY4612" t="str">
            <v>X</v>
          </cell>
          <cell r="AZ4612" t="str">
            <v>X</v>
          </cell>
          <cell r="BA4612" t="str">
            <v>X</v>
          </cell>
          <cell r="BD4612" t="str">
            <v>X</v>
          </cell>
          <cell r="BF4612" t="str">
            <v>X</v>
          </cell>
        </row>
        <row r="4613">
          <cell r="A4613">
            <v>4610</v>
          </cell>
          <cell r="B4613" t="str">
            <v>D</v>
          </cell>
          <cell r="C4613" t="str">
            <v>RDT999</v>
          </cell>
          <cell r="D4613" t="str">
            <v>Technical Design - No Applicable Discipline</v>
          </cell>
          <cell r="E4613" t="str">
            <v>Responsibilities are within the Technical Design Function but are not described in other Discipline summaries</v>
          </cell>
          <cell r="AY4613" t="str">
            <v>X</v>
          </cell>
          <cell r="AZ4613" t="str">
            <v>X</v>
          </cell>
          <cell r="BA4613" t="str">
            <v>X</v>
          </cell>
          <cell r="BD4613" t="str">
            <v>X</v>
          </cell>
          <cell r="BF4613" t="str">
            <v>X</v>
          </cell>
        </row>
        <row r="4614">
          <cell r="A4614">
            <v>4611</v>
          </cell>
          <cell r="B4614" t="str">
            <v>F</v>
          </cell>
          <cell r="C4614" t="str">
            <v>RIL</v>
          </cell>
          <cell r="D4614" t="str">
            <v>Inventory Control/Loss Prevention</v>
          </cell>
          <cell r="E4614" t="str">
            <v>Minimizes merchandise inventory shrinkage from theft and recordkeeping errors. Ensures compliance with systems and procedures to maintain accurate inventory records.</v>
          </cell>
          <cell r="M4614" t="str">
            <v>X</v>
          </cell>
          <cell r="O4614" t="str">
            <v>X</v>
          </cell>
          <cell r="X4614" t="str">
            <v>X</v>
          </cell>
          <cell r="AK4614" t="str">
            <v>X</v>
          </cell>
          <cell r="AY4614" t="str">
            <v>X</v>
          </cell>
          <cell r="AZ4614" t="str">
            <v>X</v>
          </cell>
          <cell r="BA4614" t="str">
            <v>X</v>
          </cell>
          <cell r="BB4614" t="str">
            <v>X</v>
          </cell>
          <cell r="BC4614" t="str">
            <v>X</v>
          </cell>
          <cell r="BD4614" t="str">
            <v>X</v>
          </cell>
          <cell r="BE4614" t="str">
            <v>X</v>
          </cell>
          <cell r="BF4614" t="str">
            <v>X</v>
          </cell>
          <cell r="BK4614" t="str">
            <v>X</v>
          </cell>
          <cell r="BL4614" t="str">
            <v>X</v>
          </cell>
        </row>
        <row r="4615">
          <cell r="A4615">
            <v>4612</v>
          </cell>
          <cell r="B4615" t="str">
            <v>M</v>
          </cell>
          <cell r="C4615" t="str">
            <v>RIL</v>
          </cell>
          <cell r="D4615" t="str">
            <v>Inventory Control/Loss Prevention</v>
          </cell>
          <cell r="E4615" t="str">
            <v xml:space="preserve">Matching note: [1] Xxxx [2] Xxxx [3] Xxxx </v>
          </cell>
        </row>
        <row r="4616">
          <cell r="A4616">
            <v>4613</v>
          </cell>
          <cell r="B4616" t="str">
            <v>A</v>
          </cell>
          <cell r="C4616" t="str">
            <v>RIL</v>
          </cell>
          <cell r="D4616" t="str">
            <v>Inventory Control/Loss Prevention</v>
          </cell>
          <cell r="E4616" t="str">
            <v>[NOT IN GI INTL]</v>
          </cell>
        </row>
        <row r="4617">
          <cell r="A4617">
            <v>4614</v>
          </cell>
          <cell r="B4617" t="str">
            <v>A</v>
          </cell>
          <cell r="C4617" t="str">
            <v>RIL</v>
          </cell>
          <cell r="D4617" t="str">
            <v>Inventory Control/Loss Prevention</v>
          </cell>
          <cell r="E4617" t="str">
            <v xml:space="preserve">EX (Executive) 
M (Supervisory/Management) 
P (Professional) 
U (Business Support) </v>
          </cell>
          <cell r="O4617" t="str">
            <v>X</v>
          </cell>
          <cell r="X4617" t="str">
            <v>X</v>
          </cell>
          <cell r="AY4617" t="str">
            <v>X</v>
          </cell>
          <cell r="BA4617" t="str">
            <v>X</v>
          </cell>
          <cell r="BB4617" t="str">
            <v>X</v>
          </cell>
          <cell r="BK4617" t="str">
            <v>X</v>
          </cell>
          <cell r="BL4617" t="str">
            <v>X</v>
          </cell>
          <cell r="BX4617" t="str">
            <v xml:space="preserve">[E-COM BRA
RET INTL
RET GBR
RBM LATAM
ODCM China
China Internet
GI Macau]:
</v>
          </cell>
        </row>
        <row r="4618">
          <cell r="A4618">
            <v>4615</v>
          </cell>
          <cell r="B4618" t="str">
            <v>A</v>
          </cell>
          <cell r="C4618" t="str">
            <v>RIL</v>
          </cell>
          <cell r="D4618" t="str">
            <v>Inventory Control/Loss Prevention</v>
          </cell>
          <cell r="E4618" t="str">
            <v xml:space="preserve">M (Supervisory/Management) 
P (Professional) 
U (Business Support) </v>
          </cell>
          <cell r="BD4618" t="str">
            <v>X</v>
          </cell>
          <cell r="BF4618" t="str">
            <v>X</v>
          </cell>
          <cell r="BX4618" t="str">
            <v xml:space="preserve">[RET MMPS US     
RET MPPS CAN]:
</v>
          </cell>
        </row>
        <row r="4619">
          <cell r="A4619">
            <v>4616</v>
          </cell>
          <cell r="B4619" t="str">
            <v>D</v>
          </cell>
          <cell r="C4619" t="str">
            <v>RIL000</v>
          </cell>
          <cell r="D4619" t="str">
            <v>Inventory Control/Loss Prevention Generalist/Multidiscipline</v>
          </cell>
          <cell r="E4619" t="str">
            <v>Performs a variety of inventory control and loss prevention activities to minimize merchandise inventory shrinkage from theft and improper recordkeeping [-] Collaborates with store management and security on procedures to reduce merchandise losses [-] Responsibilities are within the Inventory Control and Loss Prevention Function as a generalist or in a combination of Disciplines</v>
          </cell>
          <cell r="M4619" t="str">
            <v>X</v>
          </cell>
          <cell r="O4619" t="str">
            <v>X</v>
          </cell>
          <cell r="X4619" t="str">
            <v>X</v>
          </cell>
          <cell r="AK4619" t="str">
            <v>X</v>
          </cell>
          <cell r="AY4619" t="str">
            <v>X</v>
          </cell>
          <cell r="AZ4619" t="str">
            <v>X</v>
          </cell>
          <cell r="BA4619" t="str">
            <v>X</v>
          </cell>
          <cell r="BB4619" t="str">
            <v>X</v>
          </cell>
          <cell r="BD4619" t="str">
            <v>X</v>
          </cell>
          <cell r="BF4619" t="str">
            <v>X</v>
          </cell>
          <cell r="BK4619" t="str">
            <v>X</v>
          </cell>
          <cell r="BL4619" t="str">
            <v>X</v>
          </cell>
        </row>
        <row r="4620">
          <cell r="A4620">
            <v>4617</v>
          </cell>
          <cell r="B4620" t="str">
            <v>B</v>
          </cell>
          <cell r="C4620" t="str">
            <v>RIL000-EX</v>
          </cell>
          <cell r="D4620" t="str">
            <v>Top Inventory Control/Loss Prevention Executive</v>
          </cell>
          <cell r="E4620" t="str">
            <v>Has primary responsibility for the development, implementation and administration of programs and procedures to minimize merchandise inventory shrinkage from theft and inaccurate records [-] Partners with store management and security on the development, implementation, monitoring and continuous enhancement of store and/or warehouse procedures to reduce merchandise losses [-] Coordinates with Finance and Information Technology on the development of effective inventory control systems to maintain accurate records and reduce shrinkage [-] Sponsors operational audits and investigations to detect and solve merchandise inventory losses due to improper inventory recordkeeping and internal and external theft</v>
          </cell>
          <cell r="BC4620" t="str">
            <v>X</v>
          </cell>
          <cell r="BE4620" t="str">
            <v>X</v>
          </cell>
        </row>
        <row r="4621">
          <cell r="A4621">
            <v>4618</v>
          </cell>
          <cell r="B4621" t="str">
            <v>D</v>
          </cell>
          <cell r="C4621" t="str">
            <v>RIL010</v>
          </cell>
          <cell r="D4621" t="str">
            <v>Inventory Control</v>
          </cell>
          <cell r="E4621" t="str">
            <v>Plans, controls and evaluates inventory planning activities such as master scheduling, stocking, inventory planning/turnover, materials handling and forecasting [-] Schedules and coordinates the efficient distribution of products to satisfy customer demand [-] Analyzes actual product demand, trends and forecasts and adjusts inventory plans accordingly [-] Ensures that inventory records are accurate and up-to-date</v>
          </cell>
          <cell r="O4621" t="str">
            <v>X</v>
          </cell>
          <cell r="AY4621" t="str">
            <v>X</v>
          </cell>
          <cell r="AZ4621" t="str">
            <v>X</v>
          </cell>
          <cell r="BA4621" t="str">
            <v>X</v>
          </cell>
          <cell r="BD4621" t="str">
            <v>X</v>
          </cell>
          <cell r="BF4621" t="str">
            <v>X</v>
          </cell>
          <cell r="BK4621" t="str">
            <v>X</v>
          </cell>
          <cell r="BL4621" t="str">
            <v>X</v>
          </cell>
        </row>
        <row r="4622">
          <cell r="A4622">
            <v>4619</v>
          </cell>
          <cell r="B4622" t="str">
            <v>B</v>
          </cell>
          <cell r="C4622" t="str">
            <v>RIL010-EX</v>
          </cell>
          <cell r="D4622" t="str">
            <v>Top Inventory Control Executive</v>
          </cell>
          <cell r="E4622" t="str">
            <v>Has primary responsibility for ensuring that merchandise inventory systems and records accurately reflect actual merchandise levels [-] Develops, implements, maintains and continuously improves procedures and systems to maximize the accuracy of inventory records [-] Coordinates with logistics and store management to ensure that all inventory-related transactions are recorded on a timely and accurate basis [-] Collaborates with Finance and Information Technology on the development of effective inventory control systems to maintain accurate records and reduce shrinkage</v>
          </cell>
          <cell r="BC4622" t="str">
            <v>X</v>
          </cell>
          <cell r="BE4622" t="str">
            <v>X</v>
          </cell>
        </row>
        <row r="4623">
          <cell r="A4623">
            <v>4620</v>
          </cell>
          <cell r="B4623" t="str">
            <v>D</v>
          </cell>
          <cell r="C4623" t="str">
            <v>RIL020</v>
          </cell>
          <cell r="D4623" t="str">
            <v>Inventory Loss Prevention</v>
          </cell>
          <cell r="E4623" t="str">
            <v>Administers the organization's merchandise loss prevention program [-] Monitors store compliance with asset protection standards [-] Conducts shrink prevention training for store personnel [-] Maintains physical security by conducting daily audit of store(s) to ensure all alarms, locks and closed-circuit television are functioning properly [-] Monitors daily activities in store(s) to identify and apprehend shoplifters; investigates and controls internal theft</v>
          </cell>
          <cell r="O4623" t="str">
            <v>X</v>
          </cell>
          <cell r="AY4623" t="str">
            <v>X</v>
          </cell>
          <cell r="AZ4623" t="str">
            <v>X</v>
          </cell>
          <cell r="BA4623" t="str">
            <v>X</v>
          </cell>
          <cell r="BD4623" t="str">
            <v>X</v>
          </cell>
          <cell r="BF4623" t="str">
            <v>X</v>
          </cell>
          <cell r="BK4623" t="str">
            <v>X</v>
          </cell>
          <cell r="BL4623" t="str">
            <v>X</v>
          </cell>
        </row>
        <row r="4624">
          <cell r="A4624">
            <v>4621</v>
          </cell>
          <cell r="B4624" t="str">
            <v>B</v>
          </cell>
          <cell r="C4624" t="str">
            <v>RIL020-EX</v>
          </cell>
          <cell r="D4624" t="str">
            <v>Top Loss Prevention Executive</v>
          </cell>
          <cell r="E4624" t="str">
            <v>Has primary responsibility for leading, developing and managing merchandise loss prevention programs directed at both internal and external theft [-] Partners with store management and security on the development, implementation, monitoring and continuous enhancement of store and warehouse surveillance/monitoring systems and procedures to reduce merchandise losses [-] Promotes employee loss prevention awareness through regular communications and training programs [-] Establishes communication protocols with local law enforcement agencies and court offices and assigns staff as liaisons regarding criminal situations</v>
          </cell>
          <cell r="BC4624" t="str">
            <v>X</v>
          </cell>
          <cell r="BE4624" t="str">
            <v>X</v>
          </cell>
        </row>
        <row r="4625">
          <cell r="A4625">
            <v>4622</v>
          </cell>
          <cell r="B4625" t="str">
            <v>D</v>
          </cell>
          <cell r="C4625" t="str">
            <v>RIL999</v>
          </cell>
          <cell r="D4625" t="str">
            <v>Inventory Control/Loss Prevention - No Applicable Discipline</v>
          </cell>
          <cell r="E4625" t="str">
            <v>Responsibilities are within the Inventory Control/Loss Prevention Function but are not described in other Discipline summaries</v>
          </cell>
          <cell r="O4625" t="str">
            <v>X</v>
          </cell>
          <cell r="AY4625" t="str">
            <v>X</v>
          </cell>
          <cell r="AZ4625" t="str">
            <v>X</v>
          </cell>
          <cell r="BA4625" t="str">
            <v>X</v>
          </cell>
          <cell r="BD4625" t="str">
            <v>X</v>
          </cell>
          <cell r="BF4625" t="str">
            <v>X</v>
          </cell>
          <cell r="BK4625" t="str">
            <v>X</v>
          </cell>
        </row>
        <row r="4626">
          <cell r="A4626">
            <v>4623</v>
          </cell>
          <cell r="B4626" t="str">
            <v>F</v>
          </cell>
          <cell r="C4626" t="str">
            <v>RPS</v>
          </cell>
          <cell r="D4626" t="str">
            <v>Retail Sourcing</v>
          </cell>
          <cell r="E4626" t="str">
            <v>Identifies, evaluates and engages suppliers of raw materials and manufacturing facilities to produce goods. May also arrange to have established products produced by third parties under the organization's brands.</v>
          </cell>
          <cell r="M4626" t="str">
            <v>X</v>
          </cell>
          <cell r="O4626" t="str">
            <v>X</v>
          </cell>
          <cell r="X4626" t="str">
            <v>X</v>
          </cell>
          <cell r="AK4626" t="str">
            <v>X</v>
          </cell>
          <cell r="AY4626" t="str">
            <v>revised</v>
          </cell>
          <cell r="AZ4626" t="str">
            <v>revised</v>
          </cell>
          <cell r="BA4626" t="str">
            <v>revised</v>
          </cell>
          <cell r="BB4626" t="str">
            <v>revised</v>
          </cell>
          <cell r="BC4626" t="str">
            <v>X</v>
          </cell>
          <cell r="BD4626" t="str">
            <v>revised</v>
          </cell>
          <cell r="BE4626" t="str">
            <v>X</v>
          </cell>
          <cell r="BF4626" t="str">
            <v>revised</v>
          </cell>
          <cell r="BL4626" t="str">
            <v>revised</v>
          </cell>
        </row>
        <row r="4627">
          <cell r="A4627">
            <v>4624</v>
          </cell>
          <cell r="B4627" t="str">
            <v>M</v>
          </cell>
          <cell r="C4627" t="str">
            <v>RPS</v>
          </cell>
          <cell r="D4627" t="str">
            <v>Retail Sourcing</v>
          </cell>
          <cell r="E4627" t="str">
            <v xml:space="preserve">Matching note: [1] Xxxx [2] Xxxx [3] Xxxx </v>
          </cell>
        </row>
        <row r="4628">
          <cell r="A4628">
            <v>4625</v>
          </cell>
          <cell r="B4628" t="str">
            <v>A</v>
          </cell>
          <cell r="C4628" t="str">
            <v>RPS</v>
          </cell>
          <cell r="D4628" t="str">
            <v>Retail Sourcing</v>
          </cell>
          <cell r="E4628" t="str">
            <v>[NOT IN GI INTL]</v>
          </cell>
        </row>
        <row r="4629">
          <cell r="A4629">
            <v>4626</v>
          </cell>
          <cell r="B4629" t="str">
            <v>A</v>
          </cell>
          <cell r="C4629" t="str">
            <v>RPS</v>
          </cell>
          <cell r="D4629" t="str">
            <v>Retail Sourcing</v>
          </cell>
          <cell r="E4629" t="str">
            <v xml:space="preserve">EX (Executive) 
M (Supervisory/Management) 
P (Professional) 
U (Business Support) </v>
          </cell>
          <cell r="O4629" t="str">
            <v>X</v>
          </cell>
          <cell r="X4629" t="str">
            <v>X</v>
          </cell>
          <cell r="AY4629" t="str">
            <v>X</v>
          </cell>
          <cell r="BA4629" t="str">
            <v>X</v>
          </cell>
          <cell r="BB4629" t="str">
            <v>X</v>
          </cell>
          <cell r="BL4629" t="str">
            <v>X</v>
          </cell>
          <cell r="BX4629" t="str">
            <v xml:space="preserve">[E-COM BRA
RET INTL
RET GBR
RBM LATAM
ODCM China
GI Macau]:
</v>
          </cell>
        </row>
        <row r="4630">
          <cell r="A4630">
            <v>4627</v>
          </cell>
          <cell r="B4630" t="str">
            <v>A</v>
          </cell>
          <cell r="C4630" t="str">
            <v>RPS</v>
          </cell>
          <cell r="D4630" t="str">
            <v>Retail Sourcing</v>
          </cell>
          <cell r="E4630" t="str">
            <v xml:space="preserve">M (Supervisory/Management) 
P (Professional) 
U (Business Support) </v>
          </cell>
          <cell r="BD4630" t="str">
            <v>X</v>
          </cell>
          <cell r="BF4630" t="str">
            <v>X</v>
          </cell>
          <cell r="BX4630" t="str">
            <v xml:space="preserve">[RET MMPS US     
RET MPPS CAN]:
</v>
          </cell>
        </row>
        <row r="4631">
          <cell r="A4631">
            <v>4628</v>
          </cell>
          <cell r="B4631" t="str">
            <v>D</v>
          </cell>
          <cell r="C4631" t="str">
            <v>RPS000</v>
          </cell>
          <cell r="D4631" t="str">
            <v>Retail Sourcing Generalist/Multidiscipline</v>
          </cell>
          <cell r="E4631" t="str">
            <v>Coordinates strategic sourcing initiatives for multiple product lines or brands [-] Identifies, qualifies and develops a global network of suppliers capable of meeting brand strategies and brand growth plans [-] Negotiates with vendors and outsourced manufacturers to produce goods, meeting design specifications at specified price [-] Monitors manufacturing conditions and product quality [-] May use reverse auctions to get quality private labels goods at low prices [-] Responsibilities are within the Retail Sourcing Function as a generalist or in a combination of Disciplines</v>
          </cell>
          <cell r="M4631" t="str">
            <v>X</v>
          </cell>
          <cell r="O4631" t="str">
            <v>X</v>
          </cell>
          <cell r="X4631" t="str">
            <v>X</v>
          </cell>
          <cell r="AK4631" t="str">
            <v>X</v>
          </cell>
          <cell r="AY4631" t="str">
            <v>X</v>
          </cell>
          <cell r="AZ4631" t="str">
            <v>X</v>
          </cell>
          <cell r="BA4631" t="str">
            <v>X</v>
          </cell>
          <cell r="BB4631" t="str">
            <v>X</v>
          </cell>
          <cell r="BD4631" t="str">
            <v>X</v>
          </cell>
          <cell r="BF4631" t="str">
            <v>X</v>
          </cell>
          <cell r="BL4631" t="str">
            <v>X</v>
          </cell>
        </row>
        <row r="4632">
          <cell r="A4632">
            <v>4629</v>
          </cell>
          <cell r="B4632" t="str">
            <v>B</v>
          </cell>
          <cell r="C4632" t="str">
            <v>RPS000-EX</v>
          </cell>
          <cell r="D4632" t="str">
            <v>Top Retail Sourcing Executive</v>
          </cell>
          <cell r="E4632" t="str">
            <v>Has primary responsibility for sourcing the production and delivery of desired quantities of merchandise according to technical design specifications [-] Identifies raw materials and manufacturing sources consistent with the organization's guidelines for cost, service, quality, risk and sustainability [-] Coordinates with product development, design, brand management and merchandising groups to ensure that appropriate merchandise quantities are secured within established timelines and cost guidelines [-] Maintains strategic relationships with a base of contract manufacturers and suppliers to ensure that appropriate cost, service and quality standards are met</v>
          </cell>
          <cell r="BC4632" t="str">
            <v>X</v>
          </cell>
          <cell r="BE4632" t="str">
            <v>X</v>
          </cell>
        </row>
        <row r="4633">
          <cell r="A4633">
            <v>4630</v>
          </cell>
          <cell r="B4633" t="str">
            <v>B</v>
          </cell>
          <cell r="C4633" t="str">
            <v>RPS001-EX</v>
          </cell>
          <cell r="D4633" t="str">
            <v>Retail Sourcing Category Executive</v>
          </cell>
          <cell r="E4633" t="str">
            <v>Has primary responsibility for sourcing within a category (e.g., children's apparel, housewares, toys) the production and delivery of desired quantities of private-label merchandise according to technical design specifications [-] Identifies raw materials and manufacturing sources consistent with the organization's guidelines for cost, service, quality, risk and sustainability [-] Coordinates with product development, design, brand management and merchandising groups to ensure that appropriate merchandise quantities are secured within established timelines and cost guidelines [-] Maintains strategic relationships with a base of contract manufacturers and suppliers to ensure that appropriate cost, service and quality standards are met</v>
          </cell>
          <cell r="BC4633" t="str">
            <v>X</v>
          </cell>
          <cell r="BE4633" t="str">
            <v>X</v>
          </cell>
        </row>
        <row r="4634">
          <cell r="A4634">
            <v>4631</v>
          </cell>
          <cell r="B4634" t="str">
            <v>D</v>
          </cell>
          <cell r="C4634" t="str">
            <v>RPS010</v>
          </cell>
          <cell r="D4634" t="str">
            <v>Retail Sourcing - Apparel</v>
          </cell>
          <cell r="E4634" t="str">
            <v>Coordinates strategic sourcing initiatives for apparel lines</v>
          </cell>
          <cell r="O4634" t="str">
            <v>X</v>
          </cell>
          <cell r="AY4634" t="str">
            <v>X</v>
          </cell>
          <cell r="AZ4634" t="str">
            <v>X</v>
          </cell>
          <cell r="BA4634" t="str">
            <v>X</v>
          </cell>
          <cell r="BD4634" t="str">
            <v>X</v>
          </cell>
          <cell r="BF4634" t="str">
            <v>X</v>
          </cell>
        </row>
        <row r="4635">
          <cell r="A4635">
            <v>4632</v>
          </cell>
          <cell r="B4635" t="str">
            <v>D</v>
          </cell>
          <cell r="C4635" t="str">
            <v>RPS030</v>
          </cell>
          <cell r="D4635" t="str">
            <v>Retail Sourcing - Accessories</v>
          </cell>
          <cell r="E4635" t="str">
            <v>Coordinates strategic sourcing initiatives for accessory lines</v>
          </cell>
          <cell r="O4635" t="str">
            <v>X</v>
          </cell>
          <cell r="AY4635" t="str">
            <v>X</v>
          </cell>
          <cell r="AZ4635" t="str">
            <v>X</v>
          </cell>
          <cell r="BA4635" t="str">
            <v>X</v>
          </cell>
          <cell r="BD4635" t="str">
            <v>X</v>
          </cell>
          <cell r="BF4635" t="str">
            <v>X</v>
          </cell>
        </row>
        <row r="4636">
          <cell r="A4636">
            <v>4633</v>
          </cell>
          <cell r="B4636" t="str">
            <v>D</v>
          </cell>
          <cell r="C4636" t="str">
            <v>RPS040</v>
          </cell>
          <cell r="D4636" t="str">
            <v>Retail Sourcing - Footwear</v>
          </cell>
          <cell r="E4636" t="str">
            <v>Coordinates strategic sourcing initiatives for footwear lines</v>
          </cell>
          <cell r="O4636" t="str">
            <v>X</v>
          </cell>
          <cell r="AY4636" t="str">
            <v>X</v>
          </cell>
          <cell r="AZ4636" t="str">
            <v>X</v>
          </cell>
          <cell r="BA4636" t="str">
            <v>X</v>
          </cell>
          <cell r="BD4636" t="str">
            <v>X</v>
          </cell>
          <cell r="BF4636" t="str">
            <v>X</v>
          </cell>
        </row>
        <row r="4637">
          <cell r="A4637">
            <v>4634</v>
          </cell>
          <cell r="B4637" t="str">
            <v>D</v>
          </cell>
          <cell r="C4637" t="str">
            <v>RPS060</v>
          </cell>
          <cell r="D4637" t="str">
            <v>Retail Sourcing - Housewares</v>
          </cell>
          <cell r="E4637" t="str">
            <v>Coordinates strategic sourcing initiatives for houseware lines</v>
          </cell>
          <cell r="O4637" t="str">
            <v>X</v>
          </cell>
          <cell r="AY4637" t="str">
            <v>X</v>
          </cell>
          <cell r="AZ4637" t="str">
            <v>X</v>
          </cell>
          <cell r="BA4637" t="str">
            <v>X</v>
          </cell>
          <cell r="BD4637" t="str">
            <v>X</v>
          </cell>
          <cell r="BF4637" t="str">
            <v>X</v>
          </cell>
        </row>
        <row r="4638">
          <cell r="A4638">
            <v>4635</v>
          </cell>
          <cell r="B4638" t="str">
            <v>D</v>
          </cell>
          <cell r="C4638" t="str">
            <v>RPS070</v>
          </cell>
          <cell r="D4638" t="str">
            <v>Retail Sourcing - Appliances</v>
          </cell>
          <cell r="E4638" t="str">
            <v>Coordinates strategic sourcing initiatives for appliance lines</v>
          </cell>
          <cell r="O4638" t="str">
            <v>X</v>
          </cell>
          <cell r="AY4638" t="str">
            <v>X</v>
          </cell>
          <cell r="AZ4638" t="str">
            <v>X</v>
          </cell>
          <cell r="BA4638" t="str">
            <v>X</v>
          </cell>
          <cell r="BD4638" t="str">
            <v>X</v>
          </cell>
          <cell r="BF4638" t="str">
            <v>X</v>
          </cell>
        </row>
        <row r="4639">
          <cell r="A4639">
            <v>4636</v>
          </cell>
          <cell r="B4639" t="str">
            <v>D</v>
          </cell>
          <cell r="C4639" t="str">
            <v>RPS080</v>
          </cell>
          <cell r="D4639" t="str">
            <v>Retail Sourcing - Consumer Electronics</v>
          </cell>
          <cell r="E4639" t="str">
            <v>Coordinates strategic sourcing initiatives for consumer electronics lines</v>
          </cell>
          <cell r="O4639" t="str">
            <v>X</v>
          </cell>
          <cell r="AY4639" t="str">
            <v>X</v>
          </cell>
          <cell r="AZ4639" t="str">
            <v>X</v>
          </cell>
          <cell r="BA4639" t="str">
            <v>X</v>
          </cell>
          <cell r="BD4639" t="str">
            <v>X</v>
          </cell>
          <cell r="BF4639" t="str">
            <v>X</v>
          </cell>
        </row>
        <row r="4640">
          <cell r="A4640">
            <v>4637</v>
          </cell>
          <cell r="B4640" t="str">
            <v>D</v>
          </cell>
          <cell r="C4640" t="str">
            <v>RPS090</v>
          </cell>
          <cell r="D4640" t="str">
            <v>Retail Sourcing - Toys</v>
          </cell>
          <cell r="E4640" t="str">
            <v>Coordinates strategic sourcing initiatives for toy lines</v>
          </cell>
          <cell r="O4640" t="str">
            <v>X</v>
          </cell>
          <cell r="AY4640" t="str">
            <v>X</v>
          </cell>
          <cell r="AZ4640" t="str">
            <v>X</v>
          </cell>
          <cell r="BA4640" t="str">
            <v>X</v>
          </cell>
          <cell r="BD4640" t="str">
            <v>X</v>
          </cell>
          <cell r="BF4640" t="str">
            <v>X</v>
          </cell>
        </row>
        <row r="4641">
          <cell r="A4641">
            <v>4638</v>
          </cell>
          <cell r="B4641" t="str">
            <v>D</v>
          </cell>
          <cell r="C4641" t="str">
            <v>RPS999</v>
          </cell>
          <cell r="D4641" t="str">
            <v>Retail Sourcing - No Applicable Discipline</v>
          </cell>
          <cell r="E4641" t="str">
            <v>Responsibilities are within the Retail Sourcing Function but are not described in other Discipline summaries</v>
          </cell>
          <cell r="O4641" t="str">
            <v>X</v>
          </cell>
          <cell r="AY4641" t="str">
            <v>X</v>
          </cell>
          <cell r="AZ4641" t="str">
            <v>X</v>
          </cell>
          <cell r="BA4641" t="str">
            <v>X</v>
          </cell>
          <cell r="BD4641" t="str">
            <v>X</v>
          </cell>
          <cell r="BF4641" t="str">
            <v>X</v>
          </cell>
        </row>
        <row r="4642">
          <cell r="A4642">
            <v>4639</v>
          </cell>
          <cell r="B4642" t="str">
            <v>F</v>
          </cell>
          <cell r="C4642" t="str">
            <v>RSF</v>
          </cell>
          <cell r="D4642" t="str">
            <v>Franchising</v>
          </cell>
          <cell r="E4642" t="str">
            <v>Expands the organization's operations through franchises. Provides support to franchise owners for the purchase of new franchises and operations of existing franchises, including application of organization policies and standards.</v>
          </cell>
          <cell r="W4642" t="str">
            <v>X</v>
          </cell>
          <cell r="AY4642" t="str">
            <v>X</v>
          </cell>
          <cell r="AZ4642" t="str">
            <v>X</v>
          </cell>
          <cell r="BA4642" t="str">
            <v>X</v>
          </cell>
          <cell r="BB4642" t="str">
            <v>X</v>
          </cell>
          <cell r="BC4642" t="str">
            <v>X</v>
          </cell>
          <cell r="BD4642" t="str">
            <v>X</v>
          </cell>
          <cell r="BE4642" t="str">
            <v>X</v>
          </cell>
          <cell r="BF4642" t="str">
            <v>X</v>
          </cell>
          <cell r="BL4642" t="str">
            <v>X</v>
          </cell>
        </row>
        <row r="4643">
          <cell r="A4643">
            <v>4640</v>
          </cell>
          <cell r="B4643" t="str">
            <v>M</v>
          </cell>
          <cell r="C4643" t="str">
            <v>RSF</v>
          </cell>
          <cell r="D4643" t="str">
            <v>Franchising</v>
          </cell>
          <cell r="E4643" t="str">
            <v xml:space="preserve">Matching note: [1] Xxxx [2] Xxxx [3] Xxxx </v>
          </cell>
        </row>
        <row r="4644">
          <cell r="A4644">
            <v>4641</v>
          </cell>
          <cell r="B4644" t="str">
            <v>A</v>
          </cell>
          <cell r="C4644" t="str">
            <v>RSF</v>
          </cell>
          <cell r="D4644" t="str">
            <v>Franchising</v>
          </cell>
          <cell r="E4644" t="str">
            <v>[NOT IN GI INTL]</v>
          </cell>
        </row>
        <row r="4645">
          <cell r="A4645">
            <v>4642</v>
          </cell>
          <cell r="B4645" t="str">
            <v>A</v>
          </cell>
          <cell r="C4645" t="str">
            <v>RSF</v>
          </cell>
          <cell r="D4645" t="str">
            <v>Franchising</v>
          </cell>
          <cell r="E4645" t="str">
            <v xml:space="preserve">EX (Executive) 
M (Supervisory/Management) 
P (Professional) </v>
          </cell>
          <cell r="W4645" t="str">
            <v>X</v>
          </cell>
          <cell r="AY4645" t="str">
            <v>X</v>
          </cell>
          <cell r="BA4645" t="str">
            <v>X</v>
          </cell>
          <cell r="BB4645" t="str">
            <v>X</v>
          </cell>
          <cell r="BL4645" t="str">
            <v>X</v>
          </cell>
          <cell r="BX4645" t="str">
            <v xml:space="preserve">[CYCAR INTL
RET INTL
RET GBR
RBM LATAM
ODCM China]:
</v>
          </cell>
        </row>
        <row r="4646">
          <cell r="A4646">
            <v>4643</v>
          </cell>
          <cell r="B4646" t="str">
            <v>A</v>
          </cell>
          <cell r="C4646" t="str">
            <v>RSF</v>
          </cell>
          <cell r="D4646" t="str">
            <v>Franchising</v>
          </cell>
          <cell r="E4646" t="str">
            <v xml:space="preserve">M (Supervisory/Management) 
P (Professional) </v>
          </cell>
          <cell r="BD4646" t="str">
            <v>X</v>
          </cell>
          <cell r="BF4646" t="str">
            <v>X</v>
          </cell>
          <cell r="BX4646" t="str">
            <v xml:space="preserve">[RET MMPS US     
RET MPPS CAN]:
</v>
          </cell>
        </row>
        <row r="4647">
          <cell r="A4647">
            <v>4644</v>
          </cell>
          <cell r="B4647" t="str">
            <v>D</v>
          </cell>
          <cell r="C4647" t="str">
            <v>RSF000</v>
          </cell>
          <cell r="D4647" t="str">
            <v>Franchising Generalist/Multidiscipline</v>
          </cell>
          <cell r="E4647" t="str">
            <v>Assists franchisees in the identification, acquisition and development of franchise sites [-] Provides detailed information on the organization's franchising procedures, policies and programs to interested parties [-] Identifies markets and target areas designated for franchise expansion [-] Assists franchisees with site selection; oversees franchise development, sales transfer and settlement agreement process; makes recommendations and obtains necessary approvals for all settlement agreements [-] Responsibilities are within the Franchising Function as a generalist or in a combination of Disciplines</v>
          </cell>
          <cell r="W4647" t="str">
            <v>X</v>
          </cell>
          <cell r="AY4647" t="str">
            <v>X</v>
          </cell>
          <cell r="AZ4647" t="str">
            <v>X</v>
          </cell>
          <cell r="BA4647" t="str">
            <v>X</v>
          </cell>
          <cell r="BB4647" t="str">
            <v>X</v>
          </cell>
          <cell r="BD4647" t="str">
            <v>X</v>
          </cell>
          <cell r="BF4647" t="str">
            <v>X</v>
          </cell>
          <cell r="BL4647" t="str">
            <v>X</v>
          </cell>
        </row>
        <row r="4648">
          <cell r="A4648">
            <v>4645</v>
          </cell>
          <cell r="B4648" t="str">
            <v>B</v>
          </cell>
          <cell r="C4648" t="str">
            <v>RSF000-EX</v>
          </cell>
          <cell r="D4648" t="str">
            <v>Top Franchising Executive</v>
          </cell>
          <cell r="E4648" t="str">
            <v>Has primary responsibility for franchise store operations and expansion, including site selection and construction standards [-] Develops selection criteria for potential franchisees, oversees marketing and sales of franchises, and evaluates the suitability of prospective expansion opportunities [-] Communicates organization policies to and maintains harmonious relations with franchisees</v>
          </cell>
          <cell r="BC4648" t="str">
            <v>X</v>
          </cell>
          <cell r="BE4648" t="str">
            <v>X</v>
          </cell>
        </row>
        <row r="4649">
          <cell r="A4649">
            <v>4646</v>
          </cell>
          <cell r="B4649" t="str">
            <v>D</v>
          </cell>
          <cell r="C4649" t="str">
            <v>RSF010</v>
          </cell>
          <cell r="D4649" t="str">
            <v>Franchising Sales</v>
          </cell>
          <cell r="E4649" t="str">
            <v>Recruits franchisees to meet the company expansion targets [-] Researches and develops effective methods for attracting highly qualified new franchisee prospects [-] Reviews applications, conducts preliminary screening interviews and evaluates candidates to determine whether to continue to the approval process</v>
          </cell>
          <cell r="AY4649" t="str">
            <v>X</v>
          </cell>
          <cell r="AZ4649" t="str">
            <v>X</v>
          </cell>
          <cell r="BA4649" t="str">
            <v>X</v>
          </cell>
          <cell r="BD4649" t="str">
            <v>X</v>
          </cell>
          <cell r="BF4649" t="str">
            <v>X</v>
          </cell>
        </row>
        <row r="4650">
          <cell r="A4650">
            <v>4647</v>
          </cell>
          <cell r="B4650" t="str">
            <v>B</v>
          </cell>
          <cell r="C4650" t="str">
            <v>RSF010-EX</v>
          </cell>
          <cell r="D4650" t="str">
            <v>Top Franchising Sales Executive</v>
          </cell>
          <cell r="E4650" t="str">
            <v>Has primary responsibility for the supervision of sales administration, area contractual agreements and related licensee development matters [-] Trains and directs activities of the field sales force [-] Negotiates exclusive area contracts, including renegotiations of existing license agreements, and may personally administer a few key licensees</v>
          </cell>
          <cell r="BC4650" t="str">
            <v>X</v>
          </cell>
          <cell r="BE4650" t="str">
            <v>X</v>
          </cell>
        </row>
        <row r="4651">
          <cell r="A4651">
            <v>4648</v>
          </cell>
          <cell r="B4651" t="str">
            <v>D</v>
          </cell>
          <cell r="C4651" t="str">
            <v>RSF020</v>
          </cell>
          <cell r="D4651" t="str">
            <v>Franchising Operations</v>
          </cell>
          <cell r="E4651" t="str">
            <v>Maintains ongoing liaison between the organization and franchisees within area of responsibility [-] Provides counsel and advice to licensees, including labor cost control, expense control, safety, sanitation, product quality control, training and customer relations [-] Ensures that franchise operations reflect favorably on the organization and that trademark rights are protected</v>
          </cell>
          <cell r="AY4651" t="str">
            <v>X</v>
          </cell>
          <cell r="AZ4651" t="str">
            <v>X</v>
          </cell>
          <cell r="BA4651" t="str">
            <v>X</v>
          </cell>
          <cell r="BD4651" t="str">
            <v>X</v>
          </cell>
          <cell r="BF4651" t="str">
            <v>X</v>
          </cell>
        </row>
        <row r="4652">
          <cell r="A4652">
            <v>4649</v>
          </cell>
          <cell r="B4652" t="str">
            <v>B</v>
          </cell>
          <cell r="C4652" t="str">
            <v>RSF020-EX</v>
          </cell>
          <cell r="D4652" t="str">
            <v>Top Franchising Operations Executive</v>
          </cell>
          <cell r="E4652" t="str">
            <v>Has primary responsibility for overseeing franchisee operating performance to improve profitability, ensure compliance with company guidelines, and support franchise development and implementation [-] Provides support to the franchisees to improve operation, business performance and overall brand integrity [-] Ensures that franchise operations reflect favorably on the organization and protect its trademark rights</v>
          </cell>
          <cell r="BC4652" t="str">
            <v>X</v>
          </cell>
          <cell r="BE4652" t="str">
            <v>X</v>
          </cell>
        </row>
        <row r="4653">
          <cell r="A4653">
            <v>4650</v>
          </cell>
          <cell r="B4653" t="str">
            <v>D</v>
          </cell>
          <cell r="C4653" t="str">
            <v>RSF030</v>
          </cell>
          <cell r="D4653" t="str">
            <v>Franchise Business Consulting</v>
          </cell>
          <cell r="E4653" t="str">
            <v>Maintains ongoing liaison between the organization and franchisees to identify strategies for business growth and development [-] Analyzes external economic trends and business metrics and franchisee business plans, profitability, sales growth, marketing programs and potential risks to organization goals [-] Recommends and collaborates in the implementation of short- and long-term solutions and action plans to improve franchisee performance and financial results</v>
          </cell>
          <cell r="BA4653" t="str">
            <v>X</v>
          </cell>
          <cell r="BD4653" t="str">
            <v>X</v>
          </cell>
          <cell r="BF4653" t="str">
            <v>X</v>
          </cell>
        </row>
        <row r="4654">
          <cell r="A4654">
            <v>4651</v>
          </cell>
          <cell r="B4654" t="str">
            <v>D</v>
          </cell>
          <cell r="C4654" t="str">
            <v>RSF999</v>
          </cell>
          <cell r="D4654" t="str">
            <v>Franchising - No Applicable Discipline</v>
          </cell>
          <cell r="E4654" t="str">
            <v>Responsibilities are within the Franchising Function but are not described in other Discipline summaries</v>
          </cell>
          <cell r="AY4654" t="str">
            <v>X</v>
          </cell>
          <cell r="AZ4654" t="str">
            <v>X</v>
          </cell>
          <cell r="BA4654" t="str">
            <v>X</v>
          </cell>
          <cell r="BD4654" t="str">
            <v>X</v>
          </cell>
          <cell r="BF4654" t="str">
            <v>X</v>
          </cell>
        </row>
        <row r="4655">
          <cell r="A4655">
            <v>4652</v>
          </cell>
          <cell r="B4655" t="str">
            <v>F</v>
          </cell>
          <cell r="C4655" t="str">
            <v>RSM</v>
          </cell>
          <cell r="D4655" t="str">
            <v>Retail Store Management</v>
          </cell>
          <cell r="E4655" t="str">
            <v xml:space="preserve">Manages daily operations of retail stores with responsibility for profit and loss. Responsibilities are typically based on geography and include merchandising, buying, pricing and marketing. </v>
          </cell>
          <cell r="O4655" t="str">
            <v>X</v>
          </cell>
          <cell r="W4655" t="str">
            <v>X</v>
          </cell>
          <cell r="AY4655" t="str">
            <v>X</v>
          </cell>
          <cell r="AZ4655" t="str">
            <v>X</v>
          </cell>
          <cell r="BA4655" t="str">
            <v>X</v>
          </cell>
          <cell r="BB4655" t="str">
            <v>X</v>
          </cell>
          <cell r="BC4655" t="str">
            <v>X</v>
          </cell>
          <cell r="BD4655" t="str">
            <v>X</v>
          </cell>
          <cell r="BE4655" t="str">
            <v>X</v>
          </cell>
          <cell r="BF4655" t="str">
            <v>X</v>
          </cell>
          <cell r="BL4655" t="str">
            <v>X</v>
          </cell>
        </row>
        <row r="4656">
          <cell r="A4656">
            <v>4653</v>
          </cell>
          <cell r="B4656" t="str">
            <v>M</v>
          </cell>
          <cell r="C4656" t="str">
            <v>RSM</v>
          </cell>
          <cell r="D4656" t="str">
            <v>Retail Store Management</v>
          </cell>
          <cell r="E4656" t="str">
            <v xml:space="preserve">Matching note: [1] Xxxx [2] Xxxx [3] Xxxx </v>
          </cell>
        </row>
        <row r="4657">
          <cell r="A4657">
            <v>4654</v>
          </cell>
          <cell r="B4657" t="str">
            <v>A</v>
          </cell>
          <cell r="C4657" t="str">
            <v>RSM</v>
          </cell>
          <cell r="D4657" t="str">
            <v>Retail Store Management</v>
          </cell>
          <cell r="E4657" t="str">
            <v>[NOT IN GI INTL]</v>
          </cell>
        </row>
        <row r="4658">
          <cell r="A4658">
            <v>4655</v>
          </cell>
          <cell r="B4658" t="str">
            <v>A</v>
          </cell>
          <cell r="C4658" t="str">
            <v>RSM</v>
          </cell>
          <cell r="D4658" t="str">
            <v>Retail Store Management</v>
          </cell>
          <cell r="E4658" t="str">
            <v xml:space="preserve">EX (Executive) 
M (Supervisory/Management) 
P (Professional) </v>
          </cell>
          <cell r="O4658" t="str">
            <v>X</v>
          </cell>
          <cell r="W4658" t="str">
            <v>X</v>
          </cell>
          <cell r="AY4658" t="str">
            <v>X</v>
          </cell>
          <cell r="BA4658" t="str">
            <v>X</v>
          </cell>
          <cell r="BB4658" t="str">
            <v>X</v>
          </cell>
          <cell r="BL4658" t="str">
            <v>X</v>
          </cell>
          <cell r="BX4658" t="str">
            <v xml:space="preserve">[CYCAR INTL
RET INTL
RET GBR
RBM LATAM
ODCM China
GI Macau]:
</v>
          </cell>
        </row>
        <row r="4659">
          <cell r="A4659">
            <v>4656</v>
          </cell>
          <cell r="B4659" t="str">
            <v>A</v>
          </cell>
          <cell r="C4659" t="str">
            <v>RSM</v>
          </cell>
          <cell r="D4659" t="str">
            <v>Retail Store Management</v>
          </cell>
          <cell r="E4659" t="str">
            <v>M (Supervisory/Management) 
P (Professional) (for RSM040 and RSM060 only)</v>
          </cell>
          <cell r="BD4659" t="str">
            <v>X</v>
          </cell>
          <cell r="BF4659" t="str">
            <v>X</v>
          </cell>
          <cell r="BX4659" t="str">
            <v xml:space="preserve">[RET MMPS US     
RET MPPS CAN]:
</v>
          </cell>
        </row>
        <row r="4660">
          <cell r="A4660">
            <v>4657</v>
          </cell>
          <cell r="B4660" t="str">
            <v>D</v>
          </cell>
          <cell r="C4660" t="str">
            <v>RSM000</v>
          </cell>
          <cell r="D4660" t="str">
            <v>Retail Store Management Generalist/Multidiscipline</v>
          </cell>
          <cell r="E4660" t="str">
            <v>Manages the day-to-day operations of retail stores with profit-and-loss responsibility, including merchandising, buying, pricing and marketing in a defined area based on geography (region, district, store, department) [-] Implements organization policies and procedures to achieve financial, budgetary or operational goals [-] Monitors sales, controllable expenses, cash management, inventory control, loss prevention and store appearance [-] Responsibilities are within the Retail Store Management Function as a generalist or in a combination of Disciplines</v>
          </cell>
          <cell r="O4660" t="str">
            <v>X</v>
          </cell>
          <cell r="W4660" t="str">
            <v>X</v>
          </cell>
          <cell r="AY4660" t="str">
            <v>X</v>
          </cell>
          <cell r="AZ4660" t="str">
            <v>X</v>
          </cell>
          <cell r="BA4660" t="str">
            <v>X</v>
          </cell>
          <cell r="BB4660" t="str">
            <v>X</v>
          </cell>
          <cell r="BD4660" t="str">
            <v>X</v>
          </cell>
          <cell r="BF4660" t="str">
            <v>X</v>
          </cell>
          <cell r="BL4660" t="str">
            <v>X</v>
          </cell>
        </row>
        <row r="4661">
          <cell r="A4661">
            <v>4658</v>
          </cell>
          <cell r="B4661" t="str">
            <v>B</v>
          </cell>
          <cell r="C4661" t="str">
            <v>RSM000-EX</v>
          </cell>
          <cell r="D4661" t="str">
            <v>Top Retail Store Management Executive</v>
          </cell>
          <cell r="E4661" t="str">
            <v>Has primary responsibility for store policies, methods and procedures to achieve store sales and profit objectives [-] Sets guidelines, policies and standards for merchandising, buying, pricing and marketing [-] Responsible for store openings, closings and remodeling in support of strategic plans for growth and profitability [-] Develops long-term capital improvement programs, including development of improved store management and control systems</v>
          </cell>
          <cell r="BC4661" t="str">
            <v>X</v>
          </cell>
          <cell r="BE4661" t="str">
            <v>X</v>
          </cell>
        </row>
        <row r="4662">
          <cell r="A4662">
            <v>4659</v>
          </cell>
          <cell r="B4662" t="str">
            <v>B</v>
          </cell>
          <cell r="C4662" t="str">
            <v>RSM001-EX</v>
          </cell>
          <cell r="D4662" t="str">
            <v>Retail Store Management Executive - Second Level</v>
          </cell>
          <cell r="E4662" t="str">
            <v>Under the direction of the Top Retail Store Management Executive, directs the implementation of store operational policies and procedures to achieve sales goals [-] Directs the overall strategic positioning of stores, including remodeling existing stores and directing store presentation and signage [-] Collaborates with regional/district management to ensure that all stores meet operating objectives, sales/financial goals and follow all organization policies and procedures while delivering outstanding customer service [-] Monitors financial and budgetary goals for each region/store to identify those that are not operating within acceptable parameters to ensure that corrective action is taken</v>
          </cell>
          <cell r="BC4662" t="str">
            <v>X</v>
          </cell>
          <cell r="BE4662" t="str">
            <v>X</v>
          </cell>
        </row>
        <row r="4663">
          <cell r="A4663">
            <v>4660</v>
          </cell>
          <cell r="B4663" t="str">
            <v>D</v>
          </cell>
          <cell r="C4663" t="str">
            <v>RSM010</v>
          </cell>
          <cell r="D4663" t="str">
            <v>Region Store Management</v>
          </cell>
          <cell r="E4663" t="str">
            <v>Monitors operations within a geographic region ensuring that sales volume and market share objectives are met [-] Oversees store openings, closings and remodelings within geographic area of responsibility [-] Communicates organization decisions and initiatives to District and Store Management [-] Assists District and Store Management with implementation of organization initiatives and communicates their concerns to senior management [-] Develops and implements regional merchandise buying and pricing plans [-] Targets marketing communications to the region and develops regional marketing plans [-] Selects and trains District and Store Managers within a region</v>
          </cell>
          <cell r="O4663" t="str">
            <v>X</v>
          </cell>
          <cell r="AY4663" t="str">
            <v>revised</v>
          </cell>
          <cell r="AZ4663" t="str">
            <v>revised</v>
          </cell>
          <cell r="BA4663" t="str">
            <v>revised</v>
          </cell>
          <cell r="BD4663" t="str">
            <v>revised</v>
          </cell>
          <cell r="BF4663" t="str">
            <v>revised</v>
          </cell>
          <cell r="BL4663" t="str">
            <v>revised</v>
          </cell>
        </row>
        <row r="4664">
          <cell r="A4664">
            <v>4661</v>
          </cell>
          <cell r="B4664" t="str">
            <v>D</v>
          </cell>
          <cell r="C4664" t="str">
            <v>RSM020</v>
          </cell>
          <cell r="D4664" t="str">
            <v>District Store Management</v>
          </cell>
          <cell r="E4664" t="str">
            <v>Monitors operations of stores within an assigned district under the direction of regional store management, ensuring that sales, expense and profit objectives are met [-] Analyzes merchandise buying, marketing communications and pricing in relation to market conditions in the district and recommends customized offerings for the district's stores [-] Develops and advises stores on annual profit plans, including analyzing store operating reports to identify trends and recommend corrective action [-] Implements and maintains organization policies for stores within a district</v>
          </cell>
          <cell r="BD4664" t="str">
            <v>X</v>
          </cell>
          <cell r="BF4664" t="str">
            <v>X</v>
          </cell>
        </row>
        <row r="4665">
          <cell r="A4665">
            <v>4662</v>
          </cell>
          <cell r="B4665" t="str">
            <v>D</v>
          </cell>
          <cell r="C4665" t="str">
            <v>RSM030</v>
          </cell>
          <cell r="D4665" t="str">
            <v>Store Management</v>
          </cell>
          <cell r="E4665" t="str">
            <v>Manages the daily operation of a store, including accounting/budgeting, hiring, discipline and scheduling of employees, inventory stocking, promotion of sales and maintaining the appearance of the store [-] Implements merchandising, financial management, sales staff supervision and overall management at the store level under direction of region and/or district store management [-] Provides direction to store co-management and department management [-] Ensures execution of all organization policies at the store level to achieve projected store sales and profit objectives [-] Advises and directs department management in solving operating problems and improving department performance and conditions</v>
          </cell>
          <cell r="O4665" t="str">
            <v>X</v>
          </cell>
          <cell r="AY4665" t="str">
            <v>revised</v>
          </cell>
          <cell r="AZ4665" t="str">
            <v>revised</v>
          </cell>
          <cell r="BA4665" t="str">
            <v>revised</v>
          </cell>
          <cell r="BB4665" t="str">
            <v>revised</v>
          </cell>
          <cell r="BD4665" t="str">
            <v>revised</v>
          </cell>
          <cell r="BF4665" t="str">
            <v>revised</v>
          </cell>
          <cell r="BL4665" t="str">
            <v>revised</v>
          </cell>
        </row>
        <row r="4666">
          <cell r="A4666">
            <v>4663</v>
          </cell>
          <cell r="B4666" t="str">
            <v>D</v>
          </cell>
          <cell r="C4666" t="str">
            <v>RSM035</v>
          </cell>
          <cell r="D4666" t="str">
            <v>Small Store Management</v>
          </cell>
          <cell r="E4666" t="str">
            <v>Manages a store that has fewer than 10,000 square feet and annual store revenue of less than five million USD</v>
          </cell>
          <cell r="BD4666" t="str">
            <v>X</v>
          </cell>
          <cell r="BF4666" t="str">
            <v>X</v>
          </cell>
        </row>
        <row r="4667">
          <cell r="A4667">
            <v>4664</v>
          </cell>
          <cell r="B4667" t="str">
            <v>D</v>
          </cell>
          <cell r="C4667" t="str">
            <v>RSM040</v>
          </cell>
          <cell r="D4667" t="str">
            <v>Store Co-Management</v>
          </cell>
          <cell r="E4667" t="str">
            <v>Manages the daily operations of a store, including scheduling and training of employees, maintaining inventories (including periodic physical inventory counts), maintaining store appearance and completing paperwork [-] Oversees the day-to-day operations of a store under the direction of store management [-] Ensures customer satisfaction by training employees in both customer service and product knowledge and guiding department merchandising, product stocking, pricing and signage</v>
          </cell>
          <cell r="O4667" t="str">
            <v>X</v>
          </cell>
          <cell r="AY4667" t="str">
            <v>X</v>
          </cell>
          <cell r="AZ4667" t="str">
            <v>X</v>
          </cell>
          <cell r="BA4667" t="str">
            <v>X</v>
          </cell>
          <cell r="BB4667" t="str">
            <v>new</v>
          </cell>
          <cell r="BD4667" t="str">
            <v>X</v>
          </cell>
          <cell r="BF4667" t="str">
            <v>X</v>
          </cell>
          <cell r="BL4667" t="str">
            <v>X</v>
          </cell>
        </row>
        <row r="4668">
          <cell r="A4668">
            <v>4665</v>
          </cell>
          <cell r="B4668" t="str">
            <v>D</v>
          </cell>
          <cell r="C4668" t="str">
            <v>RSM050</v>
          </cell>
          <cell r="D4668" t="str">
            <v>Department Management</v>
          </cell>
          <cell r="E4668" t="str">
            <v>Manages the day-to-day operations of one or more store departments under the direction of the store manager and/or store co-manager [-] Accountable for maximizing department sales and profits through proper inventory selection, restocking levels and cleanliness/organization of merchandise [-] Schedules and trains the department employees [-] Answers customer questions to enhance customer satisfaction in applicable selling area or areas</v>
          </cell>
          <cell r="BD4668" t="str">
            <v>X</v>
          </cell>
          <cell r="BF4668" t="str">
            <v>X</v>
          </cell>
        </row>
        <row r="4669">
          <cell r="A4669">
            <v>4666</v>
          </cell>
          <cell r="B4669" t="str">
            <v>D</v>
          </cell>
          <cell r="C4669" t="str">
            <v>RSM060</v>
          </cell>
          <cell r="D4669" t="str">
            <v>Store Management-in-Training</v>
          </cell>
          <cell r="E4669" t="str">
            <v>Participates in a structured training program that may include both classroom and in-store training over a predetermined period of time and is designed to prepare for a store management role [-] Learns coordination of sales, support and service functions at the store level in addition to merchandising principles and procedures [-] Provides management and operational assistance as skill level develops</v>
          </cell>
          <cell r="O4669" t="str">
            <v>X</v>
          </cell>
          <cell r="AY4669" t="str">
            <v>X</v>
          </cell>
          <cell r="AZ4669" t="str">
            <v>X</v>
          </cell>
          <cell r="BA4669" t="str">
            <v>X</v>
          </cell>
          <cell r="BD4669" t="str">
            <v>X</v>
          </cell>
          <cell r="BF4669" t="str">
            <v>X</v>
          </cell>
          <cell r="BL4669" t="str">
            <v>X</v>
          </cell>
        </row>
        <row r="4670">
          <cell r="A4670">
            <v>4667</v>
          </cell>
          <cell r="B4670" t="str">
            <v>D</v>
          </cell>
          <cell r="C4670" t="str">
            <v>RSM999</v>
          </cell>
          <cell r="D4670" t="str">
            <v>Retail Store Management - No Applicable Discipline</v>
          </cell>
          <cell r="E4670" t="str">
            <v>Responsibilities are within the Retail Store Management Function but are not described in other Discipline summaries</v>
          </cell>
          <cell r="O4670" t="str">
            <v>X</v>
          </cell>
          <cell r="AY4670" t="str">
            <v>X</v>
          </cell>
          <cell r="AZ4670" t="str">
            <v>X</v>
          </cell>
          <cell r="BA4670" t="str">
            <v>X</v>
          </cell>
          <cell r="BD4670" t="str">
            <v>X</v>
          </cell>
          <cell r="BF4670" t="str">
            <v>X</v>
          </cell>
        </row>
        <row r="4671">
          <cell r="A4671">
            <v>4668</v>
          </cell>
          <cell r="B4671" t="str">
            <v>F</v>
          </cell>
          <cell r="C4671" t="str">
            <v>RSO</v>
          </cell>
          <cell r="D4671" t="str">
            <v>Retail Store Operations</v>
          </cell>
          <cell r="E4671" t="str">
            <v xml:space="preserve">Supports daily retail store operations in areas such as inventory replenishment, customer service, scheduling, loss prevention, maintenance and back-office support. Has limited profit-and-loss responsibility. </v>
          </cell>
          <cell r="H4671" t="str">
            <v>X</v>
          </cell>
          <cell r="O4671" t="str">
            <v>X</v>
          </cell>
          <cell r="AL4671" t="str">
            <v>X</v>
          </cell>
          <cell r="AY4671" t="str">
            <v>X</v>
          </cell>
          <cell r="AZ4671" t="str">
            <v>X</v>
          </cell>
          <cell r="BA4671" t="str">
            <v>X</v>
          </cell>
          <cell r="BB4671" t="str">
            <v>X</v>
          </cell>
          <cell r="BC4671" t="str">
            <v>X</v>
          </cell>
          <cell r="BD4671" t="str">
            <v>X</v>
          </cell>
          <cell r="BE4671" t="str">
            <v>X</v>
          </cell>
          <cell r="BF4671" t="str">
            <v>X</v>
          </cell>
          <cell r="BL4671" t="str">
            <v>X</v>
          </cell>
        </row>
        <row r="4672">
          <cell r="A4672">
            <v>4669</v>
          </cell>
          <cell r="B4672" t="str">
            <v>M</v>
          </cell>
          <cell r="C4672" t="str">
            <v>RSO</v>
          </cell>
          <cell r="D4672" t="str">
            <v>Retail Store Operations</v>
          </cell>
          <cell r="E4672" t="str">
            <v xml:space="preserve">Matching note: [1] Xxxx [2] Xxxx [3] Xxxx </v>
          </cell>
        </row>
        <row r="4673">
          <cell r="A4673">
            <v>4670</v>
          </cell>
          <cell r="B4673" t="str">
            <v>A</v>
          </cell>
          <cell r="C4673" t="str">
            <v>RSO</v>
          </cell>
          <cell r="D4673" t="str">
            <v>Retail Store Operations</v>
          </cell>
          <cell r="E4673" t="str">
            <v>[NOT IN GI INTL]</v>
          </cell>
        </row>
        <row r="4674">
          <cell r="A4674">
            <v>4671</v>
          </cell>
          <cell r="B4674" t="str">
            <v>A</v>
          </cell>
          <cell r="C4674" t="str">
            <v>RSO</v>
          </cell>
          <cell r="D4674" t="str">
            <v>Retail Store Operations</v>
          </cell>
          <cell r="E4674" t="str">
            <v xml:space="preserve">EX (Executive) 
M (Supervisory/Management) 
U (Business Support) 
W (Production/Manual Labor)  </v>
          </cell>
          <cell r="O4674" t="str">
            <v>X</v>
          </cell>
          <cell r="AY4674" t="str">
            <v>X</v>
          </cell>
          <cell r="BA4674" t="str">
            <v>X</v>
          </cell>
          <cell r="BB4674" t="str">
            <v>X</v>
          </cell>
          <cell r="BL4674" t="str">
            <v>X</v>
          </cell>
          <cell r="BX4674" t="str">
            <v xml:space="preserve">[RET INTL     
RET GBR     
RBM LATAM     
ODCM China     
GI Macau]:
</v>
          </cell>
        </row>
        <row r="4675">
          <cell r="A4675">
            <v>4672</v>
          </cell>
          <cell r="B4675" t="str">
            <v>A</v>
          </cell>
          <cell r="C4675" t="str">
            <v>RSO</v>
          </cell>
          <cell r="D4675" t="str">
            <v>Retail Store Operations</v>
          </cell>
          <cell r="E4675" t="str">
            <v xml:space="preserve">M (Supervisory/Management) 
U (Business Support) 
W (Production/Manual Labor)  </v>
          </cell>
          <cell r="BD4675" t="str">
            <v>X</v>
          </cell>
          <cell r="BF4675" t="str">
            <v>X</v>
          </cell>
          <cell r="BX4675" t="str">
            <v xml:space="preserve">[RET MMPS US     
RET MPPS CAN]:
</v>
          </cell>
        </row>
        <row r="4676">
          <cell r="A4676">
            <v>4673</v>
          </cell>
          <cell r="B4676" t="str">
            <v>D</v>
          </cell>
          <cell r="C4676" t="str">
            <v>RSO000</v>
          </cell>
          <cell r="D4676" t="str">
            <v>Retail Operations Generalist/Multidiscipline</v>
          </cell>
          <cell r="E4676" t="str">
            <v>Performs store-level support functions, including stocking, customer service, scheduling, day-to-day operations, cashiering, loss prevention, maintenance and back office support [-] Supports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 [-] Responsibilities are within the Retail Store Operations Function as a generalist or in a combination of Disciplines</v>
          </cell>
          <cell r="O4676" t="str">
            <v>X</v>
          </cell>
          <cell r="AY4676" t="str">
            <v>X</v>
          </cell>
          <cell r="AZ4676" t="str">
            <v>X</v>
          </cell>
          <cell r="BA4676" t="str">
            <v>X</v>
          </cell>
          <cell r="BB4676" t="str">
            <v>X</v>
          </cell>
          <cell r="BD4676" t="str">
            <v>X</v>
          </cell>
          <cell r="BF4676" t="str">
            <v>X</v>
          </cell>
          <cell r="BL4676" t="str">
            <v>X</v>
          </cell>
        </row>
        <row r="4677">
          <cell r="A4677">
            <v>4674</v>
          </cell>
          <cell r="B4677" t="str">
            <v>B</v>
          </cell>
          <cell r="C4677" t="str">
            <v>RSO000-EX</v>
          </cell>
          <cell r="D4677" t="str">
            <v>Top Retail Operations Executive</v>
          </cell>
          <cell r="E4677" t="str">
            <v>Has primary responsibility for operations' policies and procedures for retail stores, including technology enhancements, process improvement, communications, price change support and workload management [-] Directs implementation of store operational guidelines by setting sales volume, market share, customer service, quality and image goals and objectives [-] Develops pricing and signage strategies for retail stores [-] Typically has limited profit-and-loss responsibility</v>
          </cell>
          <cell r="H4677" t="str">
            <v>X</v>
          </cell>
          <cell r="BC4677" t="str">
            <v>X</v>
          </cell>
          <cell r="BE4677" t="str">
            <v>X</v>
          </cell>
        </row>
        <row r="4678">
          <cell r="A4678">
            <v>4675</v>
          </cell>
          <cell r="B4678" t="str">
            <v>B</v>
          </cell>
          <cell r="C4678" t="str">
            <v>RSO001-EX</v>
          </cell>
          <cell r="D4678" t="str">
            <v>Retail Operations Executive - Second Level</v>
          </cell>
          <cell r="E4678" t="str">
            <v>Under the direction of the Top Retail Operations Executive, has primary responsibility for managing the implementation of operations policies and procedures for retail stores [-] Ensures that sales volume, market share, customer service, quality and image objectives are met in order to achieve financial, budgetary and operational goals [-] Directs overall store-level financial operations, including designing and implementing opening and closing processes, store inventory shrinkage programs and general expense cost-savings measures [-] Typically has responsibility for communications, price change support and workload management</v>
          </cell>
          <cell r="BC4678" t="str">
            <v>X</v>
          </cell>
          <cell r="BE4678" t="str">
            <v>X</v>
          </cell>
        </row>
        <row r="4679">
          <cell r="A4679">
            <v>4676</v>
          </cell>
          <cell r="B4679" t="str">
            <v>D</v>
          </cell>
          <cell r="C4679" t="str">
            <v>RSO015</v>
          </cell>
          <cell r="D4679" t="str">
            <v>Retail Store Customer Service</v>
          </cell>
          <cell r="E4679" t="str">
            <v>Ensures that customers have a positive in-store shopping experience by providing a key point of customer contact [-] Provides customer support in various retail store operations, including processing returns, complaint resolution, sales/product questions/assistance, cashiering support and greeting customers [-] Maximizes customer satisfaction by resolving customer inquiries, maintaining general store appearance/cleanliness and ensuring customers are able to locate merchandise</v>
          </cell>
          <cell r="BD4679" t="str">
            <v>X</v>
          </cell>
          <cell r="BF4679" t="str">
            <v>X</v>
          </cell>
        </row>
        <row r="4680">
          <cell r="A4680">
            <v>4677</v>
          </cell>
          <cell r="B4680" t="str">
            <v>D</v>
          </cell>
          <cell r="C4680" t="str">
            <v>RSO020</v>
          </cell>
          <cell r="D4680" t="str">
            <v>Retail Store Staffing Resource Management</v>
          </cell>
          <cell r="E4680" t="str">
            <v>Ensures store staffing is adequate based on assessment of resource needs [-] Analyzes store sales volumes to establish staffing requirements to support new position requests [-] Uses a workforce planning system to identify high and low volumes at regular intervals to provide staffing requirements to store management [-] Provides recommendations to store management for recruiting, promotions, transfers and terminations [-] Monitors headcount, employee retention, overtime expense, claims, forecast salary and benefits expense, and temporary staffing needs</v>
          </cell>
          <cell r="O4680" t="str">
            <v>X</v>
          </cell>
          <cell r="AY4680" t="str">
            <v>X</v>
          </cell>
          <cell r="AZ4680" t="str">
            <v>X</v>
          </cell>
          <cell r="BA4680" t="str">
            <v>X</v>
          </cell>
          <cell r="BD4680" t="str">
            <v>X</v>
          </cell>
          <cell r="BF4680" t="str">
            <v>X</v>
          </cell>
          <cell r="BL4680" t="str">
            <v>X</v>
          </cell>
        </row>
        <row r="4681">
          <cell r="A4681">
            <v>4678</v>
          </cell>
          <cell r="B4681" t="str">
            <v>D</v>
          </cell>
          <cell r="C4681" t="str">
            <v>RSO030</v>
          </cell>
          <cell r="D4681" t="str">
            <v>Retail Store Cashiering</v>
          </cell>
          <cell r="E4681" t="str">
            <v>Receives funds from customers and records cash and credit/debit card sales transactions [-] Counts money, issues change, operates a register and/or scanner to capture product and price information, balances register/account receipts and determines sales tax [-] May also handle returns/exchanges and restock unwanted merchandise</v>
          </cell>
          <cell r="O4681" t="str">
            <v>X</v>
          </cell>
          <cell r="AL4681" t="str">
            <v>X</v>
          </cell>
          <cell r="AY4681" t="str">
            <v>X</v>
          </cell>
          <cell r="AZ4681" t="str">
            <v>X</v>
          </cell>
          <cell r="BA4681" t="str">
            <v>X</v>
          </cell>
          <cell r="BB4681" t="str">
            <v>X</v>
          </cell>
          <cell r="BD4681" t="str">
            <v>X</v>
          </cell>
          <cell r="BF4681" t="str">
            <v>X</v>
          </cell>
          <cell r="BL4681" t="str">
            <v>X</v>
          </cell>
        </row>
        <row r="4682">
          <cell r="A4682">
            <v>4679</v>
          </cell>
          <cell r="B4682" t="str">
            <v>D</v>
          </cell>
          <cell r="C4682" t="str">
            <v>RSO050</v>
          </cell>
          <cell r="D4682" t="str">
            <v>Retail Store Stockroom</v>
          </cell>
          <cell r="E4682" t="str">
            <v>Maintains established inventory levels on store shelves by locating stock in the warehouse or stockroom and delivering items to the sales floor [-] Assists truck drivers making deliveries, including checking in and counting merchandise received and directing the merchandise to the proper location [-] Ensures that products are easily accessible, visually appealing and constantly available [-] Contacts approved vendors to reorder supplies and reviews order forms for proper coding, quantities requested and authorized approvals [-] May participate in periodic inventory audits</v>
          </cell>
          <cell r="O4682" t="str">
            <v>X</v>
          </cell>
          <cell r="AY4682" t="str">
            <v>X</v>
          </cell>
          <cell r="AZ4682" t="str">
            <v>X</v>
          </cell>
          <cell r="BA4682" t="str">
            <v>X</v>
          </cell>
          <cell r="BB4682" t="str">
            <v>X</v>
          </cell>
          <cell r="BD4682" t="str">
            <v>X</v>
          </cell>
          <cell r="BF4682" t="str">
            <v>X</v>
          </cell>
          <cell r="BL4682" t="str">
            <v>X</v>
          </cell>
        </row>
        <row r="4683">
          <cell r="A4683">
            <v>4680</v>
          </cell>
          <cell r="B4683" t="str">
            <v>D</v>
          </cell>
          <cell r="C4683" t="str">
            <v>RSO103</v>
          </cell>
          <cell r="D4683" t="str">
            <v>Retail Store General Operations - Fashion, Footwear and Accessories</v>
          </cell>
          <cell r="E4683" t="str">
            <v>Supports daily operations in a fashion, footwear and accessories retail store or department in areas such as stocking,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3" t="str">
            <v>X</v>
          </cell>
          <cell r="AY4683" t="str">
            <v>X</v>
          </cell>
          <cell r="AZ4683" t="str">
            <v>X</v>
          </cell>
          <cell r="BA4683" t="str">
            <v>X</v>
          </cell>
        </row>
        <row r="4684">
          <cell r="A4684">
            <v>4681</v>
          </cell>
          <cell r="B4684" t="str">
            <v>D</v>
          </cell>
          <cell r="C4684" t="str">
            <v>RSO104</v>
          </cell>
          <cell r="D4684" t="str">
            <v>Retail Store General Operations - Home/Do It Yourself (DIY)</v>
          </cell>
          <cell r="E4684" t="str">
            <v>Supports daily operations in a home/DIY retail store or department in areas such as stocking,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4" t="str">
            <v>X</v>
          </cell>
          <cell r="AY4684" t="str">
            <v>X</v>
          </cell>
          <cell r="AZ4684" t="str">
            <v>X</v>
          </cell>
          <cell r="BA4684" t="str">
            <v>X</v>
          </cell>
        </row>
        <row r="4685">
          <cell r="A4685">
            <v>4682</v>
          </cell>
          <cell r="B4685" t="str">
            <v>D</v>
          </cell>
          <cell r="C4685" t="str">
            <v>RSO105</v>
          </cell>
          <cell r="D4685" t="str">
            <v>Retail Store General Operations - Electrical/Mobile Devices and Services</v>
          </cell>
          <cell r="E4685" t="str">
            <v>Supports daily operations in an electrical/mobile devices and services retail store or department in areas such as stocking, customer service, scheduling, day-to-day operations, cashiering, loss prevention, maintenance, back office support, sales and sales support, payroll, merchandise movement, janitorial service supervision and customer service [-] Electrical/mobile devices includes electrical appliances and products, electronics (e.g., TVs, music players), and mobile devices and related services and accessories [-] Supports electrical/mobile devices and services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5" t="str">
            <v>X</v>
          </cell>
          <cell r="AY4685" t="str">
            <v>X</v>
          </cell>
          <cell r="AZ4685" t="str">
            <v>X</v>
          </cell>
          <cell r="BA4685" t="str">
            <v>X</v>
          </cell>
        </row>
        <row r="4686">
          <cell r="A4686">
            <v>4683</v>
          </cell>
          <cell r="B4686" t="str">
            <v>D</v>
          </cell>
          <cell r="C4686" t="str">
            <v>RSO106</v>
          </cell>
          <cell r="D4686" t="str">
            <v>Retail Store General Operations - Pharmacy, Health and Personal Care</v>
          </cell>
          <cell r="E4686" t="str">
            <v>Supports daily operations in a pharmacy, health and personal care retail store or department in areas such as stocking, customer service, scheduling, day-to-day operations, cashiering, loss prevention, maintenance and back office support [-] Supports pharmacy, health and personal care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6" t="str">
            <v>X</v>
          </cell>
          <cell r="AY4686" t="str">
            <v>X</v>
          </cell>
          <cell r="AZ4686" t="str">
            <v>X</v>
          </cell>
          <cell r="BA4686" t="str">
            <v>X</v>
          </cell>
        </row>
        <row r="4687">
          <cell r="A4687">
            <v>4684</v>
          </cell>
          <cell r="B4687" t="str">
            <v>D</v>
          </cell>
          <cell r="C4687" t="str">
            <v>RSO107</v>
          </cell>
          <cell r="D4687" t="str">
            <v>Retail Store General Operations - Department Store</v>
          </cell>
          <cell r="E4687" t="str">
            <v>Supports daily operations in a retail department store or department in areas such as stocking, customer service, scheduling, day-to-day operations, cashiering, loss prevention, maintenance and back office support [-] Supports department store management in such areas as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7" t="str">
            <v>X</v>
          </cell>
          <cell r="AY4687" t="str">
            <v>X</v>
          </cell>
          <cell r="AZ4687" t="str">
            <v>X</v>
          </cell>
          <cell r="BA4687" t="str">
            <v>X</v>
          </cell>
        </row>
        <row r="4688">
          <cell r="A4688">
            <v>4685</v>
          </cell>
          <cell r="B4688" t="str">
            <v>D</v>
          </cell>
          <cell r="C4688" t="str">
            <v>RSO108</v>
          </cell>
          <cell r="D4688" t="str">
            <v>Retail Store General Operations - Restaurant/Food Outlet</v>
          </cell>
          <cell r="E4688" t="str">
            <v>Supports daily operations in a restaurant/food outlet in areas such as stocking, customer service, scheduling, day-to-day operations, cashiering, loss prevention, maintenance and back office support [-] Maximizes customer satisfaction by resolving customer complaints, maintaining general appearance/cleanliness and ensuring proper items are available for sale [-] Ensures guest satisfaction with the availability, quality and service of food and beverages served</v>
          </cell>
          <cell r="O4688" t="str">
            <v>X</v>
          </cell>
          <cell r="AY4688" t="str">
            <v>revised</v>
          </cell>
          <cell r="AZ4688" t="str">
            <v>revised</v>
          </cell>
          <cell r="BA4688" t="str">
            <v>revised</v>
          </cell>
        </row>
        <row r="4689">
          <cell r="A4689">
            <v>4686</v>
          </cell>
          <cell r="B4689" t="str">
            <v>D</v>
          </cell>
          <cell r="C4689" t="str">
            <v>RSO109</v>
          </cell>
          <cell r="D4689" t="str">
            <v>Retail Store General Operations - Wholesale</v>
          </cell>
          <cell r="E4689" t="str">
            <v>Supports daily operations in a wholesale store or department in areas such as stocking,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89" t="str">
            <v>X</v>
          </cell>
          <cell r="AY4689" t="str">
            <v>X</v>
          </cell>
          <cell r="AZ4689" t="str">
            <v>X</v>
          </cell>
          <cell r="BA4689" t="str">
            <v>X</v>
          </cell>
        </row>
        <row r="4690">
          <cell r="A4690">
            <v>4687</v>
          </cell>
          <cell r="B4690" t="str">
            <v>D</v>
          </cell>
          <cell r="C4690" t="str">
            <v>RSO110</v>
          </cell>
          <cell r="D4690" t="str">
            <v>Retail Store General Operations - Grocery Store/Supermarket</v>
          </cell>
          <cell r="E4690" t="str">
            <v>Supports daily operations in a grocery store or supermarket in areas such as stocking,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90" t="str">
            <v>X</v>
          </cell>
          <cell r="AY4690" t="str">
            <v>X</v>
          </cell>
          <cell r="AZ4690" t="str">
            <v>X</v>
          </cell>
          <cell r="BA4690" t="str">
            <v>X</v>
          </cell>
          <cell r="BD4690" t="str">
            <v>X</v>
          </cell>
          <cell r="BF4690" t="str">
            <v>X</v>
          </cell>
        </row>
        <row r="4691">
          <cell r="A4691">
            <v>4688</v>
          </cell>
          <cell r="B4691" t="str">
            <v>D</v>
          </cell>
          <cell r="C4691" t="str">
            <v>RSO111</v>
          </cell>
          <cell r="D4691" t="str">
            <v>Retail Store General Operations - Services</v>
          </cell>
          <cell r="E4691" t="str">
            <v>Supports daily operations in a car rental, travel, delivery, money transfer and foreign exchange environment such as customer service, scheduling, day-to-day operations, cashiering, loss prevention, maintenance, back office support, sales and sales support, payroll, merchandise movement, janitorial service supervision and customer service [-] Maximizes customer satisfaction by resolving customer complaints, maintaining general store appearance/cleanliness and ensuring proper merchandise is available for sale</v>
          </cell>
          <cell r="O4691" t="str">
            <v>X</v>
          </cell>
          <cell r="AY4691" t="str">
            <v>X</v>
          </cell>
          <cell r="AZ4691" t="str">
            <v>X</v>
          </cell>
          <cell r="BA4691" t="str">
            <v>X</v>
          </cell>
        </row>
        <row r="4692">
          <cell r="A4692">
            <v>4689</v>
          </cell>
          <cell r="B4692" t="str">
            <v>D</v>
          </cell>
          <cell r="C4692" t="str">
            <v>RSO999</v>
          </cell>
          <cell r="D4692" t="str">
            <v>Retail Operations - No Applicable Discipline</v>
          </cell>
          <cell r="E4692" t="str">
            <v>Responsibilities are within the Retail Operations Function but are not described in other Discipline summaries</v>
          </cell>
          <cell r="O4692" t="str">
            <v>X</v>
          </cell>
          <cell r="AY4692" t="str">
            <v>X</v>
          </cell>
          <cell r="AZ4692" t="str">
            <v>X</v>
          </cell>
          <cell r="BA4692" t="str">
            <v>X</v>
          </cell>
          <cell r="BD4692" t="str">
            <v>X</v>
          </cell>
          <cell r="BF4692" t="str">
            <v>X</v>
          </cell>
        </row>
        <row r="4693">
          <cell r="A4693">
            <v>4690</v>
          </cell>
          <cell r="B4693" t="str">
            <v>F</v>
          </cell>
          <cell r="C4693" t="str">
            <v>RST</v>
          </cell>
          <cell r="D4693" t="str">
            <v>Retail Store Technical Specialty</v>
          </cell>
          <cell r="E4693" t="str">
            <v xml:space="preserve">Applies specialized technical skills working with a select product category at the store level to increase customer satisfaction and improve the customer buying experience. </v>
          </cell>
          <cell r="O4693" t="str">
            <v>X</v>
          </cell>
          <cell r="AY4693" t="str">
            <v>revised</v>
          </cell>
          <cell r="AZ4693" t="str">
            <v>revised</v>
          </cell>
          <cell r="BA4693" t="str">
            <v>revised</v>
          </cell>
          <cell r="BD4693" t="str">
            <v>revised</v>
          </cell>
          <cell r="BF4693" t="str">
            <v>revised</v>
          </cell>
          <cell r="BL4693" t="str">
            <v>revised</v>
          </cell>
        </row>
        <row r="4694">
          <cell r="A4694">
            <v>4691</v>
          </cell>
          <cell r="B4694" t="str">
            <v>M</v>
          </cell>
          <cell r="C4694" t="str">
            <v>RST</v>
          </cell>
          <cell r="D4694" t="str">
            <v>Retail Store Technical Specialty</v>
          </cell>
          <cell r="E4694" t="str">
            <v xml:space="preserve">Matching note: [1] Xxxx [2] Xxxx [3] Xxxx </v>
          </cell>
        </row>
        <row r="4695">
          <cell r="A4695">
            <v>4692</v>
          </cell>
          <cell r="B4695" t="str">
            <v>A</v>
          </cell>
          <cell r="C4695" t="str">
            <v>RST</v>
          </cell>
          <cell r="D4695" t="str">
            <v>Retail Store Technical Specialty</v>
          </cell>
          <cell r="E4695" t="str">
            <v>[NOT IN GI INTL]</v>
          </cell>
        </row>
        <row r="4696">
          <cell r="A4696">
            <v>4693</v>
          </cell>
          <cell r="B4696" t="str">
            <v>A</v>
          </cell>
          <cell r="C4696" t="str">
            <v>RST</v>
          </cell>
          <cell r="D4696" t="str">
            <v>Retail Store Technical Specialty</v>
          </cell>
          <cell r="E4696" t="str">
            <v xml:space="preserve">EX (Executive) 
M (Supervisory/Management) 
P (Professional) 
T (Technical Support) </v>
          </cell>
          <cell r="O4696" t="str">
            <v>X</v>
          </cell>
          <cell r="AY4696" t="str">
            <v>X</v>
          </cell>
          <cell r="BA4696" t="str">
            <v>X</v>
          </cell>
          <cell r="BL4696" t="str">
            <v>X</v>
          </cell>
          <cell r="BX4696" t="str">
            <v xml:space="preserve">[RET INTL     
RET GBR     
ODCM China     
GI Macau]:
</v>
          </cell>
        </row>
        <row r="4697">
          <cell r="A4697">
            <v>4694</v>
          </cell>
          <cell r="B4697" t="str">
            <v>A</v>
          </cell>
          <cell r="C4697" t="str">
            <v>RST</v>
          </cell>
          <cell r="D4697" t="str">
            <v>Retail Store Technical Specialty</v>
          </cell>
          <cell r="E4697" t="str">
            <v xml:space="preserve">M (Supervisory/Management) 
P (Professional) 
T (Technical Support) </v>
          </cell>
          <cell r="BD4697" t="str">
            <v>X</v>
          </cell>
          <cell r="BF4697" t="str">
            <v>X</v>
          </cell>
          <cell r="BX4697" t="str">
            <v xml:space="preserve">[RET MMPS US     
RET MPPS CAN]:
</v>
          </cell>
        </row>
        <row r="4698">
          <cell r="A4698">
            <v>4695</v>
          </cell>
          <cell r="B4698" t="str">
            <v>D</v>
          </cell>
          <cell r="C4698" t="str">
            <v>RST000</v>
          </cell>
          <cell r="D4698" t="str">
            <v>Retail Store Technical Specialty Generalist/Multidiscipline</v>
          </cell>
          <cell r="E4698" t="str">
            <v>Applies specialized technical skills working with a select merchandise category at the store level. Skills may be acquired through specialized training and apprenticeship programs [-] Responsibilities are within the Retail Store Technical Specialty Function as a generalist or in a combination of Disciplines</v>
          </cell>
          <cell r="O4698" t="str">
            <v>X</v>
          </cell>
          <cell r="AY4698" t="str">
            <v>X</v>
          </cell>
          <cell r="AZ4698" t="str">
            <v>X</v>
          </cell>
          <cell r="BA4698" t="str">
            <v>X</v>
          </cell>
          <cell r="BD4698" t="str">
            <v>X</v>
          </cell>
          <cell r="BF4698" t="str">
            <v>X</v>
          </cell>
          <cell r="BL4698" t="str">
            <v>X</v>
          </cell>
        </row>
        <row r="4699">
          <cell r="A4699">
            <v>4696</v>
          </cell>
          <cell r="B4699" t="str">
            <v>D</v>
          </cell>
          <cell r="C4699" t="str">
            <v>RST010</v>
          </cell>
          <cell r="D4699" t="str">
            <v>Tailoring</v>
          </cell>
          <cell r="E4699" t="str">
            <v>Fits garments for customers using precise marking or pinning to capture alteration instructions [-] Partners with sales associates to satisfy customers' expectations for fit, alterations, resizing and restyling [-] Determines what amount to charge for altering each garment [-] Organizes workload and completes alterations by date promised</v>
          </cell>
          <cell r="O4699" t="str">
            <v>X</v>
          </cell>
          <cell r="AY4699" t="str">
            <v>X</v>
          </cell>
          <cell r="AZ4699" t="str">
            <v>X</v>
          </cell>
          <cell r="BA4699" t="str">
            <v>X</v>
          </cell>
          <cell r="BD4699" t="str">
            <v>X</v>
          </cell>
          <cell r="BF4699" t="str">
            <v>X</v>
          </cell>
        </row>
        <row r="4700">
          <cell r="A4700">
            <v>4697</v>
          </cell>
          <cell r="B4700" t="str">
            <v>D</v>
          </cell>
          <cell r="C4700" t="str">
            <v>RST020</v>
          </cell>
          <cell r="D4700" t="str">
            <v>Food Preparation</v>
          </cell>
          <cell r="E4700" t="str">
            <v>Prepares food items for departments such as bakery, deli and café [-] Applies specialized food preparation skills that may include cooking, baking, mixing, slicing, packaging and decorating [-] Maintains cleanliness to ensure compliance with company standards and government regulations</v>
          </cell>
          <cell r="O4700" t="str">
            <v>X</v>
          </cell>
          <cell r="AY4700" t="str">
            <v>X</v>
          </cell>
          <cell r="AZ4700" t="str">
            <v>X</v>
          </cell>
          <cell r="BA4700" t="str">
            <v>X</v>
          </cell>
          <cell r="BD4700" t="str">
            <v>X</v>
          </cell>
          <cell r="BF4700" t="str">
            <v>X</v>
          </cell>
        </row>
        <row r="4701">
          <cell r="A4701">
            <v>4698</v>
          </cell>
          <cell r="B4701" t="str">
            <v>D</v>
          </cell>
          <cell r="C4701" t="str">
            <v>RST030</v>
          </cell>
          <cell r="D4701" t="str">
            <v>Food Processing</v>
          </cell>
          <cell r="E4701" t="str">
            <v>Processes food in a store or warehouse to make ready for sale [-] Applies specialized food processing skills that include cleaning, cutting and filleting fish or meat [-] Maintains cleanliness, refrigeration/temperature and safety to ensure compliance with company standards and government regulations</v>
          </cell>
          <cell r="O4701" t="str">
            <v>X</v>
          </cell>
          <cell r="AY4701" t="str">
            <v>X</v>
          </cell>
          <cell r="AZ4701" t="str">
            <v>X</v>
          </cell>
          <cell r="BA4701" t="str">
            <v>X</v>
          </cell>
          <cell r="BD4701" t="str">
            <v>X</v>
          </cell>
          <cell r="BF4701" t="str">
            <v>X</v>
          </cell>
        </row>
        <row r="4702">
          <cell r="A4702">
            <v>4699</v>
          </cell>
          <cell r="B4702" t="str">
            <v>D</v>
          </cell>
          <cell r="C4702" t="str">
            <v>RST040</v>
          </cell>
          <cell r="D4702" t="str">
            <v>Produce</v>
          </cell>
          <cell r="E4702" t="str">
            <v>Maintains produce inventory in a store or warehouse environment [-] Applies knowledge of shelf-life, storage requirements, restocking and other produce requirements to maintain high standards in produce quality, variety, selection, food safety and sanitation [-] Assists customers with questions about and selection of produce</v>
          </cell>
          <cell r="O4702" t="str">
            <v>X</v>
          </cell>
          <cell r="AY4702" t="str">
            <v>X</v>
          </cell>
          <cell r="AZ4702" t="str">
            <v>X</v>
          </cell>
          <cell r="BA4702" t="str">
            <v>X</v>
          </cell>
          <cell r="BD4702" t="str">
            <v>X</v>
          </cell>
          <cell r="BF4702" t="str">
            <v>X</v>
          </cell>
        </row>
        <row r="4703">
          <cell r="A4703">
            <v>4700</v>
          </cell>
          <cell r="B4703" t="str">
            <v>D</v>
          </cell>
          <cell r="C4703" t="str">
            <v>RST050</v>
          </cell>
          <cell r="D4703" t="str">
            <v>Nutrition/Diet</v>
          </cell>
          <cell r="E4703" t="str">
            <v>Provides nutrition and/or dietary guidance to customers in a store environment, including workshops, signage, promotional materials and face-to-face customer discussions [-] Facilitates consumer education on making healthy choices in cooking, shopping, eating and menu planning [-] Supplies information and experiences in healthy eating, cooking and menu planning, including special diets and the inclusion of fish, meat and poultry in a healthy diet [-] Coordinates store health events such as cholesterol screening, flu shots or other preventive health programs</v>
          </cell>
          <cell r="O4703" t="str">
            <v>X</v>
          </cell>
          <cell r="AY4703" t="str">
            <v>X</v>
          </cell>
          <cell r="AZ4703" t="str">
            <v>X</v>
          </cell>
          <cell r="BA4703" t="str">
            <v>X</v>
          </cell>
          <cell r="BD4703" t="str">
            <v>X</v>
          </cell>
          <cell r="BF4703" t="str">
            <v>X</v>
          </cell>
        </row>
        <row r="4704">
          <cell r="A4704">
            <v>4701</v>
          </cell>
          <cell r="B4704" t="str">
            <v>D</v>
          </cell>
          <cell r="C4704" t="str">
            <v>RST060</v>
          </cell>
          <cell r="D4704" t="str">
            <v>Pharmacy - PharmD</v>
          </cell>
          <cell r="E4704" t="str">
            <v>Compounds and dispenses medications and other pharmaceuticals according to prescriptions [-] Prepares and maintains all necessary records on prescriptions, inventory, insurance claims and provides detailed prescription receipts [-] Provides patients advice on both prescription medications and over-the-counter medications per organization policy and as required by law [-] Maintains an active pharmacy license in good standing in jurisdictions of practice</v>
          </cell>
          <cell r="O4704" t="str">
            <v>X</v>
          </cell>
          <cell r="AY4704" t="str">
            <v>X</v>
          </cell>
          <cell r="AZ4704" t="str">
            <v>X</v>
          </cell>
          <cell r="BA4704" t="str">
            <v>X</v>
          </cell>
          <cell r="BD4704" t="str">
            <v>X</v>
          </cell>
          <cell r="BF4704" t="str">
            <v>X</v>
          </cell>
        </row>
        <row r="4705">
          <cell r="A4705">
            <v>4702</v>
          </cell>
          <cell r="B4705" t="str">
            <v>D</v>
          </cell>
          <cell r="C4705" t="str">
            <v>RST065</v>
          </cell>
          <cell r="D4705" t="str">
            <v>Pharmacy - Technical Support</v>
          </cell>
          <cell r="E4705" t="str">
            <v>Fills routine prescriptions with prepackaged pharmaceuticals under close supervision by a licensed pharmacist [-] Receives written prescription requests from patients and doctors and verifies that the information on the prescription is complete and accurate [-] Retrieves, counts, pours, weighs and/or measures medications and prepares prescription packaging, labels and documentation [-] Typically performs administrative functions such as maintaining prescription records and inventory, answering phones, stocking shelves, processing insurance claims and operating cash registers [-] Refers questions regarding prescriptions, drug information or health matters to a licensed pharmacist</v>
          </cell>
          <cell r="O4705" t="str">
            <v>X</v>
          </cell>
          <cell r="AY4705" t="str">
            <v>X</v>
          </cell>
          <cell r="AZ4705" t="str">
            <v>X</v>
          </cell>
          <cell r="BA4705" t="str">
            <v>X</v>
          </cell>
          <cell r="BD4705" t="str">
            <v>X</v>
          </cell>
          <cell r="BF4705" t="str">
            <v>X</v>
          </cell>
        </row>
        <row r="4706">
          <cell r="A4706">
            <v>4703</v>
          </cell>
          <cell r="B4706" t="str">
            <v>D</v>
          </cell>
          <cell r="C4706" t="str">
            <v>RST070</v>
          </cell>
          <cell r="D4706" t="str">
            <v>Make-Up Artistry</v>
          </cell>
          <cell r="E4706" t="str">
            <v>Analyzes customers' cosmetic and skin care needs [-] Applies make-up to customers to demonstrate product quality and improve sales [-] Trains beauty consultants on make-up skills and techniques [-] Demonstrates make-up techniques to customers at counter and supports promotional activities</v>
          </cell>
          <cell r="O4706" t="str">
            <v>X</v>
          </cell>
          <cell r="AY4706" t="str">
            <v>X</v>
          </cell>
          <cell r="AZ4706" t="str">
            <v>X</v>
          </cell>
          <cell r="BA4706" t="str">
            <v>X</v>
          </cell>
          <cell r="BD4706" t="str">
            <v>X</v>
          </cell>
          <cell r="BF4706" t="str">
            <v>X</v>
          </cell>
        </row>
        <row r="4707">
          <cell r="A4707">
            <v>4704</v>
          </cell>
          <cell r="B4707" t="str">
            <v>D</v>
          </cell>
          <cell r="C4707" t="str">
            <v>RST075</v>
          </cell>
          <cell r="D4707" t="str">
            <v>Beauty Consulting</v>
          </cell>
          <cell r="E4707" t="str">
            <v>Advises customers (professionals, semi-professionals, public) on cosmetic merchandise in order to increase store sales [-] Provides detailed information about the various brands and house products [-] Conducts marketing events and coordinates with make-up artists as appropriate [-] Maintains close relationships with customers in order to reinforce brand recognition [-] Typically maintains and reorders promotional stock</v>
          </cell>
          <cell r="O4707" t="str">
            <v>X</v>
          </cell>
          <cell r="AY4707" t="str">
            <v>X</v>
          </cell>
          <cell r="AZ4707" t="str">
            <v>X</v>
          </cell>
          <cell r="BA4707" t="str">
            <v>X</v>
          </cell>
          <cell r="BD4707" t="str">
            <v>X</v>
          </cell>
          <cell r="BF4707" t="str">
            <v>X</v>
          </cell>
        </row>
        <row r="4708">
          <cell r="A4708">
            <v>4705</v>
          </cell>
          <cell r="B4708" t="str">
            <v>D</v>
          </cell>
          <cell r="C4708" t="str">
            <v>RST080</v>
          </cell>
          <cell r="D4708" t="str">
            <v>Optometrist</v>
          </cell>
          <cell r="E4708" t="str">
            <v>Examines the eyes and other parts of the visual system [-] Diagnoses and treats visual problems [-] Attends to diseases, injuries and other disorders of the eyes [-] Prescribes corrective eyewear</v>
          </cell>
          <cell r="O4708" t="str">
            <v>X</v>
          </cell>
          <cell r="AY4708" t="str">
            <v>X</v>
          </cell>
          <cell r="AZ4708" t="str">
            <v>X</v>
          </cell>
          <cell r="BA4708" t="str">
            <v>X</v>
          </cell>
          <cell r="BD4708" t="str">
            <v>X</v>
          </cell>
          <cell r="BF4708" t="str">
            <v>X</v>
          </cell>
          <cell r="BL4708" t="str">
            <v>X</v>
          </cell>
        </row>
        <row r="4709">
          <cell r="A4709">
            <v>4706</v>
          </cell>
          <cell r="B4709" t="str">
            <v>D</v>
          </cell>
          <cell r="C4709" t="str">
            <v>RST999</v>
          </cell>
          <cell r="D4709" t="str">
            <v>Retail Store Technical Specialty - No Applicable Discipline</v>
          </cell>
          <cell r="E4709" t="str">
            <v>Responsibilities are within the Retail Store Technical Specialty Function but are not described in other Discipline summaries</v>
          </cell>
          <cell r="O4709" t="str">
            <v>X</v>
          </cell>
          <cell r="AY4709" t="str">
            <v>X</v>
          </cell>
          <cell r="AZ4709" t="str">
            <v>X</v>
          </cell>
          <cell r="BA4709" t="str">
            <v>X</v>
          </cell>
          <cell r="BD4709" t="str">
            <v>X</v>
          </cell>
          <cell r="BF4709" t="str">
            <v>X</v>
          </cell>
        </row>
        <row r="4710">
          <cell r="A4710">
            <v>4707</v>
          </cell>
          <cell r="B4710" t="str">
            <v>F</v>
          </cell>
          <cell r="C4710" t="str">
            <v>RVM</v>
          </cell>
          <cell r="D4710" t="str">
            <v>Visual Merchandising</v>
          </cell>
          <cell r="E4710" t="str">
            <v>Arranges presentation of merchandise in store to attract customer attention and facilitate sales. Responsible for merchandise location, signage and display.</v>
          </cell>
          <cell r="O4710" t="str">
            <v>X</v>
          </cell>
          <cell r="AY4710" t="str">
            <v>X</v>
          </cell>
          <cell r="AZ4710" t="str">
            <v>X</v>
          </cell>
          <cell r="BA4710" t="str">
            <v>X</v>
          </cell>
          <cell r="BB4710" t="str">
            <v>X</v>
          </cell>
          <cell r="BC4710" t="str">
            <v>X</v>
          </cell>
          <cell r="BD4710" t="str">
            <v>X</v>
          </cell>
          <cell r="BE4710" t="str">
            <v>X</v>
          </cell>
          <cell r="BF4710" t="str">
            <v>X</v>
          </cell>
          <cell r="BL4710" t="str">
            <v>X</v>
          </cell>
        </row>
        <row r="4711">
          <cell r="A4711">
            <v>4708</v>
          </cell>
          <cell r="B4711" t="str">
            <v>M</v>
          </cell>
          <cell r="C4711" t="str">
            <v>RVM</v>
          </cell>
          <cell r="D4711" t="str">
            <v>Visual Merchandising</v>
          </cell>
          <cell r="E4711" t="str">
            <v xml:space="preserve">Matching note: [1] Xxxx [2] Xxxx [3] Xxxx </v>
          </cell>
        </row>
        <row r="4712">
          <cell r="A4712">
            <v>4709</v>
          </cell>
          <cell r="B4712" t="str">
            <v>A</v>
          </cell>
          <cell r="C4712" t="str">
            <v>RVM</v>
          </cell>
          <cell r="D4712" t="str">
            <v>Visual Merchandising</v>
          </cell>
          <cell r="E4712" t="str">
            <v>[NOT IN GI INTL]</v>
          </cell>
        </row>
        <row r="4713">
          <cell r="A4713">
            <v>4710</v>
          </cell>
          <cell r="B4713" t="str">
            <v>A</v>
          </cell>
          <cell r="C4713" t="str">
            <v>RVM</v>
          </cell>
          <cell r="D4713" t="str">
            <v>Visual Merchandising</v>
          </cell>
          <cell r="E4713" t="str">
            <v xml:space="preserve">EX (Executive) 
M (Supervisory/Management) 
P (Professional) 
U (Business Support) </v>
          </cell>
          <cell r="O4713" t="str">
            <v>X</v>
          </cell>
          <cell r="AY4713" t="str">
            <v>X</v>
          </cell>
          <cell r="BA4713" t="str">
            <v>X</v>
          </cell>
          <cell r="BB4713" t="str">
            <v>X</v>
          </cell>
          <cell r="BL4713" t="str">
            <v>X</v>
          </cell>
          <cell r="BX4713" t="str">
            <v xml:space="preserve">[RET INTL     
RET GBR     
RBM LATAM. ODCM China     
GI Macau]:
</v>
          </cell>
        </row>
        <row r="4714">
          <cell r="A4714">
            <v>4711</v>
          </cell>
          <cell r="B4714" t="str">
            <v>A</v>
          </cell>
          <cell r="C4714" t="str">
            <v>RVM</v>
          </cell>
          <cell r="D4714" t="str">
            <v>Visual Merchandising</v>
          </cell>
          <cell r="E4714" t="str">
            <v xml:space="preserve">M (Supervisory/Management) 
P (Professional) 
U (Business Support) 
W (Production/Manual Labor)  </v>
          </cell>
          <cell r="BD4714" t="str">
            <v>X</v>
          </cell>
          <cell r="BF4714" t="str">
            <v>X</v>
          </cell>
          <cell r="BX4714" t="str">
            <v xml:space="preserve">[RET MMPS US     
RET MPPS CAN]:
</v>
          </cell>
        </row>
        <row r="4715">
          <cell r="A4715">
            <v>4712</v>
          </cell>
          <cell r="B4715" t="str">
            <v>D</v>
          </cell>
          <cell r="C4715" t="str">
            <v>RVM000</v>
          </cell>
          <cell r="D4715" t="str">
            <v>Visual Merchandising Generalist/Multidiscipline</v>
          </cell>
          <cell r="E4715" t="str">
            <v>Plans merchandising of products, seasonal displays, store layout and signs to enhance visual appeal and positively influence customer buying behavior [-] Applies merchandising standards and coordinates product launches, promotions and special events in-store with availability of merchandise [-] Creates and maintains an image that resonates with target customers in a department or store and increases customer traffic in the store [-] Responsibilities are within the Visual Merchandising Function as a generalist or in a combination of Disciplines</v>
          </cell>
          <cell r="O4715" t="str">
            <v>X</v>
          </cell>
          <cell r="AY4715" t="str">
            <v>X</v>
          </cell>
          <cell r="AZ4715" t="str">
            <v>X</v>
          </cell>
          <cell r="BA4715" t="str">
            <v>X</v>
          </cell>
          <cell r="BB4715" t="str">
            <v>X</v>
          </cell>
          <cell r="BD4715" t="str">
            <v>X</v>
          </cell>
          <cell r="BF4715" t="str">
            <v>X</v>
          </cell>
          <cell r="BL4715" t="str">
            <v>X</v>
          </cell>
        </row>
        <row r="4716">
          <cell r="A4716">
            <v>4713</v>
          </cell>
          <cell r="B4716" t="str">
            <v>B</v>
          </cell>
          <cell r="C4716" t="str">
            <v>RVM000-EX</v>
          </cell>
          <cell r="D4716" t="str">
            <v>Top Visual Merchandising Executive</v>
          </cell>
          <cell r="E4716" t="str">
            <v>Has primary responsibility for planning and designing the overall look of stores, including visual displays that enhance store merchandising presentations [-] Develops and communicates visual merchandising guidelines; ensures coordination of process timelines, event calendars and in-store initiatives [-] Supports the sale of merchandise through development of in-store marketing materials and creative merchandise presentations</v>
          </cell>
          <cell r="BC4716" t="str">
            <v>X</v>
          </cell>
          <cell r="BE4716" t="str">
            <v>X</v>
          </cell>
        </row>
        <row r="4717">
          <cell r="A4717">
            <v>4714</v>
          </cell>
          <cell r="B4717" t="str">
            <v>D</v>
          </cell>
          <cell r="C4717" t="str">
            <v>RVM010</v>
          </cell>
          <cell r="D4717" t="str">
            <v>Visual Merchandising - Fashion</v>
          </cell>
          <cell r="E4717" t="str">
            <v>Coordinates visual merchandising efforts for fashion merchandise, including apparel, accessories and footwear [-] Designs window/floor displays for seasonal and commercial apparel lines and accessory collections [-] Conceptualizes and creates original display designs and/or redesigns existing displays as needed to appeal to the target market</v>
          </cell>
          <cell r="O4717" t="str">
            <v>X</v>
          </cell>
          <cell r="AY4717" t="str">
            <v>X</v>
          </cell>
          <cell r="AZ4717" t="str">
            <v>X</v>
          </cell>
          <cell r="BA4717" t="str">
            <v>X</v>
          </cell>
          <cell r="BD4717" t="str">
            <v>X</v>
          </cell>
          <cell r="BF4717" t="str">
            <v>X</v>
          </cell>
        </row>
        <row r="4718">
          <cell r="A4718">
            <v>4715</v>
          </cell>
          <cell r="B4718" t="str">
            <v>D</v>
          </cell>
          <cell r="C4718" t="str">
            <v>RVM020</v>
          </cell>
          <cell r="D4718" t="str">
            <v>Visual Merchandising - General Merchandise</v>
          </cell>
          <cell r="E4718" t="str">
            <v>Coordinates visual merchandising efforts for general merchandise, excluding fashion merchandise (apparel, accessories and footwear)</v>
          </cell>
          <cell r="O4718" t="str">
            <v>X</v>
          </cell>
          <cell r="AY4718" t="str">
            <v>X</v>
          </cell>
          <cell r="AZ4718" t="str">
            <v>X</v>
          </cell>
          <cell r="BA4718" t="str">
            <v>X</v>
          </cell>
          <cell r="BD4718" t="str">
            <v>X</v>
          </cell>
          <cell r="BF4718" t="str">
            <v>X</v>
          </cell>
        </row>
        <row r="4719">
          <cell r="A4719">
            <v>4716</v>
          </cell>
          <cell r="B4719" t="str">
            <v>D</v>
          </cell>
          <cell r="C4719" t="str">
            <v>RVM035</v>
          </cell>
          <cell r="D4719" t="str">
            <v>Visual Merchandising - Luxury Watches and Jewelry</v>
          </cell>
          <cell r="E4719" t="str">
            <v>Coordinates visual merchandising efforts for luxury watches and jewelry [-] Designs displays for watches and jewelry lines and accessory collections [-] Conceptualizes and creates original display designs and/or redesigns existing displays as needed to appeal to the target market</v>
          </cell>
          <cell r="O4719" t="str">
            <v>X</v>
          </cell>
          <cell r="AY4719" t="str">
            <v>X</v>
          </cell>
          <cell r="AZ4719" t="str">
            <v>X</v>
          </cell>
          <cell r="BA4719" t="str">
            <v>X</v>
          </cell>
          <cell r="BD4719" t="str">
            <v>X</v>
          </cell>
          <cell r="BF4719" t="str">
            <v>X</v>
          </cell>
        </row>
        <row r="4720">
          <cell r="A4720">
            <v>4717</v>
          </cell>
          <cell r="B4720" t="str">
            <v>D</v>
          </cell>
          <cell r="C4720" t="str">
            <v>RVM999</v>
          </cell>
          <cell r="D4720" t="str">
            <v>Visual Merchandising - No Applicable Discipline</v>
          </cell>
          <cell r="E4720" t="str">
            <v>Responsibilities are within the Visual Merchandising Function but are not described in other Discipline summaries</v>
          </cell>
          <cell r="O4720" t="str">
            <v>X</v>
          </cell>
          <cell r="AY4720" t="str">
            <v>X</v>
          </cell>
          <cell r="AZ4720" t="str">
            <v>X</v>
          </cell>
          <cell r="BA4720" t="str">
            <v>X</v>
          </cell>
          <cell r="BD4720" t="str">
            <v>X</v>
          </cell>
          <cell r="BF4720" t="str">
            <v>X</v>
          </cell>
        </row>
        <row r="4721">
          <cell r="A4721">
            <v>4718</v>
          </cell>
          <cell r="B4721" t="str">
            <v>F</v>
          </cell>
          <cell r="C4721" t="str">
            <v>RWB</v>
          </cell>
          <cell r="D4721" t="str">
            <v>Food and Beverage</v>
          </cell>
          <cell r="E4721" t="str">
            <v>Coordinates and provides food and beverage preparation, service, inventory management, cost control, purchasing and related operations consistent with organization quality standards and revenue goals. Ensures guest satisfaction with the availability, quality and service of food and beverages.</v>
          </cell>
          <cell r="BA4721" t="str">
            <v>X</v>
          </cell>
          <cell r="BC4721" t="str">
            <v>X</v>
          </cell>
          <cell r="BD4721" t="str">
            <v>X</v>
          </cell>
          <cell r="BE4721" t="str">
            <v>X</v>
          </cell>
          <cell r="BF4721" t="str">
            <v>X</v>
          </cell>
          <cell r="BQ4721" t="str">
            <v>deleted</v>
          </cell>
        </row>
        <row r="4722">
          <cell r="A4722">
            <v>4719</v>
          </cell>
          <cell r="B4722" t="str">
            <v>M</v>
          </cell>
          <cell r="C4722" t="str">
            <v>RWB</v>
          </cell>
          <cell r="D4722" t="str">
            <v>Food and Beverage</v>
          </cell>
          <cell r="E4722" t="str">
            <v xml:space="preserve">Matching note: [1] Xxxx [2] Xxxx [3] Xxxx </v>
          </cell>
        </row>
        <row r="4723">
          <cell r="A4723">
            <v>4720</v>
          </cell>
          <cell r="B4723" t="str">
            <v>A</v>
          </cell>
          <cell r="C4723" t="str">
            <v>RWB</v>
          </cell>
          <cell r="D4723" t="str">
            <v>Food and Beverage</v>
          </cell>
          <cell r="E4723" t="str">
            <v>[NOT IN GI INTL]</v>
          </cell>
        </row>
        <row r="4724">
          <cell r="A4724">
            <v>4721</v>
          </cell>
          <cell r="B4724" t="str">
            <v>A</v>
          </cell>
          <cell r="C4724" t="str">
            <v>RWB</v>
          </cell>
          <cell r="D4724" t="str">
            <v>Food and Beverage</v>
          </cell>
          <cell r="E4724" t="str">
            <v xml:space="preserve">M (Supervisory/Management) 
P (Professional) 
T (Technical Support) 
W (Production/Manual Labor)  </v>
          </cell>
          <cell r="BA4724" t="str">
            <v>X</v>
          </cell>
          <cell r="BD4724" t="str">
            <v>X</v>
          </cell>
          <cell r="BF4724" t="str">
            <v>X</v>
          </cell>
          <cell r="BX4724" t="str">
            <v xml:space="preserve">[RET GBR     
RET MMPS US     
RET MMPS CAN]:
</v>
          </cell>
        </row>
        <row r="4725">
          <cell r="A4725">
            <v>4722</v>
          </cell>
          <cell r="B4725" t="str">
            <v>D</v>
          </cell>
          <cell r="C4725" t="str">
            <v>RWB000</v>
          </cell>
          <cell r="D4725" t="str">
            <v>Food and Beverage Generalist/Multidiscipline</v>
          </cell>
          <cell r="E4725" t="str">
            <v>Performs and coordinates a combination of food and beverage operations (e.g., food and beverage preparation, service, inventory management, cost controls, purchasing) consistent with organization quality standards and revenue goals [-] Ensures guest satisfaction with the availability, quality and service of food and beverages served [-] Responsibilities are within the Food and Beverage Function as a generalist or in a combination of Disciplines</v>
          </cell>
          <cell r="BA4725" t="str">
            <v>X</v>
          </cell>
          <cell r="BD4725" t="str">
            <v>X</v>
          </cell>
          <cell r="BF4725" t="str">
            <v>X</v>
          </cell>
          <cell r="BQ4725" t="str">
            <v>deleted</v>
          </cell>
        </row>
        <row r="4726">
          <cell r="A4726">
            <v>4723</v>
          </cell>
          <cell r="B4726" t="str">
            <v>B</v>
          </cell>
          <cell r="C4726" t="str">
            <v>RWB000-EX</v>
          </cell>
          <cell r="D4726" t="str">
            <v>Top Food and Beverage Executive</v>
          </cell>
          <cell r="E4726" t="str">
            <v>Has primary responsibility for overall food and beverage strategy, direction and revenue generation for the organization’s food and beverage operations and service</v>
          </cell>
          <cell r="BC4726" t="str">
            <v>X</v>
          </cell>
          <cell r="BE4726" t="str">
            <v>X</v>
          </cell>
        </row>
        <row r="4727">
          <cell r="A4727">
            <v>4724</v>
          </cell>
          <cell r="B4727" t="str">
            <v>D</v>
          </cell>
          <cell r="C4727" t="str">
            <v>RWB010</v>
          </cell>
          <cell r="D4727" t="str">
            <v>Restaurant Operations</v>
          </cell>
          <cell r="E4727" t="str">
            <v>Coordinates a variety of activities to ensure smooth operation of the organization's restaurant(s) [-] Evaluates food and beverage services and operations; implements modifications to improve operating efficiency [-] Determines food and beverage budgets for organization restaurant(s) [-] Develops menus based on current industry and organization standards [-] Ensures food and beverage quality and resolves related issues</v>
          </cell>
          <cell r="BD4727" t="str">
            <v>X</v>
          </cell>
          <cell r="BF4727" t="str">
            <v>X</v>
          </cell>
        </row>
        <row r="4728">
          <cell r="A4728">
            <v>4725</v>
          </cell>
          <cell r="B4728" t="str">
            <v>D</v>
          </cell>
          <cell r="C4728" t="str">
            <v>RWB020</v>
          </cell>
          <cell r="D4728" t="str">
            <v>Host/Maître d' Services</v>
          </cell>
          <cell r="E4728" t="str">
            <v>Takes, confirms and processes restaurant reservations, changes and cancellations [-] Greets and escorts guests to restaurant tables; provides menus and assigns wait staff [-] Provides guests with restaurant information (e.g., hours, wait times); ensures the comfort of guests waiting to be seated [-] Organizes designated areas for groups or special events [-] May accept payments or vouchers for food and beverages</v>
          </cell>
          <cell r="BA4728" t="str">
            <v>X</v>
          </cell>
          <cell r="BD4728" t="str">
            <v>X</v>
          </cell>
          <cell r="BF4728" t="str">
            <v>X</v>
          </cell>
        </row>
        <row r="4729">
          <cell r="A4729">
            <v>4726</v>
          </cell>
          <cell r="B4729" t="str">
            <v>D</v>
          </cell>
          <cell r="C4729" t="str">
            <v>RWB030</v>
          </cell>
          <cell r="D4729" t="str">
            <v>Wait Staff Services</v>
          </cell>
          <cell r="E4729" t="str">
            <v>Serves food and beverages to restaurant guests [-] Answers guest menu inquiries and suggests food and beverage choices [-] Accepts payments or vouchers for foods and beverages [-] May work in a buffet setting and carve meats and prepare foods</v>
          </cell>
          <cell r="BA4729" t="str">
            <v>X</v>
          </cell>
          <cell r="BD4729" t="str">
            <v>X</v>
          </cell>
          <cell r="BF4729" t="str">
            <v>X</v>
          </cell>
        </row>
        <row r="4730">
          <cell r="A4730">
            <v>4727</v>
          </cell>
          <cell r="B4730" t="str">
            <v>D</v>
          </cell>
          <cell r="C4730" t="str">
            <v>RWB040</v>
          </cell>
          <cell r="D4730" t="str">
            <v>Bussing</v>
          </cell>
          <cell r="E4730" t="str">
            <v>Clears dishes, glasses and silverware and cleans tables, chairs and floor areas [-] Sets tables and ensures guest satisfaction by anticipating and responding to requests (e.g., refills on beverages, extra tableware, napkins)</v>
          </cell>
          <cell r="BA4730" t="str">
            <v>X</v>
          </cell>
          <cell r="BD4730" t="str">
            <v>X</v>
          </cell>
          <cell r="BF4730" t="str">
            <v>X</v>
          </cell>
        </row>
        <row r="4731">
          <cell r="A4731">
            <v>4728</v>
          </cell>
          <cell r="B4731" t="str">
            <v>D</v>
          </cell>
          <cell r="C4731" t="str">
            <v>RWB060</v>
          </cell>
          <cell r="D4731" t="str">
            <v>Catering Services</v>
          </cell>
          <cell r="E4731" t="str">
            <v>Coordinates food and beverage services for restaurant events and parties [-] Investigates, selects, negotiates and coordinates food and beverage services with outside vendors [-] Prepares budgets and compiles summaries of food and beverage costs per guest for events [-] May design food and beverage displays</v>
          </cell>
          <cell r="BA4731" t="str">
            <v>X</v>
          </cell>
          <cell r="BD4731" t="str">
            <v>X</v>
          </cell>
          <cell r="BF4731" t="str">
            <v>X</v>
          </cell>
        </row>
        <row r="4732">
          <cell r="A4732">
            <v>4729</v>
          </cell>
          <cell r="B4732" t="str">
            <v>D</v>
          </cell>
          <cell r="C4732" t="str">
            <v>RWB070</v>
          </cell>
          <cell r="D4732" t="str">
            <v>Restaurant Staffing Resource Management</v>
          </cell>
          <cell r="E4732" t="str">
            <v>Ensures restaurant staffing is adequate based on assessment of resource needs [-] Analyzes sales volumes to establish staffing requirements to support new position requests [-] Uses a workforce planning system to identify high and low volumes at regular intervals to provide staffing requirements to location management [-] Provides recommendations to location management for recruiting, promotions, transfers and terminations [-] Monitors headcount, employee retention, overtime expense, claims, forecast salary and benefits expense, and temporary staffing needs</v>
          </cell>
          <cell r="BA4732" t="str">
            <v>X</v>
          </cell>
          <cell r="BD4732" t="str">
            <v>X</v>
          </cell>
          <cell r="BF4732" t="str">
            <v>X</v>
          </cell>
        </row>
        <row r="4733">
          <cell r="A4733">
            <v>4730</v>
          </cell>
          <cell r="B4733" t="str">
            <v>D</v>
          </cell>
          <cell r="C4733" t="str">
            <v>RWB080</v>
          </cell>
          <cell r="D4733" t="str">
            <v>Restaurant Cashiering</v>
          </cell>
          <cell r="E4733" t="str">
            <v>Receives funds from customers and/or wait staff and records cash and credit/debit card transactions [-] Counts money, issues change, operates a register and/or scanner to capture information, balances register/account receipts and determines sales tax</v>
          </cell>
          <cell r="BA4733" t="str">
            <v>X</v>
          </cell>
          <cell r="BD4733" t="str">
            <v>X</v>
          </cell>
          <cell r="BF4733" t="str">
            <v>X</v>
          </cell>
        </row>
        <row r="4734">
          <cell r="A4734">
            <v>4731</v>
          </cell>
          <cell r="B4734" t="str">
            <v>D</v>
          </cell>
          <cell r="C4734" t="str">
            <v>RWB999</v>
          </cell>
          <cell r="D4734" t="str">
            <v>Food and Beverage - No Applicable Discipline</v>
          </cell>
          <cell r="E4734" t="str">
            <v>Responsibilities are within the Food and Beverage Function but are not described in other Discipline summaries</v>
          </cell>
          <cell r="BA4734" t="str">
            <v>X</v>
          </cell>
          <cell r="BD4734" t="str">
            <v>X</v>
          </cell>
          <cell r="BF4734" t="str">
            <v>X</v>
          </cell>
          <cell r="BQ4734" t="str">
            <v>deleted</v>
          </cell>
        </row>
        <row r="4735">
          <cell r="A4735">
            <v>4732</v>
          </cell>
          <cell r="B4735" t="str">
            <v>F</v>
          </cell>
          <cell r="C4735" t="str">
            <v>RWO</v>
          </cell>
          <cell r="D4735" t="str">
            <v>Food Preparation and Operations</v>
          </cell>
          <cell r="E4735" t="str">
            <v>Coordinates and provides food preparation, service, inventory management, cost control, purchasing and related operations consistent with organization quality standards and revenue goals. Ensures guest satisfaction with the availability, quality and service of foods.</v>
          </cell>
          <cell r="BA4735" t="str">
            <v>X</v>
          </cell>
          <cell r="BC4735" t="str">
            <v>X</v>
          </cell>
          <cell r="BD4735" t="str">
            <v>X</v>
          </cell>
          <cell r="BE4735" t="str">
            <v>X</v>
          </cell>
          <cell r="BF4735" t="str">
            <v>X</v>
          </cell>
          <cell r="BQ4735" t="str">
            <v>deleted</v>
          </cell>
        </row>
        <row r="4736">
          <cell r="A4736">
            <v>4733</v>
          </cell>
          <cell r="B4736" t="str">
            <v>M</v>
          </cell>
          <cell r="C4736" t="str">
            <v>RWO</v>
          </cell>
          <cell r="D4736" t="str">
            <v>Food Preparation and Operations</v>
          </cell>
          <cell r="E4736" t="str">
            <v xml:space="preserve">Matching note: [1] Xxxx [2] Xxxx [3] Xxxx </v>
          </cell>
        </row>
        <row r="4737">
          <cell r="A4737">
            <v>4734</v>
          </cell>
          <cell r="B4737" t="str">
            <v>A</v>
          </cell>
          <cell r="C4737" t="str">
            <v>RWO</v>
          </cell>
          <cell r="D4737" t="str">
            <v>Food Preparation and Operations</v>
          </cell>
          <cell r="E4737" t="str">
            <v>[NOT IN GI INTL]</v>
          </cell>
        </row>
        <row r="4738">
          <cell r="A4738">
            <v>4735</v>
          </cell>
          <cell r="B4738" t="str">
            <v>A</v>
          </cell>
          <cell r="C4738" t="str">
            <v>RWO</v>
          </cell>
          <cell r="D4738" t="str">
            <v>Food Preparation and Operations</v>
          </cell>
          <cell r="E4738" t="str">
            <v xml:space="preserve">M (Supervisory/Management) 
P (Professional) 
T (Technical Support) 
W (Production/Manual Labor)  </v>
          </cell>
          <cell r="BA4738" t="str">
            <v>X</v>
          </cell>
          <cell r="BD4738" t="str">
            <v>X</v>
          </cell>
          <cell r="BF4738" t="str">
            <v>X</v>
          </cell>
          <cell r="BX4738" t="str">
            <v xml:space="preserve">[RET GBR     
RET MMPS US     
RET MMPS CAN]:
</v>
          </cell>
        </row>
        <row r="4739">
          <cell r="A4739">
            <v>4736</v>
          </cell>
          <cell r="B4739" t="str">
            <v>D</v>
          </cell>
          <cell r="C4739" t="str">
            <v>RWO000</v>
          </cell>
          <cell r="D4739" t="str">
            <v>Food Preparation and Operations Generalist/Multidiscipline</v>
          </cell>
          <cell r="E4739" t="str">
            <v>Performs and coordinates a combination of food operations (e.g., food preparation, service, inventory management, cost controls, purchasing) consistent with organization quality standards and revenue goals [-] Ensures guest satisfaction with the availability, quality and service of food served [-] Responsibilities are within the Food Preparation and Operations Function as a generalist or in a combination of Disciplines</v>
          </cell>
          <cell r="BA4739" t="str">
            <v>X</v>
          </cell>
          <cell r="BD4739" t="str">
            <v>X</v>
          </cell>
          <cell r="BF4739" t="str">
            <v>X</v>
          </cell>
          <cell r="BQ4739" t="str">
            <v>deleted</v>
          </cell>
        </row>
        <row r="4740">
          <cell r="A4740">
            <v>4737</v>
          </cell>
          <cell r="B4740" t="str">
            <v>B</v>
          </cell>
          <cell r="C4740" t="str">
            <v>RWO000-EX</v>
          </cell>
          <cell r="D4740" t="str">
            <v>Top Food Preparation and Operations Executive</v>
          </cell>
          <cell r="E4740" t="str">
            <v>Has primary responsibility for overall food strategy, direction and revenue generation for the organization’s food and beverage operations and service</v>
          </cell>
          <cell r="BC4740" t="str">
            <v>X</v>
          </cell>
          <cell r="BE4740" t="str">
            <v>X</v>
          </cell>
        </row>
        <row r="4741">
          <cell r="A4741">
            <v>4738</v>
          </cell>
          <cell r="B4741" t="str">
            <v>D</v>
          </cell>
          <cell r="C4741" t="str">
            <v>RWO005</v>
          </cell>
          <cell r="D4741" t="str">
            <v>Culinary Innovation/Research</v>
          </cell>
          <cell r="E4741" t="str">
            <v>Researches culinary trends and creates innovative recipes and products that lead to enhanced consumer acceptance and increased revenue for the organization [-] Creates and evaluates new food concepts and products, tests recipes and evaluates consumer reactions [-] Supports the development and implementation of equipment and packaging to support new product initiatives</v>
          </cell>
          <cell r="BA4741" t="str">
            <v>X</v>
          </cell>
          <cell r="BD4741" t="str">
            <v>X</v>
          </cell>
          <cell r="BF4741" t="str">
            <v>X</v>
          </cell>
        </row>
        <row r="4742">
          <cell r="A4742">
            <v>4739</v>
          </cell>
          <cell r="B4742" t="str">
            <v>B</v>
          </cell>
          <cell r="C4742" t="str">
            <v>RWO005-EX</v>
          </cell>
          <cell r="D4742" t="str">
            <v>Executive Chef</v>
          </cell>
          <cell r="E4742" t="str">
            <v>Has primary responsibility for kitchen operations, including recipe creation, menu planning, cooking, staffing, accounting for expenses, and ordering, stocking and storage of food and supplies</v>
          </cell>
          <cell r="BC4742" t="str">
            <v>X</v>
          </cell>
          <cell r="BE4742" t="str">
            <v>X</v>
          </cell>
        </row>
        <row r="4743">
          <cell r="A4743">
            <v>4740</v>
          </cell>
          <cell r="B4743" t="str">
            <v>D</v>
          </cell>
          <cell r="C4743" t="str">
            <v>RWO010</v>
          </cell>
          <cell r="D4743" t="str">
            <v>Food Preparation</v>
          </cell>
          <cell r="E4743" t="str">
            <v>Creates and updates menus for guest dining according to recipe or requests from guests [-] Determines the quantity and variety of ingredients to use and ensures that the required items are in stock [-] Tests and develops recipes, monitors customer satisfaction and maintains inventory of kitchen supplies and food</v>
          </cell>
          <cell r="BD4743" t="str">
            <v>X</v>
          </cell>
          <cell r="BF4743" t="str">
            <v>X</v>
          </cell>
          <cell r="BQ4743" t="str">
            <v>deleted</v>
          </cell>
        </row>
        <row r="4744">
          <cell r="A4744">
            <v>4741</v>
          </cell>
          <cell r="B4744" t="str">
            <v>B</v>
          </cell>
          <cell r="C4744" t="str">
            <v>RWO010-EX</v>
          </cell>
          <cell r="D4744" t="str">
            <v>Top Culinary Innovation/Research Executive</v>
          </cell>
          <cell r="E4744" t="str">
            <v>Has primary responsibility for the development and implementation of innovative recipes and culinary products that enhance consumer acceptance and increase revenue [-] Oversees the creation and evaluation of new food concepts and supporting packaging and equipment</v>
          </cell>
          <cell r="BC4744" t="str">
            <v>X</v>
          </cell>
          <cell r="BE4744" t="str">
            <v>X</v>
          </cell>
        </row>
        <row r="4745">
          <cell r="A4745">
            <v>4742</v>
          </cell>
          <cell r="B4745" t="str">
            <v>D</v>
          </cell>
          <cell r="C4745" t="str">
            <v>RWO020</v>
          </cell>
          <cell r="D4745" t="str">
            <v>Baking, Dessert and Pastry Preparation</v>
          </cell>
          <cell r="E4745" t="str">
            <v>Prepares baked goods according to established recipes or requests made by guests [-] Prepares desserts and pastries using specialized food preparation skills (e.g., baking, mixing, slicing, packaging, decorating) [-] Ensures compliance with organization standards, government regulations and guest requests</v>
          </cell>
          <cell r="BA4745" t="str">
            <v>X</v>
          </cell>
          <cell r="BD4745" t="str">
            <v>X</v>
          </cell>
          <cell r="BF4745" t="str">
            <v>X</v>
          </cell>
        </row>
        <row r="4746">
          <cell r="A4746">
            <v>4743</v>
          </cell>
          <cell r="B4746" t="str">
            <v>D</v>
          </cell>
          <cell r="C4746" t="str">
            <v>RWO030</v>
          </cell>
          <cell r="D4746" t="str">
            <v>Kitchen Operations</v>
          </cell>
          <cell r="E4746" t="str">
            <v>Coordinates kitchen operations to ensure the timeliness and quality of food and beverage preparation [-] Determines inventory needs and ensures all kitchen supplies are available for use [-] Inspects kitchen areas for cleanliness, operational efficiency and compliance with organization standards and government regulations</v>
          </cell>
          <cell r="BA4746" t="str">
            <v>X</v>
          </cell>
          <cell r="BD4746" t="str">
            <v>X</v>
          </cell>
          <cell r="BF4746" t="str">
            <v>X</v>
          </cell>
          <cell r="BQ4746" t="str">
            <v>deleted</v>
          </cell>
        </row>
        <row r="4747">
          <cell r="A4747">
            <v>4744</v>
          </cell>
          <cell r="B4747" t="str">
            <v>D</v>
          </cell>
          <cell r="C4747" t="str">
            <v>RWO040</v>
          </cell>
          <cell r="D4747" t="str">
            <v>Nutrition/Dietary Services</v>
          </cell>
          <cell r="E4747" t="str">
            <v>Provides nutrition and/or dietary guidance to guests [-] Ensures food and beverage menus meet the special dietary needs of guests (e.g., vegetarian, vegan, gluten-free, kosher) [-] May offer dietary workshops and/or cooking classes for guests</v>
          </cell>
          <cell r="BD4747" t="str">
            <v>X</v>
          </cell>
          <cell r="BF4747" t="str">
            <v>X</v>
          </cell>
        </row>
        <row r="4748">
          <cell r="A4748">
            <v>4745</v>
          </cell>
          <cell r="B4748" t="str">
            <v>D</v>
          </cell>
          <cell r="C4748" t="str">
            <v>RWO999</v>
          </cell>
          <cell r="D4748" t="str">
            <v>Food Preparation and Operations - No Applicable Discipline</v>
          </cell>
          <cell r="E4748" t="str">
            <v>Responsibilities are within the Food Preparation and Operations Function but are not described in other Discipline summaries</v>
          </cell>
          <cell r="BA4748" t="str">
            <v>X</v>
          </cell>
          <cell r="BD4748" t="str">
            <v>X</v>
          </cell>
          <cell r="BF4748" t="str">
            <v>X</v>
          </cell>
          <cell r="BQ4748" t="str">
            <v>deleted</v>
          </cell>
        </row>
        <row r="4749">
          <cell r="A4749">
            <v>4746</v>
          </cell>
          <cell r="B4749" t="str">
            <v>F</v>
          </cell>
          <cell r="C4749" t="str">
            <v>TCA</v>
          </cell>
          <cell r="D4749" t="str">
            <v>Consulting/Professional Services</v>
          </cell>
          <cell r="E4749" t="str">
            <v xml:space="preserve">Provides external clients with a broad range of consulting/professional services: Business Consulting (transformation and change, organization model and design, strategic human capital management or strategic communications), including IT Consulting (IT strategy, architecture and design, systems development, enterprise back office solutions or IT infrastructure solutions) or Hybrid Consulting (a blend of business consulting and IT consulting). Likely to have profit-and-loss responsibility. </v>
          </cell>
          <cell r="W4749" t="str">
            <v>X</v>
          </cell>
          <cell r="AJ4749" t="str">
            <v>X</v>
          </cell>
          <cell r="AM4749" t="str">
            <v>X</v>
          </cell>
          <cell r="AO4749" t="str">
            <v>X</v>
          </cell>
          <cell r="BK4749" t="str">
            <v>X</v>
          </cell>
          <cell r="BU4749" t="str">
            <v>X</v>
          </cell>
          <cell r="BV4749" t="str">
            <v>Technology</v>
          </cell>
          <cell r="BW4749">
            <v>120</v>
          </cell>
        </row>
        <row r="4750">
          <cell r="A4750">
            <v>4747</v>
          </cell>
          <cell r="B4750" t="str">
            <v>M</v>
          </cell>
          <cell r="C4750" t="str">
            <v>TCA</v>
          </cell>
          <cell r="D4750" t="str">
            <v>Consulting/Professional Services</v>
          </cell>
          <cell r="E4750" t="str">
            <v xml:space="preserve">Matching note: [1] Xxxx [2] Xxxx [3] Xxxx </v>
          </cell>
        </row>
        <row r="4751">
          <cell r="A4751">
            <v>4748</v>
          </cell>
          <cell r="B4751" t="str">
            <v>A</v>
          </cell>
          <cell r="C4751" t="str">
            <v>TCA</v>
          </cell>
          <cell r="D4751" t="str">
            <v>Consulting/Professional Services</v>
          </cell>
          <cell r="E4751" t="str">
            <v>[NOT IN GI INTL]</v>
          </cell>
        </row>
        <row r="4752">
          <cell r="A4752">
            <v>4749</v>
          </cell>
          <cell r="B4752" t="str">
            <v>A</v>
          </cell>
          <cell r="C4752" t="str">
            <v>TCA</v>
          </cell>
          <cell r="D4752" t="str">
            <v>Consulting/Professional Services</v>
          </cell>
          <cell r="E4752" t="str">
            <v xml:space="preserve">EX (Executive) 
M (Supervisory/Management) 
P (Professional) </v>
          </cell>
          <cell r="W4752" t="str">
            <v>X</v>
          </cell>
          <cell r="AJ4752" t="str">
            <v>X</v>
          </cell>
          <cell r="BK4752" t="str">
            <v>X</v>
          </cell>
          <cell r="BU4752" t="str">
            <v>X</v>
          </cell>
          <cell r="BX4752" t="str">
            <v xml:space="preserve">[CYCAR INTL
HT INTL
China Internet
Fintech GBR]:
</v>
          </cell>
        </row>
        <row r="4753">
          <cell r="A4753">
            <v>4750</v>
          </cell>
          <cell r="B4753" t="str">
            <v>D</v>
          </cell>
          <cell r="C4753" t="str">
            <v>TCA000</v>
          </cell>
          <cell r="D4753" t="str">
            <v>Consulting/Professional Services Generalist/Multidiscipline</v>
          </cell>
          <cell r="E4753" t="str">
            <v>Has profit-and-loss responsibility for a business that provides external clients with a broad range of professional and consulting services [-] Areas of expertise include: Hybrid Consultancy (a blend of business consulting and IT consulting); IT Consultancy (IT strategy, architecture and design, systems development, enterprise back office solutions or IT infrastructure solutions); or Business Consultancy (transformation and change, organization model and design, strategic human capital management or strategic communications) [-] Develops market strategies and plans, and executes them to develop a profitable practice/engagement [-] May be a partner or equivalent with responsibility for profit-and-loss, sales, delivery and management of a single practice/engagement</v>
          </cell>
          <cell r="W4753" t="str">
            <v>X</v>
          </cell>
          <cell r="AJ4753" t="str">
            <v>X</v>
          </cell>
          <cell r="BK4753" t="str">
            <v>X</v>
          </cell>
          <cell r="BU4753" t="str">
            <v>X</v>
          </cell>
          <cell r="BV4753" t="str">
            <v>Technology</v>
          </cell>
          <cell r="BW4753">
            <v>121</v>
          </cell>
        </row>
        <row r="4754">
          <cell r="A4754">
            <v>4751</v>
          </cell>
          <cell r="B4754" t="str">
            <v>B</v>
          </cell>
          <cell r="C4754" t="str">
            <v>TCA010-EX</v>
          </cell>
          <cell r="D4754" t="str">
            <v>Top Consulting Services Executive</v>
          </cell>
          <cell r="E4754" t="str">
            <v>Has primary responsibility for the practice management and strategic business development for the entire professional services organization, including profit-and-loss responsibility and staff [-] Manages capital and overhead expense budget for achieving organization's objectives [-] Maintains effective relationships and integrative activities externally and internally [-] This is a single incumbent position that reports to the Chief Executive Officer</v>
          </cell>
          <cell r="AM4754" t="str">
            <v>X</v>
          </cell>
          <cell r="AO4754" t="str">
            <v>X</v>
          </cell>
        </row>
        <row r="4755">
          <cell r="A4755">
            <v>4752</v>
          </cell>
          <cell r="B4755" t="str">
            <v>B</v>
          </cell>
          <cell r="C4755" t="str">
            <v>TCA012-EX</v>
          </cell>
          <cell r="D4755" t="str">
            <v>Top Geography/Industry/Solution Consulting Services Executive</v>
          </cell>
          <cell r="E4755" t="str">
            <v>Has overall profit-and-loss responsibility for an entire geography, industry sector or solution [-] Oversees strategies, development, contract delivery and client satisfaction within the geography, industry sector or solution [-] Typically, this position is one reporting level below the Top Consulting Services Executive</v>
          </cell>
          <cell r="AM4755" t="str">
            <v>X</v>
          </cell>
          <cell r="AO4755" t="str">
            <v>X</v>
          </cell>
        </row>
        <row r="4756">
          <cell r="A4756">
            <v>4753</v>
          </cell>
          <cell r="B4756" t="str">
            <v>B</v>
          </cell>
          <cell r="C4756" t="str">
            <v>TCA013-EX</v>
          </cell>
          <cell r="D4756" t="str">
            <v>Geography/Industry/Solution Consulting Services Executive (Second Level)</v>
          </cell>
          <cell r="E4756" t="str">
            <v>Has primary responsibility for the overall management direction of a small business segment (i.e., combination of subgeography, subindustry, subsolution such as a solution within a subindustry or a subsector within a geography), including profit-and-loss responsibility and overall delivery and client satisfaction for the segment [-] Typically reports to the Top Geography/Industry/Solution Consulting Services Executive</v>
          </cell>
          <cell r="AM4756" t="str">
            <v>X</v>
          </cell>
          <cell r="AO4756" t="str">
            <v>X</v>
          </cell>
        </row>
        <row r="4757">
          <cell r="A4757">
            <v>4754</v>
          </cell>
          <cell r="B4757" t="str">
            <v>B</v>
          </cell>
          <cell r="C4757" t="str">
            <v>TCA014-EX</v>
          </cell>
          <cell r="D4757" t="str">
            <v>Geography/Industry/Solution Consulting Services Executive (Third Level)</v>
          </cell>
          <cell r="E4757" t="str">
            <v>Has primary responsibility for the overall management direction of a small business segment (i.e., combination of subgeography, subindustry, subsolution such as a solution within a subindustry or a subsector within a geography), including profit-and-loss responsibility and overall delivery and client satisfaction for the segment [-] Typically reports to the Geography/Industry/Solution Consulting Services Executive (Second Level)</v>
          </cell>
          <cell r="AM4757" t="str">
            <v>X</v>
          </cell>
        </row>
        <row r="4758">
          <cell r="A4758">
            <v>4755</v>
          </cell>
          <cell r="B4758" t="str">
            <v>B</v>
          </cell>
          <cell r="C4758" t="str">
            <v>TCA015-EX</v>
          </cell>
          <cell r="D4758" t="str">
            <v>Senior Consulting Services Executive</v>
          </cell>
          <cell r="E4758" t="str">
            <v>A very experienced partner or equivalent with profit-and-loss and management responsibility for several very large practices/engagements [-] Sells and manages the delivery of the organization's professional services [-] Develops market strategies and plans and executes them to develop profitable practices [-] May manage Consulting Services Executives</v>
          </cell>
          <cell r="AM4758" t="str">
            <v>X</v>
          </cell>
          <cell r="AO4758" t="str">
            <v>X</v>
          </cell>
        </row>
        <row r="4759">
          <cell r="A4759">
            <v>4756</v>
          </cell>
          <cell r="B4759" t="str">
            <v>B</v>
          </cell>
          <cell r="C4759" t="str">
            <v>TCA016-EX</v>
          </cell>
          <cell r="D4759" t="str">
            <v>Consulting Services Executive</v>
          </cell>
          <cell r="E4759" t="str">
            <v>A partner or equivalent with responsibility for profit-and-loss, sales, delivery and management of a single practice/engagement [-] Develops market strategies and plans and executes them to develop a profitable practice/engagement [-] Typically reports to the Senior Consulting Services Executive</v>
          </cell>
          <cell r="AM4759" t="str">
            <v>X</v>
          </cell>
          <cell r="AO4759" t="str">
            <v>X</v>
          </cell>
        </row>
        <row r="4760">
          <cell r="A4760">
            <v>4757</v>
          </cell>
          <cell r="B4760" t="str">
            <v>B</v>
          </cell>
          <cell r="C4760" t="str">
            <v>TCA017-EX</v>
          </cell>
          <cell r="D4760" t="str">
            <v>Consulting Services First-Year Executive</v>
          </cell>
          <cell r="E4760" t="str">
            <v>A first-year full partner or equivalent with responsibility for profit-and-loss, sales, delivery and management of a single practice/engagement</v>
          </cell>
          <cell r="AM4760" t="str">
            <v>X</v>
          </cell>
        </row>
        <row r="4761">
          <cell r="A4761">
            <v>4758</v>
          </cell>
          <cell r="B4761" t="str">
            <v>D</v>
          </cell>
          <cell r="C4761" t="str">
            <v>TCA999</v>
          </cell>
          <cell r="D4761" t="str">
            <v>Consulting/Professional Services - No Applicable Discipline</v>
          </cell>
          <cell r="E4761" t="str">
            <v>Responsibilities are within the Consulting/Professional Services Function but are not described in other Discipline summaries</v>
          </cell>
          <cell r="AJ4761" t="str">
            <v>X</v>
          </cell>
          <cell r="BK4761" t="str">
            <v>X</v>
          </cell>
          <cell r="BU4761" t="str">
            <v>X</v>
          </cell>
          <cell r="BV4761" t="str">
            <v>Technology</v>
          </cell>
          <cell r="BW4761">
            <v>122</v>
          </cell>
        </row>
        <row r="4762">
          <cell r="A4762">
            <v>4759</v>
          </cell>
          <cell r="B4762" t="str">
            <v>F</v>
          </cell>
          <cell r="C4762" t="str">
            <v>TCB</v>
          </cell>
          <cell r="D4762" t="str">
            <v>Business Consulting</v>
          </cell>
          <cell r="E4762" t="str">
            <v>Provides external clients with objective strategic advisory services to improve organizational performance and long-term competitiveness and to successfully navigate through critical businesses changes and address complex issues. Assists clients with strategic projects such as strategy development, transformational change, organization restructuring and improving the effectiveness of specific functions (e.g., Supply Chain Management, Production, Risk Management). May adopt an IT Service Management (ITSM) approach for projects, including Information Technology Infrastructure Library (ITIL). May manage consulting sales and/or pre-sales.</v>
          </cell>
          <cell r="I4762" t="str">
            <v>revised</v>
          </cell>
          <cell r="J4762" t="str">
            <v>X</v>
          </cell>
          <cell r="W4762" t="str">
            <v>X</v>
          </cell>
          <cell r="AJ4762" t="str">
            <v>revised</v>
          </cell>
          <cell r="AN4762" t="str">
            <v>revised</v>
          </cell>
          <cell r="AP4762" t="str">
            <v>revised</v>
          </cell>
          <cell r="BH4762" t="str">
            <v>X</v>
          </cell>
          <cell r="BK4762" t="str">
            <v>X</v>
          </cell>
          <cell r="BU4762" t="str">
            <v>X</v>
          </cell>
          <cell r="BV4762" t="str">
            <v>Technology</v>
          </cell>
          <cell r="BW4762">
            <v>123</v>
          </cell>
        </row>
        <row r="4763">
          <cell r="A4763">
            <v>4760</v>
          </cell>
          <cell r="B4763" t="str">
            <v>M</v>
          </cell>
          <cell r="C4763" t="str">
            <v>TCB</v>
          </cell>
          <cell r="D4763" t="str">
            <v>Business Consulting</v>
          </cell>
          <cell r="E4763" t="str">
            <v xml:space="preserve">Matching note: [1] Xxxx [2] Xxxx [3] Xxxx </v>
          </cell>
        </row>
        <row r="4764">
          <cell r="A4764">
            <v>4761</v>
          </cell>
          <cell r="B4764" t="str">
            <v>A</v>
          </cell>
          <cell r="C4764" t="str">
            <v>TCB</v>
          </cell>
          <cell r="D4764" t="str">
            <v>Business Consulting</v>
          </cell>
          <cell r="E4764" t="str">
            <v>[NOT IN GI INTL]</v>
          </cell>
        </row>
        <row r="4765">
          <cell r="A4765">
            <v>4762</v>
          </cell>
          <cell r="B4765" t="str">
            <v>A</v>
          </cell>
          <cell r="C4765" t="str">
            <v>TCB</v>
          </cell>
          <cell r="D4765" t="str">
            <v>Business Consulting</v>
          </cell>
          <cell r="E4765" t="str">
            <v xml:space="preserve">EX (Executive) 
M (Supervisory/Management) 
P (Professional) 
T (Technical Support) 
W (Production/Manual Labor)  </v>
          </cell>
          <cell r="I4765" t="str">
            <v>X</v>
          </cell>
          <cell r="BX4765" t="str">
            <v>[GI MDS GBR]:</v>
          </cell>
        </row>
        <row r="4766">
          <cell r="A4766">
            <v>4763</v>
          </cell>
          <cell r="B4766" t="str">
            <v>A</v>
          </cell>
          <cell r="C4766" t="str">
            <v>TCB</v>
          </cell>
          <cell r="D4766" t="str">
            <v>Business Consulting</v>
          </cell>
          <cell r="E4766" t="str">
            <v xml:space="preserve">EX (Executive) 
M (Supervisory/Management) 
P (Professional) </v>
          </cell>
          <cell r="J4766" t="str">
            <v>X</v>
          </cell>
          <cell r="W4766" t="str">
            <v>X</v>
          </cell>
          <cell r="AJ4766" t="str">
            <v>X</v>
          </cell>
          <cell r="BH4766" t="str">
            <v>X</v>
          </cell>
          <cell r="BK4766" t="str">
            <v>X</v>
          </cell>
          <cell r="BU4766" t="str">
            <v>X</v>
          </cell>
          <cell r="BX4766" t="str">
            <v>GI SSA     
CYCAR INTL     
HT INTL     
PS GBR     
China Internet     
Fintech GBR]:</v>
          </cell>
        </row>
        <row r="4767">
          <cell r="A4767">
            <v>4764</v>
          </cell>
          <cell r="B4767" t="str">
            <v>A</v>
          </cell>
          <cell r="C4767" t="str">
            <v>TCB</v>
          </cell>
          <cell r="D4767" t="str">
            <v>Business Consulting</v>
          </cell>
          <cell r="E4767" t="str">
            <v xml:space="preserve">M (Supervisory/Management) 
P (Professional) </v>
          </cell>
          <cell r="AN4767" t="str">
            <v>X</v>
          </cell>
          <cell r="AP4767" t="str">
            <v>X</v>
          </cell>
          <cell r="BX4767" t="str">
            <v>[HT MMPS US     
HT MMPS CAN]:</v>
          </cell>
        </row>
        <row r="4768">
          <cell r="A4768">
            <v>4765</v>
          </cell>
          <cell r="B4768" t="str">
            <v>D</v>
          </cell>
          <cell r="C4768" t="str">
            <v>TCB000</v>
          </cell>
          <cell r="D4768" t="str">
            <v>Business Consulting Generalist/Multidiscipline</v>
          </cell>
          <cell r="E4768" t="str">
            <v>Provides external clients with objective strategic advisory services to improve organizational performance and long-term competitiveness [-] Designs, implements and delivers business performance/improvement programs in areas such as customer relationship management, business process reengineering and business performance improvement [-] Advises clients on strategic projects such as strategy development, transformational change, organization restructuring and improving the effectiveness of specific functions (e.g., Supply Chain Management, Production, Risk Management) based on a solid understanding of client businesses, industries, regulatory environments and markets [-] Helps client organizations to successfully navigate through critical businesses changes and address complex issues [-] Responsibilities are within the Business Consulting Function as a generalist or in a combination of Disciplines</v>
          </cell>
          <cell r="I4768" t="str">
            <v>X</v>
          </cell>
          <cell r="J4768" t="str">
            <v>X</v>
          </cell>
          <cell r="W4768" t="str">
            <v>X</v>
          </cell>
          <cell r="AJ4768" t="str">
            <v>X</v>
          </cell>
          <cell r="AN4768" t="str">
            <v>X</v>
          </cell>
          <cell r="AP4768" t="str">
            <v>X</v>
          </cell>
          <cell r="BH4768" t="str">
            <v>X</v>
          </cell>
          <cell r="BK4768" t="str">
            <v>X</v>
          </cell>
          <cell r="BU4768" t="str">
            <v>X</v>
          </cell>
          <cell r="BV4768" t="str">
            <v>Technology</v>
          </cell>
          <cell r="BW4768">
            <v>124</v>
          </cell>
        </row>
        <row r="4769">
          <cell r="A4769">
            <v>4766</v>
          </cell>
          <cell r="B4769" t="str">
            <v>D</v>
          </cell>
          <cell r="C4769" t="str">
            <v>TCB010</v>
          </cell>
          <cell r="D4769" t="str">
            <v>Change Management Consulting</v>
          </cell>
          <cell r="E4769" t="str">
            <v>Designs, implements and delivers change management consulting programs and services to external clients, including organizational design, strategic communications, succession planning, team building, leadership coaching and training [-] Delivers change management consulting services related to events such as organization transformation toward a specific objective, information technology projects, strategic planning, organizational restructuring, mergers, acquisitions or start-up of a new business unit [-] Collaborates with client organizations to create an environment for successful change and identifies and implements strategies and actions that prepare employees to adapt to new challenges and acquire new perspectives, methods, skills and behaviors</v>
          </cell>
          <cell r="I4769" t="str">
            <v>X</v>
          </cell>
          <cell r="W4769" t="str">
            <v>X</v>
          </cell>
          <cell r="AJ4769" t="str">
            <v>X</v>
          </cell>
          <cell r="AN4769" t="str">
            <v>X</v>
          </cell>
          <cell r="AP4769" t="str">
            <v>X</v>
          </cell>
          <cell r="BH4769" t="str">
            <v>X</v>
          </cell>
          <cell r="BK4769" t="str">
            <v>X</v>
          </cell>
        </row>
        <row r="4770">
          <cell r="A4770">
            <v>4767</v>
          </cell>
          <cell r="B4770" t="str">
            <v>D</v>
          </cell>
          <cell r="C4770" t="str">
            <v>TCB020</v>
          </cell>
          <cell r="D4770" t="str">
            <v>Strategy Consulting</v>
          </cell>
          <cell r="E4770" t="str">
            <v>Advises external client organizations on developing strategic approaches to make significant and lasting improvements to their performance and to tackle difficult issues and serious challenges [-] Enables clients to create, align, deploy and achieve compelling and communicable strategies [-] Helps organizations to analyze threats and opportunities in the surrounding business environment and manage and sustain growth to maximize revenue [-] Develops and delivers reports and presentations to communicate recommended approaches</v>
          </cell>
          <cell r="W4770" t="str">
            <v>X</v>
          </cell>
          <cell r="AJ4770" t="str">
            <v>X</v>
          </cell>
          <cell r="AN4770" t="str">
            <v>X</v>
          </cell>
          <cell r="AP4770" t="str">
            <v>X</v>
          </cell>
          <cell r="BK4770" t="str">
            <v>X</v>
          </cell>
          <cell r="BU4770" t="str">
            <v>X</v>
          </cell>
          <cell r="BV4770" t="str">
            <v>Technology</v>
          </cell>
          <cell r="BW4770">
            <v>125</v>
          </cell>
        </row>
        <row r="4771">
          <cell r="A4771">
            <v>4768</v>
          </cell>
          <cell r="B4771" t="str">
            <v>D</v>
          </cell>
          <cell r="C4771" t="str">
            <v>TCB999</v>
          </cell>
          <cell r="D4771" t="str">
            <v>Business Consulting - No Applicable Discipline</v>
          </cell>
          <cell r="E4771" t="str">
            <v>Responsibilities are within the Business Consulting Function but are not described in other Discipline summaries</v>
          </cell>
          <cell r="I4771" t="str">
            <v>X</v>
          </cell>
          <cell r="AJ4771" t="str">
            <v>X</v>
          </cell>
          <cell r="AN4771" t="str">
            <v>X</v>
          </cell>
          <cell r="AP4771" t="str">
            <v>X</v>
          </cell>
          <cell r="BK4771" t="str">
            <v>X</v>
          </cell>
          <cell r="BU4771" t="str">
            <v>X</v>
          </cell>
          <cell r="BV4771" t="str">
            <v>Technology</v>
          </cell>
          <cell r="BW4771">
            <v>126</v>
          </cell>
        </row>
        <row r="4772">
          <cell r="A4772">
            <v>4769</v>
          </cell>
          <cell r="B4772" t="str">
            <v>F</v>
          </cell>
          <cell r="C4772" t="str">
            <v>TCT</v>
          </cell>
          <cell r="D4772" t="str">
            <v>Technology/Systems Consulting</v>
          </cell>
          <cell r="E4772" t="str">
            <v xml:space="preserve">Provides information technology (IT) systems strategy, development and/or integration services to external clients. Determines client organization's software, hardware and/or network system requirements and delivers advice on how to acquire technology solutions that are aligned with the client's business strategy and processes. Completes technology/systems consulting projects such as Enterprise Resource Planning (ERP), technology strategy and transformation, information systems (IS) security, data strategy, systems architecture, custom systems development, new installations and migrations of function/business area applications, enterprise application integration (EAI) web, IP and online solutions, and networking. May adopt an IT Service Management (ITSM) approach for projects, including Information Technology Infrastructure Library (ITIL). May manage consulting sales and/or pre-sales. </v>
          </cell>
          <cell r="I4772" t="str">
            <v>revised</v>
          </cell>
          <cell r="J4772" t="str">
            <v>X</v>
          </cell>
          <cell r="O4772" t="str">
            <v>X</v>
          </cell>
          <cell r="W4772" t="str">
            <v>X</v>
          </cell>
          <cell r="AJ4772" t="str">
            <v>revised</v>
          </cell>
          <cell r="AN4772" t="str">
            <v>revised</v>
          </cell>
          <cell r="AP4772" t="str">
            <v>revised</v>
          </cell>
          <cell r="BH4772" t="str">
            <v>X</v>
          </cell>
          <cell r="BK4772" t="str">
            <v>X</v>
          </cell>
          <cell r="BU4772" t="str">
            <v>X</v>
          </cell>
          <cell r="BV4772" t="str">
            <v>Technology</v>
          </cell>
          <cell r="BW4772">
            <v>127</v>
          </cell>
        </row>
        <row r="4773">
          <cell r="A4773">
            <v>4770</v>
          </cell>
          <cell r="B4773" t="str">
            <v>M</v>
          </cell>
          <cell r="C4773" t="str">
            <v>TCT</v>
          </cell>
          <cell r="D4773" t="str">
            <v>Technology/Systems Consulting</v>
          </cell>
          <cell r="E4773" t="str">
            <v xml:space="preserve">Matching note: [1] Xxxx [2] Xxxx [3] Xxxx </v>
          </cell>
        </row>
        <row r="4774">
          <cell r="A4774">
            <v>4771</v>
          </cell>
          <cell r="B4774" t="str">
            <v>A</v>
          </cell>
          <cell r="C4774" t="str">
            <v>TCT</v>
          </cell>
          <cell r="D4774" t="str">
            <v>Technology/Systems Consulting</v>
          </cell>
          <cell r="E4774" t="str">
            <v>[NOT IN GI INTL]</v>
          </cell>
        </row>
        <row r="4775">
          <cell r="A4775">
            <v>4772</v>
          </cell>
          <cell r="B4775" t="str">
            <v>A</v>
          </cell>
          <cell r="C4775" t="str">
            <v>TCT</v>
          </cell>
          <cell r="D4775" t="str">
            <v>Technology/Systems Consulting</v>
          </cell>
          <cell r="E4775" t="str">
            <v xml:space="preserve">EX (Executive) 
M (Supervisory/Management) 
P (Professional) </v>
          </cell>
          <cell r="I4775" t="str">
            <v>X</v>
          </cell>
          <cell r="J4775" t="str">
            <v>X</v>
          </cell>
          <cell r="O4775" t="str">
            <v>X</v>
          </cell>
          <cell r="W4775" t="str">
            <v>X</v>
          </cell>
          <cell r="AJ4775" t="str">
            <v>X</v>
          </cell>
          <cell r="BH4775" t="str">
            <v>X</v>
          </cell>
          <cell r="BK4775" t="str">
            <v>X</v>
          </cell>
          <cell r="BU4775" t="str">
            <v>X</v>
          </cell>
          <cell r="BX4775" t="str">
            <v>[GI MDS GBR
GI SSA
CYCAR INTL
HT INTL
PS GBR
China Internet
GI Macau
Fintech GBR]:</v>
          </cell>
        </row>
        <row r="4776">
          <cell r="A4776">
            <v>4773</v>
          </cell>
          <cell r="B4776" t="str">
            <v>A</v>
          </cell>
          <cell r="C4776" t="str">
            <v>TCT</v>
          </cell>
          <cell r="D4776" t="str">
            <v>Technology/Systems Consulting</v>
          </cell>
          <cell r="E4776" t="str">
            <v xml:space="preserve">M (Supervisory/Management) 
P (Professional) </v>
          </cell>
          <cell r="AN4776" t="str">
            <v>X</v>
          </cell>
          <cell r="AP4776" t="str">
            <v>X</v>
          </cell>
          <cell r="BX4776" t="str">
            <v>[HT MMPS US     
HT MMPS CAN]:</v>
          </cell>
        </row>
        <row r="4777">
          <cell r="A4777">
            <v>4774</v>
          </cell>
          <cell r="B4777" t="str">
            <v>D</v>
          </cell>
          <cell r="C4777" t="str">
            <v>TCT000</v>
          </cell>
          <cell r="D4777" t="str">
            <v>Technology/Systems Consulting Generalist/Multidiscipline</v>
          </cell>
          <cell r="E4777" t="str">
            <v>Provides information technology (IT) systems strategy, development and/or integration services to external clients [-] Determines client organization's system requirements and delivers advice on how to acquire technology solutions that are aligned with the client's business strategy and processes [-] Completes technology/systems consulting projects such as Enterprise Resource Planning (ERP), technology strategy and transformation, information systems (IS) security, data strategy, systems architecture, custom systems development, new installations and migrations of function/business area applications, enterprise application integration (EAI) web, IP and online solutions, and networking [-] Develops and delivers reports and presentations to communicate recommended approaches [-] Responsibilities are within the Technology/Systems Consulting Function as a generalist or in a combination of Disciplines</v>
          </cell>
          <cell r="I4777" t="str">
            <v>X</v>
          </cell>
          <cell r="J4777" t="str">
            <v>X</v>
          </cell>
          <cell r="O4777" t="str">
            <v>X</v>
          </cell>
          <cell r="W4777" t="str">
            <v>X</v>
          </cell>
          <cell r="AJ4777" t="str">
            <v>X</v>
          </cell>
          <cell r="AN4777" t="str">
            <v>X</v>
          </cell>
          <cell r="AP4777" t="str">
            <v>X</v>
          </cell>
          <cell r="BH4777" t="str">
            <v>X</v>
          </cell>
          <cell r="BK4777" t="str">
            <v>X</v>
          </cell>
          <cell r="BU4777" t="str">
            <v>X</v>
          </cell>
          <cell r="BV4777" t="str">
            <v>Technology</v>
          </cell>
          <cell r="BW4777">
            <v>128</v>
          </cell>
        </row>
        <row r="4778">
          <cell r="A4778">
            <v>4775</v>
          </cell>
          <cell r="B4778" t="str">
            <v>D</v>
          </cell>
          <cell r="C4778" t="str">
            <v>TCT010</v>
          </cell>
          <cell r="D4778" t="str">
            <v>Technology/Systems Consulting - IS and Cyber Security</v>
          </cell>
          <cell r="E4778" t="str">
            <v>Provides information system (IS) and cyber security consulting services to external clients [-] Reviews client operations to identify key threats and business risks [-] Develops and outlines a coherent security service solution program [-] Identifies and defines security policies, processes and technology solutions to minimize network and system security risks</v>
          </cell>
          <cell r="I4778" t="str">
            <v>revised</v>
          </cell>
          <cell r="O4778" t="str">
            <v>X</v>
          </cell>
          <cell r="AJ4778" t="str">
            <v>revised</v>
          </cell>
          <cell r="AN4778" t="str">
            <v>revised</v>
          </cell>
          <cell r="AP4778" t="str">
            <v>revised</v>
          </cell>
          <cell r="BH4778" t="str">
            <v>X</v>
          </cell>
          <cell r="BK4778" t="str">
            <v>revised</v>
          </cell>
          <cell r="BU4778" t="str">
            <v>X</v>
          </cell>
          <cell r="BV4778" t="str">
            <v>Technology</v>
          </cell>
          <cell r="BW4778">
            <v>129</v>
          </cell>
        </row>
        <row r="4779">
          <cell r="A4779">
            <v>4776</v>
          </cell>
          <cell r="B4779" t="str">
            <v>D</v>
          </cell>
          <cell r="C4779" t="str">
            <v>TCT020</v>
          </cell>
          <cell r="D4779" t="str">
            <v>Technology/Systems Consulting - Function/Business Area ERP Applications</v>
          </cell>
          <cell r="E4779" t="str">
            <v>Applies in-depth knowledge of functional/business area and/or specific applications to identify, customize and implement appropriate applications/solutions (e.g., HR information systems, Enterprise Resource Planning systems, manufacturing/supply chain) for external clients [-] Analyzes client needs and participates in design of business process requirements [-] Translates business requirements into off-the-shelf and customization specifications [-] Tests, documents and trains client personnel on functional/business applications software</v>
          </cell>
          <cell r="J4779" t="str">
            <v>X</v>
          </cell>
          <cell r="O4779" t="str">
            <v>X</v>
          </cell>
          <cell r="W4779" t="str">
            <v>X</v>
          </cell>
          <cell r="AJ4779" t="str">
            <v>X</v>
          </cell>
          <cell r="AN4779" t="str">
            <v>X</v>
          </cell>
          <cell r="AP4779" t="str">
            <v>X</v>
          </cell>
          <cell r="BK4779" t="str">
            <v>X</v>
          </cell>
        </row>
        <row r="4780">
          <cell r="A4780">
            <v>4777</v>
          </cell>
          <cell r="B4780" t="str">
            <v>D</v>
          </cell>
          <cell r="C4780" t="str">
            <v>TCT021</v>
          </cell>
          <cell r="D4780" t="str">
            <v>Technology/Systems Consulting - SAP Function/Business Area ERP Applications</v>
          </cell>
          <cell r="E4780" t="str">
            <v>Applies in-depth knowledge of SAP functional/business area applications to identify, customize and implement appropriate SAP applications/solutions (e.g., Human Resources, Finance, Supply Chain Management) for external clients [-] Analyzes client needs and participates in design of business process requirements [-] Translates business requirements into SAP configuration and customization specifications [-] Tests and documents SAP applications software and trains client personnel on same</v>
          </cell>
          <cell r="O4780" t="str">
            <v>X</v>
          </cell>
          <cell r="AJ4780" t="str">
            <v>X</v>
          </cell>
          <cell r="AN4780" t="str">
            <v>X</v>
          </cell>
          <cell r="AP4780" t="str">
            <v>X</v>
          </cell>
          <cell r="BK4780" t="str">
            <v>X</v>
          </cell>
        </row>
        <row r="4781">
          <cell r="A4781">
            <v>4778</v>
          </cell>
          <cell r="B4781" t="str">
            <v>D</v>
          </cell>
          <cell r="C4781" t="str">
            <v>TCT022</v>
          </cell>
          <cell r="D4781" t="str">
            <v>Technology/Systems Consulting - Oracle Function/Business Area ERP Applications</v>
          </cell>
          <cell r="E4781" t="str">
            <v>Applies in-depth knowledge of Oracle functional/business area applications to identify, customize and implement appropriate Oracle applications/solutions (e.g., Human Resources, Finance, Supply Chain Management) for external clients [-] Analyzes client needs and participates in design of business process requirements [-] Translates business requirements into Oracle configuration and customization specifications [-] Tests and documents Oracle applications software and trains client personnel on same</v>
          </cell>
          <cell r="O4781" t="str">
            <v>X</v>
          </cell>
          <cell r="AJ4781" t="str">
            <v>X</v>
          </cell>
          <cell r="AN4781" t="str">
            <v>X</v>
          </cell>
          <cell r="AP4781" t="str">
            <v>X</v>
          </cell>
          <cell r="BK4781" t="str">
            <v>X</v>
          </cell>
        </row>
        <row r="4782">
          <cell r="A4782">
            <v>4779</v>
          </cell>
          <cell r="B4782" t="str">
            <v>D</v>
          </cell>
          <cell r="C4782" t="str">
            <v>TCT023</v>
          </cell>
          <cell r="D4782" t="str">
            <v>Technology/Systems Consulting - Infor Function/Business Area ERP Applications</v>
          </cell>
          <cell r="E4782" t="str">
            <v>Applies in-depth knowledge of Infor functional/business area applications to identify, customize and implement appropriate Infor applications/solutions (e.g., Human Resources, Finance, Supply Chain Management) for external clients [-] Analyzes client needs and participates in design of business process requirements [-] Translates business requirements into Infor configuration and customization specifications [-] Tests and documents Infor applications software and trains client personnel on same</v>
          </cell>
          <cell r="O4782" t="str">
            <v>X</v>
          </cell>
          <cell r="AJ4782" t="str">
            <v>X</v>
          </cell>
          <cell r="AN4782" t="str">
            <v>X</v>
          </cell>
          <cell r="AP4782" t="str">
            <v>X</v>
          </cell>
          <cell r="BK4782" t="str">
            <v>X</v>
          </cell>
        </row>
        <row r="4783">
          <cell r="A4783">
            <v>4780</v>
          </cell>
          <cell r="B4783" t="str">
            <v>D</v>
          </cell>
          <cell r="C4783" t="str">
            <v>TCT030</v>
          </cell>
          <cell r="D4783" t="str">
            <v>Technology/Systems Consulting - Web, IP and Online Solutions</v>
          </cell>
          <cell r="E4783" t="str">
            <v>Designs and/or develops informative, interactive, well-designed web sites to support external clients' business strategy (e.g., e-business or e-commerce applications)</v>
          </cell>
          <cell r="O4783" t="str">
            <v>X</v>
          </cell>
          <cell r="W4783" t="str">
            <v>X</v>
          </cell>
          <cell r="AJ4783" t="str">
            <v>X</v>
          </cell>
          <cell r="AN4783" t="str">
            <v>X</v>
          </cell>
          <cell r="AP4783" t="str">
            <v>X</v>
          </cell>
          <cell r="BK4783" t="str">
            <v>X</v>
          </cell>
          <cell r="BU4783" t="str">
            <v>X</v>
          </cell>
          <cell r="BV4783" t="str">
            <v>Technology</v>
          </cell>
          <cell r="BW4783">
            <v>130</v>
          </cell>
        </row>
        <row r="4784">
          <cell r="A4784">
            <v>4781</v>
          </cell>
          <cell r="B4784" t="str">
            <v>D</v>
          </cell>
          <cell r="C4784" t="str">
            <v>TCT040</v>
          </cell>
          <cell r="D4784" t="str">
            <v>Technology/Systems Consulting - Networking</v>
          </cell>
          <cell r="E4784" t="str">
            <v>Delivers network consulting services such as Internet/working strategy, architecture, Voice over Internet Protocol (VOIP), sourcing, assessments, network design, implementation, upgrades and migrations for external clients</v>
          </cell>
          <cell r="O4784" t="str">
            <v>X</v>
          </cell>
          <cell r="W4784" t="str">
            <v>X</v>
          </cell>
          <cell r="AJ4784" t="str">
            <v>X</v>
          </cell>
          <cell r="AN4784" t="str">
            <v>X</v>
          </cell>
          <cell r="AP4784" t="str">
            <v>X</v>
          </cell>
          <cell r="BK4784" t="str">
            <v>X</v>
          </cell>
        </row>
        <row r="4785">
          <cell r="A4785">
            <v>4782</v>
          </cell>
          <cell r="B4785" t="str">
            <v>D</v>
          </cell>
          <cell r="C4785" t="str">
            <v>TCT050</v>
          </cell>
          <cell r="D4785" t="str">
            <v>Technology/Systems Consulting - Industry Solutions</v>
          </cell>
          <cell r="E4785" t="str">
            <v>Conducts analyses to identify bespoke or customized off-the-shelf industry (e.g., automobile, financial services, utilities) applications/solutions based on in-depth industry knowledge and experience</v>
          </cell>
          <cell r="O4785" t="str">
            <v>X</v>
          </cell>
          <cell r="W4785" t="str">
            <v>X</v>
          </cell>
          <cell r="AJ4785" t="str">
            <v>X</v>
          </cell>
          <cell r="AN4785" t="str">
            <v>X</v>
          </cell>
          <cell r="AP4785" t="str">
            <v>X</v>
          </cell>
          <cell r="BK4785" t="str">
            <v>X</v>
          </cell>
          <cell r="BU4785" t="str">
            <v>X</v>
          </cell>
          <cell r="BV4785" t="str">
            <v>Technology</v>
          </cell>
          <cell r="BW4785">
            <v>131</v>
          </cell>
        </row>
        <row r="4786">
          <cell r="A4786">
            <v>4783</v>
          </cell>
          <cell r="B4786" t="str">
            <v>D</v>
          </cell>
          <cell r="C4786" t="str">
            <v>TCT060</v>
          </cell>
          <cell r="D4786" t="str">
            <v>Technology/Systems Consulting - Enterprise Application Integration (EAI)</v>
          </cell>
          <cell r="E4786" t="str">
            <v>Designs, develops and delivers consulting services to integrate external clients' business-level processes and data within an enterprise and between organizations by linking applications to better support business processes, reducing cycle times and costs [-] Analyzes, documents and understands the IT architecture, business processes and data that exist within the enterprise [-] Determines which applications and data stores need to share information [-] Determines the degree of integration necessary to optimize business processes and the correct architecture and enabling technology (e.g., middleware) to achieve the integration</v>
          </cell>
          <cell r="O4786" t="str">
            <v>X</v>
          </cell>
          <cell r="AJ4786" t="str">
            <v>revised</v>
          </cell>
          <cell r="AN4786" t="str">
            <v>revised</v>
          </cell>
          <cell r="AP4786" t="str">
            <v>revised</v>
          </cell>
          <cell r="BK4786" t="str">
            <v>revised</v>
          </cell>
        </row>
        <row r="4787">
          <cell r="A4787">
            <v>4784</v>
          </cell>
          <cell r="B4787" t="str">
            <v>D</v>
          </cell>
          <cell r="C4787" t="str">
            <v>TCT070</v>
          </cell>
          <cell r="D4787" t="str">
            <v>Technology/Systems Consulting - Desktop Architecture</v>
          </cell>
          <cell r="E4787" t="str">
            <v>Analyzes desktop computing requirements and designs desktop hardware and software configurations to support a productive end user experience [-] Conducts implementations and/or migrations for desktop software components</v>
          </cell>
          <cell r="O4787" t="str">
            <v>X</v>
          </cell>
          <cell r="AJ4787" t="str">
            <v>revised</v>
          </cell>
          <cell r="AN4787" t="str">
            <v>revised</v>
          </cell>
          <cell r="AP4787" t="str">
            <v>revised</v>
          </cell>
          <cell r="BK4787" t="str">
            <v>revised</v>
          </cell>
        </row>
        <row r="4788">
          <cell r="A4788">
            <v>4785</v>
          </cell>
          <cell r="B4788" t="str">
            <v>D</v>
          </cell>
          <cell r="C4788" t="str">
            <v>TCT080</v>
          </cell>
          <cell r="D4788" t="str">
            <v>Technology/Systems Consulting - Systems Infrastructure (Architecture) Planning</v>
          </cell>
          <cell r="E4788" t="str">
            <v>Analyzes external clients' enterprise computing requirements and designs, deploys and migrates systems infrastructure technologies such as operating systems platforms, interoperability components, networks, messaging systems, system management tools and storage</v>
          </cell>
          <cell r="O4788" t="str">
            <v>X</v>
          </cell>
          <cell r="AJ4788" t="str">
            <v>revised</v>
          </cell>
          <cell r="AN4788" t="str">
            <v>revised</v>
          </cell>
          <cell r="AP4788" t="str">
            <v>revised</v>
          </cell>
          <cell r="BK4788" t="str">
            <v>X</v>
          </cell>
          <cell r="BU4788" t="str">
            <v>X</v>
          </cell>
          <cell r="BV4788" t="str">
            <v>Technology</v>
          </cell>
          <cell r="BW4788">
            <v>132</v>
          </cell>
        </row>
        <row r="4789">
          <cell r="A4789">
            <v>4786</v>
          </cell>
          <cell r="B4789" t="str">
            <v>D</v>
          </cell>
          <cell r="C4789" t="str">
            <v>TCT090</v>
          </cell>
          <cell r="D4789" t="str">
            <v>Technology/Systems Consulting - Technology Function Interface</v>
          </cell>
          <cell r="E4789" t="str">
            <v>Develops and delivers reports and presentations to communicate technical aspects of recommended approaches to client technology staff [-] Applies technology expertise to facilitate effective integration of new systems into existing platforms and infrastructure [-] Aligns processes with technology to help clients achieve high performance [-] Identifies new business/technology environment opportunities</v>
          </cell>
          <cell r="O4789" t="str">
            <v>X</v>
          </cell>
          <cell r="W4789" t="str">
            <v>X</v>
          </cell>
          <cell r="AJ4789" t="str">
            <v>X</v>
          </cell>
          <cell r="AN4789" t="str">
            <v>X</v>
          </cell>
          <cell r="AP4789" t="str">
            <v>X</v>
          </cell>
          <cell r="BK4789" t="str">
            <v>X</v>
          </cell>
        </row>
        <row r="4790">
          <cell r="A4790">
            <v>4787</v>
          </cell>
          <cell r="B4790" t="str">
            <v>D</v>
          </cell>
          <cell r="C4790" t="str">
            <v>TCT999</v>
          </cell>
          <cell r="D4790" t="str">
            <v>Technology/Systems Consulting - No Applicable Discipline</v>
          </cell>
          <cell r="E4790" t="str">
            <v>Responsibilities are within the Technology/Systems Consulting Function but are not described in other Discipline summaries</v>
          </cell>
          <cell r="I4790" t="str">
            <v>X</v>
          </cell>
          <cell r="O4790" t="str">
            <v>X</v>
          </cell>
          <cell r="AJ4790" t="str">
            <v>X</v>
          </cell>
          <cell r="AN4790" t="str">
            <v>X</v>
          </cell>
          <cell r="AP4790" t="str">
            <v>X</v>
          </cell>
          <cell r="BK4790" t="str">
            <v>X</v>
          </cell>
          <cell r="BU4790" t="str">
            <v>X</v>
          </cell>
          <cell r="BV4790" t="str">
            <v>Technology</v>
          </cell>
          <cell r="BW4790">
            <v>133</v>
          </cell>
        </row>
        <row r="4791">
          <cell r="A4791">
            <v>4788</v>
          </cell>
          <cell r="B4791" t="str">
            <v>F</v>
          </cell>
          <cell r="C4791" t="str">
            <v>TDC</v>
          </cell>
          <cell r="D4791" t="str">
            <v>Database Center Management</v>
          </cell>
          <cell r="E4791" t="str">
            <v>Responsible for managing database utilities, monitors the relationships between the database users and applications, and maintains the organization's databases across multiple platforms and computing environments. May apply understanding of relational database concepts and query languages in order to design required summary or aggregation tables to support analyses.</v>
          </cell>
          <cell r="BK4791" t="str">
            <v>X</v>
          </cell>
          <cell r="BL4791" t="str">
            <v>X</v>
          </cell>
          <cell r="BR4791" t="str">
            <v>X</v>
          </cell>
          <cell r="BS4791" t="str">
            <v>Technology</v>
          </cell>
          <cell r="BT4791">
            <v>701</v>
          </cell>
          <cell r="BU4791" t="str">
            <v>X</v>
          </cell>
          <cell r="BV4791" t="str">
            <v>Technology</v>
          </cell>
          <cell r="BW4791">
            <v>134</v>
          </cell>
        </row>
        <row r="4792">
          <cell r="A4792">
            <v>4789</v>
          </cell>
          <cell r="B4792" t="str">
            <v>M</v>
          </cell>
          <cell r="C4792" t="str">
            <v>TDC</v>
          </cell>
          <cell r="D4792" t="str">
            <v>Database Center Management</v>
          </cell>
          <cell r="E4792" t="str">
            <v xml:space="preserve">Matching note: [1] Xxxx [2] Xxxx [3] Xxxx </v>
          </cell>
        </row>
        <row r="4793">
          <cell r="A4793">
            <v>4790</v>
          </cell>
          <cell r="B4793" t="str">
            <v>A</v>
          </cell>
          <cell r="C4793" t="str">
            <v>TDC</v>
          </cell>
          <cell r="D4793" t="str">
            <v>Database Center Management</v>
          </cell>
          <cell r="E4793" t="str">
            <v>[NOT IN GI INTL]</v>
          </cell>
        </row>
        <row r="4794">
          <cell r="A4794">
            <v>4791</v>
          </cell>
          <cell r="B4794" t="str">
            <v>A</v>
          </cell>
          <cell r="C4794" t="str">
            <v>TDC</v>
          </cell>
          <cell r="D4794" t="str">
            <v>Database Center Management</v>
          </cell>
          <cell r="E4794" t="str">
            <v xml:space="preserve">EX (Executive) 
M (Supervisory/Management) 
P (Professional) </v>
          </cell>
          <cell r="BK4794" t="str">
            <v>X</v>
          </cell>
          <cell r="BL4794" t="str">
            <v>X</v>
          </cell>
          <cell r="BR4794" t="str">
            <v>X</v>
          </cell>
          <cell r="BU4794" t="str">
            <v>X</v>
          </cell>
          <cell r="BX4794" t="str">
            <v>[ODCM China     
China Internet     
Fintech China     
Fintech GBR]:</v>
          </cell>
        </row>
        <row r="4795">
          <cell r="A4795">
            <v>4792</v>
          </cell>
          <cell r="B4795" t="str">
            <v>D</v>
          </cell>
          <cell r="C4795" t="str">
            <v>TDC000</v>
          </cell>
          <cell r="D4795" t="str">
            <v>Database Center Management</v>
          </cell>
          <cell r="E4795" t="str">
            <v>Manages database utilities, monitors the relationships between the database users and applications, and maintains the organization's databases across multiple platforms and computing environments Applies understanding of relational database concepts and query languages in order to design required summary or aggregation tables to support analyses</v>
          </cell>
          <cell r="BK4795" t="str">
            <v>X</v>
          </cell>
          <cell r="BL4795" t="str">
            <v>X</v>
          </cell>
          <cell r="BR4795" t="str">
            <v>X</v>
          </cell>
          <cell r="BS4795" t="str">
            <v>Technology</v>
          </cell>
          <cell r="BT4795">
            <v>702</v>
          </cell>
          <cell r="BU4795" t="str">
            <v>X</v>
          </cell>
          <cell r="BV4795" t="str">
            <v>Technology</v>
          </cell>
          <cell r="BW4795">
            <v>135</v>
          </cell>
        </row>
        <row r="4796">
          <cell r="A4796">
            <v>4793</v>
          </cell>
          <cell r="B4796" t="str">
            <v>D</v>
          </cell>
          <cell r="C4796" t="str">
            <v>TDC010</v>
          </cell>
          <cell r="D4796" t="str">
            <v>Database Administration</v>
          </cell>
          <cell r="E4796" t="str">
            <v>Manages database utilities, monitors the relationships between the database users and applications, and maintains the organization's databases across multiple platforms and computing environments Applies understanding of relational database concepts and query languages in order to design required summary or aggregation tables to support analyses Collaborates with technology/infrastructure staff to identify data relationships and functional requirements; analyzes and resolves issues related to information flow and content Maintains database support tools, database tables and dictionaries, recovery and backup procedures Performs data modeling studies and develops detailed data models; maintains data model and entity relationship diagrams</v>
          </cell>
          <cell r="BK4796" t="str">
            <v>X</v>
          </cell>
          <cell r="BL4796" t="str">
            <v>X</v>
          </cell>
          <cell r="BR4796" t="str">
            <v>X</v>
          </cell>
          <cell r="BS4796" t="str">
            <v>Technology</v>
          </cell>
          <cell r="BT4796">
            <v>703</v>
          </cell>
          <cell r="BU4796" t="str">
            <v>X</v>
          </cell>
          <cell r="BV4796" t="str">
            <v>Technology</v>
          </cell>
          <cell r="BW4796">
            <v>136</v>
          </cell>
        </row>
        <row r="4797">
          <cell r="A4797">
            <v>4794</v>
          </cell>
          <cell r="B4797" t="str">
            <v>D</v>
          </cell>
          <cell r="C4797" t="str">
            <v>TDC020</v>
          </cell>
          <cell r="D4797" t="str">
            <v>Database Development</v>
          </cell>
          <cell r="E4797" t="str">
            <v>Use the database software development, including the design of the database structure and design of the data backup and recovery strategy, etc. Skills: master database development language (SQL), understand the basic method for database management and optimization</v>
          </cell>
          <cell r="BK4797" t="str">
            <v>X</v>
          </cell>
          <cell r="BL4797" t="str">
            <v>X</v>
          </cell>
          <cell r="BR4797" t="str">
            <v>X</v>
          </cell>
          <cell r="BS4797" t="str">
            <v>Technology</v>
          </cell>
          <cell r="BT4797">
            <v>704</v>
          </cell>
          <cell r="BU4797" t="str">
            <v>X</v>
          </cell>
          <cell r="BV4797" t="str">
            <v>Technology</v>
          </cell>
          <cell r="BW4797">
            <v>137</v>
          </cell>
        </row>
        <row r="4798">
          <cell r="A4798">
            <v>4795</v>
          </cell>
          <cell r="B4798" t="str">
            <v>D</v>
          </cell>
          <cell r="C4798" t="str">
            <v>TDC030</v>
          </cell>
          <cell r="D4798" t="str">
            <v>Database Design and Analysis</v>
          </cell>
          <cell r="E4798" t="str">
            <v>Analyzes, designs, creates and implements databases, including data models, logical and physical databases, data dictionaries and schemas, access methods, device allocations, validation checks, organization and security Develops and implements database recovery plans and procedures Develops and implements database analysis and development policies, standards and procedures Collaborates with database software vendors and external technical support on issues such as software upgrades, problems and potential solutions</v>
          </cell>
          <cell r="BK4798" t="str">
            <v>X</v>
          </cell>
          <cell r="BL4798" t="str">
            <v>X</v>
          </cell>
          <cell r="BR4798" t="str">
            <v>X</v>
          </cell>
          <cell r="BS4798" t="str">
            <v>Technology</v>
          </cell>
          <cell r="BT4798">
            <v>705</v>
          </cell>
          <cell r="BU4798" t="str">
            <v>X</v>
          </cell>
          <cell r="BV4798" t="str">
            <v>Technology</v>
          </cell>
          <cell r="BW4798">
            <v>138</v>
          </cell>
        </row>
        <row r="4799">
          <cell r="A4799">
            <v>4796</v>
          </cell>
          <cell r="B4799" t="str">
            <v>D</v>
          </cell>
          <cell r="C4799" t="str">
            <v>TDC040</v>
          </cell>
          <cell r="D4799" t="str">
            <v>Database Warehousing/Mining</v>
          </cell>
          <cell r="E4799" t="str">
            <v>Creates data warehouses (very large databases, usually loaded from transaction and Enterprise Resource Planning [ERP] systems, to support decision making in an organization) and/or data marts (a subset of a data warehouse for a single department or function) Designs, develops and implements data mining tools and analyses to sift through large amounts of data stored in a data warehouse or data mart to find relationships and patterns</v>
          </cell>
          <cell r="BK4799" t="str">
            <v>X</v>
          </cell>
          <cell r="BL4799" t="str">
            <v>X</v>
          </cell>
          <cell r="BR4799" t="str">
            <v>X</v>
          </cell>
          <cell r="BS4799" t="str">
            <v>Technology</v>
          </cell>
          <cell r="BT4799">
            <v>706</v>
          </cell>
          <cell r="BU4799" t="str">
            <v>X</v>
          </cell>
          <cell r="BV4799" t="str">
            <v>Technology</v>
          </cell>
          <cell r="BW4799">
            <v>139</v>
          </cell>
        </row>
        <row r="4800">
          <cell r="A4800">
            <v>4797</v>
          </cell>
          <cell r="B4800" t="str">
            <v>D</v>
          </cell>
          <cell r="C4800" t="str">
            <v>TDC050</v>
          </cell>
          <cell r="D4800" t="str">
            <v>Algorithm Engineering</v>
          </cell>
          <cell r="E4800" t="str">
            <v>Develops algorithm program</v>
          </cell>
          <cell r="BK4800" t="str">
            <v>X</v>
          </cell>
          <cell r="BR4800" t="str">
            <v>X</v>
          </cell>
          <cell r="BS4800" t="str">
            <v>Technology</v>
          </cell>
          <cell r="BT4800">
            <v>707</v>
          </cell>
          <cell r="BV4800" t="str">
            <v>Infrastructure and Operations</v>
          </cell>
        </row>
        <row r="4801">
          <cell r="A4801">
            <v>4798</v>
          </cell>
          <cell r="B4801" t="str">
            <v>D</v>
          </cell>
          <cell r="C4801" t="str">
            <v>TDC060</v>
          </cell>
          <cell r="D4801" t="str">
            <v>Business Operations Analysis</v>
          </cell>
          <cell r="E4801" t="str">
            <v>Prepares operations analyses including analysis of competitors, operational effectiveness, and capacity utilization and makes recommendations for improvement Develops process analyses, designs and simulations Requires a solid understanding of the organization's business operations and industry and possesses strong analytical skills Provides statistical information to ensure the most effective utilization of personnel, equipment and materials for electric and/or gas operations Performs analyses of the operation's cost elements to ensure effective and efficient operations May track, maintain and provide current information on the operation's business scorecard</v>
          </cell>
          <cell r="BK4801" t="str">
            <v>X</v>
          </cell>
          <cell r="BL4801" t="str">
            <v>X</v>
          </cell>
          <cell r="BR4801" t="str">
            <v>X</v>
          </cell>
          <cell r="BS4801" t="str">
            <v>Technology</v>
          </cell>
          <cell r="BT4801">
            <v>708</v>
          </cell>
          <cell r="BV4801" t="str">
            <v>Infrastructure and Operations</v>
          </cell>
        </row>
        <row r="4802">
          <cell r="A4802">
            <v>4799</v>
          </cell>
          <cell r="B4802" t="str">
            <v>D</v>
          </cell>
          <cell r="C4802" t="str">
            <v>TDC999</v>
          </cell>
          <cell r="D4802" t="str">
            <v>Database Center Management - No Applicable Discipline</v>
          </cell>
          <cell r="E4802" t="str">
            <v>Responsibilities are within the Database Center Management Function but are not described in other Discipline summaries</v>
          </cell>
          <cell r="BK4802" t="str">
            <v>X</v>
          </cell>
          <cell r="BR4802" t="str">
            <v>X</v>
          </cell>
          <cell r="BS4802" t="str">
            <v>Technology</v>
          </cell>
          <cell r="BT4802">
            <v>709</v>
          </cell>
          <cell r="BU4802" t="str">
            <v>X</v>
          </cell>
          <cell r="BV4802" t="str">
            <v>Technology</v>
          </cell>
          <cell r="BW4802">
            <v>140</v>
          </cell>
        </row>
        <row r="4803">
          <cell r="A4803">
            <v>4800</v>
          </cell>
          <cell r="B4803" t="str">
            <v>F</v>
          </cell>
          <cell r="C4803" t="str">
            <v>TID</v>
          </cell>
          <cell r="D4803" t="str">
            <v>Technology/Systems Development - External Clients</v>
          </cell>
          <cell r="E4803" t="str">
            <v xml:space="preserve">Designs and develops information technology solutions for external clients. Designs, codes, tests and/or customizes solutions to meet client requirements based on detailed specifications from technology/systems consultants. Development may focus on new applications or customizing packaged solutions. Establishes, maintains and enhances software development processes to achieve a high level of maturity. Applies best practices and advanced methodologies to address changing development, technology and client environments. May support systems infrastructure and desktop and/or network architecture consultants by preparing detailed specifications and documentation from high-level designs. </v>
          </cell>
          <cell r="J4803" t="str">
            <v>X</v>
          </cell>
          <cell r="W4803" t="str">
            <v>X</v>
          </cell>
          <cell r="AJ4803" t="str">
            <v>X</v>
          </cell>
          <cell r="AN4803" t="str">
            <v>X</v>
          </cell>
          <cell r="AP4803" t="str">
            <v>X</v>
          </cell>
          <cell r="BK4803" t="str">
            <v>X</v>
          </cell>
          <cell r="BU4803" t="str">
            <v>X</v>
          </cell>
          <cell r="BV4803" t="str">
            <v>Technology</v>
          </cell>
          <cell r="BW4803">
            <v>141</v>
          </cell>
        </row>
        <row r="4804">
          <cell r="A4804">
            <v>4801</v>
          </cell>
          <cell r="B4804" t="str">
            <v>M</v>
          </cell>
          <cell r="C4804" t="str">
            <v>TID</v>
          </cell>
          <cell r="D4804" t="str">
            <v>Technology/Systems Development - External Clients</v>
          </cell>
          <cell r="E4804" t="str">
            <v xml:space="preserve">Matching note: [1] Xxxx [2] Xxxx [3] Xxxx </v>
          </cell>
        </row>
        <row r="4805">
          <cell r="A4805">
            <v>4802</v>
          </cell>
          <cell r="B4805" t="str">
            <v>A</v>
          </cell>
          <cell r="C4805" t="str">
            <v>TID</v>
          </cell>
          <cell r="D4805" t="str">
            <v>Technology/Systems Development - External Clients</v>
          </cell>
          <cell r="E4805" t="str">
            <v>[NOT IN GI INTL]</v>
          </cell>
        </row>
        <row r="4806">
          <cell r="A4806">
            <v>4803</v>
          </cell>
          <cell r="B4806" t="str">
            <v>A</v>
          </cell>
          <cell r="C4806" t="str">
            <v>TID</v>
          </cell>
          <cell r="D4806" t="str">
            <v>Technology/Systems Development - External Clients</v>
          </cell>
          <cell r="E4806" t="str">
            <v xml:space="preserve">EX (Executive) 
M (Supervisory/Management) 
P (Professional) 
T (Technical Support) </v>
          </cell>
          <cell r="J4806" t="str">
            <v>X</v>
          </cell>
          <cell r="W4806" t="str">
            <v>X</v>
          </cell>
          <cell r="AJ4806" t="str">
            <v>X</v>
          </cell>
          <cell r="BK4806" t="str">
            <v>X</v>
          </cell>
          <cell r="BU4806" t="str">
            <v>X</v>
          </cell>
          <cell r="BX4806" t="str">
            <v>[GI SSA     
CYCAR INTL     
HT INTL     
China Internet     
Fintech GBR]:</v>
          </cell>
        </row>
        <row r="4807">
          <cell r="A4807">
            <v>4804</v>
          </cell>
          <cell r="B4807" t="str">
            <v>A</v>
          </cell>
          <cell r="C4807" t="str">
            <v>TID</v>
          </cell>
          <cell r="D4807" t="str">
            <v>Technology/Systems Development - External Clients</v>
          </cell>
          <cell r="E4807" t="str">
            <v xml:space="preserve">M (Supervisory/Management) 
P (Professional) 
T (Technical Support) </v>
          </cell>
          <cell r="AN4807" t="str">
            <v>X</v>
          </cell>
          <cell r="AP4807" t="str">
            <v>X</v>
          </cell>
          <cell r="BX4807" t="str">
            <v>[HT MMPS US     
HT MMPS CAN]:</v>
          </cell>
        </row>
        <row r="4808">
          <cell r="A4808">
            <v>4805</v>
          </cell>
          <cell r="B4808" t="str">
            <v>D</v>
          </cell>
          <cell r="C4808" t="str">
            <v>TID000</v>
          </cell>
          <cell r="D4808" t="str">
            <v>Technology/Systems Development - External Clients Generalist/Multidiscipline</v>
          </cell>
          <cell r="E4808" t="str">
            <v>Develops information technology solutions for external clients based on detailed specifications from technology/systems consultants [-] Responsibilities are within the Technology/Systems Development - External Clients Function as a generalist or in a combination of Disciplines</v>
          </cell>
          <cell r="J4808" t="str">
            <v>X</v>
          </cell>
          <cell r="W4808" t="str">
            <v>X</v>
          </cell>
          <cell r="AJ4808" t="str">
            <v>X</v>
          </cell>
          <cell r="AN4808" t="str">
            <v>X</v>
          </cell>
          <cell r="AP4808" t="str">
            <v>X</v>
          </cell>
          <cell r="BK4808" t="str">
            <v>X</v>
          </cell>
          <cell r="BU4808" t="str">
            <v>X</v>
          </cell>
          <cell r="BV4808" t="str">
            <v>Technology</v>
          </cell>
          <cell r="BW4808">
            <v>142</v>
          </cell>
        </row>
        <row r="4809">
          <cell r="A4809">
            <v>4806</v>
          </cell>
          <cell r="B4809" t="str">
            <v>D</v>
          </cell>
          <cell r="C4809" t="str">
            <v>TID010</v>
          </cell>
          <cell r="D4809" t="str">
            <v>New Application Development - External Clients</v>
          </cell>
          <cell r="E4809" t="str">
            <v>Designs, codes, tests and/or customizes software solutions to meet client requirements based on detailed specifications from technology/systems consultants [-] Develops new program logic and/or assembles standard logic modules to create new applications [-] May test new software code and typically works in a highly efficient development environment</v>
          </cell>
          <cell r="J4809" t="str">
            <v>X</v>
          </cell>
          <cell r="AJ4809" t="str">
            <v>X</v>
          </cell>
          <cell r="AN4809" t="str">
            <v>X</v>
          </cell>
          <cell r="AP4809" t="str">
            <v>X</v>
          </cell>
          <cell r="BK4809" t="str">
            <v>X</v>
          </cell>
          <cell r="BU4809" t="str">
            <v>X</v>
          </cell>
          <cell r="BV4809" t="str">
            <v>Technology</v>
          </cell>
          <cell r="BW4809">
            <v>143</v>
          </cell>
        </row>
        <row r="4810">
          <cell r="A4810">
            <v>4807</v>
          </cell>
          <cell r="B4810" t="str">
            <v>D</v>
          </cell>
          <cell r="C4810" t="str">
            <v>TID012</v>
          </cell>
          <cell r="D4810" t="str">
            <v>Server-side Programming - External Clients</v>
          </cell>
          <cell r="E4810" t="str">
            <v>Designs, develops and maintains server-side (backend) programs to process calculations and transfer information between servers and client devices [-] Reviews requirements and specifications from system architects and creates backend software programs to optimize system performance [-] Programs and executes scripts directly on web servers</v>
          </cell>
          <cell r="AJ4810" t="str">
            <v>X</v>
          </cell>
          <cell r="AN4810" t="str">
            <v>X</v>
          </cell>
          <cell r="BK4810" t="str">
            <v>X</v>
          </cell>
        </row>
        <row r="4811">
          <cell r="A4811">
            <v>4808</v>
          </cell>
          <cell r="B4811" t="str">
            <v>D</v>
          </cell>
          <cell r="C4811" t="str">
            <v>TID014</v>
          </cell>
          <cell r="D4811" t="str">
            <v>Client-side Programming - External Clients</v>
          </cell>
          <cell r="E4811" t="str">
            <v>Designs, develops and maintains client-side (front end) software to provide end users with access to system functions [-] Builds front end application components to include scripts to run in web browsers on various client-side devices [-] Manipulates images for incorporation into interactive front end system components [-] Incorporates appropriate security into front end software to restrict access to appropriate system components and authorized users</v>
          </cell>
          <cell r="AJ4811" t="str">
            <v>X</v>
          </cell>
          <cell r="AN4811" t="str">
            <v>X</v>
          </cell>
          <cell r="BK4811" t="str">
            <v>X</v>
          </cell>
        </row>
        <row r="4812">
          <cell r="A4812">
            <v>4809</v>
          </cell>
          <cell r="B4812" t="str">
            <v>D</v>
          </cell>
          <cell r="C4812" t="str">
            <v>TID015</v>
          </cell>
          <cell r="D4812" t="str">
            <v>Internet/Web Application Development - External Clients</v>
          </cell>
          <cell r="E4812" t="str">
            <v>Designs and develops primarily Internet/web pages and applications such as e-commerce and content-driven websites [-] Codes, tests, debugs, documents and implements web applications using a variety of languages and platforms such as HTML, Java, PHP, JSP, Python, AJAX, JavaScript, ASP, CGI, Perl, XML, Node.js and Scala [-] Develops proof-of-concepts and prototypes of easy-to-navigate user interfaces (UI) that consist of web pages with graphics, icons and color schemes that are visually appealing [-] Ensures that applications are compatible across multiple computing platforms and browsers [-] May require familiarity with streaming media concepts and techniques, including digital video and audio compression standards such as MP3, WAV and MPEG [-] May also involve responsive web design techniques</v>
          </cell>
          <cell r="AJ4812" t="str">
            <v>X</v>
          </cell>
          <cell r="AN4812" t="str">
            <v>X</v>
          </cell>
          <cell r="AP4812" t="str">
            <v>X</v>
          </cell>
          <cell r="BK4812" t="str">
            <v>X</v>
          </cell>
          <cell r="BU4812" t="str">
            <v>X</v>
          </cell>
          <cell r="BV4812" t="str">
            <v>Technology</v>
          </cell>
          <cell r="BW4812">
            <v>144</v>
          </cell>
        </row>
        <row r="4813">
          <cell r="A4813">
            <v>4810</v>
          </cell>
          <cell r="B4813" t="str">
            <v>D</v>
          </cell>
          <cell r="C4813" t="str">
            <v>TID020</v>
          </cell>
          <cell r="D4813" t="str">
            <v>IT Architecture (Systems Design) - External Clients</v>
          </cell>
          <cell r="E4813" t="str">
            <v>Supports systems infrastructure and/or desktop architecture consultants by preparing detailed specifications and documentation from high-level designs [-] Maintains alignment with clients' overall enterprise architecture direction and the organization's standards for architecture consulting [-] Confirms the compatibility of products/services to ensure an integrated architecture across interdependent technologies</v>
          </cell>
          <cell r="J4813" t="str">
            <v>X</v>
          </cell>
          <cell r="AJ4813" t="str">
            <v>X</v>
          </cell>
          <cell r="AN4813" t="str">
            <v>X</v>
          </cell>
          <cell r="AP4813" t="str">
            <v>X</v>
          </cell>
          <cell r="BK4813" t="str">
            <v>X</v>
          </cell>
          <cell r="BU4813" t="str">
            <v>X</v>
          </cell>
          <cell r="BV4813" t="str">
            <v>Technology</v>
          </cell>
          <cell r="BW4813">
            <v>145</v>
          </cell>
        </row>
        <row r="4814">
          <cell r="A4814">
            <v>4811</v>
          </cell>
          <cell r="B4814" t="str">
            <v>D</v>
          </cell>
          <cell r="C4814" t="str">
            <v>TID030</v>
          </cell>
          <cell r="D4814" t="str">
            <v>Application Quality Assurance and Testing - External Clients</v>
          </cell>
          <cell r="E4814" t="str">
            <v>Conducts a wide range of quality control tests and analyses to ensure that software meets or exceeds specified standards and client requirements [-] Performs quality assurance and testing in an environment that typically uses state-of-the-art software applications testing processes (i.e., testing "clean room") but may also include manual QA/Testing [-] Drafts, revises and approves test plans and scripts; creates test data files with valid and invalid records to thoroughly test program logic and verify system flow [-] Collaborates with consultants to plan client acceptance testing, alpha and beta testing; ensures that system tests are successfully completed and documented and all problems are resolved [-] Develops, revises and approves quality assurance and testing policies, standards and procedures</v>
          </cell>
          <cell r="AJ4814" t="str">
            <v>X</v>
          </cell>
          <cell r="AN4814" t="str">
            <v>X</v>
          </cell>
          <cell r="AP4814" t="str">
            <v>X</v>
          </cell>
          <cell r="BK4814" t="str">
            <v>X</v>
          </cell>
          <cell r="BU4814" t="str">
            <v>X</v>
          </cell>
          <cell r="BV4814" t="str">
            <v>Technology</v>
          </cell>
          <cell r="BW4814">
            <v>146</v>
          </cell>
        </row>
        <row r="4815">
          <cell r="A4815">
            <v>4812</v>
          </cell>
          <cell r="B4815" t="str">
            <v>D</v>
          </cell>
          <cell r="C4815" t="str">
            <v>TID040</v>
          </cell>
          <cell r="D4815" t="str">
            <v>Network Architecture Design - External Clients</v>
          </cell>
          <cell r="E4815" t="str">
            <v>Supports network architecture consultants by preparing detailed specifications and documentation from high-level designs [-] Plans, researches, evaluates, designs and develops client network systems by applying engineering, hardware and software design theories and principles [-] Maintains alignment with clients' overall network architecture direction and the organization's standards for network architecture consulting</v>
          </cell>
          <cell r="AJ4815" t="str">
            <v>X</v>
          </cell>
          <cell r="AN4815" t="str">
            <v>X</v>
          </cell>
          <cell r="AP4815" t="str">
            <v>X</v>
          </cell>
          <cell r="BK4815" t="str">
            <v>X</v>
          </cell>
        </row>
        <row r="4816">
          <cell r="A4816">
            <v>4813</v>
          </cell>
          <cell r="B4816" t="str">
            <v>D</v>
          </cell>
          <cell r="C4816" t="str">
            <v>TID050</v>
          </cell>
          <cell r="D4816" t="str">
            <v>Functional/Business Area - ERP Application Customization - External Clients</v>
          </cell>
          <cell r="E4816" t="str">
            <v>Customizes functional/business area Enterprise Resource Planning (ERP) application modules (e.g., Human Resources, Finance, Supply Chain Management) based on detailed specifications from technology/systems consultants to meet the needs of external clients [-] Applies in-depth knowledge of off-the-shelf applications to efficiently customize modules that maintain full compatibility with vendor guidelines [-] Supports client-facing consultants by researching application capabilities and testing the feasibility of proposed configurations and customization</v>
          </cell>
          <cell r="AJ4816" t="str">
            <v>X</v>
          </cell>
          <cell r="AN4816" t="str">
            <v>X</v>
          </cell>
          <cell r="AP4816" t="str">
            <v>X</v>
          </cell>
          <cell r="BK4816" t="str">
            <v>X</v>
          </cell>
        </row>
        <row r="4817">
          <cell r="A4817">
            <v>4814</v>
          </cell>
          <cell r="B4817" t="str">
            <v>D</v>
          </cell>
          <cell r="C4817" t="str">
            <v>TID051</v>
          </cell>
          <cell r="D4817" t="str">
            <v>Functional/Business Area ERP SAP Application Customization - External Clients</v>
          </cell>
          <cell r="E4817" t="str">
            <v>Customizes SAP functional/business area Enterprise Resource Planning (ERP) application modules (e.g., Human Resources, Finance, Supply Chain Management) to meet the needs of external clients based on detailed specifications from technology/systems consultants [-] Applies in-depth knowledge of SAP to efficiently customize modules that maintain full compatibility with SAP guidelines [-] Supports client-facing consultants by researching application capabilities and testing</v>
          </cell>
          <cell r="AJ4817" t="str">
            <v>X</v>
          </cell>
          <cell r="AN4817" t="str">
            <v>X</v>
          </cell>
          <cell r="AP4817" t="str">
            <v>X</v>
          </cell>
          <cell r="BK4817" t="str">
            <v>X</v>
          </cell>
          <cell r="BU4817" t="str">
            <v>X</v>
          </cell>
          <cell r="BV4817" t="str">
            <v>Technology</v>
          </cell>
          <cell r="BW4817">
            <v>147</v>
          </cell>
        </row>
        <row r="4818">
          <cell r="A4818">
            <v>4815</v>
          </cell>
          <cell r="B4818" t="str">
            <v>D</v>
          </cell>
          <cell r="C4818" t="str">
            <v>TID052</v>
          </cell>
          <cell r="D4818" t="str">
            <v>Functional/Business Area ERP Oracle Application Customization - External Clients</v>
          </cell>
          <cell r="E4818" t="str">
            <v>Customizes Oracle functional/business area Enterprise Resource Planning (ERP) application modules (e.g., Human Resources, Finance, Supply Chain Management) to meet the needs of external clients based on detailed specifications from technology/systems consultants [-] Applies in-depth knowledge of Oracle to efficiently customize modules that maintain full compatibility with Oracle guidelines [-] Supports client-facing consultants by researching application capabilities and testing</v>
          </cell>
          <cell r="AJ4818" t="str">
            <v>X</v>
          </cell>
          <cell r="AN4818" t="str">
            <v>X</v>
          </cell>
          <cell r="AP4818" t="str">
            <v>X</v>
          </cell>
          <cell r="BK4818" t="str">
            <v>X</v>
          </cell>
        </row>
        <row r="4819">
          <cell r="A4819">
            <v>4816</v>
          </cell>
          <cell r="B4819" t="str">
            <v>D</v>
          </cell>
          <cell r="C4819" t="str">
            <v>TID053</v>
          </cell>
          <cell r="D4819" t="str">
            <v>Functional/Business Area ERP Infor Application Customization - External Clients</v>
          </cell>
          <cell r="E4819" t="str">
            <v>Customizes Infor functional/business area Enterprise Resource Planning (ERP) application modules (e.g., Human Resources, Finance, Supply Chain Management) to meet the needs of external clients based on detailed specifications from technology/systems consultants [-] Applies in-depth knowledge of Infor to efficiently customize modules that maintain full compatibility with Infor vendor guidelines [-] Supports client-facing consultants by researching application capabilities and testing</v>
          </cell>
          <cell r="AJ4819" t="str">
            <v>X</v>
          </cell>
          <cell r="AN4819" t="str">
            <v>X</v>
          </cell>
          <cell r="AP4819" t="str">
            <v>X</v>
          </cell>
          <cell r="BK4819" t="str">
            <v>X</v>
          </cell>
        </row>
        <row r="4820">
          <cell r="A4820">
            <v>4817</v>
          </cell>
          <cell r="B4820" t="str">
            <v>D</v>
          </cell>
          <cell r="C4820" t="str">
            <v>TID999</v>
          </cell>
          <cell r="D4820" t="str">
            <v>Technology/Systems Development - External Clients - No Applicable Discipline</v>
          </cell>
          <cell r="E4820" t="str">
            <v>Responsibilities are within the Technology/Systems Development - External Clients Function but are not described in other Discipline summaries</v>
          </cell>
          <cell r="AJ4820" t="str">
            <v>X</v>
          </cell>
          <cell r="AN4820" t="str">
            <v>X</v>
          </cell>
          <cell r="AP4820" t="str">
            <v>X</v>
          </cell>
          <cell r="BK4820" t="str">
            <v>X</v>
          </cell>
          <cell r="BU4820" t="str">
            <v>X</v>
          </cell>
          <cell r="BV4820" t="str">
            <v>Technology</v>
          </cell>
          <cell r="BW4820">
            <v>148</v>
          </cell>
        </row>
        <row r="4821">
          <cell r="A4821">
            <v>4818</v>
          </cell>
          <cell r="B4821" t="str">
            <v>F</v>
          </cell>
          <cell r="C4821" t="str">
            <v>TMO</v>
          </cell>
          <cell r="D4821" t="str">
            <v>Outsourcing Services</v>
          </cell>
          <cell r="W4821" t="str">
            <v>X</v>
          </cell>
          <cell r="AM4821" t="str">
            <v>X</v>
          </cell>
          <cell r="AO4821" t="str">
            <v>X</v>
          </cell>
          <cell r="BK4821" t="str">
            <v>X</v>
          </cell>
        </row>
        <row r="4822">
          <cell r="A4822">
            <v>4819</v>
          </cell>
          <cell r="B4822" t="str">
            <v>M</v>
          </cell>
          <cell r="C4822" t="str">
            <v>TMO</v>
          </cell>
          <cell r="D4822" t="str">
            <v>Outsourcing Services</v>
          </cell>
          <cell r="E4822" t="str">
            <v xml:space="preserve">Matching note: [1] Xxxx [2] Xxxx [3] Xxxx </v>
          </cell>
        </row>
        <row r="4823">
          <cell r="A4823">
            <v>4820</v>
          </cell>
          <cell r="B4823" t="str">
            <v>A</v>
          </cell>
          <cell r="C4823" t="str">
            <v>TMO</v>
          </cell>
          <cell r="D4823" t="str">
            <v>Outsourcing Services</v>
          </cell>
          <cell r="E4823" t="str">
            <v>[NOT IN GI INTL]</v>
          </cell>
        </row>
        <row r="4824">
          <cell r="A4824">
            <v>4821</v>
          </cell>
          <cell r="B4824" t="str">
            <v>A</v>
          </cell>
          <cell r="C4824" t="str">
            <v>TMO</v>
          </cell>
          <cell r="D4824" t="str">
            <v>Outsourcing Services</v>
          </cell>
          <cell r="E4824" t="str">
            <v xml:space="preserve">EX (Executive) </v>
          </cell>
          <cell r="BK4824" t="str">
            <v>X</v>
          </cell>
          <cell r="BX4824" t="str">
            <v>[China Internet]:</v>
          </cell>
        </row>
        <row r="4825">
          <cell r="A4825">
            <v>4822</v>
          </cell>
          <cell r="B4825" t="str">
            <v>D</v>
          </cell>
          <cell r="C4825" t="str">
            <v>TMO000</v>
          </cell>
          <cell r="D4825" t="str">
            <v>Outsourcing Services Executive Generalist/Multidiscipline</v>
          </cell>
          <cell r="E4825" t="str">
            <v>Has overall profit-and-loss responsibility for an entire geography, industry sector or solution of the outsourcing practice [-] Oversees strategies, development, contract delivery and client satisfaction within the geography, industry sector or solution</v>
          </cell>
          <cell r="W4825" t="str">
            <v>X</v>
          </cell>
          <cell r="BK4825" t="str">
            <v>X</v>
          </cell>
        </row>
        <row r="4826">
          <cell r="A4826">
            <v>4823</v>
          </cell>
          <cell r="B4826" t="str">
            <v>B</v>
          </cell>
          <cell r="C4826" t="str">
            <v>TMO010-EX</v>
          </cell>
          <cell r="D4826" t="str">
            <v>Top Outsourcing Executive</v>
          </cell>
          <cell r="E4826" t="str">
            <v>Has primary responsibility for the management and strategic business development of the outsourcing practice. Oversees strategies, development, contract delivery and client satisfaction [-] May interact with clients at the senior management levels during and prior to the close of a major contact</v>
          </cell>
          <cell r="AM4826" t="str">
            <v>X</v>
          </cell>
          <cell r="AO4826" t="str">
            <v>X</v>
          </cell>
        </row>
        <row r="4827">
          <cell r="A4827">
            <v>4824</v>
          </cell>
          <cell r="B4827" t="str">
            <v>B</v>
          </cell>
          <cell r="C4827" t="str">
            <v>TMO020-EX</v>
          </cell>
          <cell r="D4827" t="str">
            <v>Top Geography/Industry/Solution Outsourcing Executive</v>
          </cell>
          <cell r="E4827" t="str">
            <v>Has overall profit-and-loss responsibility for an entire geography, industry sector or solution of the outsourcing practice [-] Oversees strategies, development, contract delivery and client satisfaction within the geography, industry sector or solution [-] Typically, this position is one reporting level below the Top Outsourcing Executive</v>
          </cell>
          <cell r="AM4827" t="str">
            <v>X</v>
          </cell>
          <cell r="AO4827" t="str">
            <v>X</v>
          </cell>
        </row>
        <row r="4828">
          <cell r="A4828">
            <v>4825</v>
          </cell>
          <cell r="B4828" t="str">
            <v>B</v>
          </cell>
          <cell r="C4828" t="str">
            <v>TMO030-EX</v>
          </cell>
          <cell r="D4828" t="str">
            <v>Geography/Industry/Solution Outsourcing Executive (Second Level)</v>
          </cell>
          <cell r="E4828" t="str">
            <v>Has primary responsibility for the overall business management direction for an entire subgeography, industry within a sector or subsolution within the outsourcing practice, including profit-and-loss responsibility and overall strategy, contract delivery and client satisfaction [-] Typically reports to the Top Geography/Industry/Solution Outsourcing Executive</v>
          </cell>
          <cell r="AM4828" t="str">
            <v>X</v>
          </cell>
          <cell r="AO4828" t="str">
            <v>X</v>
          </cell>
        </row>
        <row r="4829">
          <cell r="A4829">
            <v>4826</v>
          </cell>
          <cell r="B4829" t="str">
            <v>D</v>
          </cell>
          <cell r="C4829" t="str">
            <v>TMO040</v>
          </cell>
          <cell r="D4829" t="str">
            <v>Top Contracted Support Service Executive</v>
          </cell>
          <cell r="E4829" t="str">
            <v>Has primary responsibility for the profitability, development and delivery of technical support and/or systems integration services to external customers provided directly to an organization on a fee basis [-] Services are typically provided to in-house company staff under a service or maintenance contract that is not part of an outsourcing agreement [-] Typically responsible for a specific product segment or industry</v>
          </cell>
          <cell r="BK4829" t="str">
            <v>X</v>
          </cell>
        </row>
        <row r="4830">
          <cell r="A4830">
            <v>4827</v>
          </cell>
          <cell r="B4830" t="str">
            <v>B</v>
          </cell>
          <cell r="C4830" t="str">
            <v>TMO040-EX</v>
          </cell>
          <cell r="D4830" t="str">
            <v>Top Contracted Support Service Executive</v>
          </cell>
          <cell r="E4830" t="str">
            <v>Has primary responsibility for the profitability, development and delivery of technical support and/or systems integration services to external customers provided directly to an organization on a fee basis [-] Services are typically provided to in-house company staff under a service or maintenance contract that is not part of an outsourcing agreement [-] Typically responsible for a specific product segment or industry [-] Incumbents responsible for providing standard technical services (funded by sales)</v>
          </cell>
          <cell r="AM4830" t="str">
            <v>X</v>
          </cell>
          <cell r="AO4830" t="str">
            <v>X</v>
          </cell>
        </row>
        <row r="4831">
          <cell r="A4831">
            <v>4828</v>
          </cell>
          <cell r="B4831" t="str">
            <v>B</v>
          </cell>
          <cell r="C4831" t="str">
            <v>TMO050-EX</v>
          </cell>
          <cell r="D4831" t="str">
            <v>Top Outsourcing Delivery Executive</v>
          </cell>
          <cell r="E4831" t="str">
            <v>Has primary responsibility for designing, developing and implementing the organization's outsourcing delivery strategy [-] Develops processes and methods to meet client objectives for on-time delivery within consistent frameworks to ensure efficiency, cost reductions and productivity improvements</v>
          </cell>
          <cell r="AM4831" t="str">
            <v>X</v>
          </cell>
          <cell r="AO4831" t="str">
            <v>X</v>
          </cell>
        </row>
        <row r="4832">
          <cell r="A4832">
            <v>4829</v>
          </cell>
          <cell r="B4832" t="str">
            <v>B</v>
          </cell>
          <cell r="C4832" t="str">
            <v>TMO060-EX</v>
          </cell>
          <cell r="D4832" t="str">
            <v>Top Geography/Industry/Solution Outsourcing Delivery Executive</v>
          </cell>
          <cell r="E4832" t="str">
            <v>Has primary responsibility for the delivery of outsourcing services for an entire geography, industry sector or solution, including operations, technical support and services, and consistent delivery [-] Typically reports to the Top Outsourcing Delivery Executive</v>
          </cell>
          <cell r="AM4832" t="str">
            <v>X</v>
          </cell>
          <cell r="AO4832" t="str">
            <v>X</v>
          </cell>
        </row>
        <row r="4833">
          <cell r="A4833">
            <v>4830</v>
          </cell>
          <cell r="B4833" t="str">
            <v>B</v>
          </cell>
          <cell r="C4833" t="str">
            <v>TMO070-EX</v>
          </cell>
          <cell r="D4833" t="str">
            <v>Geography/Industry/Solution Outsourcing Delivery Executive (Second Level)</v>
          </cell>
          <cell r="E4833" t="str">
            <v>Has primary responsibility for the overall business management direction for an entire subgeography, industry within a sector or subsolution, including profit-and-loss responsibility and overall delivery and client satisfaction [-] Typically reports to the Top Geography/Industry/Solution Outsourcing Delivery Executive</v>
          </cell>
          <cell r="AM4833" t="str">
            <v>X</v>
          </cell>
          <cell r="AO4833" t="str">
            <v>X</v>
          </cell>
        </row>
        <row r="4834">
          <cell r="A4834">
            <v>4831</v>
          </cell>
          <cell r="B4834" t="str">
            <v>B</v>
          </cell>
          <cell r="C4834" t="str">
            <v>TMO080-EX</v>
          </cell>
          <cell r="D4834" t="str">
            <v>Outsourcing Delivery Executive - Major Accounts</v>
          </cell>
          <cell r="E4834" t="str">
            <v>Delivers outsourcing services for a group of major outsourcing clients within a geography, industry sector or solution, including operations, technical support and consistent delivery [-] Typically reports to the Geography/Industry/Solution Outsourcing Delivery Executive (Second Level)</v>
          </cell>
          <cell r="AM4834" t="str">
            <v>X</v>
          </cell>
          <cell r="AO4834" t="str">
            <v>X</v>
          </cell>
        </row>
        <row r="4835">
          <cell r="A4835">
            <v>4832</v>
          </cell>
          <cell r="B4835" t="str">
            <v>D</v>
          </cell>
          <cell r="C4835" t="str">
            <v>TMO090</v>
          </cell>
          <cell r="D4835" t="str">
            <v>Outsourcing Delivery Executive</v>
          </cell>
          <cell r="E4835" t="str">
            <v>Delivers outsourcing services for a group of outsourcing clients within a geography, industry sector or solution, including operations, technical support and consistent delivery [-] Typically reports to the Geography/Industry/Solution Outsourcing Delivery Executive (Second Level)</v>
          </cell>
          <cell r="BK4835" t="str">
            <v>X</v>
          </cell>
        </row>
        <row r="4836">
          <cell r="A4836">
            <v>4833</v>
          </cell>
          <cell r="B4836" t="str">
            <v>B</v>
          </cell>
          <cell r="C4836" t="str">
            <v>TMO090-EX</v>
          </cell>
          <cell r="D4836" t="str">
            <v>Outsourcing Delivery Executive</v>
          </cell>
          <cell r="E4836" t="str">
            <v>Delivers outsourcing services for a group of outsourcing clients within a geography, industry sector or solution, including operations, technical support and consistent delivery [-] Typically reports to the Geography/Industry/Solution Outsourcing Delivery Executive (Second Level)</v>
          </cell>
          <cell r="AM4836" t="str">
            <v>X</v>
          </cell>
          <cell r="AO4836" t="str">
            <v>X</v>
          </cell>
        </row>
        <row r="4837">
          <cell r="A4837">
            <v>4834</v>
          </cell>
          <cell r="B4837" t="str">
            <v>D</v>
          </cell>
          <cell r="C4837" t="str">
            <v>TMO999</v>
          </cell>
          <cell r="D4837" t="str">
            <v>Outsourcing Services - No Applicable Discipline</v>
          </cell>
          <cell r="E4837" t="str">
            <v>Responsibilities are within the Outsourcing Services Function but are not described in other Discipline summaries</v>
          </cell>
          <cell r="BK4837" t="str">
            <v>X</v>
          </cell>
        </row>
        <row r="4838">
          <cell r="A4838">
            <v>4835</v>
          </cell>
          <cell r="B4838" t="str">
            <v>F</v>
          </cell>
          <cell r="C4838" t="str">
            <v>TMP</v>
          </cell>
          <cell r="D4838" t="str">
            <v>External Project/Program Management</v>
          </cell>
          <cell r="E4838" t="str">
            <v xml:space="preserve">Plans, monitors and manages external client projects from initiation to completion. Secures required resources and uses formal processes and tools to manage resources, budgets, risks and changes. Manages projects to ensure client satisfaction and to meet contractual obligations regarding specifications, quality, costs and timeframes. </v>
          </cell>
          <cell r="J4838" t="str">
            <v>X</v>
          </cell>
          <cell r="W4838" t="str">
            <v>X</v>
          </cell>
          <cell r="AJ4838" t="str">
            <v>X</v>
          </cell>
          <cell r="AN4838" t="str">
            <v>X</v>
          </cell>
          <cell r="AP4838" t="str">
            <v>X</v>
          </cell>
          <cell r="BK4838" t="str">
            <v>X</v>
          </cell>
          <cell r="BU4838" t="str">
            <v>X</v>
          </cell>
          <cell r="BV4838" t="str">
            <v>Technology</v>
          </cell>
          <cell r="BW4838">
            <v>149</v>
          </cell>
        </row>
        <row r="4839">
          <cell r="A4839">
            <v>4836</v>
          </cell>
          <cell r="B4839" t="str">
            <v>M</v>
          </cell>
          <cell r="C4839" t="str">
            <v>TMP</v>
          </cell>
          <cell r="D4839" t="str">
            <v>External Project/Program Management</v>
          </cell>
          <cell r="E4839" t="str">
            <v xml:space="preserve">Matching note: [1] Xxxx [2] Xxxx [3] Xxxx </v>
          </cell>
        </row>
        <row r="4840">
          <cell r="A4840">
            <v>4837</v>
          </cell>
          <cell r="B4840" t="str">
            <v>A</v>
          </cell>
          <cell r="C4840" t="str">
            <v>TMP</v>
          </cell>
          <cell r="D4840" t="str">
            <v>External Project/Program Management</v>
          </cell>
          <cell r="E4840" t="str">
            <v>[NOT IN GI INTL]</v>
          </cell>
        </row>
        <row r="4841">
          <cell r="A4841">
            <v>4838</v>
          </cell>
          <cell r="B4841" t="str">
            <v>A</v>
          </cell>
          <cell r="C4841" t="str">
            <v>TMP</v>
          </cell>
          <cell r="D4841" t="str">
            <v>External Project/Program Management</v>
          </cell>
          <cell r="E4841" t="str">
            <v xml:space="preserve">EX (Executive) 
M (Supervisory/Management) 
P (Professional) 
U (Business Support) </v>
          </cell>
          <cell r="J4841" t="str">
            <v>X</v>
          </cell>
          <cell r="AJ4841" t="str">
            <v>X</v>
          </cell>
          <cell r="BK4841" t="str">
            <v>X</v>
          </cell>
          <cell r="BU4841" t="str">
            <v>X</v>
          </cell>
          <cell r="BX4841" t="str">
            <v>GI SSA     
HT INTL     
China Internet     
Fintech GBR]:</v>
          </cell>
        </row>
        <row r="4842">
          <cell r="A4842">
            <v>4839</v>
          </cell>
          <cell r="B4842" t="str">
            <v>A</v>
          </cell>
          <cell r="C4842" t="str">
            <v>TMP</v>
          </cell>
          <cell r="D4842" t="str">
            <v>External Project/Program Management</v>
          </cell>
          <cell r="E4842" t="str">
            <v xml:space="preserve">EX (Executive) 
M (Supervisory/Management) 
P (Professional) </v>
          </cell>
          <cell r="W4842" t="str">
            <v>X</v>
          </cell>
          <cell r="BX4842" t="str">
            <v>[CYCAR INTL]:</v>
          </cell>
        </row>
        <row r="4843">
          <cell r="A4843">
            <v>4840</v>
          </cell>
          <cell r="B4843" t="str">
            <v>A</v>
          </cell>
          <cell r="C4843" t="str">
            <v>TMP</v>
          </cell>
          <cell r="D4843" t="str">
            <v>External Project/Program Management</v>
          </cell>
          <cell r="E4843" t="str">
            <v xml:space="preserve">M (Supervisory/Management) 
P (Professional) 
U (Business Support) </v>
          </cell>
          <cell r="AN4843" t="str">
            <v>X</v>
          </cell>
          <cell r="AP4843" t="str">
            <v>X</v>
          </cell>
          <cell r="BX4843" t="str">
            <v>[HT MMPS US     
HT MMPS CAN]:</v>
          </cell>
        </row>
        <row r="4844">
          <cell r="A4844">
            <v>4841</v>
          </cell>
          <cell r="B4844" t="str">
            <v>D</v>
          </cell>
          <cell r="C4844" t="str">
            <v>TMP000</v>
          </cell>
          <cell r="D4844" t="str">
            <v>External Project/Program Management Generalist/Multidiscipline</v>
          </cell>
          <cell r="E4844" t="str">
            <v>Plans, monitors and manages external client projects from initiation to completion to ensure client satisfaction [-] Secures and manages resources and coordinates effectively with clients, colleagues and subcontractors [-] Meets contractual obligations regarding specifications, quality, costs and timeframes [-] Uses formal processes and tools to manage resources, budgets, risks and changes [-] Responsibilities are within the External Project/Program Management Function as a generalist or in a combination of Disciplines</v>
          </cell>
          <cell r="J4844" t="str">
            <v>X</v>
          </cell>
          <cell r="W4844" t="str">
            <v>X</v>
          </cell>
          <cell r="AJ4844" t="str">
            <v>X</v>
          </cell>
          <cell r="AN4844" t="str">
            <v>X</v>
          </cell>
          <cell r="AP4844" t="str">
            <v>X</v>
          </cell>
          <cell r="BK4844" t="str">
            <v>X</v>
          </cell>
          <cell r="BU4844" t="str">
            <v>X</v>
          </cell>
          <cell r="BV4844" t="str">
            <v>Technology</v>
          </cell>
          <cell r="BW4844">
            <v>150</v>
          </cell>
        </row>
        <row r="4845">
          <cell r="A4845">
            <v>4842</v>
          </cell>
          <cell r="B4845" t="str">
            <v>D</v>
          </cell>
          <cell r="C4845" t="str">
            <v>TMP010</v>
          </cell>
          <cell r="D4845" t="str">
            <v>Business Process Outsourcing Project/Program Management</v>
          </cell>
          <cell r="E4845" t="str">
            <v>Manages and delivers major outsourcing projects related to one or more business functions such as Human Resources, Finance, Accounting and Supply Chain Management [-] May focus on implementation projects and/or ongoing outsourcing service delivery</v>
          </cell>
          <cell r="J4845" t="str">
            <v>X</v>
          </cell>
          <cell r="W4845" t="str">
            <v>X</v>
          </cell>
          <cell r="AJ4845" t="str">
            <v>X</v>
          </cell>
          <cell r="AN4845" t="str">
            <v>X</v>
          </cell>
          <cell r="AP4845" t="str">
            <v>X</v>
          </cell>
          <cell r="BK4845" t="str">
            <v>X</v>
          </cell>
        </row>
        <row r="4846">
          <cell r="A4846">
            <v>4843</v>
          </cell>
          <cell r="B4846" t="str">
            <v>D</v>
          </cell>
          <cell r="C4846" t="str">
            <v>TMP015</v>
          </cell>
          <cell r="D4846" t="str">
            <v>IT Outsourcing Project/Program Management</v>
          </cell>
          <cell r="E4846" t="str">
            <v>Manages and delivers major outsourcing projects such as information technology (IT) infrastructure management services and applications management services [-] May focus on implementation projects and/or ongoing outsourcing service delivery</v>
          </cell>
          <cell r="J4846" t="str">
            <v>X</v>
          </cell>
          <cell r="W4846" t="str">
            <v>X</v>
          </cell>
          <cell r="AJ4846" t="str">
            <v>X</v>
          </cell>
          <cell r="AN4846" t="str">
            <v>X</v>
          </cell>
          <cell r="AP4846" t="str">
            <v>X</v>
          </cell>
          <cell r="BK4846" t="str">
            <v>X</v>
          </cell>
        </row>
        <row r="4847">
          <cell r="A4847">
            <v>4844</v>
          </cell>
          <cell r="B4847" t="str">
            <v>D</v>
          </cell>
          <cell r="C4847" t="str">
            <v>TMP030</v>
          </cell>
          <cell r="D4847" t="str">
            <v>IT Consulting Project/Program Management</v>
          </cell>
          <cell r="E4847" t="str">
            <v>Manages IT consulting projects such as systems integration, Enterprise Resource Planning (ERP), technology strategy and transformation, information systems (IS) security, systems architecture and custom systems development</v>
          </cell>
          <cell r="W4847" t="str">
            <v>X</v>
          </cell>
          <cell r="AJ4847" t="str">
            <v>X</v>
          </cell>
          <cell r="AN4847" t="str">
            <v>X</v>
          </cell>
          <cell r="AP4847" t="str">
            <v>X</v>
          </cell>
          <cell r="BK4847" t="str">
            <v>X</v>
          </cell>
          <cell r="BU4847" t="str">
            <v>X</v>
          </cell>
          <cell r="BV4847" t="str">
            <v>Technology</v>
          </cell>
          <cell r="BW4847">
            <v>151</v>
          </cell>
        </row>
        <row r="4848">
          <cell r="A4848">
            <v>4845</v>
          </cell>
          <cell r="B4848" t="str">
            <v>D</v>
          </cell>
          <cell r="C4848" t="str">
            <v>TMP040</v>
          </cell>
          <cell r="D4848" t="str">
            <v>Business Consulting Project/Program Management</v>
          </cell>
          <cell r="E4848" t="str">
            <v>Manages business consulting projects such as strategy development, transformational change, organization restructuring and improving the effectiveness of specific functions (e.g., Supply Chain Management, Production, Risk Management)</v>
          </cell>
          <cell r="W4848" t="str">
            <v>X</v>
          </cell>
          <cell r="AJ4848" t="str">
            <v>X</v>
          </cell>
          <cell r="AN4848" t="str">
            <v>X</v>
          </cell>
          <cell r="AP4848" t="str">
            <v>X</v>
          </cell>
          <cell r="BK4848" t="str">
            <v>X</v>
          </cell>
        </row>
        <row r="4849">
          <cell r="A4849">
            <v>4846</v>
          </cell>
          <cell r="B4849" t="str">
            <v>D</v>
          </cell>
          <cell r="C4849" t="str">
            <v>TMP999</v>
          </cell>
          <cell r="D4849" t="str">
            <v>External Project/Program Management - No Applicable Discipline</v>
          </cell>
          <cell r="E4849" t="str">
            <v>Responsibilities are within the External Project/Program Management Function but are not described in other Discipline summaries</v>
          </cell>
          <cell r="AJ4849" t="str">
            <v>X</v>
          </cell>
          <cell r="AN4849" t="str">
            <v>X</v>
          </cell>
          <cell r="AP4849" t="str">
            <v>X</v>
          </cell>
          <cell r="BK4849" t="str">
            <v>X</v>
          </cell>
          <cell r="BU4849" t="str">
            <v>X</v>
          </cell>
          <cell r="BV4849" t="str">
            <v>Technology</v>
          </cell>
          <cell r="BW4849">
            <v>152</v>
          </cell>
        </row>
        <row r="4850">
          <cell r="A4850">
            <v>4847</v>
          </cell>
          <cell r="B4850" t="str">
            <v>F</v>
          </cell>
          <cell r="C4850" t="str">
            <v>TPD</v>
          </cell>
          <cell r="D4850" t="str">
            <v>Technology Product Development</v>
          </cell>
          <cell r="E4850" t="str">
            <v>Discovers and develops new and/or innovative technology product ideas, strategic product extensions or enhancements to existing products for the translation of research discoveries into usable and marketable products. Identifies, collects and evaluates new and/or innovative technology products. Leads, plans and tracks all phases of the technology product life cycle from inception through introduction into the marketplace. Appraises new technology product ideas to determine their potential to address customer needs and to achieve goals in revenue growth and market share. Establishes technology product specifications and collaborates with various functions, including engineering, manufacturing, telecommunications, marketing and sales, to ensure successful product development and implementation.</v>
          </cell>
          <cell r="J4850" t="str">
            <v>X</v>
          </cell>
          <cell r="M4850" t="str">
            <v>revised</v>
          </cell>
          <cell r="W4850" t="str">
            <v>X</v>
          </cell>
          <cell r="X4850" t="str">
            <v>X</v>
          </cell>
          <cell r="AJ4850" t="str">
            <v>revised</v>
          </cell>
          <cell r="AK4850" t="str">
            <v>X</v>
          </cell>
          <cell r="AL4850" t="str">
            <v>revised</v>
          </cell>
          <cell r="AM4850" t="str">
            <v>X</v>
          </cell>
          <cell r="AN4850" t="str">
            <v>revised</v>
          </cell>
          <cell r="AO4850" t="str">
            <v>X</v>
          </cell>
          <cell r="AP4850" t="str">
            <v>revised</v>
          </cell>
          <cell r="AQ4850" t="str">
            <v>new</v>
          </cell>
          <cell r="AR4850" t="str">
            <v>new</v>
          </cell>
          <cell r="BK4850" t="str">
            <v>revised, Supp</v>
          </cell>
          <cell r="BL4850" t="str">
            <v>revised</v>
          </cell>
          <cell r="BR4850" t="str">
            <v>X</v>
          </cell>
          <cell r="BS4850" t="str">
            <v>Technology</v>
          </cell>
          <cell r="BT4850">
            <v>710</v>
          </cell>
          <cell r="BU4850" t="str">
            <v>X</v>
          </cell>
          <cell r="BV4850" t="str">
            <v>Technology</v>
          </cell>
          <cell r="BW4850">
            <v>153</v>
          </cell>
        </row>
        <row r="4851">
          <cell r="A4851">
            <v>4848</v>
          </cell>
          <cell r="B4851" t="str">
            <v>M</v>
          </cell>
          <cell r="C4851" t="str">
            <v>TPD</v>
          </cell>
          <cell r="D4851" t="str">
            <v>Technology Product Development</v>
          </cell>
          <cell r="E4851" t="str">
            <v xml:space="preserve">Matching note: [1] Xxxx [2] Xxxx [3] Xxxx </v>
          </cell>
        </row>
        <row r="4852">
          <cell r="A4852">
            <v>4849</v>
          </cell>
          <cell r="B4852" t="str">
            <v>A</v>
          </cell>
          <cell r="C4852" t="str">
            <v>TPD</v>
          </cell>
          <cell r="D4852" t="str">
            <v>Technology Product Development</v>
          </cell>
          <cell r="E4852" t="str">
            <v>[NOT IN GI INTL]</v>
          </cell>
        </row>
        <row r="4853">
          <cell r="A4853">
            <v>4850</v>
          </cell>
          <cell r="B4853" t="str">
            <v>A</v>
          </cell>
          <cell r="C4853" t="str">
            <v>TPD</v>
          </cell>
          <cell r="D4853" t="str">
            <v>Technology Product Development</v>
          </cell>
          <cell r="E4853" t="str">
            <v xml:space="preserve">EX (Executive) 
M (Supervisory/Management) 
P (Professional) </v>
          </cell>
          <cell r="J4853" t="str">
            <v>X</v>
          </cell>
          <cell r="W4853" t="str">
            <v>X</v>
          </cell>
          <cell r="X4853" t="str">
            <v>X</v>
          </cell>
          <cell r="AJ4853" t="str">
            <v>X</v>
          </cell>
          <cell r="AQ4853" t="str">
            <v>X</v>
          </cell>
          <cell r="BK4853" t="str">
            <v>X</v>
          </cell>
          <cell r="BL4853" t="str">
            <v>X</v>
          </cell>
          <cell r="BR4853" t="str">
            <v>X</v>
          </cell>
          <cell r="BU4853" t="str">
            <v>X</v>
          </cell>
          <cell r="BX4853" t="str">
            <v>[GI SSA     
CYCAR INTL     
E-COM BRA     
HT INTL     
Media INTL     
ODCM China     
China Internet     
Fintech China     
Fintech GBR]:</v>
          </cell>
        </row>
        <row r="4854">
          <cell r="A4854">
            <v>4851</v>
          </cell>
          <cell r="B4854" t="str">
            <v>A</v>
          </cell>
          <cell r="C4854" t="str">
            <v>TPD</v>
          </cell>
          <cell r="D4854" t="str">
            <v>Technology Product Development</v>
          </cell>
          <cell r="E4854" t="str">
            <v xml:space="preserve">M (Supervisory/Management) 
P (Professional) </v>
          </cell>
          <cell r="AN4854" t="str">
            <v>X</v>
          </cell>
          <cell r="AP4854" t="str">
            <v>X</v>
          </cell>
          <cell r="BX4854" t="str">
            <v>[HT MMPS US     
HT MMPS CAN]:</v>
          </cell>
        </row>
        <row r="4855">
          <cell r="A4855">
            <v>4852</v>
          </cell>
          <cell r="B4855" t="str">
            <v>D</v>
          </cell>
          <cell r="C4855" t="str">
            <v>TPD000</v>
          </cell>
          <cell r="D4855" t="str">
            <v>Technology Product Development Generalist/Multidiscipline</v>
          </cell>
          <cell r="E4855" t="str">
            <v>Identifies, collects and evaluates new technology product ideas, strategic product extensions or enhancements to existing products to determine their potential to address customer needs and to achieve goals in revenue growth and market share [-] Responsibilities are within the Technology Product Development Function as a generalist or in a combination of Disciplines</v>
          </cell>
          <cell r="J4855" t="str">
            <v>X</v>
          </cell>
          <cell r="W4855" t="str">
            <v>X</v>
          </cell>
          <cell r="AJ4855" t="str">
            <v>X</v>
          </cell>
          <cell r="AN4855" t="str">
            <v>X</v>
          </cell>
          <cell r="AP4855" t="str">
            <v>X</v>
          </cell>
          <cell r="AQ4855" t="str">
            <v>new</v>
          </cell>
          <cell r="AR4855" t="str">
            <v>new</v>
          </cell>
          <cell r="BK4855" t="str">
            <v>X, Supp</v>
          </cell>
          <cell r="BL4855" t="str">
            <v>X</v>
          </cell>
          <cell r="BR4855" t="str">
            <v>X</v>
          </cell>
          <cell r="BS4855" t="str">
            <v>Technology</v>
          </cell>
          <cell r="BT4855">
            <v>711</v>
          </cell>
          <cell r="BU4855" t="str">
            <v>X</v>
          </cell>
          <cell r="BV4855" t="str">
            <v>Technology</v>
          </cell>
          <cell r="BW4855">
            <v>154</v>
          </cell>
        </row>
        <row r="4856">
          <cell r="A4856">
            <v>4853</v>
          </cell>
          <cell r="B4856" t="str">
            <v>B</v>
          </cell>
          <cell r="C4856" t="str">
            <v>TPD010-EX</v>
          </cell>
          <cell r="D4856" t="str">
            <v>Top Technology Product Development Executive</v>
          </cell>
          <cell r="E4856" t="str">
            <v>Has primary responsibility for the organization's development strategy for a particular segment or product [-] Focuses on technology definition and sourcing, budget-compatible use of capital and resources, product quality, product cost and time-to-market [-] Ensures the proper capture of requirements from marketing and other internal customers and their translation into requirement specifications for service and system development</v>
          </cell>
          <cell r="AM4856" t="str">
            <v>X</v>
          </cell>
          <cell r="AO4856" t="str">
            <v>X</v>
          </cell>
        </row>
        <row r="4857">
          <cell r="A4857">
            <v>4854</v>
          </cell>
          <cell r="B4857" t="str">
            <v>B</v>
          </cell>
          <cell r="C4857" t="str">
            <v>TPD020-EX</v>
          </cell>
          <cell r="D4857" t="str">
            <v>Product Management Executive</v>
          </cell>
          <cell r="E4857" t="str">
            <v>Has primary responsibility for managing the development of new products, including product conception, product design, developing of engineering specifications, product testing and market introduction [-] Typically reports to a Profit Center Head and requires both engineering and marketing expertise [-] Incumbents focusing primarily on product marketing should be matched to the AMK-Marketing Function</v>
          </cell>
          <cell r="AM4857" t="str">
            <v>X</v>
          </cell>
          <cell r="AO4857" t="str">
            <v>X</v>
          </cell>
        </row>
        <row r="4858">
          <cell r="A4858">
            <v>4855</v>
          </cell>
          <cell r="B4858" t="str">
            <v>D</v>
          </cell>
          <cell r="C4858" t="str">
            <v>TPD030</v>
          </cell>
          <cell r="D4858" t="str">
            <v>Product Development - Physical Science</v>
          </cell>
          <cell r="E4858" t="str">
            <v>Initiates, leads, conducts and supports product development based on chemistry, earth sciences, physics or metallurgy</v>
          </cell>
          <cell r="AN4858" t="str">
            <v>X</v>
          </cell>
          <cell r="AP4858" t="str">
            <v>X</v>
          </cell>
        </row>
        <row r="4859">
          <cell r="A4859">
            <v>4856</v>
          </cell>
          <cell r="B4859" t="str">
            <v>D</v>
          </cell>
          <cell r="C4859" t="str">
            <v>TPD040</v>
          </cell>
          <cell r="D4859" t="str">
            <v>Product Development - Mathematics, Statistics and Computer Science</v>
          </cell>
          <cell r="E4859" t="str">
            <v>Initiates, leads, conducts and supports product development based on mathematics, statistics or computer science</v>
          </cell>
          <cell r="AN4859" t="str">
            <v>X</v>
          </cell>
          <cell r="AP4859" t="str">
            <v>X</v>
          </cell>
        </row>
        <row r="4860">
          <cell r="A4860">
            <v>4857</v>
          </cell>
          <cell r="B4860" t="str">
            <v>D</v>
          </cell>
          <cell r="C4860" t="str">
            <v>TPD050</v>
          </cell>
          <cell r="D4860" t="str">
            <v>Product Development - Engineering</v>
          </cell>
          <cell r="E4860" t="str">
            <v>Designs, validates and brings to market new products that will directly impact business results utilizing CAD (Computer Aided Drafting) or CAE (Computer Aided Engineering) systems to model new designs and produce detailed engineering drawings [-] Specifies precise new product functional requirements; designs, tests and integrates components to produce final designs; evaluates the design's overall effectiveness, cost, reliability and safety [-] Participates in cross-functional teams to assess technical needs and feasibility [-] Designs, develops, executes and evaluates fitness-for-use testing, product specifications and process validation plans [-] Collaborates with internal manufacturing partners, contract manufacturers, designers and product specialists to optimize designs for manufacturability [-] Creates and reviews material part specifications and bills of materials</v>
          </cell>
          <cell r="AJ4860" t="str">
            <v>X</v>
          </cell>
          <cell r="AN4860" t="str">
            <v>X</v>
          </cell>
          <cell r="AP4860" t="str">
            <v>X</v>
          </cell>
          <cell r="BK4860" t="str">
            <v>X</v>
          </cell>
          <cell r="BR4860" t="str">
            <v>X</v>
          </cell>
          <cell r="BS4860" t="str">
            <v>Technology</v>
          </cell>
          <cell r="BT4860">
            <v>712</v>
          </cell>
          <cell r="BU4860" t="str">
            <v>X</v>
          </cell>
          <cell r="BV4860" t="str">
            <v>Technology</v>
          </cell>
          <cell r="BW4860">
            <v>155</v>
          </cell>
        </row>
        <row r="4861">
          <cell r="A4861">
            <v>4858</v>
          </cell>
          <cell r="B4861" t="str">
            <v>B</v>
          </cell>
          <cell r="C4861" t="str">
            <v>TPD050-EX</v>
          </cell>
          <cell r="D4861" t="str">
            <v>Top Technology Product Development Engineering Executive</v>
          </cell>
          <cell r="E4861" t="str">
            <v>Has primary responsibility for directing engineering/technical professionals required to develop the findings of internal and/or external research activities relating to detailed engineering designs and specifications for new products or manufacturing processes</v>
          </cell>
          <cell r="AM4861" t="str">
            <v>X</v>
          </cell>
          <cell r="AO4861" t="str">
            <v>X</v>
          </cell>
        </row>
        <row r="4862">
          <cell r="A4862">
            <v>4859</v>
          </cell>
          <cell r="B4862" t="str">
            <v>D</v>
          </cell>
          <cell r="C4862" t="str">
            <v>TPD060</v>
          </cell>
          <cell r="D4862" t="str">
            <v>Product Development - Prototypes and Trials</v>
          </cell>
          <cell r="E4862" t="str">
            <v>Produces mock-ups, models or other preliminary versions of design concepts and final designs; analyzes, records, compiles and reports the results of prototypes tests and evaluations to support problem finding and solving around technical aspects such as feasibility, debugging and design for ease of manufacture [-] Establishes trial procedures to ensure compliance with the organization's protocols and standards and regulatory requirements [-] Maintains trial data and quality assurance procedures according to regulatory guidelines [-] Oversees trial coordination, data management and administrative activity to ensure the smooth running and progress of studies</v>
          </cell>
          <cell r="AJ4862" t="str">
            <v>X</v>
          </cell>
          <cell r="AN4862" t="str">
            <v>X</v>
          </cell>
          <cell r="AP4862" t="str">
            <v>X</v>
          </cell>
          <cell r="BK4862" t="str">
            <v>X</v>
          </cell>
          <cell r="BR4862" t="str">
            <v>X</v>
          </cell>
          <cell r="BS4862" t="str">
            <v>Technology</v>
          </cell>
          <cell r="BT4862">
            <v>713</v>
          </cell>
          <cell r="BV4862" t="str">
            <v>Infrastructure and Operations</v>
          </cell>
        </row>
        <row r="4863">
          <cell r="A4863">
            <v>4860</v>
          </cell>
          <cell r="B4863" t="str">
            <v>D</v>
          </cell>
          <cell r="C4863" t="str">
            <v>TPD075</v>
          </cell>
          <cell r="D4863" t="str">
            <v>Product Development - Streaming Media</v>
          </cell>
          <cell r="E4863" t="str">
            <v>Develops streaming media [-] Designs complex graphics, animation and multimedia campaigns; creates images using computer animation or modeling programs [-] Develops multimedia presentations, web pages, promotional products, technical illustrations and computer artwork for use in products, technical manuals, literature, newsletters and slide shows</v>
          </cell>
          <cell r="AJ4863" t="str">
            <v>revised</v>
          </cell>
          <cell r="AN4863" t="str">
            <v>revised</v>
          </cell>
          <cell r="AP4863" t="str">
            <v>revised</v>
          </cell>
          <cell r="BK4863" t="str">
            <v>revised</v>
          </cell>
          <cell r="BL4863" t="str">
            <v>revised</v>
          </cell>
          <cell r="BR4863" t="str">
            <v>X</v>
          </cell>
          <cell r="BS4863" t="str">
            <v>Technology</v>
          </cell>
          <cell r="BT4863">
            <v>714</v>
          </cell>
          <cell r="BU4863" t="str">
            <v>X</v>
          </cell>
          <cell r="BV4863" t="str">
            <v>Technology</v>
          </cell>
          <cell r="BW4863">
            <v>156</v>
          </cell>
        </row>
        <row r="4864">
          <cell r="A4864">
            <v>4861</v>
          </cell>
          <cell r="B4864" t="str">
            <v>D</v>
          </cell>
          <cell r="C4864" t="str">
            <v>TPD080</v>
          </cell>
          <cell r="D4864" t="str">
            <v>Product Development - Creative Design/Industrial Design</v>
          </cell>
          <cell r="E4864" t="str">
            <v>Creates and develops the external appearance of products, including shape, color and size, rather than the internal functionality [-] Evaluates feasibility of design ideas based on factors such as appearance, safety, function, serviceability, budget, production costs/methods and market characteristics</v>
          </cell>
          <cell r="AJ4864" t="str">
            <v>X</v>
          </cell>
          <cell r="AN4864" t="str">
            <v>X</v>
          </cell>
          <cell r="AP4864" t="str">
            <v>X</v>
          </cell>
          <cell r="BK4864" t="str">
            <v>X</v>
          </cell>
          <cell r="BR4864" t="str">
            <v>X</v>
          </cell>
          <cell r="BS4864" t="str">
            <v>Technology</v>
          </cell>
          <cell r="BT4864">
            <v>715</v>
          </cell>
          <cell r="BV4864" t="str">
            <v>Infrastructure and Operations</v>
          </cell>
        </row>
        <row r="4865">
          <cell r="A4865">
            <v>4862</v>
          </cell>
          <cell r="B4865" t="str">
            <v>D</v>
          </cell>
          <cell r="C4865" t="str">
            <v>TPD100</v>
          </cell>
          <cell r="D4865" t="str">
            <v>System Development</v>
          </cell>
          <cell r="E4865" t="str">
            <v>Develops Web or software platforms</v>
          </cell>
          <cell r="BK4865" t="str">
            <v>X</v>
          </cell>
          <cell r="BL4865" t="str">
            <v>X</v>
          </cell>
          <cell r="BR4865" t="str">
            <v>X</v>
          </cell>
          <cell r="BS4865" t="str">
            <v>Technology</v>
          </cell>
          <cell r="BT4865">
            <v>716</v>
          </cell>
          <cell r="BV4865" t="str">
            <v>Infrastructure and Operations</v>
          </cell>
        </row>
        <row r="4866">
          <cell r="A4866">
            <v>4863</v>
          </cell>
          <cell r="B4866" t="str">
            <v>D</v>
          </cell>
          <cell r="C4866" t="str">
            <v>TPD105</v>
          </cell>
          <cell r="D4866" t="str">
            <v>Product Development - Web Application</v>
          </cell>
          <cell r="E4866" t="str">
            <v>Develops Web applications, client-end applications and programs [-] Applies C/C++/.Net/Java/JS</v>
          </cell>
          <cell r="M4866" t="str">
            <v>revised</v>
          </cell>
          <cell r="X4866" t="str">
            <v>X</v>
          </cell>
          <cell r="AJ4866" t="str">
            <v>revised</v>
          </cell>
          <cell r="AN4866" t="str">
            <v>revised</v>
          </cell>
          <cell r="AP4866" t="str">
            <v>revised</v>
          </cell>
          <cell r="BK4866" t="str">
            <v>revised</v>
          </cell>
          <cell r="BL4866" t="str">
            <v>revised</v>
          </cell>
          <cell r="BR4866" t="str">
            <v>X</v>
          </cell>
          <cell r="BS4866" t="str">
            <v>Technology</v>
          </cell>
          <cell r="BT4866">
            <v>717</v>
          </cell>
          <cell r="BU4866" t="str">
            <v>X</v>
          </cell>
          <cell r="BV4866" t="str">
            <v>Technology</v>
          </cell>
          <cell r="BW4866">
            <v>157</v>
          </cell>
        </row>
        <row r="4867">
          <cell r="A4867">
            <v>4864</v>
          </cell>
          <cell r="B4867" t="str">
            <v>D</v>
          </cell>
          <cell r="C4867" t="str">
            <v>TPD110</v>
          </cell>
          <cell r="D4867" t="str">
            <v>System Development</v>
          </cell>
          <cell r="E4867" t="str">
            <v>Designs and develops software program under network, system or hardware environment</v>
          </cell>
          <cell r="BK4867" t="str">
            <v>x</v>
          </cell>
          <cell r="BR4867" t="str">
            <v>X</v>
          </cell>
          <cell r="BS4867" t="str">
            <v>Technology</v>
          </cell>
          <cell r="BT4867">
            <v>718</v>
          </cell>
          <cell r="BV4867" t="str">
            <v>Infrastructure and Operations</v>
          </cell>
        </row>
        <row r="4868">
          <cell r="A4868">
            <v>4865</v>
          </cell>
          <cell r="B4868" t="str">
            <v>D</v>
          </cell>
          <cell r="C4868" t="str">
            <v>TPD115</v>
          </cell>
          <cell r="D4868" t="str">
            <v>Front-end Development</v>
          </cell>
          <cell r="E4868" t="str">
            <v>Develops webpages using Java/PHP/ASJ/.Net/JS/CSS/xHTML [-] Includes webpage development, front-end architecture, website reconstruction</v>
          </cell>
          <cell r="M4868" t="str">
            <v>X</v>
          </cell>
          <cell r="X4868" t="str">
            <v>X</v>
          </cell>
          <cell r="AK4868" t="str">
            <v>X</v>
          </cell>
          <cell r="BK4868" t="str">
            <v>X</v>
          </cell>
          <cell r="BL4868" t="str">
            <v>X</v>
          </cell>
          <cell r="BR4868" t="str">
            <v>X</v>
          </cell>
          <cell r="BS4868" t="str">
            <v>Technology</v>
          </cell>
          <cell r="BT4868">
            <v>719</v>
          </cell>
          <cell r="BV4868" t="str">
            <v>Infrastructure and Operations</v>
          </cell>
        </row>
        <row r="4869">
          <cell r="A4869">
            <v>4866</v>
          </cell>
          <cell r="B4869" t="str">
            <v>D</v>
          </cell>
          <cell r="C4869" t="str">
            <v>TPD120</v>
          </cell>
          <cell r="D4869" t="str">
            <v>Web Architecture</v>
          </cell>
          <cell r="E4869" t="str">
            <v>Designs and develops general software architecture and software system for the Web [-] Designs and develops IT architecture (integrated process, applications, data and technology) solutions for the Web [-] Performs technical planning, architecture development and modification of specifications [-] Develops specifications for new products/services, applications and service offerings [-] Assesses the compatibility and integration of products/services proposed as standards in order to ensure an integrated architecture across interdependent technologies</v>
          </cell>
          <cell r="M4869" t="str">
            <v>X</v>
          </cell>
          <cell r="X4869" t="str">
            <v>X</v>
          </cell>
          <cell r="AK4869" t="str">
            <v>X</v>
          </cell>
          <cell r="BK4869" t="str">
            <v>X</v>
          </cell>
          <cell r="BL4869" t="str">
            <v>X</v>
          </cell>
          <cell r="BR4869" t="str">
            <v>X</v>
          </cell>
          <cell r="BS4869" t="str">
            <v>Technology</v>
          </cell>
          <cell r="BT4869">
            <v>720</v>
          </cell>
          <cell r="BV4869" t="str">
            <v>Infrastructure and Operations</v>
          </cell>
        </row>
        <row r="4870">
          <cell r="A4870">
            <v>4867</v>
          </cell>
          <cell r="B4870" t="str">
            <v>D</v>
          </cell>
          <cell r="C4870" t="str">
            <v>TPD135</v>
          </cell>
          <cell r="D4870" t="str">
            <v>Mobile Application Development</v>
          </cell>
          <cell r="E4870" t="str">
            <v>Designs, develops and maintains software applications for mobile devices that typically include internet and messaging functions [-] Analyzes third party/client requirements and develops innovative and useful software solutions [-] May participate in all aspects of product development from detailed programming to high-level system design</v>
          </cell>
          <cell r="AL4870" t="str">
            <v>X</v>
          </cell>
          <cell r="AN4870" t="str">
            <v>X</v>
          </cell>
          <cell r="AP4870" t="str">
            <v>X</v>
          </cell>
          <cell r="BK4870" t="str">
            <v>X</v>
          </cell>
          <cell r="BR4870" t="str">
            <v>X</v>
          </cell>
          <cell r="BS4870" t="str">
            <v>Technology</v>
          </cell>
          <cell r="BT4870">
            <v>721</v>
          </cell>
          <cell r="BU4870" t="str">
            <v>X</v>
          </cell>
          <cell r="BV4870" t="str">
            <v>Technology</v>
          </cell>
          <cell r="BW4870">
            <v>158</v>
          </cell>
        </row>
        <row r="4871">
          <cell r="A4871">
            <v>4868</v>
          </cell>
          <cell r="B4871" t="str">
            <v>D</v>
          </cell>
          <cell r="C4871" t="str">
            <v>TPD140</v>
          </cell>
          <cell r="D4871" t="str">
            <v>Mobile Architecture</v>
          </cell>
          <cell r="E4871" t="str">
            <v>Designs and develops wireless software architecture and wireless software system</v>
          </cell>
          <cell r="BK4871" t="str">
            <v>X</v>
          </cell>
        </row>
        <row r="4872">
          <cell r="A4872">
            <v>4869</v>
          </cell>
          <cell r="B4872" t="str">
            <v>D</v>
          </cell>
          <cell r="C4872" t="str">
            <v>TPD141</v>
          </cell>
          <cell r="D4872" t="str">
            <v>Server-side Development (back-end)</v>
          </cell>
          <cell r="E4872" t="str">
            <v>Responsible for the server system and the software architecture and development.</v>
          </cell>
          <cell r="M4872" t="str">
            <v>X</v>
          </cell>
          <cell r="X4872" t="str">
            <v>X</v>
          </cell>
          <cell r="AK4872" t="str">
            <v>X</v>
          </cell>
          <cell r="BK4872" t="str">
            <v>X</v>
          </cell>
          <cell r="BL4872" t="str">
            <v>X</v>
          </cell>
          <cell r="BR4872" t="str">
            <v>X</v>
          </cell>
          <cell r="BS4872" t="str">
            <v>Technology</v>
          </cell>
          <cell r="BT4872">
            <v>722</v>
          </cell>
          <cell r="BV4872" t="str">
            <v>Infrastructure and Operations</v>
          </cell>
        </row>
        <row r="4873">
          <cell r="A4873">
            <v>4870</v>
          </cell>
          <cell r="B4873" t="str">
            <v>D</v>
          </cell>
          <cell r="C4873" t="str">
            <v>TPD150</v>
          </cell>
          <cell r="D4873" t="str">
            <v>Product Development - Algorithm Engineering</v>
          </cell>
          <cell r="E4873" t="str">
            <v>Develops and integrates optimized algorithms to create new systems or enhance current systems [-] Communicates concise requirement specifications, architecture specifications, design descriptions, verification plans and test cases [-] Performs and assists unit testing of software and the verification and validation process of the complete designs</v>
          </cell>
          <cell r="M4873" t="str">
            <v>revised</v>
          </cell>
          <cell r="X4873" t="str">
            <v>X</v>
          </cell>
          <cell r="AJ4873" t="str">
            <v>revised</v>
          </cell>
          <cell r="AN4873" t="str">
            <v>revised</v>
          </cell>
          <cell r="AP4873" t="str">
            <v>revised</v>
          </cell>
          <cell r="BK4873" t="str">
            <v>revised</v>
          </cell>
          <cell r="BL4873" t="str">
            <v>revised</v>
          </cell>
          <cell r="BQ4873" t="str">
            <v>X</v>
          </cell>
          <cell r="BR4873" t="str">
            <v>X</v>
          </cell>
          <cell r="BS4873" t="str">
            <v>Technology</v>
          </cell>
          <cell r="BT4873">
            <v>723</v>
          </cell>
          <cell r="BU4873" t="str">
            <v>X</v>
          </cell>
          <cell r="BV4873" t="str">
            <v>Technology</v>
          </cell>
          <cell r="BW4873">
            <v>159</v>
          </cell>
        </row>
        <row r="4874">
          <cell r="A4874">
            <v>4871</v>
          </cell>
          <cell r="B4874" t="str">
            <v>D</v>
          </cell>
          <cell r="C4874" t="str">
            <v>TPD155</v>
          </cell>
          <cell r="D4874" t="str">
            <v>Search Engine Development</v>
          </cell>
          <cell r="E4874" t="str">
            <v>Develops search engine, improve the existing search algorithm and optimize its performance</v>
          </cell>
          <cell r="BK4874" t="str">
            <v>X</v>
          </cell>
          <cell r="BL4874" t="str">
            <v>X</v>
          </cell>
        </row>
        <row r="4875">
          <cell r="A4875">
            <v>4872</v>
          </cell>
          <cell r="B4875" t="str">
            <v>D</v>
          </cell>
          <cell r="C4875" t="str">
            <v>TPD156</v>
          </cell>
          <cell r="D4875" t="str">
            <v>Search Engine Optimization (SEO) - SEO</v>
          </cell>
          <cell r="E4875" t="str">
            <v>The Internet search engine optimization, improve from the paid search results of search engine to a certain site traffic capacity and/or quality</v>
          </cell>
          <cell r="BK4875" t="str">
            <v>X</v>
          </cell>
          <cell r="BL4875" t="str">
            <v>X</v>
          </cell>
        </row>
        <row r="4876">
          <cell r="A4876">
            <v>4873</v>
          </cell>
          <cell r="B4876" t="str">
            <v>D</v>
          </cell>
          <cell r="C4876" t="str">
            <v>TPD162</v>
          </cell>
          <cell r="D4876" t="str">
            <v>Product Development - User Interface Design</v>
          </cell>
          <cell r="E4876" t="str">
            <v>Designs product's visual interface and structure, including the interface style, layout and components [-] Facilitates user-friendly designs that emphasize translating user processes into straightforward user interfaces (UI) and navigation flows [-] Identifies customer user profiles and UI needs through customer visits and lab testing and leads structured task analyses; conducts surveys of customer satisfaction with user interfaces [-] Presents results of usability analyses to project teams and upper management with findings and recommendations; establishes and maintains UI standards and style guides [-] Modifies UI prototype designs based on user feedback; writes specifications for final designs that maximize ergonomics and usability within established cost constraints [-] Ensures that the interface look and feel is intuitive, state-of-the-art and consistent across products</v>
          </cell>
          <cell r="M4876" t="str">
            <v>revised</v>
          </cell>
          <cell r="X4876" t="str">
            <v>X</v>
          </cell>
          <cell r="AJ4876" t="str">
            <v>revised</v>
          </cell>
          <cell r="AN4876" t="str">
            <v>revised</v>
          </cell>
          <cell r="AP4876" t="str">
            <v>revised</v>
          </cell>
          <cell r="BK4876" t="str">
            <v>X</v>
          </cell>
          <cell r="BR4876" t="str">
            <v>X</v>
          </cell>
          <cell r="BS4876" t="str">
            <v>Technology</v>
          </cell>
          <cell r="BT4876">
            <v>724</v>
          </cell>
          <cell r="BU4876" t="str">
            <v>X</v>
          </cell>
          <cell r="BV4876" t="str">
            <v>Technology</v>
          </cell>
          <cell r="BW4876">
            <v>160</v>
          </cell>
        </row>
        <row r="4877">
          <cell r="A4877">
            <v>4874</v>
          </cell>
          <cell r="B4877" t="str">
            <v>D</v>
          </cell>
          <cell r="C4877" t="str">
            <v>TPD164</v>
          </cell>
          <cell r="D4877" t="str">
            <v>Product Development - User Experience Design</v>
          </cell>
          <cell r="E4877" t="str">
            <v>Studies user's feeling and experience when using company products and makes improvements according to those researches and feedbacks</v>
          </cell>
          <cell r="M4877" t="str">
            <v>revised</v>
          </cell>
          <cell r="X4877" t="str">
            <v>X</v>
          </cell>
          <cell r="AJ4877" t="str">
            <v>revised</v>
          </cell>
          <cell r="AN4877" t="str">
            <v>revised</v>
          </cell>
          <cell r="AP4877" t="str">
            <v>revised</v>
          </cell>
          <cell r="BK4877" t="str">
            <v>X</v>
          </cell>
          <cell r="BR4877" t="str">
            <v>X</v>
          </cell>
          <cell r="BS4877" t="str">
            <v>Technology</v>
          </cell>
          <cell r="BT4877">
            <v>725</v>
          </cell>
          <cell r="BU4877" t="str">
            <v>X</v>
          </cell>
          <cell r="BV4877" t="str">
            <v>Technology</v>
          </cell>
          <cell r="BW4877">
            <v>161</v>
          </cell>
        </row>
        <row r="4878">
          <cell r="A4878">
            <v>4875</v>
          </cell>
          <cell r="B4878" t="str">
            <v>D</v>
          </cell>
          <cell r="C4878" t="str">
            <v>TPD200</v>
          </cell>
          <cell r="D4878" t="str">
            <v>Product Development - Hardware Generalist/Multidiscipline</v>
          </cell>
          <cell r="E4878" t="str">
            <v>Designs and develops analog and/or digital hardware products such as computer, network or mobile hardware devices and peripherals from concept to the existence of proven, fully working designs at the subassembly or module level and/or the design of complete products [-] Builds, test and modifies hardware product prototypes and determines power requirements</v>
          </cell>
          <cell r="AJ4878" t="str">
            <v>X</v>
          </cell>
          <cell r="AN4878" t="str">
            <v>X</v>
          </cell>
          <cell r="AP4878" t="str">
            <v>X</v>
          </cell>
          <cell r="BK4878" t="str">
            <v>X</v>
          </cell>
          <cell r="BL4878" t="str">
            <v>X</v>
          </cell>
          <cell r="BR4878" t="str">
            <v>X</v>
          </cell>
          <cell r="BS4878" t="str">
            <v>Technology</v>
          </cell>
          <cell r="BT4878">
            <v>726</v>
          </cell>
          <cell r="BU4878" t="str">
            <v>X</v>
          </cell>
          <cell r="BV4878" t="str">
            <v>Technology</v>
          </cell>
          <cell r="BW4878">
            <v>162</v>
          </cell>
        </row>
        <row r="4879">
          <cell r="A4879">
            <v>4876</v>
          </cell>
          <cell r="B4879" t="str">
            <v>D</v>
          </cell>
          <cell r="C4879" t="str">
            <v>TPD204</v>
          </cell>
          <cell r="D4879" t="str">
            <v>Product Development - Material</v>
          </cell>
          <cell r="E4879" t="str">
            <v>Analyzes and monitors material performance and tests results to evaluate material deterioration and develop solutions [-] Conducts tests on materials or finished products to evaluate their quality [-] Reviews project plans and gives recommendation for material selection based on design objectives such as strength, weight, electrical conductivity and cost</v>
          </cell>
          <cell r="AJ4879" t="str">
            <v>X</v>
          </cell>
          <cell r="AN4879" t="str">
            <v>X</v>
          </cell>
          <cell r="BK4879" t="str">
            <v>X</v>
          </cell>
          <cell r="BR4879" t="str">
            <v>X</v>
          </cell>
          <cell r="BS4879" t="str">
            <v>Technology</v>
          </cell>
          <cell r="BT4879">
            <v>727</v>
          </cell>
          <cell r="BV4879" t="str">
            <v>Infrastructure and Operations</v>
          </cell>
        </row>
        <row r="4880">
          <cell r="A4880">
            <v>4877</v>
          </cell>
          <cell r="B4880" t="str">
            <v>D</v>
          </cell>
          <cell r="C4880" t="str">
            <v>TPD206</v>
          </cell>
          <cell r="D4880" t="str">
            <v>Product Development - Mechanical Components</v>
          </cell>
          <cell r="E4880" t="str">
            <v>Designs new products utilizing CAD (Computer Aided Drafting) or CAE (Computer Aided Engineering) systems to draft new designs and produce detailed engineering drawings [-] Lays out and draws schematic or angle views to review functional relationships of components, assemblies, systems and machines [-] Analyzes specifications, sketches and related data to assess factors affecting component designs</v>
          </cell>
          <cell r="AJ4880" t="str">
            <v>X</v>
          </cell>
          <cell r="AN4880" t="str">
            <v>X</v>
          </cell>
          <cell r="BK4880" t="str">
            <v>X</v>
          </cell>
          <cell r="BR4880" t="str">
            <v>X</v>
          </cell>
          <cell r="BS4880" t="str">
            <v>Technology</v>
          </cell>
          <cell r="BT4880">
            <v>728</v>
          </cell>
          <cell r="BV4880" t="str">
            <v>Infrastructure and Operations</v>
          </cell>
        </row>
        <row r="4881">
          <cell r="A4881">
            <v>4878</v>
          </cell>
          <cell r="B4881" t="str">
            <v>D</v>
          </cell>
          <cell r="C4881" t="str">
            <v>TPD210</v>
          </cell>
          <cell r="D4881" t="str">
            <v>Product Development - Integrated Circuit</v>
          </cell>
          <cell r="E4881" t="str">
            <v>Designs, develops and debugs new integrated circuits (IC) and large-scale programmable logic devices from high-level architecture through logic schematics and physical circuit schematics, including logic placement and wiring [-] Designs and synthesizes digital logic using various software tools, logic description languages and design techniques and simulates logic using hardware- and software-based simulators</v>
          </cell>
          <cell r="AJ4881" t="str">
            <v>X</v>
          </cell>
          <cell r="AN4881" t="str">
            <v>X</v>
          </cell>
          <cell r="AP4881" t="str">
            <v>X</v>
          </cell>
          <cell r="BK4881" t="str">
            <v>X</v>
          </cell>
          <cell r="BR4881" t="str">
            <v>X</v>
          </cell>
          <cell r="BS4881" t="str">
            <v>Technology</v>
          </cell>
          <cell r="BT4881">
            <v>729</v>
          </cell>
          <cell r="BV4881" t="str">
            <v>Infrastructure and Operations</v>
          </cell>
        </row>
        <row r="4882">
          <cell r="A4882">
            <v>4879</v>
          </cell>
          <cell r="B4882" t="str">
            <v>D</v>
          </cell>
          <cell r="C4882" t="str">
            <v>TPD220</v>
          </cell>
          <cell r="D4882" t="str">
            <v>Product Development - Application-Specific Integrated Circuit</v>
          </cell>
          <cell r="E4882" t="str">
            <v>Develops silicon devices for use in printed circuit packs using highly complex design applications [-] Designs, develops and debugs application-specific integrated circuits (ASIC) and large-scale programmable logic devices from high-level architecture through logic schematics and physical circuit schematics, including logic placement and wiring [-] Designs and synthesizes digital logic using various software tools, logic description languages and design techniques and simulates logic using hardware- and software-based simulators</v>
          </cell>
          <cell r="M4882" t="str">
            <v>X</v>
          </cell>
          <cell r="AJ4882" t="str">
            <v>X</v>
          </cell>
          <cell r="AN4882" t="str">
            <v>X</v>
          </cell>
          <cell r="AP4882" t="str">
            <v>X</v>
          </cell>
          <cell r="BK4882" t="str">
            <v>X</v>
          </cell>
          <cell r="BR4882" t="str">
            <v>X</v>
          </cell>
          <cell r="BS4882" t="str">
            <v>Technology</v>
          </cell>
          <cell r="BT4882">
            <v>730</v>
          </cell>
          <cell r="BV4882" t="str">
            <v>Infrastructure and Operations</v>
          </cell>
        </row>
        <row r="4883">
          <cell r="A4883">
            <v>4880</v>
          </cell>
          <cell r="B4883" t="str">
            <v>D</v>
          </cell>
          <cell r="C4883" t="str">
            <v>TPD230</v>
          </cell>
          <cell r="D4883" t="str">
            <v>Product Development - Wireless/Radio Frequency</v>
          </cell>
          <cell r="E4883" t="str">
            <v>Specifies, simulates, designs, implements, tests, integrates and/or maintains wireless/radio frequency (RF) subsystems used in devices such as mobile phones, base stations and microwave radios [-] Integrates wireless/RF subsystems developed for industry standard communication modulation protocols into the complete system [-] Designs the physical layout of the circuit and components on the printed circuit board or other component base</v>
          </cell>
          <cell r="AJ4883" t="str">
            <v>X</v>
          </cell>
          <cell r="AN4883" t="str">
            <v>X</v>
          </cell>
          <cell r="AP4883" t="str">
            <v>X</v>
          </cell>
          <cell r="BK4883" t="str">
            <v>X</v>
          </cell>
          <cell r="BR4883" t="str">
            <v>X</v>
          </cell>
          <cell r="BS4883" t="str">
            <v>Technology</v>
          </cell>
          <cell r="BT4883">
            <v>731</v>
          </cell>
          <cell r="BV4883" t="str">
            <v>Infrastructure and Operations</v>
          </cell>
        </row>
        <row r="4884">
          <cell r="A4884">
            <v>4881</v>
          </cell>
          <cell r="B4884" t="str">
            <v>D</v>
          </cell>
          <cell r="C4884" t="str">
            <v>TPD235</v>
          </cell>
          <cell r="D4884" t="str">
            <v>Product Development - Optical</v>
          </cell>
          <cell r="E4884" t="str">
            <v>Conducts testing to analyze functionality and optimization of photonics systems or components [-] Develops optical or imaging systems such as optical imaging products, optical components and image processes [-] Evaluates product requirements, designs photonic prototypes and transits the analysis result of photonic prototypes to production</v>
          </cell>
          <cell r="AJ4884" t="str">
            <v>X</v>
          </cell>
          <cell r="AN4884" t="str">
            <v>X</v>
          </cell>
          <cell r="BK4884" t="str">
            <v>X</v>
          </cell>
          <cell r="BR4884" t="str">
            <v>X</v>
          </cell>
          <cell r="BS4884" t="str">
            <v>Technology</v>
          </cell>
          <cell r="BT4884">
            <v>732</v>
          </cell>
          <cell r="BV4884" t="str">
            <v>Infrastructure and Operations</v>
          </cell>
        </row>
        <row r="4885">
          <cell r="A4885">
            <v>4882</v>
          </cell>
          <cell r="B4885" t="str">
            <v>D</v>
          </cell>
          <cell r="C4885" t="str">
            <v>TPD240</v>
          </cell>
          <cell r="D4885" t="str">
            <v>Product Development - Software Generalist/Multidiscipline</v>
          </cell>
          <cell r="E4885" t="str">
            <v>Designs, develops and maintains software products [-] Analyzes requirements and develops innovative, useful software solutions [-] Modifies existing software products to add new functions, adapt to new hardware, improve performance or enhance usability [-] May participate in all aspects from detailed programming to high-level system design</v>
          </cell>
          <cell r="J4885" t="str">
            <v>X</v>
          </cell>
          <cell r="AJ4885" t="str">
            <v>X</v>
          </cell>
          <cell r="AN4885" t="str">
            <v>X</v>
          </cell>
          <cell r="AP4885" t="str">
            <v>X</v>
          </cell>
          <cell r="AQ4885" t="str">
            <v>new</v>
          </cell>
          <cell r="AR4885" t="str">
            <v>new</v>
          </cell>
          <cell r="BK4885" t="str">
            <v>X, Supp</v>
          </cell>
          <cell r="BL4885" t="str">
            <v>X</v>
          </cell>
          <cell r="BR4885" t="str">
            <v>X</v>
          </cell>
          <cell r="BS4885" t="str">
            <v>Technology</v>
          </cell>
          <cell r="BT4885">
            <v>733</v>
          </cell>
          <cell r="BU4885" t="str">
            <v>X</v>
          </cell>
          <cell r="BV4885" t="str">
            <v>Technology</v>
          </cell>
          <cell r="BW4885">
            <v>163</v>
          </cell>
        </row>
        <row r="4886">
          <cell r="A4886">
            <v>4883</v>
          </cell>
          <cell r="B4886" t="str">
            <v>D</v>
          </cell>
          <cell r="C4886" t="str">
            <v>TPD244</v>
          </cell>
          <cell r="D4886" t="str">
            <v>Product Development - Game Engine Development</v>
          </cell>
          <cell r="E4886" t="str">
            <v>Designs, develops and maintains game engines [-] Provides flexible multi-use software platforms to enable rapid development of computer, video and/or online games [-] Documents system design and implementation [-] Ensures system quality by performing code and design reviews [-] Analyzes game engine design to optimize speed</v>
          </cell>
          <cell r="AJ4886" t="str">
            <v>X</v>
          </cell>
          <cell r="AN4886" t="str">
            <v>X</v>
          </cell>
          <cell r="AP4886" t="str">
            <v>X</v>
          </cell>
          <cell r="BK4886" t="str">
            <v>X</v>
          </cell>
          <cell r="BR4886" t="str">
            <v>X</v>
          </cell>
          <cell r="BS4886" t="str">
            <v>Technology</v>
          </cell>
          <cell r="BT4886">
            <v>734</v>
          </cell>
          <cell r="BV4886" t="str">
            <v>Infrastructure and Operations</v>
          </cell>
        </row>
        <row r="4887">
          <cell r="A4887">
            <v>4884</v>
          </cell>
          <cell r="B4887" t="str">
            <v>D</v>
          </cell>
          <cell r="C4887" t="str">
            <v>TPD250</v>
          </cell>
          <cell r="D4887" t="str">
            <v>Product Development - Packaged Software Applications</v>
          </cell>
          <cell r="E4887" t="str">
            <v>Designs, develops and maintains packaged applications software products or specialized utility software products [-] Analyzes business process requirements and develops innovative, useful software solutions [-] Modifies existing packaged applications software to add new functions, adapt to new hardware, improve performance or enhance usability [-] May participate in all aspects from detailed programming to high-level system design</v>
          </cell>
          <cell r="AJ4887" t="str">
            <v>X</v>
          </cell>
          <cell r="AN4887" t="str">
            <v>X</v>
          </cell>
          <cell r="AP4887" t="str">
            <v>X</v>
          </cell>
          <cell r="BK4887" t="str">
            <v>X</v>
          </cell>
          <cell r="BR4887" t="str">
            <v>X</v>
          </cell>
          <cell r="BS4887" t="str">
            <v>Technology</v>
          </cell>
          <cell r="BT4887">
            <v>735</v>
          </cell>
          <cell r="BV4887" t="str">
            <v>Infrastructure and Operations</v>
          </cell>
        </row>
        <row r="4888">
          <cell r="A4888">
            <v>4885</v>
          </cell>
          <cell r="B4888" t="str">
            <v>D</v>
          </cell>
          <cell r="C4888" t="str">
            <v>TPD255</v>
          </cell>
          <cell r="D4888" t="str">
            <v>Product Development - Mobile Software Applications</v>
          </cell>
          <cell r="E4888" t="str">
            <v>Designs, develops and maintains software applications for mobile devices that typically include internet and messaging functions [-] Analyzes third party/client requirements and develops innovative and useful software solutions [-] May participate in all aspects of product development from detailed programming to high-level system design</v>
          </cell>
          <cell r="M4888" t="str">
            <v>X</v>
          </cell>
          <cell r="X4888" t="str">
            <v>X</v>
          </cell>
          <cell r="AJ4888" t="str">
            <v>X</v>
          </cell>
          <cell r="AN4888" t="str">
            <v>X</v>
          </cell>
          <cell r="AP4888" t="str">
            <v>X</v>
          </cell>
          <cell r="BK4888" t="str">
            <v>X</v>
          </cell>
          <cell r="BL4888" t="str">
            <v>X</v>
          </cell>
          <cell r="BR4888" t="str">
            <v>X</v>
          </cell>
          <cell r="BS4888" t="str">
            <v>Technology</v>
          </cell>
          <cell r="BT4888">
            <v>736</v>
          </cell>
          <cell r="BU4888" t="str">
            <v>X</v>
          </cell>
          <cell r="BV4888" t="str">
            <v>Technology</v>
          </cell>
          <cell r="BW4888">
            <v>164</v>
          </cell>
        </row>
        <row r="4889">
          <cell r="A4889">
            <v>4886</v>
          </cell>
          <cell r="B4889" t="str">
            <v>D</v>
          </cell>
          <cell r="C4889" t="str">
            <v>TPD260</v>
          </cell>
          <cell r="D4889" t="str">
            <v>Product Development - Operating Systems Software</v>
          </cell>
          <cell r="E4889" t="str">
            <v xml:space="preserve">Designs and develops operating systems software [-] May participate in all aspects from detailed programming to high-level system design </v>
          </cell>
          <cell r="AJ4889" t="str">
            <v>X</v>
          </cell>
          <cell r="AN4889" t="str">
            <v>X</v>
          </cell>
          <cell r="AP4889" t="str">
            <v>X</v>
          </cell>
        </row>
        <row r="4890">
          <cell r="A4890">
            <v>4887</v>
          </cell>
          <cell r="B4890" t="str">
            <v>D</v>
          </cell>
          <cell r="C4890" t="str">
            <v>TPD270</v>
          </cell>
          <cell r="D4890" t="str">
            <v>Product Development - Systems Architecture</v>
          </cell>
          <cell r="E4890" t="str">
            <v>Researches, designs and develops product hardware and software interfaces to form a compatible system; provides networking capabilities between products [-] Designs and defines system requirements for complex systems and/or prepares studies and analyzes existing systems [-] Determines system architecture specifications, input/output processes and working parameters for hardware/software compatibility</v>
          </cell>
          <cell r="M4890" t="str">
            <v>X</v>
          </cell>
          <cell r="X4890" t="str">
            <v>X</v>
          </cell>
          <cell r="AJ4890" t="str">
            <v>X</v>
          </cell>
          <cell r="AN4890" t="str">
            <v>X</v>
          </cell>
          <cell r="AP4890" t="str">
            <v>X</v>
          </cell>
          <cell r="BK4890" t="str">
            <v>X</v>
          </cell>
          <cell r="BR4890" t="str">
            <v>X</v>
          </cell>
          <cell r="BS4890" t="str">
            <v>Technology</v>
          </cell>
          <cell r="BT4890">
            <v>737</v>
          </cell>
          <cell r="BU4890" t="str">
            <v>X</v>
          </cell>
          <cell r="BV4890" t="str">
            <v>Technology</v>
          </cell>
          <cell r="BW4890">
            <v>165</v>
          </cell>
        </row>
        <row r="4891">
          <cell r="A4891">
            <v>4888</v>
          </cell>
          <cell r="B4891" t="str">
            <v>D</v>
          </cell>
          <cell r="C4891" t="str">
            <v>TPD273</v>
          </cell>
          <cell r="D4891" t="str">
            <v>Product Development - Cloud Computing Architecture</v>
          </cell>
          <cell r="E4891" t="str">
            <v>Designs, develops and implements cloud-based solutions [-] Designs cloud architecture and completes plans and specifications to develop solutions [-] Collaborates with product managers and engineers to develop specifications for new cloud based products/services, applications and solutions [-] Drives the roll-out of cloud management platforms, evaluates its performance and implements enhancements [-] Develops and enriches the product portfolio of cloud services and value-added services</v>
          </cell>
          <cell r="M4891" t="str">
            <v>revised</v>
          </cell>
          <cell r="X4891" t="str">
            <v>X</v>
          </cell>
          <cell r="AJ4891" t="str">
            <v>revised</v>
          </cell>
          <cell r="AN4891" t="str">
            <v>Xrevised</v>
          </cell>
          <cell r="BK4891" t="str">
            <v>revised</v>
          </cell>
          <cell r="BL4891" t="str">
            <v>revised</v>
          </cell>
          <cell r="BR4891" t="str">
            <v>X</v>
          </cell>
          <cell r="BS4891" t="str">
            <v>Technology</v>
          </cell>
          <cell r="BT4891">
            <v>738</v>
          </cell>
          <cell r="BU4891" t="str">
            <v>X</v>
          </cell>
          <cell r="BV4891" t="str">
            <v>Technology</v>
          </cell>
          <cell r="BW4891">
            <v>166</v>
          </cell>
        </row>
        <row r="4892">
          <cell r="A4892">
            <v>4889</v>
          </cell>
          <cell r="B4892" t="str">
            <v>D</v>
          </cell>
          <cell r="C4892" t="str">
            <v>TPD280</v>
          </cell>
          <cell r="D4892" t="str">
            <v>Product Development - Embedded Software/Firmware</v>
          </cell>
          <cell r="E4892" t="str">
            <v>Researches, designs, develops and modifies software that is embedded within products such as consumer electronics, computer peripherals and mobile telephones to enable the products to function [-] Consults with hardware engineers regarding the interface between hardware and software [-] Troubleshoots and debugs firmware code, and balances product performance trade-offs, including speed, memory, development cost and recurring product cost [-] May participate in all aspects from detailed programming to high-level system design</v>
          </cell>
          <cell r="AJ4892" t="str">
            <v>X</v>
          </cell>
          <cell r="AN4892" t="str">
            <v>X</v>
          </cell>
          <cell r="AP4892" t="str">
            <v>X</v>
          </cell>
          <cell r="BK4892" t="str">
            <v>X</v>
          </cell>
          <cell r="BL4892" t="str">
            <v>X</v>
          </cell>
          <cell r="BR4892" t="str">
            <v>X</v>
          </cell>
          <cell r="BS4892" t="str">
            <v>Technology</v>
          </cell>
          <cell r="BT4892">
            <v>739</v>
          </cell>
          <cell r="BV4892" t="str">
            <v>Infrastructure and Operations</v>
          </cell>
        </row>
        <row r="4893">
          <cell r="A4893">
            <v>4890</v>
          </cell>
          <cell r="B4893" t="str">
            <v>D</v>
          </cell>
          <cell r="C4893" t="str">
            <v>TPD290</v>
          </cell>
          <cell r="D4893" t="str">
            <v>Product Development - Data Security</v>
          </cell>
          <cell r="E4893" t="str">
            <v>Develops data security products to protect systems, information and data from intentional or inadvertent modification, exploitation or destruction [-] Evaluates technology products to identify vulnerabilities [-] Advises product developers on best practices for creating secure software and implementing security patches</v>
          </cell>
          <cell r="M4893" t="str">
            <v>X</v>
          </cell>
          <cell r="X4893" t="str">
            <v>X</v>
          </cell>
          <cell r="AJ4893" t="str">
            <v>X</v>
          </cell>
          <cell r="AN4893" t="str">
            <v>X</v>
          </cell>
          <cell r="AP4893" t="str">
            <v>X</v>
          </cell>
          <cell r="BK4893" t="str">
            <v>X</v>
          </cell>
          <cell r="BL4893" t="str">
            <v>X</v>
          </cell>
          <cell r="BR4893" t="str">
            <v>X</v>
          </cell>
          <cell r="BS4893" t="str">
            <v>Technology</v>
          </cell>
          <cell r="BT4893">
            <v>740</v>
          </cell>
          <cell r="BU4893" t="str">
            <v>X</v>
          </cell>
          <cell r="BV4893" t="str">
            <v>Technology</v>
          </cell>
          <cell r="BW4893">
            <v>167</v>
          </cell>
        </row>
        <row r="4894">
          <cell r="A4894">
            <v>4891</v>
          </cell>
          <cell r="B4894" t="str">
            <v>D</v>
          </cell>
          <cell r="C4894" t="str">
            <v>TPD700</v>
          </cell>
          <cell r="D4894" t="str">
            <v>Product Development - Interactive Services</v>
          </cell>
          <cell r="E4894" t="str">
            <v>Identifies, evaluates and develops new products/services that provide customers with interactive access to media content, facilitate capturing customer feedback and reactions to content and user experience and enables customers to customize the content they receive and how/where it is displayed [-] Incorporates interactive features into existing products/services [-] Develops interactive services that integrate multiple media and device platforms</v>
          </cell>
          <cell r="AJ4894" t="str">
            <v>new</v>
          </cell>
          <cell r="AN4894" t="str">
            <v>new</v>
          </cell>
          <cell r="AP4894" t="str">
            <v>new</v>
          </cell>
          <cell r="AQ4894" t="str">
            <v>new</v>
          </cell>
          <cell r="AR4894" t="str">
            <v>new</v>
          </cell>
          <cell r="BK4894" t="str">
            <v>new, Supp</v>
          </cell>
          <cell r="BL4894" t="str">
            <v>new</v>
          </cell>
          <cell r="BR4894" t="str">
            <v>X</v>
          </cell>
          <cell r="BS4894" t="str">
            <v>Technology</v>
          </cell>
          <cell r="BT4894">
            <v>741</v>
          </cell>
          <cell r="BV4894" t="str">
            <v>Infrastructure and Operations</v>
          </cell>
        </row>
        <row r="4895">
          <cell r="A4895">
            <v>4892</v>
          </cell>
          <cell r="B4895" t="str">
            <v>D</v>
          </cell>
          <cell r="C4895" t="str">
            <v>TPD710</v>
          </cell>
          <cell r="D4895" t="str">
            <v>Product Development - Online Games</v>
          </cell>
          <cell r="E4895" t="str">
            <v>Designs the overall concept for online games [-] Creates the technical game design specifications and oversees software development [-] Incorporates all forms of media and graphics with interactive technology and complex strategy scenarios to create an attractive, engaging gaming experience [-] May develop massively multiplayer online games (MMO) capable of supporting thousands of concurrent players</v>
          </cell>
          <cell r="AQ4895" t="str">
            <v>new</v>
          </cell>
          <cell r="AR4895" t="str">
            <v>new</v>
          </cell>
          <cell r="BK4895" t="str">
            <v>Supp</v>
          </cell>
        </row>
        <row r="4896">
          <cell r="A4896">
            <v>4893</v>
          </cell>
          <cell r="B4896" t="str">
            <v>D</v>
          </cell>
          <cell r="C4896" t="str">
            <v>TPD999</v>
          </cell>
          <cell r="D4896" t="str">
            <v>Technology Product Development - No Applicable Discipline</v>
          </cell>
          <cell r="E4896" t="str">
            <v>Responsibilities are within the Technology Product Development Function but are not described in other Discipline summaries</v>
          </cell>
          <cell r="AJ4896" t="str">
            <v>X</v>
          </cell>
          <cell r="AN4896" t="str">
            <v>X</v>
          </cell>
          <cell r="AP4896" t="str">
            <v>X</v>
          </cell>
          <cell r="AQ4896" t="str">
            <v>new</v>
          </cell>
          <cell r="AR4896" t="str">
            <v>new</v>
          </cell>
          <cell r="BK4896" t="str">
            <v>X, Supp</v>
          </cell>
          <cell r="BL4896" t="str">
            <v>X</v>
          </cell>
          <cell r="BR4896" t="str">
            <v>X</v>
          </cell>
          <cell r="BS4896" t="str">
            <v>Technology</v>
          </cell>
          <cell r="BT4896">
            <v>742</v>
          </cell>
          <cell r="BU4896" t="str">
            <v>X</v>
          </cell>
          <cell r="BV4896" t="str">
            <v>Technology</v>
          </cell>
          <cell r="BW4896">
            <v>168</v>
          </cell>
        </row>
        <row r="4897">
          <cell r="A4897">
            <v>4894</v>
          </cell>
          <cell r="B4897" t="str">
            <v>F</v>
          </cell>
          <cell r="C4897" t="str">
            <v>TPG</v>
          </cell>
          <cell r="D4897" t="str">
            <v>Computer Game Development</v>
          </cell>
          <cell r="E4897" t="str">
            <v xml:space="preserve">Conceives and develops computer game products. Designs, models and executes stories, scripts, game levels and rules, two- and three-dimensional animation and graphics, and special effects. Collaborates with creative and implementation teams to ensure integrated final products and prepares all relevant documentation. </v>
          </cell>
          <cell r="AJ4897" t="str">
            <v>X</v>
          </cell>
          <cell r="AN4897" t="str">
            <v>X</v>
          </cell>
          <cell r="AP4897" t="str">
            <v>X</v>
          </cell>
          <cell r="BK4897" t="str">
            <v>X</v>
          </cell>
        </row>
        <row r="4898">
          <cell r="A4898">
            <v>4895</v>
          </cell>
          <cell r="B4898" t="str">
            <v>M</v>
          </cell>
          <cell r="C4898" t="str">
            <v>TPG</v>
          </cell>
          <cell r="D4898" t="str">
            <v>Computer Game Development</v>
          </cell>
          <cell r="E4898" t="str">
            <v xml:space="preserve">Matching note: [1] Xxxx [2] Xxxx [3] Xxxx </v>
          </cell>
        </row>
        <row r="4899">
          <cell r="A4899">
            <v>4896</v>
          </cell>
          <cell r="B4899" t="str">
            <v>A</v>
          </cell>
          <cell r="C4899" t="str">
            <v>TPG</v>
          </cell>
          <cell r="D4899" t="str">
            <v>Computer Game Development</v>
          </cell>
          <cell r="E4899" t="str">
            <v>[NOT IN GI INTL]</v>
          </cell>
        </row>
        <row r="4900">
          <cell r="A4900">
            <v>4897</v>
          </cell>
          <cell r="B4900" t="str">
            <v>A</v>
          </cell>
          <cell r="C4900" t="str">
            <v>TPG</v>
          </cell>
          <cell r="D4900" t="str">
            <v>Computer Game Development</v>
          </cell>
          <cell r="E4900" t="str">
            <v xml:space="preserve">EX (Executive) 
M (Supervisory/Management) 
P (Professional) 
T (Technical Support) </v>
          </cell>
          <cell r="AJ4900" t="str">
            <v>X</v>
          </cell>
          <cell r="BX4900" t="str">
            <v>[HT INTL]:</v>
          </cell>
        </row>
        <row r="4901">
          <cell r="A4901">
            <v>4898</v>
          </cell>
          <cell r="B4901" t="str">
            <v>A</v>
          </cell>
          <cell r="C4901" t="str">
            <v>TPG</v>
          </cell>
          <cell r="D4901" t="str">
            <v>Computer Game Development</v>
          </cell>
          <cell r="E4901" t="str">
            <v xml:space="preserve">M (Supervisory/Management) 
P (Professional) 
T (Technical Support) </v>
          </cell>
          <cell r="AN4901" t="str">
            <v>X</v>
          </cell>
          <cell r="AP4901" t="str">
            <v>X</v>
          </cell>
          <cell r="BX4901" t="str">
            <v>[HT MMPS US     
HT MMPS CAN]:</v>
          </cell>
        </row>
        <row r="4902">
          <cell r="A4902">
            <v>4899</v>
          </cell>
          <cell r="B4902" t="str">
            <v>D</v>
          </cell>
          <cell r="C4902" t="str">
            <v>TPG000</v>
          </cell>
          <cell r="D4902" t="str">
            <v>Computer Game Development Generalist/Multidiscipline</v>
          </cell>
          <cell r="E4902" t="str">
            <v>Conceives and develops computer game products, utilizing a broad range of skills and techniques [-] Designs, models and executes stories, scripts, game levels and rules, two- and three-dimensional animation and graphics, and special effects [-] Responsibilities are within the Computer Game Development Function as a generalist or in a combination of Disciplines</v>
          </cell>
          <cell r="AJ4902" t="str">
            <v>X</v>
          </cell>
          <cell r="AN4902" t="str">
            <v>X</v>
          </cell>
          <cell r="AP4902" t="str">
            <v>X</v>
          </cell>
          <cell r="BK4902" t="str">
            <v>X</v>
          </cell>
        </row>
        <row r="4903">
          <cell r="A4903">
            <v>4900</v>
          </cell>
          <cell r="B4903" t="str">
            <v>D</v>
          </cell>
          <cell r="C4903" t="str">
            <v>TPG011</v>
          </cell>
          <cell r="D4903" t="str">
            <v>2D Game Design</v>
          </cell>
          <cell r="E4903" t="str">
            <v>Designs and produces 2D (two-dimensional) animation and graphics for computer game products using relevant graphics packages, drawing/modeling skills and related programs [-] Collaborates with art/design and engineering teams to execute a cohesive integrated final product</v>
          </cell>
          <cell r="AJ4903" t="str">
            <v>X</v>
          </cell>
          <cell r="AN4903" t="str">
            <v>X</v>
          </cell>
          <cell r="AP4903" t="str">
            <v>X</v>
          </cell>
          <cell r="BK4903" t="str">
            <v>X</v>
          </cell>
        </row>
        <row r="4904">
          <cell r="A4904">
            <v>4901</v>
          </cell>
          <cell r="B4904" t="str">
            <v>D</v>
          </cell>
          <cell r="C4904" t="str">
            <v>TPG012</v>
          </cell>
          <cell r="D4904" t="str">
            <v>3D Game Design</v>
          </cell>
          <cell r="E4904" t="str">
            <v>Designs and produces 3D (three-dimensional) animation and graphics for computer game products using relevant graphics packages, drawing/modeling skills and related programs [-] Collaborates with art/design and engineering teams to execute a cohesive integrated final product [-] Utilizes a range of production techniques such as modeling and texturing, character animation and special effect</v>
          </cell>
          <cell r="AJ4904" t="str">
            <v>X</v>
          </cell>
          <cell r="AN4904" t="str">
            <v>X</v>
          </cell>
          <cell r="AP4904" t="str">
            <v>X</v>
          </cell>
          <cell r="BK4904" t="str">
            <v>X</v>
          </cell>
        </row>
        <row r="4905">
          <cell r="A4905">
            <v>4902</v>
          </cell>
          <cell r="B4905" t="str">
            <v>D</v>
          </cell>
          <cell r="C4905" t="str">
            <v>TPG020</v>
          </cell>
          <cell r="D4905" t="str">
            <v>Graphic/Visual Game Design</v>
          </cell>
          <cell r="E4905" t="str">
            <v>Develops the overall layout and production design for computer games [-] Creates and maintains graphic designs for the organization's products consistent with established design standards [-] Creates images using graphics software and drawing/modeling skills</v>
          </cell>
          <cell r="AJ4905" t="str">
            <v>X</v>
          </cell>
          <cell r="AN4905" t="str">
            <v>X</v>
          </cell>
          <cell r="AP4905" t="str">
            <v>X</v>
          </cell>
          <cell r="BK4905" t="str">
            <v>X</v>
          </cell>
        </row>
        <row r="4906">
          <cell r="A4906">
            <v>4903</v>
          </cell>
          <cell r="B4906" t="str">
            <v>D</v>
          </cell>
          <cell r="C4906" t="str">
            <v>TPG021</v>
          </cell>
          <cell r="D4906" t="str">
            <v>Game Design - Sound Effects</v>
          </cell>
          <cell r="E4906" t="str">
            <v>Works with sound, music and dialogue to create the soundtrack for computer games [-] Edits sound segments and adds special effects as needed</v>
          </cell>
          <cell r="AJ4906" t="str">
            <v>X</v>
          </cell>
          <cell r="AN4906" t="str">
            <v>X</v>
          </cell>
          <cell r="AP4906" t="str">
            <v>X</v>
          </cell>
          <cell r="BK4906" t="str">
            <v>X</v>
          </cell>
        </row>
        <row r="4907">
          <cell r="A4907">
            <v>4904</v>
          </cell>
          <cell r="B4907" t="str">
            <v>D</v>
          </cell>
          <cell r="C4907" t="str">
            <v>TPG031</v>
          </cell>
          <cell r="D4907" t="str">
            <v>Game Design - Storyline</v>
          </cell>
          <cell r="E4907" t="str">
            <v>Develops, writes and edits scripts for computer games [-] Creates scripts at progressively increasing complexity for different levels of gameplay, including the game environment and missions [-] May initiate script concepts in collaboration with the creative team</v>
          </cell>
          <cell r="AJ4907" t="str">
            <v>X</v>
          </cell>
          <cell r="AN4907" t="str">
            <v>X</v>
          </cell>
          <cell r="AP4907" t="str">
            <v>X</v>
          </cell>
          <cell r="BK4907" t="str">
            <v>X</v>
          </cell>
        </row>
        <row r="4908">
          <cell r="A4908">
            <v>4905</v>
          </cell>
          <cell r="B4908" t="str">
            <v>D</v>
          </cell>
          <cell r="C4908" t="str">
            <v>TPG032</v>
          </cell>
          <cell r="D4908" t="str">
            <v>Game Design - Interface</v>
          </cell>
          <cell r="E4908" t="str">
            <v>Participates in creating the vision for the user experience with computer online game products [-] Identifies technical requirements, creates concept visuals and implements interface elements, including game rules [-] Creates all relevant documentation for interface elements</v>
          </cell>
          <cell r="AJ4908" t="str">
            <v>X</v>
          </cell>
          <cell r="AN4908" t="str">
            <v>X</v>
          </cell>
          <cell r="AP4908" t="str">
            <v>X</v>
          </cell>
          <cell r="BK4908" t="str">
            <v>X</v>
          </cell>
        </row>
        <row r="4909">
          <cell r="A4909">
            <v>4906</v>
          </cell>
          <cell r="B4909" t="str">
            <v>D</v>
          </cell>
          <cell r="C4909" t="str">
            <v>TPG033</v>
          </cell>
          <cell r="D4909" t="str">
            <v>Game Design - Infrastructure</v>
          </cell>
          <cell r="E4909" t="str">
            <v>Designs and balances gameplay and mechanics and infrastructure for computer game products [-] Stipulates game rules and prepares relevant documentation</v>
          </cell>
          <cell r="AJ4909" t="str">
            <v>X</v>
          </cell>
          <cell r="AN4909" t="str">
            <v>X</v>
          </cell>
          <cell r="AP4909" t="str">
            <v>X</v>
          </cell>
          <cell r="BK4909" t="str">
            <v>X</v>
          </cell>
        </row>
        <row r="4910">
          <cell r="A4910">
            <v>4907</v>
          </cell>
          <cell r="B4910" t="str">
            <v>D</v>
          </cell>
          <cell r="C4910" t="str">
            <v>TPG034</v>
          </cell>
          <cell r="D4910" t="str">
            <v>Game Design - Model</v>
          </cell>
          <cell r="E4910" t="str">
            <v>Designs models of objects and characters that will appear in computer game products [-] Utilizes multiple techniques and software to build mathematical and wireframe representations of objects, including patch modeling, poly-modeling and box modeling [-] Analyzes and builds game formulas using mathematical models</v>
          </cell>
          <cell r="AJ4910" t="str">
            <v>X</v>
          </cell>
          <cell r="AN4910" t="str">
            <v>X</v>
          </cell>
          <cell r="AP4910" t="str">
            <v>X</v>
          </cell>
          <cell r="BK4910" t="str">
            <v>X</v>
          </cell>
        </row>
        <row r="4911">
          <cell r="A4911">
            <v>4908</v>
          </cell>
          <cell r="B4911" t="str">
            <v>D</v>
          </cell>
          <cell r="C4911" t="str">
            <v>TPG060</v>
          </cell>
          <cell r="D4911" t="str">
            <v>Media Production Special Effects</v>
          </cell>
          <cell r="E4911" t="str">
            <v>Creates live and computer-generated special effects to meet media production requirements [-] Collaborates with the director/producer to accurately interpret their vision of the production [-] May specialize in an area such as mechanics or explosives [-] Tests and maintains strict controls over all effects to ensure health and safety standards are maintained</v>
          </cell>
          <cell r="AJ4911" t="str">
            <v>X</v>
          </cell>
          <cell r="AN4911" t="str">
            <v>X</v>
          </cell>
          <cell r="AP4911" t="str">
            <v>X</v>
          </cell>
          <cell r="BK4911" t="str">
            <v>X</v>
          </cell>
        </row>
        <row r="4912">
          <cell r="A4912">
            <v>4909</v>
          </cell>
          <cell r="B4912" t="str">
            <v>D</v>
          </cell>
          <cell r="C4912" t="str">
            <v>TPG070</v>
          </cell>
          <cell r="D4912" t="str">
            <v>Media Production Animation</v>
          </cell>
          <cell r="E4912" t="str">
            <v>Creates images for animated shows or video games to meet the specifications of the animation producer/director or game designer [-] Designs characters and animated environments, including backgrounds and objects [-] Produces drawings and models as appropriate, representing realistic emotions for animated characters [-] Stages and/or plans scenes, including camera movement sequences [-] Operates relevant graphics and animation software</v>
          </cell>
          <cell r="AJ4912" t="str">
            <v>X</v>
          </cell>
          <cell r="AN4912" t="str">
            <v>X</v>
          </cell>
          <cell r="AP4912" t="str">
            <v>X</v>
          </cell>
          <cell r="BK4912" t="str">
            <v>X</v>
          </cell>
        </row>
        <row r="4913">
          <cell r="A4913">
            <v>4910</v>
          </cell>
          <cell r="B4913" t="str">
            <v>D</v>
          </cell>
          <cell r="C4913" t="str">
            <v>TPG080</v>
          </cell>
          <cell r="D4913" t="str">
            <v>Computer Gameplay and Testing</v>
          </cell>
          <cell r="E4913" t="str">
            <v>Plays video games at various stages of development to test functionality, identify bugs, and assess the level of entertainment and challenge for end users [-] Reports issues and collaborates with programmers and designers to make corrections and enhancements</v>
          </cell>
          <cell r="AJ4913" t="str">
            <v>X</v>
          </cell>
          <cell r="AN4913" t="str">
            <v>X</v>
          </cell>
          <cell r="AP4913" t="str">
            <v>X</v>
          </cell>
          <cell r="BK4913" t="str">
            <v>X</v>
          </cell>
        </row>
        <row r="4914">
          <cell r="A4914">
            <v>4911</v>
          </cell>
          <cell r="B4914" t="str">
            <v>D</v>
          </cell>
          <cell r="C4914" t="str">
            <v>TPG100</v>
          </cell>
          <cell r="D4914" t="str">
            <v>Game Producer</v>
          </cell>
          <cell r="E4914" t="str">
            <v>Responsible for the overall management of one or many games, including operational, financial, human resources metrics of game projects; generally responsible for development and operation modules</v>
          </cell>
          <cell r="AJ4914" t="str">
            <v>X</v>
          </cell>
          <cell r="AN4914" t="str">
            <v>X</v>
          </cell>
          <cell r="AP4914" t="str">
            <v>X</v>
          </cell>
          <cell r="BK4914" t="str">
            <v>X</v>
          </cell>
        </row>
        <row r="4915">
          <cell r="A4915">
            <v>4912</v>
          </cell>
          <cell r="B4915" t="str">
            <v>D</v>
          </cell>
          <cell r="C4915" t="str">
            <v>TPG999</v>
          </cell>
          <cell r="D4915" t="str">
            <v>Computer Game Development - No Applicable Discipline</v>
          </cell>
          <cell r="E4915" t="str">
            <v>Responsibilities are within the Computer Game Development Function but are not described in other Discipline summaries</v>
          </cell>
          <cell r="AJ4915" t="str">
            <v>X</v>
          </cell>
          <cell r="AN4915" t="str">
            <v>X</v>
          </cell>
          <cell r="AP4915" t="str">
            <v>X</v>
          </cell>
          <cell r="BK4915" t="str">
            <v>X</v>
          </cell>
        </row>
        <row r="4916">
          <cell r="A4916">
            <v>4913</v>
          </cell>
          <cell r="B4916" t="str">
            <v>F</v>
          </cell>
          <cell r="C4916" t="str">
            <v>TPM</v>
          </cell>
          <cell r="D4916" t="str">
            <v>Technology Product Management</v>
          </cell>
          <cell r="E4916" t="str">
            <v>Responsible for the entire life cycle management of one product or one type, including product demand positioning, product design, development, marketing and operation, but generally not responsible for technical development, operation and maintenance management modules.</v>
          </cell>
          <cell r="BK4916" t="str">
            <v>X</v>
          </cell>
          <cell r="BL4916" t="str">
            <v>X</v>
          </cell>
          <cell r="BR4916" t="str">
            <v>X</v>
          </cell>
          <cell r="BS4916" t="str">
            <v>Technology</v>
          </cell>
          <cell r="BT4916">
            <v>743</v>
          </cell>
          <cell r="BU4916" t="str">
            <v>X</v>
          </cell>
          <cell r="BV4916" t="str">
            <v>Technology</v>
          </cell>
          <cell r="BW4916">
            <v>169</v>
          </cell>
        </row>
        <row r="4917">
          <cell r="A4917">
            <v>4914</v>
          </cell>
          <cell r="B4917" t="str">
            <v>M</v>
          </cell>
          <cell r="C4917" t="str">
            <v>TPM</v>
          </cell>
          <cell r="D4917" t="str">
            <v>Technology Product Management</v>
          </cell>
          <cell r="E4917" t="str">
            <v xml:space="preserve">Matching note: [1] Xxxx [2] Xxxx [3] Xxxx </v>
          </cell>
        </row>
        <row r="4918">
          <cell r="A4918">
            <v>4915</v>
          </cell>
          <cell r="B4918" t="str">
            <v>A</v>
          </cell>
          <cell r="C4918" t="str">
            <v>TPM</v>
          </cell>
          <cell r="D4918" t="str">
            <v>Technology Product Management</v>
          </cell>
          <cell r="E4918" t="str">
            <v>[NOT IN GI INTL]</v>
          </cell>
        </row>
        <row r="4919">
          <cell r="A4919">
            <v>4916</v>
          </cell>
          <cell r="B4919" t="str">
            <v>A</v>
          </cell>
          <cell r="C4919" t="str">
            <v>TPM</v>
          </cell>
          <cell r="D4919" t="str">
            <v>Technology Product Management</v>
          </cell>
          <cell r="E4919" t="str">
            <v xml:space="preserve">EX (Executive) 
M (Supervisory/Management) 
P (Professional) 
U (Business Support) </v>
          </cell>
          <cell r="BL4919" t="str">
            <v>X</v>
          </cell>
          <cell r="BX4919" t="str">
            <v>[ODCM China]:</v>
          </cell>
        </row>
        <row r="4920">
          <cell r="A4920">
            <v>4917</v>
          </cell>
          <cell r="B4920" t="str">
            <v>A</v>
          </cell>
          <cell r="C4920" t="str">
            <v>TPM</v>
          </cell>
          <cell r="D4920" t="str">
            <v>Technology Product Management</v>
          </cell>
          <cell r="E4920" t="str">
            <v xml:space="preserve">EX (Executive) 
M (Supervisory/Management) 
P (Professional) </v>
          </cell>
          <cell r="BK4920" t="str">
            <v>X</v>
          </cell>
          <cell r="BR4920" t="str">
            <v>X</v>
          </cell>
          <cell r="BU4920" t="str">
            <v>X</v>
          </cell>
          <cell r="BX4920" t="str">
            <v>[China Internet
Fintech China
Fintech GBR]:</v>
          </cell>
        </row>
        <row r="4921">
          <cell r="A4921">
            <v>4918</v>
          </cell>
          <cell r="B4921" t="str">
            <v>D</v>
          </cell>
          <cell r="C4921" t="str">
            <v>TPM000</v>
          </cell>
          <cell r="D4921" t="str">
            <v>Technology Product Management Generalist/Multidiscipline</v>
          </cell>
          <cell r="E4921" t="str">
            <v xml:space="preserve">Responsible for the entire life cycle management of one product or one type, including product demand positioning, product design, development, marketing and operation, but generally not responsible for technical development, operation and maintenance management modules Usually, the product manager needs to understand the internet technology </v>
          </cell>
          <cell r="BK4921" t="str">
            <v>X</v>
          </cell>
          <cell r="BL4921" t="str">
            <v>X</v>
          </cell>
          <cell r="BR4921" t="str">
            <v>X</v>
          </cell>
          <cell r="BS4921" t="str">
            <v>Technology</v>
          </cell>
          <cell r="BT4921">
            <v>744</v>
          </cell>
          <cell r="BU4921" t="str">
            <v>X</v>
          </cell>
          <cell r="BV4921" t="str">
            <v>Technology</v>
          </cell>
          <cell r="BW4921">
            <v>170</v>
          </cell>
        </row>
        <row r="4922">
          <cell r="A4922">
            <v>4919</v>
          </cell>
          <cell r="B4922" t="str">
            <v>D</v>
          </cell>
          <cell r="C4922" t="str">
            <v>TPM010</v>
          </cell>
          <cell r="D4922" t="str">
            <v>Product Manager Generalist/Multidiscipline</v>
          </cell>
          <cell r="E4922" t="str">
            <v>Responsible for the entire life cycle management of one product or one type, including product demand positioning, product design, development, marketing and operation, but generally not responsible for technical development, operation and maintenance management modules</v>
          </cell>
          <cell r="BK4922" t="str">
            <v>X</v>
          </cell>
          <cell r="BL4922" t="str">
            <v>X</v>
          </cell>
          <cell r="BR4922" t="str">
            <v>X</v>
          </cell>
          <cell r="BS4922" t="str">
            <v>Technology</v>
          </cell>
          <cell r="BT4922">
            <v>745</v>
          </cell>
          <cell r="BU4922" t="str">
            <v>X</v>
          </cell>
          <cell r="BV4922" t="str">
            <v>Technology</v>
          </cell>
          <cell r="BW4922">
            <v>171</v>
          </cell>
        </row>
        <row r="4923">
          <cell r="A4923">
            <v>4920</v>
          </cell>
          <cell r="B4923" t="str">
            <v>D</v>
          </cell>
          <cell r="C4923" t="str">
            <v>TPM011</v>
          </cell>
          <cell r="D4923" t="str">
            <v>Mobile Product Manager</v>
          </cell>
          <cell r="E4923" t="str">
            <v>Responsible for the entire life cycle management of one mobile product or one type, including product demand positioning, product design, development, marketing and operation, but generally not responsible for technical development, operation and maintenance management modules</v>
          </cell>
          <cell r="BK4923" t="str">
            <v>X</v>
          </cell>
          <cell r="BL4923" t="str">
            <v>X</v>
          </cell>
          <cell r="BR4923" t="str">
            <v>X</v>
          </cell>
          <cell r="BS4923" t="str">
            <v>Technology</v>
          </cell>
          <cell r="BT4923">
            <v>746</v>
          </cell>
          <cell r="BV4923" t="str">
            <v>Infrastructure and Operations</v>
          </cell>
        </row>
        <row r="4924">
          <cell r="A4924">
            <v>4921</v>
          </cell>
          <cell r="B4924" t="str">
            <v>D</v>
          </cell>
          <cell r="C4924" t="str">
            <v>TPM012</v>
          </cell>
          <cell r="D4924" t="str">
            <v>Hardware Product Manager</v>
          </cell>
          <cell r="E4924" t="str">
            <v>Responsible for the entire life cycle management of one hardware product or one type, including product demand positioning, product design, development, marketing and operation, but generally not responsible for technical development, operation and maintenance management modules.</v>
          </cell>
          <cell r="BK4924" t="str">
            <v>X</v>
          </cell>
          <cell r="BL4924" t="str">
            <v>X</v>
          </cell>
          <cell r="BR4924" t="str">
            <v>X</v>
          </cell>
          <cell r="BS4924" t="str">
            <v>Technology</v>
          </cell>
          <cell r="BT4924">
            <v>747</v>
          </cell>
          <cell r="BV4924" t="str">
            <v>Infrastructure and Operations</v>
          </cell>
        </row>
        <row r="4925">
          <cell r="A4925">
            <v>4922</v>
          </cell>
          <cell r="B4925" t="str">
            <v>D</v>
          </cell>
          <cell r="C4925" t="str">
            <v>TPM013</v>
          </cell>
          <cell r="D4925" t="str">
            <v>PC Product Manager</v>
          </cell>
          <cell r="E4925" t="str">
            <v>Responsible for the entire life cycle management of one PC product or one type, including product demand positioning, product design, development, marketing and operation, but generally not responsible for technical development, operation and maintenance management modules.</v>
          </cell>
          <cell r="BK4925" t="str">
            <v>X</v>
          </cell>
          <cell r="BL4925" t="str">
            <v>X</v>
          </cell>
          <cell r="BR4925" t="str">
            <v>X</v>
          </cell>
          <cell r="BS4925" t="str">
            <v>Technology</v>
          </cell>
          <cell r="BT4925">
            <v>748</v>
          </cell>
          <cell r="BV4925" t="str">
            <v>Infrastructure and Operations</v>
          </cell>
        </row>
        <row r="4926">
          <cell r="A4926">
            <v>4923</v>
          </cell>
          <cell r="B4926" t="str">
            <v>D</v>
          </cell>
          <cell r="C4926" t="str">
            <v>TPM020</v>
          </cell>
          <cell r="D4926" t="str">
            <v>Product planning Generalist/Multidiscipline</v>
          </cell>
          <cell r="E4926" t="str">
            <v xml:space="preserve">Advises and represents the organization on legal issues concerning patent, copyright or trademark matters Provides legal advice on the patentability of inventions, infringement of patents or copyrights, and the validity of trademarks Prepares applications for patents, copyrights and trademarks </v>
          </cell>
          <cell r="BK4926" t="str">
            <v>X</v>
          </cell>
          <cell r="BL4926" t="str">
            <v>X</v>
          </cell>
          <cell r="BR4926" t="str">
            <v>X</v>
          </cell>
          <cell r="BS4926" t="str">
            <v>Technology</v>
          </cell>
          <cell r="BT4926">
            <v>749</v>
          </cell>
          <cell r="BU4926" t="str">
            <v>X</v>
          </cell>
          <cell r="BV4926" t="str">
            <v>Technology</v>
          </cell>
          <cell r="BW4926">
            <v>172</v>
          </cell>
        </row>
        <row r="4927">
          <cell r="A4927">
            <v>4924</v>
          </cell>
          <cell r="B4927" t="str">
            <v>D</v>
          </cell>
          <cell r="C4927" t="str">
            <v>TPM021</v>
          </cell>
          <cell r="D4927" t="str">
            <v>Mobile Product Planning</v>
          </cell>
          <cell r="E4927" t="str">
            <v>Design and plan positioning, use and function of mobile product upon in-depth knowledge of customer needs and industry trends Studies statutes, decisions and ordinances to determine appropriate plan of action Prepares files and takes cases to trial if out-of-court settlements cannot be reached Assesses impact of case outcomes and initiates steps to implement any resulting changes</v>
          </cell>
          <cell r="BK4927" t="str">
            <v>X</v>
          </cell>
          <cell r="BL4927" t="str">
            <v>X</v>
          </cell>
          <cell r="BR4927" t="str">
            <v>X</v>
          </cell>
          <cell r="BS4927" t="str">
            <v>Technology</v>
          </cell>
          <cell r="BT4927">
            <v>750</v>
          </cell>
          <cell r="BV4927" t="str">
            <v>Infrastructure and Operations</v>
          </cell>
        </row>
        <row r="4928">
          <cell r="A4928">
            <v>4925</v>
          </cell>
          <cell r="B4928" t="str">
            <v>D</v>
          </cell>
          <cell r="C4928" t="str">
            <v>TPM022</v>
          </cell>
          <cell r="D4928" t="str">
            <v>Product Planning</v>
          </cell>
          <cell r="E4928" t="str">
            <v>Product planning, but only for PC product planning.</v>
          </cell>
          <cell r="BK4928" t="str">
            <v>X</v>
          </cell>
          <cell r="BL4928" t="str">
            <v>X</v>
          </cell>
          <cell r="BR4928" t="str">
            <v>X</v>
          </cell>
          <cell r="BS4928" t="str">
            <v>Technology</v>
          </cell>
          <cell r="BT4928">
            <v>751</v>
          </cell>
          <cell r="BV4928" t="str">
            <v>Infrastructure and Operations</v>
          </cell>
        </row>
        <row r="4929">
          <cell r="A4929">
            <v>4926</v>
          </cell>
          <cell r="B4929" t="str">
            <v>D</v>
          </cell>
          <cell r="C4929" t="str">
            <v>TPM030</v>
          </cell>
          <cell r="D4929" t="str">
            <v>Product Operation</v>
          </cell>
          <cell r="E4929" t="str">
            <v>Analyze product operation data, plan and implement user activities to promote user stickiness, user contributions and loyalty, such as products ranking in the APP Store, discounted promotion for new users who register by mobile phone</v>
          </cell>
          <cell r="BK4929" t="str">
            <v>revised</v>
          </cell>
          <cell r="BL4929" t="str">
            <v>X</v>
          </cell>
          <cell r="BR4929" t="str">
            <v>X</v>
          </cell>
          <cell r="BS4929" t="str">
            <v>Technology</v>
          </cell>
          <cell r="BT4929">
            <v>752</v>
          </cell>
          <cell r="BU4929" t="str">
            <v>X</v>
          </cell>
          <cell r="BV4929" t="str">
            <v>Technology</v>
          </cell>
          <cell r="BW4929">
            <v>173</v>
          </cell>
        </row>
        <row r="4930">
          <cell r="A4930">
            <v>4927</v>
          </cell>
          <cell r="B4930" t="str">
            <v>D</v>
          </cell>
          <cell r="C4930" t="str">
            <v>TPM031</v>
          </cell>
          <cell r="D4930" t="str">
            <v>Mobile Product Operation</v>
          </cell>
          <cell r="E4930" t="str">
            <v>Analyze mobile product operation data, plan and implement user activities to promote user stickiness, user contributions and loyalty, such as products ranking in the APP Store, discounted promotion for new users who register by mobile phone</v>
          </cell>
          <cell r="BK4930" t="str">
            <v>revised</v>
          </cell>
          <cell r="BL4930" t="str">
            <v>X</v>
          </cell>
          <cell r="BR4930" t="str">
            <v>X</v>
          </cell>
          <cell r="BS4930" t="str">
            <v>Technology</v>
          </cell>
          <cell r="BT4930">
            <v>753</v>
          </cell>
          <cell r="BU4930" t="str">
            <v>X</v>
          </cell>
          <cell r="BV4930" t="str">
            <v>Technology</v>
          </cell>
          <cell r="BW4930">
            <v>174</v>
          </cell>
        </row>
        <row r="4931">
          <cell r="A4931">
            <v>4928</v>
          </cell>
          <cell r="B4931" t="str">
            <v>D</v>
          </cell>
          <cell r="C4931" t="str">
            <v>TPM032</v>
          </cell>
          <cell r="D4931" t="str">
            <v>Game Operation</v>
          </cell>
          <cell r="E4931" t="str">
            <v>Oversees game server installation, operation and maintenance, including the server monitoring, troubleshooting and performance improving, operational log recording and auditing, traffic recording</v>
          </cell>
          <cell r="BK4931" t="str">
            <v>X</v>
          </cell>
          <cell r="BL4931" t="str">
            <v>X</v>
          </cell>
          <cell r="BR4931" t="str">
            <v>X</v>
          </cell>
          <cell r="BS4931" t="str">
            <v>Technology</v>
          </cell>
          <cell r="BT4931">
            <v>754</v>
          </cell>
          <cell r="BV4931" t="str">
            <v>Infrastructure and Operations</v>
          </cell>
        </row>
        <row r="4932">
          <cell r="A4932">
            <v>4929</v>
          </cell>
          <cell r="B4932" t="str">
            <v>D</v>
          </cell>
          <cell r="C4932" t="str">
            <v>TPM033</v>
          </cell>
          <cell r="D4932" t="str">
            <v>Product Operation</v>
          </cell>
          <cell r="E4932" t="str">
            <v>Analyze PC product operation data, plan and implement user activities to promote user stickiness, user contributions and loyalty, such as products ranking in the APP Store, discounted promotion for new users who register by mobile phone</v>
          </cell>
          <cell r="BK4932" t="str">
            <v>revised</v>
          </cell>
          <cell r="BL4932" t="str">
            <v>X</v>
          </cell>
          <cell r="BR4932" t="str">
            <v>X</v>
          </cell>
          <cell r="BS4932" t="str">
            <v>Technology</v>
          </cell>
          <cell r="BT4932">
            <v>755</v>
          </cell>
          <cell r="BV4932" t="str">
            <v>Infrastructure and Operations</v>
          </cell>
        </row>
        <row r="4933">
          <cell r="A4933">
            <v>4930</v>
          </cell>
          <cell r="B4933" t="str">
            <v>D</v>
          </cell>
          <cell r="C4933" t="str">
            <v>TPM162</v>
          </cell>
          <cell r="D4933" t="str">
            <v>User Interface (UI) Design</v>
          </cell>
          <cell r="E4933" t="str">
            <v>Designs product's visual interface and structure including the interface style, layout, and components Facilitates user-friendly designs that emphasize translating user processes into straightforward user interfaces (UI) and navigation flows Identifies customer user profiles and UI needs through customer visits and lab testing, and leads structured task analyses; conducts surveys of customer satisfaction with user interfaces Presents results of usability analyses to project teams and upper management with findings and recommendations, and establishes and maintains UI standards and style guides Modifies UI prototypes designs based on user feedback; writes specifications for final designs that maximize ergonomics and usability within established cost constraints Ensures that the interface look and feel is intuitive, state-of-the-art, and consistent across products</v>
          </cell>
          <cell r="BK4933" t="str">
            <v>X</v>
          </cell>
          <cell r="BL4933" t="str">
            <v>X</v>
          </cell>
          <cell r="BR4933" t="str">
            <v>X</v>
          </cell>
          <cell r="BS4933" t="str">
            <v>Technology</v>
          </cell>
          <cell r="BT4933">
            <v>756</v>
          </cell>
          <cell r="BU4933" t="str">
            <v>X</v>
          </cell>
          <cell r="BV4933" t="str">
            <v>Technology</v>
          </cell>
          <cell r="BW4933">
            <v>175</v>
          </cell>
        </row>
        <row r="4934">
          <cell r="A4934">
            <v>4931</v>
          </cell>
          <cell r="B4934" t="str">
            <v>D</v>
          </cell>
          <cell r="C4934" t="str">
            <v>TPM164</v>
          </cell>
          <cell r="D4934" t="str">
            <v>User Experience (UX) Design</v>
          </cell>
          <cell r="E4934" t="str">
            <v>Studies user's feeling and experience when using company products, and make improvements according to those researches and feedbacks</v>
          </cell>
          <cell r="BK4934" t="str">
            <v>X</v>
          </cell>
          <cell r="BL4934" t="str">
            <v>X</v>
          </cell>
          <cell r="BR4934" t="str">
            <v>X</v>
          </cell>
          <cell r="BS4934" t="str">
            <v>Technology</v>
          </cell>
          <cell r="BT4934">
            <v>757</v>
          </cell>
          <cell r="BU4934" t="str">
            <v>X</v>
          </cell>
          <cell r="BV4934" t="str">
            <v>Technology</v>
          </cell>
          <cell r="BW4934">
            <v>176</v>
          </cell>
        </row>
        <row r="4935">
          <cell r="A4935">
            <v>4932</v>
          </cell>
          <cell r="B4935" t="str">
            <v>D</v>
          </cell>
          <cell r="C4935" t="str">
            <v>TPM166</v>
          </cell>
          <cell r="D4935" t="str">
            <v>Human Interaction Design</v>
          </cell>
          <cell r="E4935" t="str">
            <v>Designs human computer interaction, including process design and prototype design</v>
          </cell>
          <cell r="BK4935" t="str">
            <v>X</v>
          </cell>
          <cell r="BL4935" t="str">
            <v>X</v>
          </cell>
          <cell r="BR4935" t="str">
            <v>X</v>
          </cell>
          <cell r="BS4935" t="str">
            <v>Technology</v>
          </cell>
          <cell r="BT4935">
            <v>758</v>
          </cell>
          <cell r="BU4935" t="str">
            <v>X</v>
          </cell>
          <cell r="BV4935" t="str">
            <v>Technology</v>
          </cell>
          <cell r="BW4935">
            <v>177</v>
          </cell>
        </row>
        <row r="4936">
          <cell r="A4936">
            <v>4933</v>
          </cell>
          <cell r="B4936" t="str">
            <v>D</v>
          </cell>
          <cell r="C4936" t="str">
            <v>TPM999</v>
          </cell>
          <cell r="D4936" t="str">
            <v>Technology Product Management - No Applicable Discipline</v>
          </cell>
          <cell r="E4936" t="str">
            <v>Responsibilities are within the Technology Product Management Function but are not described in other Discipline summaries</v>
          </cell>
          <cell r="BK4936" t="str">
            <v>X</v>
          </cell>
          <cell r="BL4936" t="str">
            <v>X</v>
          </cell>
          <cell r="BR4936" t="str">
            <v>X</v>
          </cell>
          <cell r="BS4936" t="str">
            <v>Technology</v>
          </cell>
          <cell r="BT4936">
            <v>759</v>
          </cell>
          <cell r="BU4936" t="str">
            <v>X</v>
          </cell>
          <cell r="BV4936" t="str">
            <v>Technology</v>
          </cell>
          <cell r="BW4936">
            <v>178</v>
          </cell>
        </row>
        <row r="4937">
          <cell r="A4937">
            <v>4934</v>
          </cell>
          <cell r="B4937" t="str">
            <v>F</v>
          </cell>
          <cell r="C4937" t="str">
            <v>TPS</v>
          </cell>
          <cell r="D4937" t="str">
            <v>Technology Product Development Support</v>
          </cell>
          <cell r="E4937" t="str">
            <v>Supports the planning and execution of complex and multiple assigned product development projects.</v>
          </cell>
          <cell r="M4937" t="str">
            <v>X</v>
          </cell>
          <cell r="X4937" t="str">
            <v>X</v>
          </cell>
          <cell r="AJ4937" t="str">
            <v>X</v>
          </cell>
          <cell r="AN4937" t="str">
            <v>X</v>
          </cell>
          <cell r="AP4937" t="str">
            <v>X</v>
          </cell>
          <cell r="AQ4937" t="str">
            <v>new</v>
          </cell>
          <cell r="AR4937" t="str">
            <v>new</v>
          </cell>
          <cell r="BK4937" t="str">
            <v>X</v>
          </cell>
          <cell r="BL4937" t="str">
            <v>X</v>
          </cell>
          <cell r="BR4937" t="str">
            <v>X</v>
          </cell>
          <cell r="BS4937" t="str">
            <v>Technology</v>
          </cell>
          <cell r="BT4937">
            <v>760</v>
          </cell>
          <cell r="BU4937" t="str">
            <v>X</v>
          </cell>
          <cell r="BV4937" t="str">
            <v>Technology</v>
          </cell>
          <cell r="BW4937">
            <v>179</v>
          </cell>
        </row>
        <row r="4938">
          <cell r="A4938">
            <v>4935</v>
          </cell>
          <cell r="B4938" t="str">
            <v>M</v>
          </cell>
          <cell r="C4938" t="str">
            <v>TPS</v>
          </cell>
          <cell r="D4938" t="str">
            <v>Technology Product Development Support</v>
          </cell>
          <cell r="E4938" t="str">
            <v xml:space="preserve">Matching note: [1] Xxxx [2] Xxxx [3] Xxxx </v>
          </cell>
        </row>
        <row r="4939">
          <cell r="A4939">
            <v>4936</v>
          </cell>
          <cell r="B4939" t="str">
            <v>A</v>
          </cell>
          <cell r="C4939" t="str">
            <v>TPS</v>
          </cell>
          <cell r="D4939" t="str">
            <v>Technology Product Development Support</v>
          </cell>
          <cell r="E4939" t="str">
            <v>[NOT IN GI INTL]</v>
          </cell>
        </row>
        <row r="4940">
          <cell r="A4940">
            <v>4937</v>
          </cell>
          <cell r="B4940" t="str">
            <v>A</v>
          </cell>
          <cell r="C4940" t="str">
            <v>TPS</v>
          </cell>
          <cell r="D4940" t="str">
            <v>Technology Product Development Support</v>
          </cell>
          <cell r="E4940" t="str">
            <v xml:space="preserve">EX (Executive) 
M (Supervisory/Management) 
P (Professional) </v>
          </cell>
          <cell r="X4940" t="str">
            <v>X</v>
          </cell>
          <cell r="BX4940" t="str">
            <v>[E-COM BRA]</v>
          </cell>
        </row>
        <row r="4941">
          <cell r="A4941">
            <v>4938</v>
          </cell>
          <cell r="B4941" t="str">
            <v>A</v>
          </cell>
          <cell r="C4941" t="str">
            <v>TPS</v>
          </cell>
          <cell r="D4941" t="str">
            <v>Technology Product Development Support</v>
          </cell>
          <cell r="E4941" t="str">
            <v xml:space="preserve">M (Supervisory/Management) 
P (Professional) 
T (Technical Support) </v>
          </cell>
          <cell r="AJ4941" t="str">
            <v>X</v>
          </cell>
          <cell r="AN4941" t="str">
            <v>X</v>
          </cell>
          <cell r="AP4941" t="str">
            <v>X</v>
          </cell>
          <cell r="AQ4941" t="str">
            <v>X</v>
          </cell>
          <cell r="BK4941" t="str">
            <v>X</v>
          </cell>
          <cell r="BL4941" t="str">
            <v>X</v>
          </cell>
          <cell r="BR4941" t="str">
            <v>X</v>
          </cell>
          <cell r="BU4941" t="str">
            <v>X</v>
          </cell>
          <cell r="BX4941" t="str">
            <v>[HT INTL     
HT MMPS US     
HT MMPS CAN     
Media INTL     
ODCM China     
China Internet     
Fintech China     
Fintech GBR]:</v>
          </cell>
        </row>
        <row r="4942">
          <cell r="A4942">
            <v>4939</v>
          </cell>
          <cell r="B4942" t="str">
            <v>D</v>
          </cell>
          <cell r="C4942" t="str">
            <v>TPS000</v>
          </cell>
          <cell r="D4942" t="str">
            <v>Technology Product Development Support Generalist/Multidiscipline</v>
          </cell>
          <cell r="E4942" t="str">
            <v>Participates in analytical, experimental, investigative and other fact-finding work in support of technology product development scientists and engineers [-] Responsibilities are within the Technology Product Development Support Function as a generalist or in a combination of Disciplines</v>
          </cell>
          <cell r="AJ4942" t="str">
            <v>X</v>
          </cell>
          <cell r="AN4942" t="str">
            <v>X</v>
          </cell>
          <cell r="AP4942" t="str">
            <v>X</v>
          </cell>
          <cell r="AQ4942" t="str">
            <v>new</v>
          </cell>
          <cell r="AR4942" t="str">
            <v>new</v>
          </cell>
          <cell r="BK4942" t="str">
            <v>X, Supp</v>
          </cell>
          <cell r="BL4942" t="str">
            <v>X</v>
          </cell>
          <cell r="BR4942" t="str">
            <v>X</v>
          </cell>
          <cell r="BS4942" t="str">
            <v>Technology</v>
          </cell>
          <cell r="BT4942">
            <v>761</v>
          </cell>
          <cell r="BU4942" t="str">
            <v>X</v>
          </cell>
          <cell r="BV4942" t="str">
            <v>Technology</v>
          </cell>
          <cell r="BW4942">
            <v>180</v>
          </cell>
        </row>
        <row r="4943">
          <cell r="A4943">
            <v>4940</v>
          </cell>
          <cell r="B4943" t="str">
            <v>D</v>
          </cell>
          <cell r="C4943" t="str">
            <v>TPS010</v>
          </cell>
          <cell r="D4943" t="str">
            <v>Product Development Support - Physical Science</v>
          </cell>
          <cell r="E4943" t="str">
            <v>Provides support and services to scientists and/or engineers engaged in product development in the fields of chemistry, earth sciences, physics or metallurgy</v>
          </cell>
          <cell r="AJ4943" t="str">
            <v>X</v>
          </cell>
          <cell r="AN4943" t="str">
            <v>X</v>
          </cell>
          <cell r="AP4943" t="str">
            <v>X</v>
          </cell>
        </row>
        <row r="4944">
          <cell r="A4944">
            <v>4941</v>
          </cell>
          <cell r="B4944" t="str">
            <v>D</v>
          </cell>
          <cell r="C4944" t="str">
            <v>TPS040</v>
          </cell>
          <cell r="D4944" t="str">
            <v>Product Development Support - Mathematics, Statistics and Computer Science</v>
          </cell>
          <cell r="E4944" t="str">
            <v>Provides support and services to scientists and/or engineers engaged in product development in the fields of mathematics, statistics or computer science</v>
          </cell>
          <cell r="AJ4944" t="str">
            <v>X</v>
          </cell>
          <cell r="AN4944" t="str">
            <v>X</v>
          </cell>
          <cell r="AP4944" t="str">
            <v>X</v>
          </cell>
        </row>
        <row r="4945">
          <cell r="A4945">
            <v>4942</v>
          </cell>
          <cell r="B4945" t="str">
            <v>D</v>
          </cell>
          <cell r="C4945" t="str">
            <v>TPS045</v>
          </cell>
          <cell r="D4945" t="str">
            <v>Hardware Testing and Quality</v>
          </cell>
          <cell r="E4945" t="str">
            <v>Assists hardware product designers to provide input on functional requirements, product designs or potential problems [-] Develops testing programs throughout the entire product development lifecycle that address areas such as functionality, compatibility, reliability and usability [-] Documents hardware defects and reports defects to hardware developers to ensure technical accuracy, compliance or completeness or to mitigate risks [-] Tests hardware modifications to prepare for system implementation</v>
          </cell>
          <cell r="AJ4945" t="str">
            <v>X</v>
          </cell>
          <cell r="AN4945" t="str">
            <v>X</v>
          </cell>
          <cell r="BK4945" t="str">
            <v>X</v>
          </cell>
          <cell r="BL4945" t="str">
            <v>X</v>
          </cell>
          <cell r="BR4945" t="str">
            <v>X</v>
          </cell>
          <cell r="BS4945" t="str">
            <v>Technology</v>
          </cell>
          <cell r="BT4945">
            <v>762</v>
          </cell>
          <cell r="BV4945" t="str">
            <v>Infrastructure and Operations</v>
          </cell>
        </row>
        <row r="4946">
          <cell r="A4946">
            <v>4943</v>
          </cell>
          <cell r="B4946" t="str">
            <v>D</v>
          </cell>
          <cell r="C4946" t="str">
            <v>TPS050</v>
          </cell>
          <cell r="D4946" t="str">
            <v>Product Localization</v>
          </cell>
          <cell r="E4946" t="str">
            <v>Adapts products for local markets, including design changes to accommodate currency differences, customer preferences (e.g., color, taste) and adjustments to address technical differences such as electricity (e.g., 120/220 volts), communications (e.g., GSM, CDMA) or video (e.g., PAL, NTSC) systems [-] Delivers timely and high-quality localization of product documentation and marketing materials to support requirements of local markets and international sales and marketing strategies</v>
          </cell>
          <cell r="AJ4946" t="str">
            <v>X</v>
          </cell>
          <cell r="AN4946" t="str">
            <v>X</v>
          </cell>
          <cell r="AP4946" t="str">
            <v>X</v>
          </cell>
          <cell r="BK4946" t="str">
            <v>X</v>
          </cell>
          <cell r="BR4946" t="str">
            <v>X</v>
          </cell>
          <cell r="BS4946" t="str">
            <v>Technology</v>
          </cell>
          <cell r="BT4946">
            <v>763</v>
          </cell>
          <cell r="BV4946" t="str">
            <v>Infrastructure and Operations</v>
          </cell>
        </row>
        <row r="4947">
          <cell r="A4947">
            <v>4944</v>
          </cell>
          <cell r="B4947" t="str">
            <v>D</v>
          </cell>
          <cell r="C4947" t="str">
            <v>TPS060</v>
          </cell>
          <cell r="D4947" t="str">
            <v>Technical Writing</v>
          </cell>
          <cell r="E4947" t="str">
            <v>Develops clear-written materials to support product development activities such as operations, maintenance or repair manuals, tutorials, specifications and help systems [-] Interviews technical staff to collect product information and specifications [-] Collects and organizes technical information and product images and coordinates layout for publication [-] Adheres to agreed terminology, style and editorial quality standards</v>
          </cell>
          <cell r="AJ4947" t="str">
            <v>revised</v>
          </cell>
          <cell r="AN4947" t="str">
            <v>revised</v>
          </cell>
          <cell r="AP4947" t="str">
            <v>revised</v>
          </cell>
          <cell r="BK4947" t="str">
            <v>revised</v>
          </cell>
          <cell r="BL4947" t="str">
            <v>revised</v>
          </cell>
          <cell r="BR4947" t="str">
            <v>X</v>
          </cell>
          <cell r="BS4947" t="str">
            <v>Technology</v>
          </cell>
          <cell r="BT4947">
            <v>764</v>
          </cell>
          <cell r="BV4947" t="str">
            <v>Infrastructure and Operations</v>
          </cell>
        </row>
        <row r="4948">
          <cell r="A4948">
            <v>4945</v>
          </cell>
          <cell r="B4948" t="str">
            <v>D</v>
          </cell>
          <cell r="C4948" t="str">
            <v>TPS070</v>
          </cell>
          <cell r="D4948" t="str">
            <v>Library/Knowledge Management</v>
          </cell>
          <cell r="E4948" t="str">
            <v>Organizes and maintains the product development research library [-] Catalogs documents, papers and written materials as well as electronic materials [-] Implements new or improved storage and retrieval systems [-] Responds to various information requests from product development staff</v>
          </cell>
          <cell r="AJ4948" t="str">
            <v>revised</v>
          </cell>
          <cell r="AN4948" t="str">
            <v>revised</v>
          </cell>
          <cell r="AP4948" t="str">
            <v>revised</v>
          </cell>
          <cell r="BK4948" t="str">
            <v>revised</v>
          </cell>
          <cell r="BL4948" t="str">
            <v>revised</v>
          </cell>
          <cell r="BR4948" t="str">
            <v>X</v>
          </cell>
          <cell r="BS4948" t="str">
            <v>Technology</v>
          </cell>
          <cell r="BT4948">
            <v>765</v>
          </cell>
          <cell r="BV4948" t="str">
            <v>Infrastructure and Operations</v>
          </cell>
        </row>
        <row r="4949">
          <cell r="A4949">
            <v>4946</v>
          </cell>
          <cell r="B4949" t="str">
            <v>D</v>
          </cell>
          <cell r="C4949" t="str">
            <v>TPS100</v>
          </cell>
          <cell r="D4949" t="str">
            <v>Written Content Editing</v>
          </cell>
          <cell r="E4949" t="str">
            <v>Manages website content planning and editing</v>
          </cell>
          <cell r="BK4949" t="str">
            <v>X</v>
          </cell>
          <cell r="BL4949" t="str">
            <v>X</v>
          </cell>
          <cell r="BR4949" t="str">
            <v>X</v>
          </cell>
          <cell r="BS4949" t="str">
            <v>Technology</v>
          </cell>
          <cell r="BT4949">
            <v>766</v>
          </cell>
          <cell r="BU4949" t="str">
            <v>X</v>
          </cell>
          <cell r="BV4949" t="str">
            <v>Technology</v>
          </cell>
          <cell r="BW4949">
            <v>181</v>
          </cell>
        </row>
        <row r="4950">
          <cell r="A4950">
            <v>4947</v>
          </cell>
          <cell r="B4950" t="str">
            <v>D</v>
          </cell>
          <cell r="C4950" t="str">
            <v>TPS104</v>
          </cell>
          <cell r="D4950" t="str">
            <v>Content Auditing/Compliance</v>
          </cell>
          <cell r="E4950" t="str">
            <v>Manages website content auditing, make sure those are insisted with items in law, rules and regulations</v>
          </cell>
          <cell r="BK4950" t="str">
            <v>X</v>
          </cell>
          <cell r="BR4950" t="str">
            <v>X</v>
          </cell>
          <cell r="BS4950" t="str">
            <v>Technology</v>
          </cell>
          <cell r="BT4950">
            <v>767</v>
          </cell>
          <cell r="BV4950" t="str">
            <v>Infrastructure and Operations</v>
          </cell>
        </row>
        <row r="4951">
          <cell r="A4951">
            <v>4948</v>
          </cell>
          <cell r="B4951" t="str">
            <v>D</v>
          </cell>
          <cell r="C4951" t="str">
            <v>TPS106</v>
          </cell>
          <cell r="D4951" t="str">
            <v>Video Editing</v>
          </cell>
          <cell r="E4951" t="str">
            <v>Manages film post editing, and make special visual effects as required</v>
          </cell>
          <cell r="BK4951" t="str">
            <v>X</v>
          </cell>
          <cell r="BR4951" t="str">
            <v>X</v>
          </cell>
          <cell r="BS4951" t="str">
            <v>Technology</v>
          </cell>
          <cell r="BT4951">
            <v>768</v>
          </cell>
          <cell r="BV4951" t="str">
            <v>Infrastructure and Operations</v>
          </cell>
        </row>
        <row r="4952">
          <cell r="A4952">
            <v>4949</v>
          </cell>
          <cell r="B4952" t="str">
            <v>D</v>
          </cell>
          <cell r="C4952" t="str">
            <v>TPS108</v>
          </cell>
          <cell r="D4952" t="str">
            <v>Audio Editing</v>
          </cell>
          <cell r="E4952" t="str">
            <v>Manages audio processing and editing</v>
          </cell>
          <cell r="BK4952" t="str">
            <v>X</v>
          </cell>
          <cell r="BR4952" t="str">
            <v>X</v>
          </cell>
          <cell r="BS4952" t="str">
            <v>Technology</v>
          </cell>
          <cell r="BT4952">
            <v>769</v>
          </cell>
          <cell r="BV4952" t="str">
            <v>Infrastructure and Operations</v>
          </cell>
        </row>
        <row r="4953">
          <cell r="A4953">
            <v>4950</v>
          </cell>
          <cell r="B4953" t="str">
            <v>D</v>
          </cell>
          <cell r="C4953" t="str">
            <v>TPS110</v>
          </cell>
          <cell r="D4953" t="str">
            <v>Image Editing</v>
          </cell>
          <cell r="E4953" t="str">
            <v>Independently or assisted with content editors on planning and editing website pictures/images</v>
          </cell>
          <cell r="BK4953" t="str">
            <v>X</v>
          </cell>
          <cell r="BR4953" t="str">
            <v>X</v>
          </cell>
          <cell r="BS4953" t="str">
            <v>Technology</v>
          </cell>
          <cell r="BT4953">
            <v>770</v>
          </cell>
          <cell r="BV4953" t="str">
            <v>Infrastructure and Operations</v>
          </cell>
        </row>
        <row r="4954">
          <cell r="A4954">
            <v>4951</v>
          </cell>
          <cell r="B4954" t="str">
            <v>D</v>
          </cell>
          <cell r="C4954" t="str">
            <v>TPS115</v>
          </cell>
          <cell r="D4954" t="str">
            <v>Mobile Software Quality Assurance and Testing</v>
          </cell>
          <cell r="E4954" t="str">
            <v>Conducts a wide range of quality control tests and analyses to ensure that mobile software meets or exceeds specified standards and end-user requirements [-] Drafts, revises and approves test plans and scripts to ensure alignment with standards and IT strategy [-] Creates test data files with valid and invalid records to thoroughly test program logic and verify system flow [-] Coordinates with users to plan user acceptance testing, alpha and beta testing [-] Ensures that system tests are successfully completed and documented and all problems are resolved</v>
          </cell>
          <cell r="BK4954" t="str">
            <v>X</v>
          </cell>
          <cell r="BR4954" t="str">
            <v>X</v>
          </cell>
          <cell r="BS4954" t="str">
            <v>Technology</v>
          </cell>
          <cell r="BT4954">
            <v>771</v>
          </cell>
          <cell r="BU4954" t="str">
            <v>X</v>
          </cell>
          <cell r="BV4954" t="str">
            <v>Technology</v>
          </cell>
          <cell r="BW4954">
            <v>182</v>
          </cell>
        </row>
        <row r="4955">
          <cell r="A4955">
            <v>4952</v>
          </cell>
          <cell r="B4955" t="str">
            <v>D</v>
          </cell>
          <cell r="C4955" t="str">
            <v>TPS120</v>
          </cell>
          <cell r="D4955" t="str">
            <v>IS Security</v>
          </cell>
          <cell r="E4955" t="str">
            <v>Monitors the security of web server, database, webpage preventing invasion and attack [-] Filters spam emails, creates permission settings for different user, and establishes the information security strategy [-] Ensures that IS security architecture/designs, plans, controls, processes, standards, policies and procedures are aligned with IS standards and overall IS security [-] Investigates and resolves security incidents and recommends enhancements to improve security [-] Monitors the security of web server, database, webpage preventing invasion and attack</v>
          </cell>
          <cell r="BK4955" t="str">
            <v>X</v>
          </cell>
          <cell r="BR4955" t="str">
            <v>X</v>
          </cell>
          <cell r="BS4955" t="str">
            <v>Technology</v>
          </cell>
          <cell r="BT4955">
            <v>772</v>
          </cell>
          <cell r="BV4955" t="str">
            <v>Infrastructure and Operations</v>
          </cell>
        </row>
        <row r="4956">
          <cell r="A4956">
            <v>4953</v>
          </cell>
          <cell r="B4956" t="str">
            <v>D</v>
          </cell>
          <cell r="C4956" t="str">
            <v>TPS130</v>
          </cell>
          <cell r="D4956" t="str">
            <v>Customer Forum Administration and Support</v>
          </cell>
          <cell r="E4956" t="str">
            <v>Manages and maintains forum/BBS, including setting-up plan for forum/BBS development, conducting activities, managing forum/BBS content and collecting customer information and feedbacks</v>
          </cell>
          <cell r="BK4956" t="str">
            <v>X</v>
          </cell>
          <cell r="BR4956" t="str">
            <v>X</v>
          </cell>
          <cell r="BS4956" t="str">
            <v>Technology</v>
          </cell>
          <cell r="BT4956">
            <v>773</v>
          </cell>
          <cell r="BV4956" t="str">
            <v>Infrastructure and Operations</v>
          </cell>
        </row>
        <row r="4957">
          <cell r="A4957">
            <v>4954</v>
          </cell>
          <cell r="B4957" t="str">
            <v>D</v>
          </cell>
          <cell r="C4957" t="str">
            <v>TPS135</v>
          </cell>
          <cell r="D4957" t="str">
            <v>Product Operation Support</v>
          </cell>
          <cell r="E4957" t="str">
            <v>Analyze market trend, plan and conduct event for users to enhance the user stickiness, user contributions and their loyalty</v>
          </cell>
          <cell r="BK4957" t="str">
            <v>X</v>
          </cell>
          <cell r="BR4957" t="str">
            <v>X</v>
          </cell>
          <cell r="BS4957" t="str">
            <v>Technology</v>
          </cell>
          <cell r="BT4957">
            <v>774</v>
          </cell>
          <cell r="BV4957" t="str">
            <v>Infrastructure and Operations</v>
          </cell>
        </row>
        <row r="4958">
          <cell r="A4958">
            <v>4955</v>
          </cell>
          <cell r="B4958" t="str">
            <v>D</v>
          </cell>
          <cell r="C4958" t="str">
            <v>TPS140</v>
          </cell>
          <cell r="D4958" t="str">
            <v>Mobile Product Operation Support</v>
          </cell>
          <cell r="E4958" t="str">
            <v>Product Operation only for wireless product</v>
          </cell>
          <cell r="BK4958" t="str">
            <v>X</v>
          </cell>
          <cell r="BR4958" t="str">
            <v>X</v>
          </cell>
          <cell r="BS4958" t="str">
            <v>Technology</v>
          </cell>
          <cell r="BT4958">
            <v>775</v>
          </cell>
          <cell r="BV4958" t="str">
            <v>Infrastructure and Operations</v>
          </cell>
        </row>
        <row r="4959">
          <cell r="A4959">
            <v>4956</v>
          </cell>
          <cell r="B4959" t="str">
            <v>D</v>
          </cell>
          <cell r="C4959" t="str">
            <v>TPS145</v>
          </cell>
          <cell r="D4959" t="str">
            <v>Network Operation and Maintenance</v>
          </cell>
          <cell r="E4959" t="str">
            <v>In charge of server installation, operation and maintenance, including the server monitoring, troubleshooting and performance improving, recording/traffic recording and auditing, and IDC (Internet Data Center) infrastructure operation and maintenance</v>
          </cell>
          <cell r="BK4959" t="str">
            <v>X</v>
          </cell>
          <cell r="BL4959" t="str">
            <v>X</v>
          </cell>
          <cell r="BR4959" t="str">
            <v>X</v>
          </cell>
          <cell r="BS4959" t="str">
            <v>Technology</v>
          </cell>
          <cell r="BT4959">
            <v>776</v>
          </cell>
          <cell r="BU4959" t="str">
            <v>X</v>
          </cell>
          <cell r="BV4959" t="str">
            <v>Technology</v>
          </cell>
          <cell r="BW4959">
            <v>183</v>
          </cell>
        </row>
        <row r="4960">
          <cell r="A4960">
            <v>4957</v>
          </cell>
          <cell r="B4960" t="str">
            <v>D</v>
          </cell>
          <cell r="C4960" t="str">
            <v>TPS150</v>
          </cell>
          <cell r="D4960" t="str">
            <v>System Operation and Maintenance</v>
          </cell>
          <cell r="E4960" t="str">
            <v>In charge of system architecture deployment and implementation, including system planning, construction and maintenance; Meanwhile, analyze records from system operation log and make improvements if necessary</v>
          </cell>
          <cell r="BK4960" t="str">
            <v>X</v>
          </cell>
          <cell r="BL4960" t="str">
            <v>X</v>
          </cell>
          <cell r="BR4960" t="str">
            <v>X</v>
          </cell>
          <cell r="BS4960" t="str">
            <v>Technology</v>
          </cell>
          <cell r="BT4960">
            <v>777</v>
          </cell>
          <cell r="BU4960" t="str">
            <v>X</v>
          </cell>
          <cell r="BV4960" t="str">
            <v>Technology</v>
          </cell>
          <cell r="BW4960">
            <v>184</v>
          </cell>
        </row>
        <row r="4961">
          <cell r="A4961">
            <v>4958</v>
          </cell>
          <cell r="B4961" t="str">
            <v>D</v>
          </cell>
          <cell r="C4961" t="str">
            <v>TPS160</v>
          </cell>
          <cell r="D4961" t="str">
            <v>Game Operation and Maintenance</v>
          </cell>
          <cell r="E4961" t="str">
            <v>Oversees game server installation, operation and maintenance, including the server monitoring, troubleshooting and performance improving, operational log recording and auditing, traffic recording</v>
          </cell>
          <cell r="BK4961" t="str">
            <v>X</v>
          </cell>
          <cell r="BR4961" t="str">
            <v>X</v>
          </cell>
          <cell r="BS4961" t="str">
            <v>Technology</v>
          </cell>
          <cell r="BT4961">
            <v>778</v>
          </cell>
          <cell r="BV4961" t="str">
            <v>Infrastructure and Operations</v>
          </cell>
        </row>
        <row r="4962">
          <cell r="A4962">
            <v>4959</v>
          </cell>
          <cell r="B4962" t="str">
            <v>D</v>
          </cell>
          <cell r="C4962" t="str">
            <v>TPS162</v>
          </cell>
          <cell r="D4962" t="str">
            <v>Game Evaluation</v>
          </cell>
          <cell r="E4962" t="str">
            <v>Establishes and implements the game evaluation standard system, in the aspects of images, music, game architecture, feasibility, etc.</v>
          </cell>
          <cell r="BK4962" t="str">
            <v>X</v>
          </cell>
          <cell r="BR4962" t="str">
            <v>X</v>
          </cell>
          <cell r="BS4962" t="str">
            <v>Technology</v>
          </cell>
          <cell r="BT4962">
            <v>779</v>
          </cell>
          <cell r="BV4962" t="str">
            <v>Infrastructure and Operations</v>
          </cell>
        </row>
        <row r="4963">
          <cell r="A4963">
            <v>4960</v>
          </cell>
          <cell r="B4963" t="str">
            <v>D</v>
          </cell>
          <cell r="C4963" t="str">
            <v>TPS164</v>
          </cell>
          <cell r="D4963" t="str">
            <v>White Box Testing</v>
          </cell>
          <cell r="E4963" t="str">
            <v>Conducts comprehensive testing of an application, software or game, with a focus on the internal functionality of the system [-] Utilizes programming and coding skills to review source code logic paths, design test cases and evaluate application outputs</v>
          </cell>
          <cell r="AJ4963" t="str">
            <v>new</v>
          </cell>
          <cell r="AN4963" t="str">
            <v>new</v>
          </cell>
          <cell r="AP4963" t="str">
            <v>new</v>
          </cell>
          <cell r="BK4963" t="str">
            <v>revised</v>
          </cell>
          <cell r="BL4963" t="str">
            <v>revised</v>
          </cell>
          <cell r="BR4963" t="str">
            <v>X</v>
          </cell>
          <cell r="BS4963" t="str">
            <v>Technology</v>
          </cell>
          <cell r="BT4963">
            <v>780</v>
          </cell>
          <cell r="BU4963" t="str">
            <v>X</v>
          </cell>
          <cell r="BV4963" t="str">
            <v>Technology</v>
          </cell>
          <cell r="BW4963">
            <v>185</v>
          </cell>
        </row>
        <row r="4964">
          <cell r="A4964">
            <v>4961</v>
          </cell>
          <cell r="B4964" t="str">
            <v>D</v>
          </cell>
          <cell r="C4964" t="str">
            <v>TPS166</v>
          </cell>
          <cell r="D4964" t="str">
            <v>Black Box Testing</v>
          </cell>
          <cell r="E4964" t="str">
            <v>Conducts testing with a focus on the external functionality and execution of an application, software or game, without testing or modifying the underlying programming or coding [-] Programming skills are not required for this type of testing</v>
          </cell>
          <cell r="AJ4964" t="str">
            <v>new</v>
          </cell>
          <cell r="AN4964" t="str">
            <v>new</v>
          </cell>
          <cell r="AP4964" t="str">
            <v>new</v>
          </cell>
          <cell r="BK4964" t="str">
            <v>revised</v>
          </cell>
          <cell r="BL4964" t="str">
            <v>revised</v>
          </cell>
          <cell r="BR4964" t="str">
            <v>X</v>
          </cell>
          <cell r="BS4964" t="str">
            <v>Technology</v>
          </cell>
          <cell r="BT4964">
            <v>781</v>
          </cell>
          <cell r="BU4964" t="str">
            <v>X</v>
          </cell>
          <cell r="BV4964" t="str">
            <v>Technology</v>
          </cell>
          <cell r="BW4964">
            <v>186</v>
          </cell>
        </row>
        <row r="4965">
          <cell r="A4965">
            <v>4962</v>
          </cell>
          <cell r="B4965" t="str">
            <v>D</v>
          </cell>
          <cell r="C4965" t="str">
            <v>TPS200</v>
          </cell>
          <cell r="D4965" t="str">
            <v>Software Localization/Translation</v>
          </cell>
          <cell r="E4965" t="str">
            <v>Delivers timely and high-quality translations and localization of software products [-] Translates words and texts of the interface and manuals with full consideration of cultural differences [-] Adapts text to accommodate different character orientations (e.g., right to left, top to bottom) [-] Adheres to agreed terminology, style and editorial quality standards</v>
          </cell>
          <cell r="AJ4965" t="str">
            <v>revised</v>
          </cell>
          <cell r="AN4965" t="str">
            <v>revised</v>
          </cell>
          <cell r="AP4965" t="str">
            <v>revised</v>
          </cell>
          <cell r="BK4965" t="str">
            <v>revised</v>
          </cell>
          <cell r="BL4965" t="str">
            <v>revised</v>
          </cell>
          <cell r="BR4965" t="str">
            <v>revised</v>
          </cell>
          <cell r="BS4965" t="str">
            <v>Technology</v>
          </cell>
          <cell r="BT4965">
            <v>782</v>
          </cell>
          <cell r="BV4965" t="str">
            <v>Infrastructure and Operations</v>
          </cell>
        </row>
        <row r="4966">
          <cell r="A4966">
            <v>4963</v>
          </cell>
          <cell r="B4966" t="str">
            <v>D</v>
          </cell>
          <cell r="C4966" t="str">
            <v>TPS210</v>
          </cell>
          <cell r="D4966" t="str">
            <v>Release Engineering</v>
          </cell>
          <cell r="E4966" t="str">
            <v>Oversees product configuration and change management [-] Assembles completed system components from internal and external development teams and coordinates testing, quality assurance and customer support to ensure smooth, stable and timely delivery of product updates [-] Maintains control over test and production systems and source code [-] Makes system builds for each platform, including automated installation scripts and procedures using utility software [-] Documents and formalizes the release engineering (RE) procedures so that the process can continually be reviewed and improved</v>
          </cell>
          <cell r="AJ4966" t="str">
            <v>X</v>
          </cell>
          <cell r="AN4966" t="str">
            <v>X</v>
          </cell>
          <cell r="AP4966" t="str">
            <v>X</v>
          </cell>
          <cell r="BK4966" t="str">
            <v>X</v>
          </cell>
          <cell r="BR4966" t="str">
            <v>X</v>
          </cell>
          <cell r="BS4966" t="str">
            <v>Technology</v>
          </cell>
          <cell r="BT4966">
            <v>783</v>
          </cell>
          <cell r="BV4966" t="str">
            <v>Infrastructure and Operations</v>
          </cell>
        </row>
        <row r="4967">
          <cell r="A4967">
            <v>4964</v>
          </cell>
          <cell r="B4967" t="str">
            <v>D</v>
          </cell>
          <cell r="C4967" t="str">
            <v>TPS220</v>
          </cell>
          <cell r="D4967" t="str">
            <v>Development Systems Testing and Quality</v>
          </cell>
          <cell r="E4967" t="str">
            <v>Conducts a wide range of quality control tests and analyses to ensure that software meets or exceeds specified standards and objectives [-] Uses diagramming techniques to identify testable conditions from specifications [-] Drafts, revises, approves and executes unit and systems test plans and scripts to ensure alignment with standards [-] Creates test data files with valid and invalid records to thoroughly test program logic and verify system flow [-] Determines the appropriate quality initiatives to implement during each phase of the system development life cycle</v>
          </cell>
          <cell r="M4967" t="str">
            <v>X</v>
          </cell>
          <cell r="X4967" t="str">
            <v>X</v>
          </cell>
          <cell r="AJ4967" t="str">
            <v>X</v>
          </cell>
          <cell r="AN4967" t="str">
            <v>X</v>
          </cell>
          <cell r="AP4967" t="str">
            <v>X</v>
          </cell>
          <cell r="BK4967" t="str">
            <v>X</v>
          </cell>
          <cell r="BL4967" t="str">
            <v>X</v>
          </cell>
          <cell r="BR4967" t="str">
            <v>X</v>
          </cell>
          <cell r="BS4967" t="str">
            <v>Technology</v>
          </cell>
          <cell r="BT4967">
            <v>784</v>
          </cell>
          <cell r="BV4967" t="str">
            <v>Infrastructure and Operations</v>
          </cell>
        </row>
        <row r="4968">
          <cell r="A4968">
            <v>4965</v>
          </cell>
          <cell r="B4968" t="str">
            <v>D</v>
          </cell>
          <cell r="C4968" t="str">
            <v>TPS230</v>
          </cell>
          <cell r="D4968" t="str">
            <v>Printed Circuit Board Layout</v>
          </cell>
          <cell r="E4968" t="str">
            <v>Prepares detailed layouts of the printed circuit board (PCB) and establishes all electrical functionality upon schematics provided by IC design engineer [-] Generates and checks output files for the complete fabrication of the printed circuit board [-] Resolves technical issues related to PCB design and assists design group with solutions</v>
          </cell>
          <cell r="AJ4968" t="str">
            <v>X</v>
          </cell>
          <cell r="AN4968" t="str">
            <v>X</v>
          </cell>
          <cell r="AP4968" t="str">
            <v>X</v>
          </cell>
          <cell r="BK4968" t="str">
            <v>X</v>
          </cell>
          <cell r="BR4968" t="str">
            <v>X</v>
          </cell>
          <cell r="BS4968" t="str">
            <v>Technology</v>
          </cell>
          <cell r="BT4968">
            <v>785</v>
          </cell>
          <cell r="BV4968" t="str">
            <v>Infrastructure and Operations</v>
          </cell>
        </row>
        <row r="4969">
          <cell r="A4969">
            <v>4966</v>
          </cell>
          <cell r="B4969" t="str">
            <v>D</v>
          </cell>
          <cell r="C4969" t="str">
            <v>TPS700</v>
          </cell>
          <cell r="D4969" t="str">
            <v>Product Development Support - Interactive Services</v>
          </cell>
          <cell r="E4969" t="str">
            <v>Provides support and services to and engineers engaged development of interactive services such as enhanced TV [ETV] and interactive TV [iTV] and services that integrate multiple media platforms</v>
          </cell>
          <cell r="AQ4969" t="str">
            <v>new</v>
          </cell>
          <cell r="AR4969" t="str">
            <v>new</v>
          </cell>
          <cell r="BK4969" t="str">
            <v>Supp</v>
          </cell>
        </row>
        <row r="4970">
          <cell r="A4970">
            <v>4967</v>
          </cell>
          <cell r="B4970" t="str">
            <v>D</v>
          </cell>
          <cell r="C4970" t="str">
            <v>TPS710</v>
          </cell>
          <cell r="D4970" t="str">
            <v>Product Development Support - Online Games</v>
          </cell>
          <cell r="E4970" t="str">
            <v>Provides support and services to engineers engaged in development of online games</v>
          </cell>
          <cell r="AQ4970" t="str">
            <v>new</v>
          </cell>
          <cell r="AR4970" t="str">
            <v>new</v>
          </cell>
          <cell r="BK4970" t="str">
            <v>Supp</v>
          </cell>
        </row>
        <row r="4971">
          <cell r="A4971">
            <v>4968</v>
          </cell>
          <cell r="B4971" t="str">
            <v>D</v>
          </cell>
          <cell r="C4971" t="str">
            <v>TPS999</v>
          </cell>
          <cell r="D4971" t="str">
            <v>Technology Product Development Support - No Applicable Discipline</v>
          </cell>
          <cell r="E4971" t="str">
            <v>Responsibilities are within the Technology Product Development Support Function but are not described in other Discipline summaries</v>
          </cell>
          <cell r="AJ4971" t="str">
            <v>X</v>
          </cell>
          <cell r="AN4971" t="str">
            <v>X</v>
          </cell>
          <cell r="AP4971" t="str">
            <v>X</v>
          </cell>
          <cell r="AQ4971" t="str">
            <v>new</v>
          </cell>
          <cell r="AR4971" t="str">
            <v>new</v>
          </cell>
          <cell r="BK4971" t="str">
            <v>X, Supp</v>
          </cell>
          <cell r="BR4971" t="str">
            <v>X</v>
          </cell>
          <cell r="BS4971" t="str">
            <v>Technology</v>
          </cell>
          <cell r="BT4971">
            <v>786</v>
          </cell>
          <cell r="BU4971" t="str">
            <v>X</v>
          </cell>
          <cell r="BV4971" t="str">
            <v>Technology</v>
          </cell>
          <cell r="BW4971">
            <v>187</v>
          </cell>
        </row>
        <row r="4972">
          <cell r="A4972">
            <v>4969</v>
          </cell>
          <cell r="B4972" t="str">
            <v>F</v>
          </cell>
          <cell r="C4972" t="str">
            <v>TPW</v>
          </cell>
          <cell r="D4972" t="str">
            <v>Mobile Product Development</v>
          </cell>
          <cell r="E4972" t="str">
            <v>Responsible for designing, developing and maintaining software applications for mobile devices that typically include internet and messaging functions.</v>
          </cell>
          <cell r="BL4972" t="str">
            <v>X</v>
          </cell>
          <cell r="BU4972" t="str">
            <v>X</v>
          </cell>
          <cell r="BV4972" t="str">
            <v>Technology</v>
          </cell>
          <cell r="BW4972">
            <v>188</v>
          </cell>
        </row>
        <row r="4973">
          <cell r="A4973">
            <v>4970</v>
          </cell>
          <cell r="B4973" t="str">
            <v>M</v>
          </cell>
          <cell r="C4973" t="str">
            <v>TPW</v>
          </cell>
          <cell r="D4973" t="str">
            <v>Mobile Product Development</v>
          </cell>
          <cell r="E4973" t="str">
            <v xml:space="preserve">Matching note: [1] Xxxx [2] Xxxx [3] Xxxx </v>
          </cell>
        </row>
        <row r="4974">
          <cell r="A4974">
            <v>4971</v>
          </cell>
          <cell r="B4974" t="str">
            <v>A</v>
          </cell>
          <cell r="C4974" t="str">
            <v>TPW</v>
          </cell>
          <cell r="D4974" t="str">
            <v>Mobile Product Development</v>
          </cell>
          <cell r="E4974" t="str">
            <v>[NOT IN GI INTL]</v>
          </cell>
        </row>
        <row r="4975">
          <cell r="A4975">
            <v>4972</v>
          </cell>
          <cell r="B4975" t="str">
            <v>A</v>
          </cell>
          <cell r="C4975" t="str">
            <v>TPW</v>
          </cell>
          <cell r="D4975" t="str">
            <v>Mobile Product Development</v>
          </cell>
          <cell r="E4975" t="str">
            <v xml:space="preserve">EX (Executive) 
M (Supervisory/Management) 
P (Professional) 
U (Business Support) </v>
          </cell>
          <cell r="BL4975" t="str">
            <v>X</v>
          </cell>
          <cell r="BX4975" t="str">
            <v>[ODCM China]:</v>
          </cell>
        </row>
        <row r="4976">
          <cell r="A4976">
            <v>4973</v>
          </cell>
          <cell r="B4976" t="str">
            <v>A</v>
          </cell>
          <cell r="C4976" t="str">
            <v>TPW</v>
          </cell>
          <cell r="D4976" t="str">
            <v>Mobile Product Development</v>
          </cell>
          <cell r="E4976" t="str">
            <v xml:space="preserve">EX (Executive) 
M (Supervisory/Management) 
P (Professional) </v>
          </cell>
          <cell r="BU4976" t="str">
            <v>X</v>
          </cell>
          <cell r="BX4976" t="str">
            <v>[Fintech GBR]:</v>
          </cell>
        </row>
        <row r="4977">
          <cell r="A4977">
            <v>4974</v>
          </cell>
          <cell r="B4977" t="str">
            <v>D</v>
          </cell>
          <cell r="C4977" t="str">
            <v>TPW000</v>
          </cell>
          <cell r="D4977" t="str">
            <v>Mobile Product Development</v>
          </cell>
          <cell r="E4977" t="str">
            <v>Identifies, collects and evaluates new technology Mobile product ideas, strategic mobile product extensions or enhancements to existing mobile products to determine their potential to address customer needs and to achieve goals in revenue growth and market share Responsibilities are within the Technology Mobile Product Development Function as a generalist or in a combination of Disciplines</v>
          </cell>
          <cell r="BL4977" t="str">
            <v>X</v>
          </cell>
          <cell r="BU4977" t="str">
            <v>X</v>
          </cell>
          <cell r="BV4977" t="str">
            <v>Technology</v>
          </cell>
          <cell r="BW4977">
            <v>189</v>
          </cell>
        </row>
        <row r="4978">
          <cell r="A4978">
            <v>4975</v>
          </cell>
          <cell r="B4978" t="str">
            <v>D</v>
          </cell>
          <cell r="C4978" t="str">
            <v>TPW010</v>
          </cell>
          <cell r="D4978" t="str">
            <v>Mobile Platform Development</v>
          </cell>
          <cell r="E4978" t="str">
            <v>Responsible for the development of mobile application platforms. Platform usually refers to provide a unified storage, call, the application of the basic services such as security set.</v>
          </cell>
          <cell r="BK4978" t="str">
            <v>X</v>
          </cell>
          <cell r="BL4978" t="str">
            <v>X</v>
          </cell>
        </row>
        <row r="4979">
          <cell r="A4979">
            <v>4976</v>
          </cell>
          <cell r="B4979" t="str">
            <v>D</v>
          </cell>
          <cell r="C4979" t="str">
            <v>TPW020</v>
          </cell>
          <cell r="D4979" t="str">
            <v>Mobile Application Development</v>
          </cell>
          <cell r="E4979" t="str">
            <v>Designs, develops and maintains software applications for mobile devices that typically include internet and messaging functions Analyzes third party/client requirements and develops innovative and useful software solutions May participate in all aspects of product development from detailed programming to high-level system design"</v>
          </cell>
          <cell r="BL4979" t="str">
            <v>X</v>
          </cell>
          <cell r="BU4979" t="str">
            <v>X</v>
          </cell>
          <cell r="BV4979" t="str">
            <v>Technology</v>
          </cell>
          <cell r="BW4979">
            <v>190</v>
          </cell>
        </row>
        <row r="4980">
          <cell r="A4980">
            <v>4977</v>
          </cell>
          <cell r="B4980" t="str">
            <v>D</v>
          </cell>
          <cell r="C4980" t="str">
            <v>TPW030</v>
          </cell>
          <cell r="D4980" t="str">
            <v>Wireless Application Development - IOS</v>
          </cell>
          <cell r="E4980" t="str">
            <v>Responsible for application development under IOS system</v>
          </cell>
          <cell r="BK4980" t="str">
            <v>X</v>
          </cell>
          <cell r="BL4980" t="str">
            <v>X</v>
          </cell>
        </row>
        <row r="4981">
          <cell r="A4981">
            <v>4978</v>
          </cell>
          <cell r="B4981" t="str">
            <v>D</v>
          </cell>
          <cell r="C4981" t="str">
            <v>TPW040</v>
          </cell>
          <cell r="D4981" t="str">
            <v>Wireless Application Development - Android</v>
          </cell>
          <cell r="E4981" t="str">
            <v>Responsible for application development under Android system</v>
          </cell>
          <cell r="BK4981" t="str">
            <v>X</v>
          </cell>
          <cell r="BL4981" t="str">
            <v>X</v>
          </cell>
        </row>
        <row r="4982">
          <cell r="A4982">
            <v>4979</v>
          </cell>
          <cell r="B4982" t="str">
            <v>D</v>
          </cell>
          <cell r="C4982" t="str">
            <v>TPW999</v>
          </cell>
          <cell r="D4982" t="str">
            <v>Mobile Product Development - No Applicable Discipline</v>
          </cell>
          <cell r="E4982" t="str">
            <v>Responsibilities are within the Mobile Product Development Function but are not described in other Discipline summaries</v>
          </cell>
          <cell r="BU4982" t="str">
            <v>X</v>
          </cell>
          <cell r="BV4982" t="str">
            <v>Technology</v>
          </cell>
          <cell r="BW4982">
            <v>191</v>
          </cell>
        </row>
        <row r="4983">
          <cell r="A4983">
            <v>4980</v>
          </cell>
          <cell r="B4983" t="str">
            <v>F</v>
          </cell>
          <cell r="C4983" t="str">
            <v>UAB</v>
          </cell>
          <cell r="D4983" t="str">
            <v>University Top Management</v>
          </cell>
          <cell r="E4983" t="str">
            <v>Leads a major segment of an institution of higher learning.</v>
          </cell>
          <cell r="BN4983" t="str">
            <v>X</v>
          </cell>
        </row>
        <row r="4984">
          <cell r="A4984">
            <v>4981</v>
          </cell>
          <cell r="B4984" t="str">
            <v>M</v>
          </cell>
          <cell r="C4984" t="str">
            <v>UAB</v>
          </cell>
          <cell r="D4984" t="str">
            <v>University Top Management</v>
          </cell>
          <cell r="E4984" t="str">
            <v xml:space="preserve">Matching note: [1] Xxxx [2] Xxxx [3] Xxxx </v>
          </cell>
        </row>
        <row r="4985">
          <cell r="A4985">
            <v>4982</v>
          </cell>
          <cell r="B4985" t="str">
            <v>A</v>
          </cell>
          <cell r="C4985" t="str">
            <v>UAB</v>
          </cell>
          <cell r="D4985" t="str">
            <v>University Top Management</v>
          </cell>
          <cell r="E4985" t="str">
            <v>[NOT IN GI INTL]</v>
          </cell>
        </row>
        <row r="4986">
          <cell r="A4986">
            <v>4983</v>
          </cell>
          <cell r="B4986" t="str">
            <v>A</v>
          </cell>
          <cell r="C4986" t="str">
            <v>UAB</v>
          </cell>
          <cell r="D4986" t="str">
            <v>University Top Management</v>
          </cell>
          <cell r="E4986" t="str">
            <v xml:space="preserve">EX (Executive) </v>
          </cell>
          <cell r="BN4986" t="str">
            <v>X</v>
          </cell>
          <cell r="BX4986" t="str">
            <v>[EDU APAC]:</v>
          </cell>
        </row>
        <row r="4987">
          <cell r="A4987">
            <v>4984</v>
          </cell>
          <cell r="B4987" t="str">
            <v>D</v>
          </cell>
          <cell r="C4987" t="str">
            <v>UAB010</v>
          </cell>
          <cell r="D4987" t="str">
            <v>Top Academic Executive</v>
          </cell>
          <cell r="E4987" t="str">
            <v>Has primary responsibility for the quality, delivery, cost-effectiveness and timeliness of the university’s academic affairs [-] Oversees academic support programs and services, including planning, reporting, marketing and development [-] Plans and coordinates system-wide initiatives</v>
          </cell>
          <cell r="BN4987" t="str">
            <v>X</v>
          </cell>
        </row>
        <row r="4988">
          <cell r="A4988">
            <v>4985</v>
          </cell>
          <cell r="B4988" t="str">
            <v>D</v>
          </cell>
          <cell r="C4988" t="str">
            <v>UAB040</v>
          </cell>
          <cell r="D4988" t="str">
            <v>Registrar</v>
          </cell>
          <cell r="E4988" t="str">
            <v>Has primary responsibility for the integrity, maintenance and dissemination of student records, including information related to admissions, status, registration, course enrollment, publications, classroom assignments, transcripts and records, placement, academic schedules and general support [-] Directs preparation of statistical reports on educational activities for internal and external review, including government and education agencies</v>
          </cell>
          <cell r="BN4988" t="str">
            <v>X</v>
          </cell>
        </row>
        <row r="4989">
          <cell r="A4989">
            <v>4986</v>
          </cell>
          <cell r="B4989" t="str">
            <v>D</v>
          </cell>
          <cell r="C4989" t="str">
            <v>UAB060</v>
          </cell>
          <cell r="D4989" t="str">
            <v>Branch Campus Principal</v>
          </cell>
          <cell r="E4989" t="str">
            <v>Has primary responsibility for student enrollment, academics, operations and facilities on a branch campus of the university [-] Typically responsible for budgeting, systems, processes, people, facilities and community/public relations [-] Ensures the achievement of goals and standards with regard to academic excellence and quality of teaching</v>
          </cell>
          <cell r="BN4989" t="str">
            <v>X</v>
          </cell>
        </row>
        <row r="4990">
          <cell r="A4990">
            <v>4987</v>
          </cell>
          <cell r="B4990" t="str">
            <v>F</v>
          </cell>
          <cell r="C4990" t="str">
            <v>UAD</v>
          </cell>
          <cell r="D4990" t="str">
            <v>University Administration</v>
          </cell>
          <cell r="E4990" t="str">
            <v>Develops, maintains and coordinates administrative services to support the organization’s students, faculty, facilities and overall operations, including but not limited to student and faculty administration, library services, student counseling, research grants and quality assurance.</v>
          </cell>
          <cell r="BN4990" t="str">
            <v>X</v>
          </cell>
        </row>
        <row r="4991">
          <cell r="A4991">
            <v>4988</v>
          </cell>
          <cell r="B4991" t="str">
            <v>M</v>
          </cell>
          <cell r="C4991" t="str">
            <v>UAD</v>
          </cell>
          <cell r="D4991" t="str">
            <v>University Administration</v>
          </cell>
          <cell r="E4991" t="str">
            <v xml:space="preserve">Matching note: [1] Xxxx [2] Xxxx [3] Xxxx </v>
          </cell>
        </row>
        <row r="4992">
          <cell r="A4992">
            <v>4989</v>
          </cell>
          <cell r="B4992" t="str">
            <v>A</v>
          </cell>
          <cell r="C4992" t="str">
            <v>UAD</v>
          </cell>
          <cell r="D4992" t="str">
            <v>University Administration</v>
          </cell>
          <cell r="E4992" t="str">
            <v>[NOT IN GI INTL]</v>
          </cell>
        </row>
        <row r="4993">
          <cell r="A4993">
            <v>4990</v>
          </cell>
          <cell r="B4993" t="str">
            <v>A</v>
          </cell>
          <cell r="C4993" t="str">
            <v>UAD</v>
          </cell>
          <cell r="D4993" t="str">
            <v>University Administration</v>
          </cell>
          <cell r="E4993" t="str">
            <v xml:space="preserve">EX (Executive) 
M (Supervisory/Management) 
P (Professional) 
U (Business Support) 
W (Production/Manual Labor)  </v>
          </cell>
          <cell r="BN4993" t="str">
            <v>X</v>
          </cell>
          <cell r="BX4993" t="str">
            <v>[EDU APAC]:</v>
          </cell>
        </row>
        <row r="4994">
          <cell r="A4994">
            <v>4991</v>
          </cell>
          <cell r="B4994" t="str">
            <v>D</v>
          </cell>
          <cell r="C4994" t="str">
            <v>UAD000</v>
          </cell>
          <cell r="D4994" t="str">
            <v>University Administration Generalist/Multidiscipline</v>
          </cell>
          <cell r="E4994" t="str">
            <v>Develops, maintains and coordinates university administration activities to support the organization’s students, faculty, facilities and overall operations, including but not limited to student and faculty administration, library services, student counseling, research grants and quality assurance [-] Performs university administration as a generalist or in a combination of Disciplines</v>
          </cell>
          <cell r="BN4994" t="str">
            <v>X</v>
          </cell>
        </row>
        <row r="4995">
          <cell r="A4995">
            <v>4992</v>
          </cell>
          <cell r="B4995" t="str">
            <v>D</v>
          </cell>
          <cell r="C4995" t="str">
            <v>UAD010</v>
          </cell>
          <cell r="D4995" t="str">
            <v>Student Administration</v>
          </cell>
          <cell r="E4995" t="str">
            <v>Provides administrative services and information regarding student admissions, transcripts and records, financial aid, student invoices and payment processes, placement, academic schedules and general support [-] Coordinates the development and implementation of student-related policies and practices</v>
          </cell>
          <cell r="BN4995" t="str">
            <v>X</v>
          </cell>
        </row>
        <row r="4996">
          <cell r="A4996">
            <v>4993</v>
          </cell>
          <cell r="B4996" t="str">
            <v>D</v>
          </cell>
          <cell r="C4996" t="str">
            <v>UAD011</v>
          </cell>
          <cell r="D4996" t="str">
            <v>Student Services</v>
          </cell>
          <cell r="E4996" t="str">
            <v>Plans and coordinates social, recreational and curricular programs and services for students [-] Formulates and implements student policies and oversees their implementation [-] Sponsors and advises student organizations [-] Ensures the achievement of goals and standards with regard to academic excellence and quality of teaching</v>
          </cell>
          <cell r="BN4996" t="str">
            <v>X</v>
          </cell>
        </row>
        <row r="4997">
          <cell r="A4997">
            <v>4994</v>
          </cell>
          <cell r="B4997" t="str">
            <v>D</v>
          </cell>
          <cell r="C4997" t="str">
            <v>UAD012</v>
          </cell>
          <cell r="D4997" t="str">
            <v>Student Counseling</v>
          </cell>
          <cell r="E4997" t="str">
            <v>Provides information and advice to prospects and students on educational and career opportunities, admission requirements, financial aid and other related matters [-] Counsels students on personal issues and recommends the use of specific outside treatment and counseling facilities</v>
          </cell>
          <cell r="BN4997" t="str">
            <v>X</v>
          </cell>
        </row>
        <row r="4998">
          <cell r="A4998">
            <v>4995</v>
          </cell>
          <cell r="B4998" t="str">
            <v>D</v>
          </cell>
          <cell r="C4998" t="str">
            <v>UAD020</v>
          </cell>
          <cell r="D4998" t="str">
            <v>Faculty Administration</v>
          </cell>
          <cell r="E4998" t="str">
            <v>Serves as the central source of information regarding organization policies governing faculty recruitment, selection, retention, promotion and tenure [-] Coordinates the development and implementation of faculty-related policies and practices [-] Develops and administers programs, policies and procedures regarding faculty affairs</v>
          </cell>
          <cell r="BN4998" t="str">
            <v>X</v>
          </cell>
        </row>
        <row r="4999">
          <cell r="A4999">
            <v>4996</v>
          </cell>
          <cell r="B4999" t="str">
            <v>D</v>
          </cell>
          <cell r="C4999" t="str">
            <v>UAD021</v>
          </cell>
          <cell r="D4999" t="str">
            <v>Professional Development</v>
          </cell>
          <cell r="E4999" t="str">
            <v>Plans and schedules educational opportunities such as workshops, seminars and e-learning for faculty and staff to develop their professional skills and nontechnical competencies [-] Monitors training programs, evaluates results and implements enhancements as needed [-] Assesses educational needs and identifies new programs</v>
          </cell>
          <cell r="BN4999" t="str">
            <v>X</v>
          </cell>
        </row>
        <row r="5000">
          <cell r="A5000">
            <v>4997</v>
          </cell>
          <cell r="B5000" t="str">
            <v>D</v>
          </cell>
          <cell r="C5000" t="str">
            <v>UAD030</v>
          </cell>
          <cell r="D5000" t="str">
            <v>Library Services</v>
          </cell>
          <cell r="E5000" t="str">
            <v>Maintains library collections of books, serial publications, documents, and audiovisual and other materials for a segment of library operations such as acquisition, circulation and user services [-] Assists groups and individuals in locating and obtaining materials [-] Furnishes information on library activities, facilities, rules and services [-] May plan and direct or carry out special projects involving library promotion and outreach activity</v>
          </cell>
          <cell r="BN5000" t="str">
            <v>X</v>
          </cell>
        </row>
        <row r="5001">
          <cell r="A5001">
            <v>4998</v>
          </cell>
          <cell r="B5001" t="str">
            <v>D</v>
          </cell>
          <cell r="C5001" t="str">
            <v>UAD040</v>
          </cell>
          <cell r="D5001" t="str">
            <v>International Student Marketing</v>
          </cell>
          <cell r="E5001" t="str">
            <v>Markets the organization’s educational opportunities and campus to an international student audience Identifies and implements marketing strategies and programs [-] Designs, develops and implements communication programs using various media [-] May design and maintain websites to promote the organization’s educational opportunities and campus</v>
          </cell>
          <cell r="BN5001" t="str">
            <v>X</v>
          </cell>
        </row>
        <row r="5002">
          <cell r="A5002">
            <v>4999</v>
          </cell>
          <cell r="B5002" t="str">
            <v>D</v>
          </cell>
          <cell r="C5002" t="str">
            <v>UAD050</v>
          </cell>
          <cell r="D5002" t="str">
            <v>Hostel Management</v>
          </cell>
          <cell r="E5002" t="str">
            <v>Coordinates management of hostel living quarters, including room assignments and transfers, registration of visitors and guests, arrangements for maintenance and posting of vacancies [-] Monitors rentals and utilization of facilities</v>
          </cell>
          <cell r="BN5002" t="str">
            <v>X</v>
          </cell>
        </row>
        <row r="5003">
          <cell r="A5003">
            <v>5000</v>
          </cell>
          <cell r="B5003" t="str">
            <v>D</v>
          </cell>
          <cell r="C5003" t="str">
            <v>UAD060</v>
          </cell>
          <cell r="D5003" t="str">
            <v>Laboratory Management</v>
          </cell>
          <cell r="E5003" t="str">
            <v>Provides administrative support to the set-up and maintenance of science laboratories [-] Coordinates the receipt, storage and issuance of laboratory supplies and equipment; may oversee periodic inventories and reorder items as needed [-] Prepares laboratories for practical exercises according to lecturer requirements</v>
          </cell>
          <cell r="BN5003" t="str">
            <v>X</v>
          </cell>
        </row>
        <row r="5004">
          <cell r="A5004">
            <v>5001</v>
          </cell>
          <cell r="B5004" t="str">
            <v>D</v>
          </cell>
          <cell r="C5004" t="str">
            <v>UAD070</v>
          </cell>
          <cell r="D5004" t="str">
            <v>Research and Development</v>
          </cell>
          <cell r="E5004" t="str">
            <v>Develops, maintains and ensures compliance with all aspects of research policies and standard operating procedures [-] Coordinates research funding activities and collaborates with faculty in such areas as pre-award, award acceptance, compliance technology transfer and post-award procedures</v>
          </cell>
          <cell r="BN5004" t="str">
            <v>X</v>
          </cell>
        </row>
        <row r="5005">
          <cell r="A5005">
            <v>5002</v>
          </cell>
          <cell r="B5005" t="str">
            <v>D</v>
          </cell>
          <cell r="C5005" t="str">
            <v>UAD080</v>
          </cell>
          <cell r="D5005" t="str">
            <v>Quality Assurance</v>
          </cell>
          <cell r="E5005" t="str">
            <v>Coordinates efforts to ensure the organization’s compliance with national quality assurance agencies, including MQA (Malaysian Qualifications Agency) and quality agencies of partner universities [-] Collaborates with faculty and staff to comply with current and changing agency requirements regarding program goals, learning outcomes, program design, admission criteria, student assessment, academic staff, educational resources and continuous quality improvement [-] Oversees and responds to reporting and submission requirements to implement changes in quality assurance programs</v>
          </cell>
          <cell r="BN5005" t="str">
            <v>X</v>
          </cell>
        </row>
        <row r="5006">
          <cell r="A5006">
            <v>5003</v>
          </cell>
          <cell r="B5006" t="str">
            <v>D</v>
          </cell>
          <cell r="C5006" t="str">
            <v>UAD999</v>
          </cell>
          <cell r="D5006" t="str">
            <v>University Administration - No Applicable Discipline</v>
          </cell>
          <cell r="E5006" t="str">
            <v>Responsibilities are within the University Administration Function but are not described in other Discipline summaries</v>
          </cell>
          <cell r="BN5006" t="str">
            <v>X</v>
          </cell>
        </row>
        <row r="5007">
          <cell r="A5007">
            <v>5004</v>
          </cell>
          <cell r="B5007" t="str">
            <v>F</v>
          </cell>
          <cell r="C5007" t="str">
            <v>UDA</v>
          </cell>
          <cell r="D5007" t="str">
            <v>Architecture and Design Faculty</v>
          </cell>
          <cell r="E5007" t="str">
            <v>Teaches undergraduate students enrolled in classes and programs relating to architecture and design subjects and programs such as architecture technology and interior architecture. Assigns reading and projects to students, conducts examinations, conducts research in area of expertise and publishes findings.</v>
          </cell>
          <cell r="BN5007" t="str">
            <v>X</v>
          </cell>
        </row>
        <row r="5008">
          <cell r="A5008">
            <v>5005</v>
          </cell>
          <cell r="B5008" t="str">
            <v>M</v>
          </cell>
          <cell r="C5008" t="str">
            <v>UDA</v>
          </cell>
          <cell r="D5008" t="str">
            <v>Architecture and Design Faculty</v>
          </cell>
          <cell r="E5008" t="str">
            <v xml:space="preserve">Matching note: [1] Xxxx [2] Xxxx [3] Xxxx </v>
          </cell>
        </row>
        <row r="5009">
          <cell r="A5009">
            <v>5006</v>
          </cell>
          <cell r="B5009" t="str">
            <v>A</v>
          </cell>
          <cell r="C5009" t="str">
            <v>UDA</v>
          </cell>
          <cell r="D5009" t="str">
            <v>Architecture and Design Faculty</v>
          </cell>
          <cell r="E5009" t="str">
            <v>[NOT IN GI INTL]</v>
          </cell>
        </row>
        <row r="5010">
          <cell r="A5010">
            <v>5007</v>
          </cell>
          <cell r="B5010" t="str">
            <v>A</v>
          </cell>
          <cell r="C5010" t="str">
            <v>UDA</v>
          </cell>
          <cell r="D5010" t="str">
            <v>Architecture and Design Faculty</v>
          </cell>
          <cell r="E5010" t="str">
            <v xml:space="preserve">M (Supervisory/Management) 
P (Professional) </v>
          </cell>
          <cell r="BN5010" t="str">
            <v>X</v>
          </cell>
          <cell r="BX5010" t="str">
            <v>[EDU APAC]:</v>
          </cell>
        </row>
        <row r="5011">
          <cell r="A5011">
            <v>5008</v>
          </cell>
          <cell r="B5011" t="str">
            <v>D</v>
          </cell>
          <cell r="C5011" t="str">
            <v>UDA000</v>
          </cell>
          <cell r="D5011" t="str">
            <v>Architecture and Design Faculty Generalist/Multidiscipline</v>
          </cell>
          <cell r="E5011" t="str">
            <v>Teaches undergraduate students enrolled in classes/programs relating to architecture and design Prepares and assigns reading and projects to students Compiles and administers examinations Advises students on academic curriculum and may serve as advisor to student organization(s) Conducts research in architecture and design and publishes findings Serves as Architecture and Design Faculty as a generalist or in a combination of Disciplines</v>
          </cell>
          <cell r="BN5011" t="str">
            <v>X</v>
          </cell>
        </row>
        <row r="5012">
          <cell r="A5012">
            <v>5009</v>
          </cell>
          <cell r="B5012" t="str">
            <v>D</v>
          </cell>
          <cell r="C5012" t="str">
            <v>UDA010</v>
          </cell>
          <cell r="D5012" t="str">
            <v>Architectural Technology Faculty</v>
          </cell>
          <cell r="E5012" t="str">
            <v>Teaches undergraduate students enrolled in classes/programs relating to the art and science of erecting buildings and other physical structures [-] Prepares and assigns reading and projects to students [-] Compiles and administers examinations [-] Advises students on academic curriculum and may serve as advisor to student organization(s) [-] Conducts research in architecture and design, and publishes findings</v>
          </cell>
          <cell r="BN5012" t="str">
            <v>X</v>
          </cell>
        </row>
        <row r="5013">
          <cell r="A5013">
            <v>5010</v>
          </cell>
          <cell r="B5013" t="str">
            <v>D</v>
          </cell>
          <cell r="C5013" t="str">
            <v>UDA020</v>
          </cell>
          <cell r="D5013" t="str">
            <v>Interior Architecture Faculty</v>
          </cell>
          <cell r="E5013" t="str">
            <v>Teaches undergraduate students enrolled in classes/programs relating to interior architecture [-] Prepares and assigns reading and projects to students [-] Compiles and administers examinations [-] Advises students on academic curriculum and may serve as advisor to student organization(s) [-] Conducts research in interior architecture and publishes findings</v>
          </cell>
          <cell r="BN5013" t="str">
            <v>X</v>
          </cell>
        </row>
        <row r="5014">
          <cell r="A5014">
            <v>5011</v>
          </cell>
          <cell r="B5014" t="str">
            <v>D</v>
          </cell>
          <cell r="C5014" t="str">
            <v>UDA999</v>
          </cell>
          <cell r="D5014" t="str">
            <v>Architecture and Design Faculty - No Applicable Discipline</v>
          </cell>
          <cell r="E5014" t="str">
            <v>Responsibilities are within the Architecture and Design Faculty Function but are not described in other Discipline summaries</v>
          </cell>
          <cell r="BN5014" t="str">
            <v>X</v>
          </cell>
        </row>
        <row r="5015">
          <cell r="A5015">
            <v>5012</v>
          </cell>
          <cell r="B5015" t="str">
            <v>F</v>
          </cell>
          <cell r="C5015" t="str">
            <v>UDC</v>
          </cell>
          <cell r="D5015" t="str">
            <v>Creative Arts and Design Faculty</v>
          </cell>
          <cell r="E5015" t="str">
            <v>Teaches undergraduate students enrolled in classes and programs relating to creative arts and design subjects and programs such as animation design, graphic design and music. Assigns reading and projects to students, conducts examinations, conducts research in area of expertise and publishes findings.</v>
          </cell>
          <cell r="BN5015" t="str">
            <v>X</v>
          </cell>
        </row>
        <row r="5016">
          <cell r="A5016">
            <v>5013</v>
          </cell>
          <cell r="B5016" t="str">
            <v>M</v>
          </cell>
          <cell r="C5016" t="str">
            <v>UDC</v>
          </cell>
          <cell r="D5016" t="str">
            <v>Creative Arts and Design Faculty</v>
          </cell>
          <cell r="E5016" t="str">
            <v xml:space="preserve">Matching note: [1] Xxxx [2] Xxxx [3] Xxxx </v>
          </cell>
        </row>
        <row r="5017">
          <cell r="A5017">
            <v>5014</v>
          </cell>
          <cell r="B5017" t="str">
            <v>A</v>
          </cell>
          <cell r="C5017" t="str">
            <v>UDC</v>
          </cell>
          <cell r="D5017" t="str">
            <v>Creative Arts and Design Faculty</v>
          </cell>
          <cell r="E5017" t="str">
            <v>[NOT IN GI INTL]</v>
          </cell>
        </row>
        <row r="5018">
          <cell r="A5018">
            <v>5015</v>
          </cell>
          <cell r="B5018" t="str">
            <v>A</v>
          </cell>
          <cell r="C5018" t="str">
            <v>UDC</v>
          </cell>
          <cell r="D5018" t="str">
            <v>Creative Arts and Design Faculty</v>
          </cell>
          <cell r="E5018" t="str">
            <v xml:space="preserve">M (Supervisory/Management) 
P (Professional) </v>
          </cell>
          <cell r="BN5018" t="str">
            <v>X</v>
          </cell>
          <cell r="BX5018" t="str">
            <v>[EDU APAC]:</v>
          </cell>
        </row>
        <row r="5019">
          <cell r="A5019">
            <v>5016</v>
          </cell>
          <cell r="B5019" t="str">
            <v>D</v>
          </cell>
          <cell r="C5019" t="str">
            <v>UDC000</v>
          </cell>
          <cell r="D5019" t="str">
            <v>Creative Arts and Design Faculty Generalist/Multidiscipline</v>
          </cell>
          <cell r="E5019" t="str">
            <v>Teaches undergraduate students enrolled in classes/programs relating to creative arts and design [-] Prepares and assigns reading and projects to students [-] Compiles and administers examinations [-] Advises students on academic curriculum and may serve as advisor to student organization(s) [-] Conducts research in creative arts and design and publishes findings [-] Serves as Creative Arts and Design Faculty as a generalist or in a combination of Disciplines</v>
          </cell>
          <cell r="BN5019" t="str">
            <v>X</v>
          </cell>
        </row>
        <row r="5020">
          <cell r="A5020">
            <v>5017</v>
          </cell>
          <cell r="B5020" t="str">
            <v>D</v>
          </cell>
          <cell r="C5020" t="str">
            <v>UDC010</v>
          </cell>
          <cell r="D5020" t="str">
            <v>Animation Design Faculty</v>
          </cell>
          <cell r="E5020" t="str">
            <v>Teaches undergraduate students enrolled in classes/programs relating to animation design [-] Prepares and assigns reading and projects to students [-] Compiles and administers examinations [-] Advises students on academic curriculum and may serve as advisor to student organization(s) [-] Conducts research in early animation design and publishes findings</v>
          </cell>
          <cell r="BN5020" t="str">
            <v>X</v>
          </cell>
        </row>
        <row r="5021">
          <cell r="A5021">
            <v>5018</v>
          </cell>
          <cell r="B5021" t="str">
            <v>D</v>
          </cell>
          <cell r="C5021" t="str">
            <v>UDC020</v>
          </cell>
          <cell r="D5021" t="str">
            <v>Fine Arts Faculty</v>
          </cell>
          <cell r="E5021" t="str">
            <v>Teaches undergraduate students enrolled in classes/programs relating to fine arts [-] Prepares and assigns reading and projects to students [-] Compiles and administers examinations [-] Advises students on academic curriculum and may serve as advisor to student organization(s) [-] Conducts research in fine arts and publishes findings</v>
          </cell>
          <cell r="BN5021" t="str">
            <v>X</v>
          </cell>
        </row>
        <row r="5022">
          <cell r="A5022">
            <v>5019</v>
          </cell>
          <cell r="B5022" t="str">
            <v>D</v>
          </cell>
          <cell r="C5022" t="str">
            <v>UDC030</v>
          </cell>
          <cell r="D5022" t="str">
            <v>Graphic Design Faculty</v>
          </cell>
          <cell r="E5022" t="str">
            <v>Teaches undergraduate students enrolled in classes/programs relating to graphic design [-] Prepares and assigns reading and projects to students [-] Compiles and administers examinations [-] Advises students on academic curriculum and may serve as advisor to student organization(s) [-] Conducts research in graphic design and publishes findings</v>
          </cell>
          <cell r="BN5022" t="str">
            <v>X</v>
          </cell>
        </row>
        <row r="5023">
          <cell r="A5023">
            <v>5020</v>
          </cell>
          <cell r="B5023" t="str">
            <v>D</v>
          </cell>
          <cell r="C5023" t="str">
            <v>UDC060</v>
          </cell>
          <cell r="D5023" t="str">
            <v>Music Faculty</v>
          </cell>
          <cell r="E5023" t="str">
            <v>Teaches undergraduate students enrolled in classes/programs relating to music [-] Prepares and assigns reading and projects to students [-] Compiles and administers examinations [-] Advises students on academic curriculum and may serve as advisor to student organization(s) [-] Conducts research in music and publishes findings</v>
          </cell>
          <cell r="BN5023" t="str">
            <v>X</v>
          </cell>
        </row>
        <row r="5024">
          <cell r="A5024">
            <v>5021</v>
          </cell>
          <cell r="B5024" t="str">
            <v>D</v>
          </cell>
          <cell r="C5024" t="str">
            <v>UDC999</v>
          </cell>
          <cell r="D5024" t="str">
            <v>Creative Arts and Design Faculty - No Applicable Discipline</v>
          </cell>
          <cell r="E5024" t="str">
            <v>Responsibilities are within the Creative Arts and Design Faculty Function but are not described in other Discipline summaries</v>
          </cell>
          <cell r="BN5024" t="str">
            <v>X</v>
          </cell>
        </row>
        <row r="5025">
          <cell r="A5025">
            <v>5022</v>
          </cell>
          <cell r="B5025" t="str">
            <v>F</v>
          </cell>
          <cell r="C5025" t="str">
            <v>UEN</v>
          </cell>
          <cell r="D5025" t="str">
            <v>Engineering Faculty</v>
          </cell>
          <cell r="E5025" t="str">
            <v>Teaches undergraduate students enrolled in classes and programs relating to engineering subjects and programs such as chemical engineering, civil engineering, electrical engineering and mechanical engineering. Assigns reading and projects to students, conducts examinations, conducts research in area of expertise and publishes findings.</v>
          </cell>
          <cell r="BN5025" t="str">
            <v>X</v>
          </cell>
        </row>
        <row r="5026">
          <cell r="A5026">
            <v>5023</v>
          </cell>
          <cell r="B5026" t="str">
            <v>M</v>
          </cell>
          <cell r="C5026" t="str">
            <v>UEN</v>
          </cell>
          <cell r="D5026" t="str">
            <v>Engineering Faculty</v>
          </cell>
          <cell r="E5026" t="str">
            <v xml:space="preserve">Matching note: [1] Xxxx [2] Xxxx [3] Xxxx </v>
          </cell>
        </row>
        <row r="5027">
          <cell r="A5027">
            <v>5024</v>
          </cell>
          <cell r="B5027" t="str">
            <v>A</v>
          </cell>
          <cell r="C5027" t="str">
            <v>UEN</v>
          </cell>
          <cell r="D5027" t="str">
            <v>Engineering Faculty</v>
          </cell>
          <cell r="E5027" t="str">
            <v>[NOT IN GI INTL]</v>
          </cell>
        </row>
        <row r="5028">
          <cell r="A5028">
            <v>5025</v>
          </cell>
          <cell r="B5028" t="str">
            <v>A</v>
          </cell>
          <cell r="C5028" t="str">
            <v>UEN</v>
          </cell>
          <cell r="D5028" t="str">
            <v>Engineering Faculty</v>
          </cell>
          <cell r="E5028" t="str">
            <v xml:space="preserve">M (Supervisory/Management) 
P (Professional) </v>
          </cell>
          <cell r="BN5028" t="str">
            <v>X</v>
          </cell>
          <cell r="BX5028" t="str">
            <v>[EDU APAC]:</v>
          </cell>
        </row>
        <row r="5029">
          <cell r="A5029">
            <v>5026</v>
          </cell>
          <cell r="B5029" t="str">
            <v>D</v>
          </cell>
          <cell r="C5029" t="str">
            <v>UEN000</v>
          </cell>
          <cell r="D5029" t="str">
            <v>Engineering Faculty Generalist/Multidiscipline</v>
          </cell>
          <cell r="E5029" t="str">
            <v>Teaches undergraduate students enrolled in classes/programs relating to engineering [-] Prepares and assigns reading and projects to students [-] Compiles and administers examinations [-] Advises students on academic curriculum and may serve as advisor to student organization(s) [-] Conducts research in engineering and publishes findings [-] Serves as engineering faculty as a generalist or in a combination of Disciplines</v>
          </cell>
          <cell r="BN5029" t="str">
            <v>X</v>
          </cell>
        </row>
        <row r="5030">
          <cell r="A5030">
            <v>5027</v>
          </cell>
          <cell r="B5030" t="str">
            <v>D</v>
          </cell>
          <cell r="C5030" t="str">
            <v>UEN010</v>
          </cell>
          <cell r="D5030" t="str">
            <v>Chemical Engineering Faculty</v>
          </cell>
          <cell r="E5030" t="str">
            <v>Teaches undergraduate students enrolled in classes/programs relating to chemical engineering [-] Prepares and assigns reading and projects to students [-] Compiles and administers examinations [-] Advises students on academic curriculum and may serve as advisor to student organization(s) [-] Conducts research in chemical engineering and publishes findings</v>
          </cell>
          <cell r="BN5030" t="str">
            <v>X</v>
          </cell>
        </row>
        <row r="5031">
          <cell r="A5031">
            <v>5028</v>
          </cell>
          <cell r="B5031" t="str">
            <v>D</v>
          </cell>
          <cell r="C5031" t="str">
            <v>UEN020</v>
          </cell>
          <cell r="D5031" t="str">
            <v>Civil Engineering Faculty</v>
          </cell>
          <cell r="E5031" t="str">
            <v>Teaches undergraduate students enrolled in classes/programs relating to civil engineering [-] Prepares and assigns reading and projects to students [-] Compiles and administers examinations [-] Advises students on academic curriculum and may serve as advisor to student organization(s) [-] Conducts research in civil engineering and publishes findings</v>
          </cell>
          <cell r="BN5031" t="str">
            <v>X</v>
          </cell>
        </row>
        <row r="5032">
          <cell r="A5032">
            <v>5029</v>
          </cell>
          <cell r="B5032" t="str">
            <v>D</v>
          </cell>
          <cell r="C5032" t="str">
            <v>UEN030</v>
          </cell>
          <cell r="D5032" t="str">
            <v>Electrical and Electronic Engineering Faculty</v>
          </cell>
          <cell r="E5032" t="str">
            <v>Teaches undergraduate students enrolled in classes/programs relating to electrical and electronic engineering [-] Prepares and assigns reading and projects to students [-] Compiles and administers examinations [-] Advises students on academic curriculum and may serve as advisor to student organization(s) [-] Conducts research in electrical and electronic engineering and publishes findings</v>
          </cell>
          <cell r="BN5032" t="str">
            <v>X</v>
          </cell>
        </row>
        <row r="5033">
          <cell r="A5033">
            <v>5030</v>
          </cell>
          <cell r="B5033" t="str">
            <v>D</v>
          </cell>
          <cell r="C5033" t="str">
            <v>UEN040</v>
          </cell>
          <cell r="D5033" t="str">
            <v>Mechanical Engineering Faculty</v>
          </cell>
          <cell r="E5033" t="str">
            <v>Teaches undergraduate students enrolled in classes/programs relating to mechanical engineering [-] Compiles and administers examinations [-] Prepares and assigns reading and projects to students [-] Advises students on academic curriculum and may serve as advisor to student organization(s) [-] Conducts research in mechanical engineering and publishes findings</v>
          </cell>
          <cell r="BN5033" t="str">
            <v>X</v>
          </cell>
        </row>
        <row r="5034">
          <cell r="A5034">
            <v>5031</v>
          </cell>
          <cell r="B5034" t="str">
            <v>D</v>
          </cell>
          <cell r="C5034" t="str">
            <v>UEN050</v>
          </cell>
          <cell r="D5034" t="str">
            <v>Mechatronic Engineering Faculty</v>
          </cell>
          <cell r="E5034" t="str">
            <v>Teaches undergraduate students enrolled in classes/programs relating to mechatronic engineering [-] Prepares and assigns reading and projects to students [-] Compiles and administers examinations [-] Advises students on academic curriculum and may serve as advisor to student organization(s) [-] Conducts research in mechatronic engineering and publishes findings</v>
          </cell>
          <cell r="BN5034" t="str">
            <v>X</v>
          </cell>
        </row>
        <row r="5035">
          <cell r="A5035">
            <v>5032</v>
          </cell>
          <cell r="B5035" t="str">
            <v>D</v>
          </cell>
          <cell r="C5035" t="str">
            <v>UEN999</v>
          </cell>
          <cell r="D5035" t="str">
            <v>Engineering Faculty - No Applicable Discipline</v>
          </cell>
          <cell r="E5035" t="str">
            <v>Responsibilities are within the Engineering Faculty Function but are not described in other Discipline summaries</v>
          </cell>
          <cell r="BN5035" t="str">
            <v>X</v>
          </cell>
        </row>
        <row r="5036">
          <cell r="A5036">
            <v>5033</v>
          </cell>
          <cell r="B5036" t="str">
            <v>F</v>
          </cell>
          <cell r="C5036" t="str">
            <v>UHA</v>
          </cell>
          <cell r="D5036" t="str">
            <v>Allied Health Faculty</v>
          </cell>
          <cell r="E5036" t="str">
            <v>Teaches undergraduate students enrolled in classes and programs relating to allied health subjects and programs such as biomedical science, clinical psychology and pharmacy. Assigns reading and projects to students, conducts examinations, conducts research in area of expertise and publishes findings.</v>
          </cell>
          <cell r="BN5036" t="str">
            <v>X</v>
          </cell>
        </row>
        <row r="5037">
          <cell r="A5037">
            <v>5034</v>
          </cell>
          <cell r="B5037" t="str">
            <v>M</v>
          </cell>
          <cell r="C5037" t="str">
            <v>UHA</v>
          </cell>
          <cell r="D5037" t="str">
            <v>Allied Health Faculty</v>
          </cell>
          <cell r="E5037" t="str">
            <v xml:space="preserve">Matching note: [1] Xxxx [2] Xxxx [3] Xxxx </v>
          </cell>
        </row>
        <row r="5038">
          <cell r="A5038">
            <v>5035</v>
          </cell>
          <cell r="B5038" t="str">
            <v>A</v>
          </cell>
          <cell r="C5038" t="str">
            <v>UHA</v>
          </cell>
          <cell r="D5038" t="str">
            <v>Allied Health Faculty</v>
          </cell>
          <cell r="E5038" t="str">
            <v>[NOT IN GI INTL]</v>
          </cell>
        </row>
        <row r="5039">
          <cell r="A5039">
            <v>5036</v>
          </cell>
          <cell r="B5039" t="str">
            <v>A</v>
          </cell>
          <cell r="C5039" t="str">
            <v>UHA</v>
          </cell>
          <cell r="D5039" t="str">
            <v>Allied Health Faculty</v>
          </cell>
          <cell r="E5039" t="str">
            <v xml:space="preserve">M (Supervisory/Management) 
P (Professional) </v>
          </cell>
          <cell r="BN5039" t="str">
            <v>X</v>
          </cell>
          <cell r="BX5039" t="str">
            <v>[EDU APAC]:</v>
          </cell>
        </row>
        <row r="5040">
          <cell r="A5040">
            <v>5037</v>
          </cell>
          <cell r="B5040" t="str">
            <v>D</v>
          </cell>
          <cell r="C5040" t="str">
            <v>UHA000</v>
          </cell>
          <cell r="D5040" t="str">
            <v>Allied Health Faculty Generalist/Multidiscipline</v>
          </cell>
          <cell r="E5040" t="str">
            <v>Teaches undergraduate students enrolled in classes/programs relating to allied health [-] Prepares and assigns reading and projects to students [-] Compiles and administers examinations [-] Advises students on academic curriculum and may serve as advisor to student organization(s) [-] Conducts research in allied health and publishes finding [-] Serves as allied health faculty as a generalist or in a combination of Disciplines</v>
          </cell>
          <cell r="BN5040" t="str">
            <v>X</v>
          </cell>
        </row>
        <row r="5041">
          <cell r="A5041">
            <v>5038</v>
          </cell>
          <cell r="B5041" t="str">
            <v>D</v>
          </cell>
          <cell r="C5041" t="str">
            <v>UHA010</v>
          </cell>
          <cell r="D5041" t="str">
            <v>Biomedical Science Faculty</v>
          </cell>
          <cell r="E5041" t="str">
            <v>Teaches undergraduate students enrolled in classes/programs relating to biomedical science [-] Prepares and assigns reading and projects to students [-] Compiles and administers examinations [-] Advises students on academic curriculum and may serve as advisor to student organization(s) [-] Conducts research in biomedical science and publishes findings</v>
          </cell>
          <cell r="BN5041" t="str">
            <v>X</v>
          </cell>
        </row>
        <row r="5042">
          <cell r="A5042">
            <v>5039</v>
          </cell>
          <cell r="B5042" t="str">
            <v>D</v>
          </cell>
          <cell r="C5042" t="str">
            <v>UHA020</v>
          </cell>
          <cell r="D5042" t="str">
            <v>Clinical Psychology Faculty</v>
          </cell>
          <cell r="E5042" t="str">
            <v>Teaches undergraduate students enrolled in classes/programs relating to clinical psychology [-] Prepares and assigns reading and projects to students [-] Compiles and administers examinations [-] Advises students on academic curriculum and may serve as advisor to student organization(s) [-] Conducts research in clinical psychology and publishes findings</v>
          </cell>
          <cell r="BN5042" t="str">
            <v>X</v>
          </cell>
        </row>
        <row r="5043">
          <cell r="A5043">
            <v>5040</v>
          </cell>
          <cell r="B5043" t="str">
            <v>D</v>
          </cell>
          <cell r="C5043" t="str">
            <v>UHA030</v>
          </cell>
          <cell r="D5043" t="str">
            <v>Oral Hygiene/Health Faculty</v>
          </cell>
          <cell r="E5043" t="str">
            <v>Teaches undergraduate students enrolled in classes/programs relating to oral hygiene/health and health problems pertaining to the mouth, teeth, gums, and other hard and soft tissues of the oral cavity and the upper and lower jaws [-] Prepares and assigns reading and projects to students [-] Compiles and administers examinations [-] Advises students on academic curriculum and may serve as advisor to student organization(s) [-] Conducts research in oral hygiene/health and publishes findings</v>
          </cell>
          <cell r="BN5043" t="str">
            <v>X</v>
          </cell>
        </row>
        <row r="5044">
          <cell r="A5044">
            <v>5041</v>
          </cell>
          <cell r="B5044" t="str">
            <v>D</v>
          </cell>
          <cell r="C5044" t="str">
            <v>UHA040</v>
          </cell>
          <cell r="D5044" t="str">
            <v>Food and Nutrition Faculty</v>
          </cell>
          <cell r="E5044" t="str">
            <v>Teaches undergraduate students enrolled in classes/programs relating to food and nutrition [-] Prepares and assigns reading and projects to students [-] Compiles and administers examinations [-] Advises students on academic curriculum and may serve as advisor to student organization(s) [-] Conducts research in food and nutrition and publishes findings</v>
          </cell>
          <cell r="BN5044" t="str">
            <v>X</v>
          </cell>
        </row>
        <row r="5045">
          <cell r="A5045">
            <v>5042</v>
          </cell>
          <cell r="B5045" t="str">
            <v>D</v>
          </cell>
          <cell r="C5045" t="str">
            <v>UHA050</v>
          </cell>
          <cell r="D5045" t="str">
            <v>Optometry Faculty</v>
          </cell>
          <cell r="E5045" t="str">
            <v>Teaches undergraduate students enrolled in classes/programs relating to optometry [-] Prepares and assigns reading and projects to students [-] Compiles and administers examinations [-] Advises students on academic curriculum and may serve as advisor to student organization(s) [-] Conducts research in optometry and publishes findings</v>
          </cell>
          <cell r="BN5045" t="str">
            <v>X</v>
          </cell>
        </row>
        <row r="5046">
          <cell r="A5046">
            <v>5043</v>
          </cell>
          <cell r="B5046" t="str">
            <v>D</v>
          </cell>
          <cell r="C5046" t="str">
            <v>UHA060</v>
          </cell>
          <cell r="D5046" t="str">
            <v>Pharmacy Faculty</v>
          </cell>
          <cell r="E5046" t="str">
            <v>Teaches undergraduate students enrolled in classes/programs relating the preparation and dispensing of drugs [-] Prepares and assigns reading and projects to students [-] Compiles and administers examinations [-] Advises students on academic curriculum and may serve as advisor to student organization(s) [-] Conducts research in pharmaceutical science and publishes findings</v>
          </cell>
          <cell r="BN5046" t="str">
            <v>X</v>
          </cell>
        </row>
        <row r="5047">
          <cell r="A5047">
            <v>5044</v>
          </cell>
          <cell r="B5047" t="str">
            <v>D</v>
          </cell>
          <cell r="C5047" t="str">
            <v>UHA999</v>
          </cell>
          <cell r="D5047" t="str">
            <v>Allied Health Faculty - No Applicable Discipline</v>
          </cell>
          <cell r="E5047" t="str">
            <v>Responsibilities are within the Allied Health Faculty Function but are not described in other Discipline summaries</v>
          </cell>
          <cell r="BN5047" t="str">
            <v>X</v>
          </cell>
        </row>
        <row r="5048">
          <cell r="A5048">
            <v>5045</v>
          </cell>
          <cell r="B5048" t="str">
            <v>F</v>
          </cell>
          <cell r="C5048" t="str">
            <v>UHM</v>
          </cell>
          <cell r="D5048" t="str">
            <v>Medicine Faculty</v>
          </cell>
          <cell r="E5048" t="str">
            <v>Teaches undergraduate students enrolled in classes and programs relating to medicine subjects and programs. Assigns reading and projects to students, conducts examinations, conducts research in area of expertise and publishes findings.</v>
          </cell>
          <cell r="BN5048" t="str">
            <v>X</v>
          </cell>
        </row>
        <row r="5049">
          <cell r="A5049">
            <v>5046</v>
          </cell>
          <cell r="B5049" t="str">
            <v>M</v>
          </cell>
          <cell r="C5049" t="str">
            <v>UHM</v>
          </cell>
          <cell r="D5049" t="str">
            <v>Medicine Faculty</v>
          </cell>
          <cell r="E5049" t="str">
            <v xml:space="preserve">Matching note: [1] Xxxx [2] Xxxx [3] Xxxx </v>
          </cell>
        </row>
        <row r="5050">
          <cell r="A5050">
            <v>5047</v>
          </cell>
          <cell r="B5050" t="str">
            <v>A</v>
          </cell>
          <cell r="C5050" t="str">
            <v>UHM</v>
          </cell>
          <cell r="D5050" t="str">
            <v>Medicine Faculty</v>
          </cell>
          <cell r="E5050" t="str">
            <v>[NOT IN GI INTL]</v>
          </cell>
        </row>
        <row r="5051">
          <cell r="A5051">
            <v>5048</v>
          </cell>
          <cell r="B5051" t="str">
            <v>A</v>
          </cell>
          <cell r="C5051" t="str">
            <v>UHM</v>
          </cell>
          <cell r="D5051" t="str">
            <v>Medicine Faculty</v>
          </cell>
          <cell r="E5051" t="str">
            <v xml:space="preserve">M (Supervisory/Management) 
P (Professional) </v>
          </cell>
          <cell r="BN5051" t="str">
            <v>X</v>
          </cell>
          <cell r="BX5051" t="str">
            <v>[EDU APAC]:</v>
          </cell>
        </row>
        <row r="5052">
          <cell r="A5052">
            <v>5049</v>
          </cell>
          <cell r="B5052" t="str">
            <v>D</v>
          </cell>
          <cell r="C5052" t="str">
            <v>UHM000</v>
          </cell>
          <cell r="D5052" t="str">
            <v>Medicine Faculty Generalist/Multidiscipline</v>
          </cell>
          <cell r="E5052" t="str">
            <v>Teaches undergraduate students enrolled in classes/programs relating to medicine [-] Prepares and assigns reading and projects to students [-] Compiles and administers examinations [-] Advises students on academic curriculum and may serve as advisor to student organization(s) Conducts research in medicine and publishes findings [-] Serves as medicine faculty as a generalist or in a combination of Disciplines</v>
          </cell>
          <cell r="BN5052" t="str">
            <v>X</v>
          </cell>
        </row>
        <row r="5053">
          <cell r="A5053">
            <v>5050</v>
          </cell>
          <cell r="B5053" t="str">
            <v>D</v>
          </cell>
          <cell r="C5053" t="str">
            <v>UHM999</v>
          </cell>
          <cell r="D5053" t="str">
            <v>Medicine Faculty - No Applicable Discipline</v>
          </cell>
          <cell r="E5053" t="str">
            <v>Responsibilities are within the Medicine Faculty Function but are not described in other Discipline summaries</v>
          </cell>
          <cell r="BN5053" t="str">
            <v>X</v>
          </cell>
        </row>
        <row r="5054">
          <cell r="A5054">
            <v>5051</v>
          </cell>
          <cell r="B5054" t="str">
            <v>F</v>
          </cell>
          <cell r="C5054" t="str">
            <v>UHN</v>
          </cell>
          <cell r="D5054" t="str">
            <v>Nursing Faculty</v>
          </cell>
          <cell r="E5054" t="str">
            <v>Teaches undergraduate students enrolled in classes and programs relating to nursing. Assigns reading and projects to students, conducts examinations, conducts research in area of expertise and publishes findings.</v>
          </cell>
          <cell r="BN5054" t="str">
            <v>X</v>
          </cell>
        </row>
        <row r="5055">
          <cell r="A5055">
            <v>5052</v>
          </cell>
          <cell r="B5055" t="str">
            <v>M</v>
          </cell>
          <cell r="C5055" t="str">
            <v>UHN</v>
          </cell>
          <cell r="D5055" t="str">
            <v>Nursing Faculty</v>
          </cell>
          <cell r="E5055" t="str">
            <v xml:space="preserve">Matching note: [1] Xxxx [2] Xxxx [3] Xxxx </v>
          </cell>
        </row>
        <row r="5056">
          <cell r="A5056">
            <v>5053</v>
          </cell>
          <cell r="B5056" t="str">
            <v>A</v>
          </cell>
          <cell r="C5056" t="str">
            <v>UHN</v>
          </cell>
          <cell r="D5056" t="str">
            <v>Nursing Faculty</v>
          </cell>
          <cell r="E5056" t="str">
            <v>[NOT IN GI INTL]</v>
          </cell>
        </row>
        <row r="5057">
          <cell r="A5057">
            <v>5054</v>
          </cell>
          <cell r="B5057" t="str">
            <v>A</v>
          </cell>
          <cell r="C5057" t="str">
            <v>UHN</v>
          </cell>
          <cell r="D5057" t="str">
            <v>Nursing Faculty</v>
          </cell>
          <cell r="E5057" t="str">
            <v xml:space="preserve">M (Supervisory/Management) 
P (Professional) </v>
          </cell>
          <cell r="BN5057" t="str">
            <v>X</v>
          </cell>
          <cell r="BX5057" t="str">
            <v>[EDU APAC]:</v>
          </cell>
        </row>
        <row r="5058">
          <cell r="A5058">
            <v>5055</v>
          </cell>
          <cell r="B5058" t="str">
            <v>D</v>
          </cell>
          <cell r="C5058" t="str">
            <v>UHN000</v>
          </cell>
          <cell r="D5058" t="str">
            <v>Nursing Faculty Generalist/Multidiscipline</v>
          </cell>
          <cell r="E5058" t="str">
            <v>Teaches undergraduate students enrolled in classes/programs relating to nursing [-] Prepares and assigns reading and projects to students [-] Compiles and administers examinations [-] Advises students on academic curriculum and may serve as advisor to student organization(s) [-] Conducts research in nursing and publishes findings [-] Serves as nursing faculty as a generalist or in a combination of Disciplines</v>
          </cell>
          <cell r="BN5058" t="str">
            <v>X</v>
          </cell>
        </row>
        <row r="5059">
          <cell r="A5059">
            <v>5056</v>
          </cell>
          <cell r="B5059" t="str">
            <v>D</v>
          </cell>
          <cell r="C5059" t="str">
            <v>UHN999</v>
          </cell>
          <cell r="D5059" t="str">
            <v>Nursing Faculty - No Applicable Discipline</v>
          </cell>
          <cell r="E5059" t="str">
            <v>Responsibilities are within the Nursing Faculty Function but are not described in other Discipline summaries</v>
          </cell>
          <cell r="BN5059" t="str">
            <v>X</v>
          </cell>
        </row>
        <row r="5060">
          <cell r="A5060">
            <v>5057</v>
          </cell>
          <cell r="B5060" t="str">
            <v>F</v>
          </cell>
          <cell r="C5060" t="str">
            <v>UHS</v>
          </cell>
          <cell r="D5060" t="str">
            <v>Social Science Faculty</v>
          </cell>
          <cell r="E5060" t="str">
            <v>Teaches undergraduate students enrolled in classes and programs relating to social science subjects and programs such as early childhood education, psychology and sociology. Assigns reading and projects to students, conducts examinations, conducts research in area of expertise and publishes findings.</v>
          </cell>
          <cell r="BN5060" t="str">
            <v>X</v>
          </cell>
        </row>
        <row r="5061">
          <cell r="A5061">
            <v>5058</v>
          </cell>
          <cell r="B5061" t="str">
            <v>M</v>
          </cell>
          <cell r="C5061" t="str">
            <v>UHS</v>
          </cell>
          <cell r="D5061" t="str">
            <v>Social Science Faculty</v>
          </cell>
          <cell r="E5061" t="str">
            <v xml:space="preserve">Matching note: [1] Xxxx [2] Xxxx [3] Xxxx </v>
          </cell>
        </row>
        <row r="5062">
          <cell r="A5062">
            <v>5059</v>
          </cell>
          <cell r="B5062" t="str">
            <v>A</v>
          </cell>
          <cell r="C5062" t="str">
            <v>UHS</v>
          </cell>
          <cell r="D5062" t="str">
            <v>Social Science Faculty</v>
          </cell>
          <cell r="E5062" t="str">
            <v>[NOT IN GI INTL]</v>
          </cell>
        </row>
        <row r="5063">
          <cell r="A5063">
            <v>5060</v>
          </cell>
          <cell r="B5063" t="str">
            <v>A</v>
          </cell>
          <cell r="C5063" t="str">
            <v>UHS</v>
          </cell>
          <cell r="D5063" t="str">
            <v>Social Science Faculty</v>
          </cell>
          <cell r="E5063" t="str">
            <v xml:space="preserve">M (Supervisory/Management) 
P (Professional) </v>
          </cell>
          <cell r="BN5063" t="str">
            <v>X</v>
          </cell>
          <cell r="BX5063" t="str">
            <v>[EDU APAC]:</v>
          </cell>
        </row>
        <row r="5064">
          <cell r="A5064">
            <v>5061</v>
          </cell>
          <cell r="B5064" t="str">
            <v>D</v>
          </cell>
          <cell r="C5064" t="str">
            <v>UHS000</v>
          </cell>
          <cell r="D5064" t="str">
            <v>Social Science Faculty Generalist/Multidiscipline</v>
          </cell>
          <cell r="E5064" t="str">
            <v>Teaches undergraduate students enrolled in classes/programs relating to social science [-] Prepares and assigns reading and projects to students [-] Compiles and administers examinations [-] Advises students on academic curriculum and may serve as advisor to student organization(s) [-] Conducts research in social science and publishes findings [-] Serves as social science management faculty as a generalist or in a combination of Disciplines</v>
          </cell>
          <cell r="BN5064" t="str">
            <v>X</v>
          </cell>
        </row>
        <row r="5065">
          <cell r="A5065">
            <v>5062</v>
          </cell>
          <cell r="B5065" t="str">
            <v>D</v>
          </cell>
          <cell r="C5065" t="str">
            <v>UHS010</v>
          </cell>
          <cell r="D5065" t="str">
            <v>Early Childhood Education Faculty</v>
          </cell>
          <cell r="E5065" t="str">
            <v>Teaches undergraduate students enrolled in classes/programs relating to early childhood education [-] Prepares and assigns reading and projects to students [-] Compiles and administers examinations [-] Advises students on academic curriculum and may serve as advisor to student organization(s) [-] Conducts research in early childhood education and publishes findings</v>
          </cell>
          <cell r="BN5065" t="str">
            <v>X</v>
          </cell>
        </row>
        <row r="5066">
          <cell r="A5066">
            <v>5063</v>
          </cell>
          <cell r="B5066" t="str">
            <v>D</v>
          </cell>
          <cell r="C5066" t="str">
            <v>UHS020</v>
          </cell>
          <cell r="D5066" t="str">
            <v>Psychology Faculty</v>
          </cell>
          <cell r="E5066" t="str">
            <v>Teaches undergraduate students enrolled in classes/programs relating to psychology [-] Prepares and assigns reading and projects to students [-] Compiles and administers examinations [-] Advises students on academic curriculum and may serve as advisor to student organization(s) [-] Conducts research in psychology and publishes findings</v>
          </cell>
          <cell r="BN5066" t="str">
            <v>X</v>
          </cell>
        </row>
        <row r="5067">
          <cell r="A5067">
            <v>5064</v>
          </cell>
          <cell r="B5067" t="str">
            <v>D</v>
          </cell>
          <cell r="C5067" t="str">
            <v>UHS030</v>
          </cell>
          <cell r="D5067" t="str">
            <v>Sociology Faculty</v>
          </cell>
          <cell r="E5067" t="str">
            <v>Teaches undergraduate students enrolled in classes/programs relating to sociology [-] Prepares and assigns reading and projects to students [-] Compiles and administers examinations [-] Advises students on academic curriculum and may serve as advisor to student organization(s) [-] Conducts research in sociology and publishes findings</v>
          </cell>
          <cell r="BN5067" t="str">
            <v>X</v>
          </cell>
        </row>
        <row r="5068">
          <cell r="A5068">
            <v>5065</v>
          </cell>
          <cell r="B5068" t="str">
            <v>D</v>
          </cell>
          <cell r="C5068" t="str">
            <v>UHS040</v>
          </cell>
          <cell r="D5068" t="str">
            <v>Education Faculty</v>
          </cell>
          <cell r="E5068" t="str">
            <v>Teaches undergraduate students enrolled in classes/programs relating to education [-] Prepares and assigns reading and projects to students [-] Compiles and administers examinations [-] Advises students on academic curriculum and may serve as advisor to student organization(s) [-] Conducts research in education and publishes findings</v>
          </cell>
          <cell r="BN5068" t="str">
            <v>X</v>
          </cell>
        </row>
        <row r="5069">
          <cell r="A5069">
            <v>5066</v>
          </cell>
          <cell r="B5069" t="str">
            <v>D</v>
          </cell>
          <cell r="C5069" t="str">
            <v>UHS999</v>
          </cell>
          <cell r="D5069" t="str">
            <v>Social Science Faculty - No Applicable Discipline</v>
          </cell>
          <cell r="E5069" t="str">
            <v>Responsibilities are within the Social Science Faculty Function but are not described in other Discipline summaries</v>
          </cell>
          <cell r="BN5069" t="str">
            <v>X</v>
          </cell>
        </row>
        <row r="5070">
          <cell r="A5070">
            <v>5067</v>
          </cell>
          <cell r="B5070" t="str">
            <v>F</v>
          </cell>
          <cell r="C5070" t="str">
            <v>UIT</v>
          </cell>
          <cell r="D5070" t="str">
            <v>Information and Computer Technology Faculty</v>
          </cell>
          <cell r="E5070" t="str">
            <v>Teaches undergraduate students enrolled in classes and programs relating to information technology subjects and programs such as computer science, information systems, information technology and software technology. Assigns reading and projects to students, conducts examinations, conducts research in area of expertise and publishes findings.</v>
          </cell>
          <cell r="BN5070" t="str">
            <v>X</v>
          </cell>
        </row>
        <row r="5071">
          <cell r="A5071">
            <v>5068</v>
          </cell>
          <cell r="B5071" t="str">
            <v>M</v>
          </cell>
          <cell r="C5071" t="str">
            <v>UIT</v>
          </cell>
          <cell r="D5071" t="str">
            <v>Information and Computer Technology Faculty</v>
          </cell>
          <cell r="E5071" t="str">
            <v xml:space="preserve">Matching note: [1] Xxxx [2] Xxxx [3] Xxxx </v>
          </cell>
        </row>
        <row r="5072">
          <cell r="A5072">
            <v>5069</v>
          </cell>
          <cell r="B5072" t="str">
            <v>A</v>
          </cell>
          <cell r="C5072" t="str">
            <v>UIT</v>
          </cell>
          <cell r="D5072" t="str">
            <v>Information and Computer Technology Faculty</v>
          </cell>
          <cell r="E5072" t="str">
            <v>[NOT IN GI INTL]</v>
          </cell>
        </row>
        <row r="5073">
          <cell r="A5073">
            <v>5070</v>
          </cell>
          <cell r="B5073" t="str">
            <v>A</v>
          </cell>
          <cell r="C5073" t="str">
            <v>UIT</v>
          </cell>
          <cell r="D5073" t="str">
            <v>Information and Computer Technology Faculty</v>
          </cell>
          <cell r="E5073" t="str">
            <v xml:space="preserve">M (Supervisory/Management) 
P (Professional) </v>
          </cell>
          <cell r="BN5073" t="str">
            <v>X</v>
          </cell>
          <cell r="BX5073" t="str">
            <v>[EDU APAC]:</v>
          </cell>
        </row>
        <row r="5074">
          <cell r="A5074">
            <v>5071</v>
          </cell>
          <cell r="B5074" t="str">
            <v>D</v>
          </cell>
          <cell r="C5074" t="str">
            <v>UIT000</v>
          </cell>
          <cell r="D5074" t="str">
            <v>Information and Computer Technology Faculty Generalist/Multidiscipline</v>
          </cell>
          <cell r="E5074" t="str">
            <v>Teaches undergraduate students enrolled in classes/programs relating to information and computer technology [-] Prepares and assigns reading and projects to students [-] Compiles and administers examinations [-] Advises students on academic curriculum and may serve as advisor to student organization(s) [-] Conducts research in information and computer technology and publishes findings [-] Serves as Information and Computer Technology Faculty as a generalist or in a combination of Disciplines</v>
          </cell>
          <cell r="BN5074" t="str">
            <v>X</v>
          </cell>
        </row>
        <row r="5075">
          <cell r="A5075">
            <v>5072</v>
          </cell>
          <cell r="B5075" t="str">
            <v>D</v>
          </cell>
          <cell r="C5075" t="str">
            <v>UIT010</v>
          </cell>
          <cell r="D5075" t="str">
            <v>Computer Science Faculty</v>
          </cell>
          <cell r="E5075" t="str">
            <v>Teaches undergraduate students enrolled in classes/programs relating to computer science [-] Prepares and assigns reading and projects to students [-] Compiles and administers examinations [-] Advises students on academic curriculum and may serve as advisor to student organization(s) [-] Conducts research in computer science and publishes findings</v>
          </cell>
          <cell r="BN5075" t="str">
            <v>X</v>
          </cell>
        </row>
        <row r="5076">
          <cell r="A5076">
            <v>5073</v>
          </cell>
          <cell r="B5076" t="str">
            <v>D</v>
          </cell>
          <cell r="C5076" t="str">
            <v>UIT020</v>
          </cell>
          <cell r="D5076" t="str">
            <v>Information Systems Faculty</v>
          </cell>
          <cell r="E5076" t="str">
            <v>Teaches undergraduate students enrolled in classes/programs relating to information systems [-] Prepares and assigns reading and projects to students [-] Compiles and administers examinations [-] Advises students on academic curriculum and may serve as advisor to student organization(s) [-] Conducts research in information systems and publishes findings</v>
          </cell>
          <cell r="BN5076" t="str">
            <v>X</v>
          </cell>
        </row>
        <row r="5077">
          <cell r="A5077">
            <v>5074</v>
          </cell>
          <cell r="B5077" t="str">
            <v>D</v>
          </cell>
          <cell r="C5077" t="str">
            <v>UIT030</v>
          </cell>
          <cell r="D5077" t="str">
            <v>Information Technology Faculty</v>
          </cell>
          <cell r="E5077" t="str">
            <v>Teaches undergraduate students enrolled in classes/programs relating to information technology [-] Prepares and assigns reading and projects to students [-] Compiles and administers examinations [-] Advises students on academic curriculum and may serve as advisor to student organization(s) [-] Conducts research in information technology and publishes findings</v>
          </cell>
          <cell r="BN5077" t="str">
            <v>X</v>
          </cell>
        </row>
        <row r="5078">
          <cell r="A5078">
            <v>5075</v>
          </cell>
          <cell r="B5078" t="str">
            <v>D</v>
          </cell>
          <cell r="C5078" t="str">
            <v>UIT040</v>
          </cell>
          <cell r="D5078" t="str">
            <v>Software Engineering Faculty</v>
          </cell>
          <cell r="E5078" t="str">
            <v>Teaches undergraduate students enrolled in classes/programs relating to software engineering [-] Prepares and assigns reading and projects to students [-] Compiles and administers examinations [-] Advises students on academic curriculum and may serve as advisor to student organization(s) [-] Conducts research in software engineering and publishes findings</v>
          </cell>
          <cell r="BN5078" t="str">
            <v>X</v>
          </cell>
        </row>
        <row r="5079">
          <cell r="A5079">
            <v>5076</v>
          </cell>
          <cell r="B5079" t="str">
            <v>D</v>
          </cell>
          <cell r="C5079" t="str">
            <v>UIT999</v>
          </cell>
          <cell r="D5079" t="str">
            <v>Information and Computer Technology Faculty - No Applicable Discipline</v>
          </cell>
          <cell r="E5079" t="str">
            <v>Responsibilities are within the Information and Computer Technology Faculty Function but are not described in other Discipline summaries</v>
          </cell>
          <cell r="BN5079" t="str">
            <v>X</v>
          </cell>
        </row>
        <row r="5080">
          <cell r="A5080">
            <v>5077</v>
          </cell>
          <cell r="B5080" t="str">
            <v>F</v>
          </cell>
          <cell r="C5080" t="str">
            <v>ULA</v>
          </cell>
          <cell r="D5080" t="str">
            <v>Law Faculty</v>
          </cell>
          <cell r="E5080" t="str">
            <v>Teaches undergraduate students enrolled in classes and programs relating to law subjects and programs. Assigns reading and projects to students, conducts examinations, conducts research in area of expertise and publishes findings.</v>
          </cell>
          <cell r="BN5080" t="str">
            <v>X</v>
          </cell>
        </row>
        <row r="5081">
          <cell r="A5081">
            <v>5078</v>
          </cell>
          <cell r="B5081" t="str">
            <v>M</v>
          </cell>
          <cell r="C5081" t="str">
            <v>ULA</v>
          </cell>
          <cell r="D5081" t="str">
            <v>Law Faculty</v>
          </cell>
          <cell r="E5081" t="str">
            <v xml:space="preserve">Matching note: [1] Xxxx [2] Xxxx [3] Xxxx </v>
          </cell>
        </row>
        <row r="5082">
          <cell r="A5082">
            <v>5079</v>
          </cell>
          <cell r="B5082" t="str">
            <v>A</v>
          </cell>
          <cell r="C5082" t="str">
            <v>ULA</v>
          </cell>
          <cell r="D5082" t="str">
            <v>Law Faculty</v>
          </cell>
          <cell r="E5082" t="str">
            <v>[NOT IN GI INTL]</v>
          </cell>
        </row>
        <row r="5083">
          <cell r="A5083">
            <v>5080</v>
          </cell>
          <cell r="B5083" t="str">
            <v>A</v>
          </cell>
          <cell r="C5083" t="str">
            <v>ULA</v>
          </cell>
          <cell r="D5083" t="str">
            <v>Law Faculty</v>
          </cell>
          <cell r="E5083" t="str">
            <v xml:space="preserve">M (Supervisory/Management) 
P (Professional) </v>
          </cell>
          <cell r="BN5083" t="str">
            <v>X</v>
          </cell>
          <cell r="BX5083" t="str">
            <v>[EDU APAC]:</v>
          </cell>
        </row>
        <row r="5084">
          <cell r="A5084">
            <v>5081</v>
          </cell>
          <cell r="B5084" t="str">
            <v>D</v>
          </cell>
          <cell r="C5084" t="str">
            <v>ULA000</v>
          </cell>
          <cell r="D5084" t="str">
            <v>Law Faculty Generalist/Multidiscipline</v>
          </cell>
          <cell r="E5084" t="str">
            <v>Teaches undergraduate students enrolled in classes/programs relating to law [-] Prepares and assigns reading and projects to students Compiles and administers examinations [-] Advises students on academic curriculum and may serve as advisor to student organization(s) [-] Conducts research in law and publishes findings [-] Serves as law faculty as a generalist or in a combination of Disciplines</v>
          </cell>
          <cell r="BN5084" t="str">
            <v>X</v>
          </cell>
        </row>
        <row r="5085">
          <cell r="A5085">
            <v>5082</v>
          </cell>
          <cell r="B5085" t="str">
            <v>D</v>
          </cell>
          <cell r="C5085" t="str">
            <v>ULA999</v>
          </cell>
          <cell r="D5085" t="str">
            <v>Law Faculty - No Applicable Discipline</v>
          </cell>
          <cell r="E5085" t="str">
            <v>Responsibilities are within the Law Faculty Function but are not described in other Discipline summaries</v>
          </cell>
          <cell r="BN5085" t="str">
            <v>X</v>
          </cell>
        </row>
        <row r="5086">
          <cell r="A5086">
            <v>5083</v>
          </cell>
          <cell r="B5086" t="str">
            <v>F</v>
          </cell>
          <cell r="C5086" t="str">
            <v>UMB</v>
          </cell>
          <cell r="D5086" t="str">
            <v>Business and Management Faculty</v>
          </cell>
          <cell r="E5086" t="str">
            <v>Teaches undergraduate students enrolled in classes and programs relating to business and management subjects and programs such as accounting and finance, business administration, economics, human resource management and marketing. Assigns reading and projects to students, conducts examinations, conducts research in area of expertise and publishes findings.</v>
          </cell>
          <cell r="BN5086" t="str">
            <v>X</v>
          </cell>
        </row>
        <row r="5087">
          <cell r="A5087">
            <v>5084</v>
          </cell>
          <cell r="B5087" t="str">
            <v>M</v>
          </cell>
          <cell r="C5087" t="str">
            <v>UMB</v>
          </cell>
          <cell r="D5087" t="str">
            <v>Business and Management Faculty</v>
          </cell>
          <cell r="E5087" t="str">
            <v xml:space="preserve">Matching note: [1] Xxxx [2] Xxxx [3] Xxxx </v>
          </cell>
        </row>
        <row r="5088">
          <cell r="A5088">
            <v>5085</v>
          </cell>
          <cell r="B5088" t="str">
            <v>A</v>
          </cell>
          <cell r="C5088" t="str">
            <v>UMB</v>
          </cell>
          <cell r="D5088" t="str">
            <v>Business and Management Faculty</v>
          </cell>
          <cell r="E5088" t="str">
            <v>[NOT IN GI INTL]</v>
          </cell>
        </row>
        <row r="5089">
          <cell r="A5089">
            <v>5086</v>
          </cell>
          <cell r="B5089" t="str">
            <v>A</v>
          </cell>
          <cell r="C5089" t="str">
            <v>UMB</v>
          </cell>
          <cell r="D5089" t="str">
            <v>Business and Management Faculty</v>
          </cell>
          <cell r="E5089" t="str">
            <v xml:space="preserve">M (Supervisory/Management) 
P (Professional) </v>
          </cell>
          <cell r="BN5089" t="str">
            <v>X</v>
          </cell>
          <cell r="BX5089" t="str">
            <v>[EDU APAC]:</v>
          </cell>
        </row>
        <row r="5090">
          <cell r="A5090">
            <v>5087</v>
          </cell>
          <cell r="B5090" t="str">
            <v>D</v>
          </cell>
          <cell r="C5090" t="str">
            <v>UMB000</v>
          </cell>
          <cell r="D5090" t="str">
            <v>Business and Management Faculty Generalist/Multidiscipline</v>
          </cell>
          <cell r="E5090" t="str">
            <v>Teaches undergraduate students enrolled in classes/programs relating to business and management [-] Prepares and assigns reading and projects to students [-] Compiles and administers examinations [-] Advises students on academic curriculum and may serve as advisor to student organization(s) [-] Conducts research in business and management and publishes findings [-] Serves as Business and Management Faculty as a generalist or in a combination of Disciplines</v>
          </cell>
          <cell r="BN5090" t="str">
            <v>X</v>
          </cell>
        </row>
        <row r="5091">
          <cell r="A5091">
            <v>5088</v>
          </cell>
          <cell r="B5091" t="str">
            <v>D</v>
          </cell>
          <cell r="C5091" t="str">
            <v>UMB010</v>
          </cell>
          <cell r="D5091" t="str">
            <v>Accounting and Finance Faculty</v>
          </cell>
          <cell r="E5091" t="str">
            <v>Teaches undergraduate students enrolled in classes/programs relating to accounting and finance [-] Prepares and assigns reading and projects to students [-] Compiles and administers examinations [-] Advises students on academic curriculum and may serve as advisor to student organization(s) [-] Conducts research in accounting and finance and publishes findings</v>
          </cell>
          <cell r="BN5091" t="str">
            <v>X</v>
          </cell>
        </row>
        <row r="5092">
          <cell r="A5092">
            <v>5089</v>
          </cell>
          <cell r="B5092" t="str">
            <v>D</v>
          </cell>
          <cell r="C5092" t="str">
            <v>UMB020</v>
          </cell>
          <cell r="D5092" t="str">
            <v>Business Administration Faculty</v>
          </cell>
          <cell r="E5092" t="str">
            <v>Teaches undergraduate students enrolled in classes/programs relating to business administration [-] Prepares and assigns reading and projects to students [-] Compiles and administers examinations [-] Advises students on academic curriculum and may serve as advisor to student organization(s) [-] Conducts research in business administration and publishes findings</v>
          </cell>
          <cell r="BN5092" t="str">
            <v>X</v>
          </cell>
        </row>
        <row r="5093">
          <cell r="A5093">
            <v>5090</v>
          </cell>
          <cell r="B5093" t="str">
            <v>D</v>
          </cell>
          <cell r="C5093" t="str">
            <v>UMB021</v>
          </cell>
          <cell r="D5093" t="str">
            <v>International Business Faculty</v>
          </cell>
          <cell r="E5093" t="str">
            <v>Teaches undergraduate students enrolled in classes/programs relating to international business [-] Prepares and assigns reading and projects to students [-] Compiles and administers examinations [-] Advises students on academic curriculum and may serve as advisor to student organization(s) [-] Conducts research in international business and publishes findings</v>
          </cell>
          <cell r="BN5093" t="str">
            <v>X</v>
          </cell>
        </row>
        <row r="5094">
          <cell r="A5094">
            <v>5091</v>
          </cell>
          <cell r="B5094" t="str">
            <v>D</v>
          </cell>
          <cell r="C5094" t="str">
            <v>UMB030</v>
          </cell>
          <cell r="D5094" t="str">
            <v>Economics Faculty</v>
          </cell>
          <cell r="E5094" t="str">
            <v>Teaches undergraduate students enrolled in classes/programs relating to economics [-] Prepares and assigns reading and projects to students [-] Compiles and administers examinations [-] Advises students on academic curriculum and may serve as advisor to student organization(s) [-] Conducts research in economics and publishes findings</v>
          </cell>
          <cell r="BN5094" t="str">
            <v>X</v>
          </cell>
        </row>
        <row r="5095">
          <cell r="A5095">
            <v>5092</v>
          </cell>
          <cell r="B5095" t="str">
            <v>D</v>
          </cell>
          <cell r="C5095" t="str">
            <v>UMB040</v>
          </cell>
          <cell r="D5095" t="str">
            <v>Human Resource Management Faculty</v>
          </cell>
          <cell r="E5095" t="str">
            <v>Teaches undergraduate students enrolled in classes/programs relating to human resources [-] Prepares and assigns reading and projects to students [-] Compiles and administers examinations [-] Advises students on academic curriculum and may serve as advisor to student organization(s) [-] Conducts research in human resources and publishes findings</v>
          </cell>
          <cell r="BN5095" t="str">
            <v>X</v>
          </cell>
        </row>
        <row r="5096">
          <cell r="A5096">
            <v>5093</v>
          </cell>
          <cell r="B5096" t="str">
            <v>D</v>
          </cell>
          <cell r="C5096" t="str">
            <v>UMB050</v>
          </cell>
          <cell r="D5096" t="str">
            <v>Management Faculty</v>
          </cell>
          <cell r="E5096" t="str">
            <v>Teaches undergraduate students enrolled in classes/programs relating to management [-] Prepares and assigns reading and projects to students [-] Compiles and administers examinations [-] Advises students on academic curriculum and may serve as advisor to student organization(s) [-] Conducts research in management and publishes findings</v>
          </cell>
          <cell r="BN5096" t="str">
            <v>X</v>
          </cell>
        </row>
        <row r="5097">
          <cell r="A5097">
            <v>5094</v>
          </cell>
          <cell r="B5097" t="str">
            <v>D</v>
          </cell>
          <cell r="C5097" t="str">
            <v>UMB060</v>
          </cell>
          <cell r="D5097" t="str">
            <v>Marketing Faculty</v>
          </cell>
          <cell r="E5097" t="str">
            <v>Teaches undergraduate students enrolled in classes/programs relating to marketing [-] Prepares and assigns reading and projects to students [-] Compiles and administers examinations [-] Advises students on academic curriculum and may serve as advisor to student organization(s) [-] Conducts research in marketing and publishes findings</v>
          </cell>
          <cell r="BN5097" t="str">
            <v>X</v>
          </cell>
        </row>
        <row r="5098">
          <cell r="A5098">
            <v>5095</v>
          </cell>
          <cell r="B5098" t="str">
            <v>D</v>
          </cell>
          <cell r="C5098" t="str">
            <v>UMB999</v>
          </cell>
          <cell r="D5098" t="str">
            <v>Business and Management Faculty - No Applicable Discipline</v>
          </cell>
          <cell r="E5098" t="str">
            <v>Responsibilities are within the Business and Management Faculty Function but are not described in other Discipline summaries</v>
          </cell>
          <cell r="BN5098" t="str">
            <v>X</v>
          </cell>
        </row>
        <row r="5099">
          <cell r="A5099">
            <v>5096</v>
          </cell>
          <cell r="B5099" t="str">
            <v>F</v>
          </cell>
          <cell r="C5099" t="str">
            <v>UMC</v>
          </cell>
          <cell r="D5099" t="str">
            <v>Mass Communication Faculty</v>
          </cell>
          <cell r="E5099" t="str">
            <v>Teaches undergraduate students enrolled in classes and programs relating to mass communication subjects and programs such as communication and English language and communication. Assigns reading and projects to students, conducts examinations, conducts research in area of expertise and publishes findings.</v>
          </cell>
          <cell r="BN5099" t="str">
            <v>X</v>
          </cell>
        </row>
        <row r="5100">
          <cell r="A5100">
            <v>5097</v>
          </cell>
          <cell r="B5100" t="str">
            <v>M</v>
          </cell>
          <cell r="C5100" t="str">
            <v>UMC</v>
          </cell>
          <cell r="D5100" t="str">
            <v>Mass Communication Faculty</v>
          </cell>
          <cell r="E5100" t="str">
            <v xml:space="preserve">Matching note: [1] Xxxx [2] Xxxx [3] Xxxx </v>
          </cell>
        </row>
        <row r="5101">
          <cell r="A5101">
            <v>5098</v>
          </cell>
          <cell r="B5101" t="str">
            <v>A</v>
          </cell>
          <cell r="C5101" t="str">
            <v>UMC</v>
          </cell>
          <cell r="D5101" t="str">
            <v>Mass Communication Faculty</v>
          </cell>
          <cell r="E5101" t="str">
            <v>[NOT IN GI INTL]</v>
          </cell>
        </row>
        <row r="5102">
          <cell r="A5102">
            <v>5099</v>
          </cell>
          <cell r="B5102" t="str">
            <v>A</v>
          </cell>
          <cell r="C5102" t="str">
            <v>UMC</v>
          </cell>
          <cell r="D5102" t="str">
            <v>Mass Communication Faculty</v>
          </cell>
          <cell r="E5102" t="str">
            <v xml:space="preserve">M (Supervisory/Management) 
P (Professional) </v>
          </cell>
          <cell r="BN5102" t="str">
            <v>X</v>
          </cell>
          <cell r="BX5102" t="str">
            <v>[EDU APAC]:</v>
          </cell>
        </row>
        <row r="5103">
          <cell r="A5103">
            <v>5100</v>
          </cell>
          <cell r="B5103" t="str">
            <v>D</v>
          </cell>
          <cell r="C5103" t="str">
            <v>UMC000</v>
          </cell>
          <cell r="D5103" t="str">
            <v>Mass Communication Faculty Generalist/Multidiscipline</v>
          </cell>
          <cell r="E5103" t="str">
            <v>Teaches undergraduate students enrolled in classes/programs relating to mass communication [-] Prepares and assigns reading and projects to students [-] Compiles and administers examinations [-] Advises students on academic curriculum and may serve as advisor to student organization(s) [-] Conducts research in mass communication and publishes findings [-] Serves as Mass Communication Faculty as a generalist or in a combination of Disciplines</v>
          </cell>
          <cell r="BN5103" t="str">
            <v>X</v>
          </cell>
        </row>
        <row r="5104">
          <cell r="A5104">
            <v>5101</v>
          </cell>
          <cell r="B5104" t="str">
            <v>D</v>
          </cell>
          <cell r="C5104" t="str">
            <v>UMC010</v>
          </cell>
          <cell r="D5104" t="str">
            <v>Communication Faculty</v>
          </cell>
          <cell r="E5104" t="str">
            <v>Teaches undergraduate students enrolled in classes/programs relating to communication [-] Prepares and assigns reading and projects to students [-] Compiles and administers examinations [-] Advises students on academic curriculum and may serve as advisor to student organization(s) [-] Conducts research in communication and publishes findings</v>
          </cell>
          <cell r="BN5104" t="str">
            <v>X</v>
          </cell>
        </row>
        <row r="5105">
          <cell r="A5105">
            <v>5102</v>
          </cell>
          <cell r="B5105" t="str">
            <v>D</v>
          </cell>
          <cell r="C5105" t="str">
            <v>UMC020</v>
          </cell>
          <cell r="D5105" t="str">
            <v>English Language and Communication Faculty</v>
          </cell>
          <cell r="E5105" t="str">
            <v>Teaches undergraduate students enrolled in classes/programs relating to English language and communication [-] Prepares and assigns reading and projects to students [-] Compiles and administers examinations [-] Advises students on academic curriculum and may serve as advisor to student organization(s) [-] Conducts research in English language and communication and publishes findings</v>
          </cell>
          <cell r="BN5105" t="str">
            <v>X</v>
          </cell>
        </row>
        <row r="5106">
          <cell r="A5106">
            <v>5103</v>
          </cell>
          <cell r="B5106" t="str">
            <v>D</v>
          </cell>
          <cell r="C5106" t="str">
            <v>UMC030</v>
          </cell>
          <cell r="D5106" t="str">
            <v>Foreign Language Faculty</v>
          </cell>
          <cell r="E5106" t="str">
            <v>Teaches undergraduate students enrolled in classes/programs relating to one or more foreign languages [-] Prepares and assigns reading and projects to students [-] Compiles and administers examinations [-] Advises students on academic curriculum and may serve as advisor to student organization(s) [-] Conducts research in foreign language and publishes findings</v>
          </cell>
          <cell r="BN5106" t="str">
            <v>X</v>
          </cell>
        </row>
        <row r="5107">
          <cell r="A5107">
            <v>5104</v>
          </cell>
          <cell r="B5107" t="str">
            <v>D</v>
          </cell>
          <cell r="C5107" t="str">
            <v>UMC999</v>
          </cell>
          <cell r="D5107" t="str">
            <v>Mass Communication Faculty - No Applicable Discipline</v>
          </cell>
          <cell r="E5107" t="str">
            <v>Responsibilities are within the Mass Communication Faculty Function but are not described in other Discipline summaries</v>
          </cell>
          <cell r="BN5107" t="str">
            <v>X</v>
          </cell>
        </row>
        <row r="5108">
          <cell r="A5108">
            <v>5105</v>
          </cell>
          <cell r="B5108" t="str">
            <v>F</v>
          </cell>
          <cell r="C5108" t="str">
            <v>UMH</v>
          </cell>
          <cell r="D5108" t="str">
            <v>Hospitality, Tourism and Leisure Management Faculty</v>
          </cell>
          <cell r="E5108" t="str">
            <v>Teaches undergraduate students enrolled in classes and programs relating to hospitality, tourism and leisure management subjects and programs such as culinary arts, event and tourism management, and hospitality management. Assigns reading and projects to students, conducts examinations, conducts research in area of expertise and publishes findings.</v>
          </cell>
          <cell r="BN5108" t="str">
            <v>X</v>
          </cell>
        </row>
        <row r="5109">
          <cell r="A5109">
            <v>5106</v>
          </cell>
          <cell r="B5109" t="str">
            <v>M</v>
          </cell>
          <cell r="C5109" t="str">
            <v>UMH</v>
          </cell>
          <cell r="D5109" t="str">
            <v>Hospitality, Tourism and Leisure Management Faculty</v>
          </cell>
          <cell r="E5109" t="str">
            <v xml:space="preserve">Matching note: [1] Xxxx [2] Xxxx [3] Xxxx </v>
          </cell>
        </row>
        <row r="5110">
          <cell r="A5110">
            <v>5107</v>
          </cell>
          <cell r="B5110" t="str">
            <v>A</v>
          </cell>
          <cell r="C5110" t="str">
            <v>UMH</v>
          </cell>
          <cell r="D5110" t="str">
            <v>Hospitality, Tourism and Leisure Management Faculty</v>
          </cell>
          <cell r="E5110" t="str">
            <v>[NOT IN GI INTL]</v>
          </cell>
        </row>
        <row r="5111">
          <cell r="A5111">
            <v>5108</v>
          </cell>
          <cell r="B5111" t="str">
            <v>A</v>
          </cell>
          <cell r="C5111" t="str">
            <v>UMH</v>
          </cell>
          <cell r="D5111" t="str">
            <v>Hospitality, Tourism and Leisure Management Faculty</v>
          </cell>
          <cell r="E5111" t="str">
            <v xml:space="preserve">M (Supervisory/Management) 
P (Professional) </v>
          </cell>
          <cell r="BN5111" t="str">
            <v>X</v>
          </cell>
          <cell r="BX5111" t="str">
            <v>[EDU APAC]:</v>
          </cell>
        </row>
        <row r="5112">
          <cell r="A5112">
            <v>5109</v>
          </cell>
          <cell r="B5112" t="str">
            <v>D</v>
          </cell>
          <cell r="C5112" t="str">
            <v>UMH000</v>
          </cell>
          <cell r="D5112" t="str">
            <v>Hospitality, Tourism and Leisure Management Faculty Generalist/Multidiscipline</v>
          </cell>
          <cell r="E5112" t="str">
            <v>Teaches undergraduate students enrolled in classes/programs relating to hospitality, tourism and leisure management [-] Prepares and assigns reading and projects to students [-] Compiles and administers examinations [-] Advises students on academic curriculum and may serve as advisor to student organization(s) [-] Conducts research in hospitality, tourism and leisure management and publishes findings [-] Serves as Hospitality, Tourism and Leisure Management Faculty as a generalist or in a combination of Disciplines</v>
          </cell>
          <cell r="BN5112" t="str">
            <v>X</v>
          </cell>
        </row>
        <row r="5113">
          <cell r="A5113">
            <v>5110</v>
          </cell>
          <cell r="B5113" t="str">
            <v>D</v>
          </cell>
          <cell r="C5113" t="str">
            <v>UMH020</v>
          </cell>
          <cell r="D5113" t="str">
            <v>Culinary Arts Faculty</v>
          </cell>
          <cell r="E5113" t="str">
            <v>Teaches undergraduate students enrolled in classes/programs relating to culinary arts [-] Prepares and assigns reading and projects to students [-] Compiles and administers examinations [-] Advises students on academic curriculum and may serve as advisor to student organization(s) [-] Conducts research in culinary arts and publishes findings</v>
          </cell>
          <cell r="BN5113" t="str">
            <v>X</v>
          </cell>
        </row>
        <row r="5114">
          <cell r="A5114">
            <v>5111</v>
          </cell>
          <cell r="B5114" t="str">
            <v>D</v>
          </cell>
          <cell r="C5114" t="str">
            <v>UMH030</v>
          </cell>
          <cell r="D5114" t="str">
            <v>Event and Tourism Management Faculty</v>
          </cell>
          <cell r="E5114" t="str">
            <v>Teaches undergraduate students enrolled in classes/programs relating to event and tourism management [-] Prepares and assigns reading and projects to students [-] Compiles and administers examinations [-] Advises students on academic curriculum and may serve as advisor to student organization(s) [-] Conducts research in event and tourism management and publishes findings</v>
          </cell>
          <cell r="BN5114" t="str">
            <v>X</v>
          </cell>
        </row>
        <row r="5115">
          <cell r="A5115">
            <v>5112</v>
          </cell>
          <cell r="B5115" t="str">
            <v>D</v>
          </cell>
          <cell r="C5115" t="str">
            <v>UMH040</v>
          </cell>
          <cell r="D5115" t="str">
            <v>Hospitality Management Faculty</v>
          </cell>
          <cell r="E5115" t="str">
            <v>Teaches undergraduate students enrolled in classes/programs relating to hospitality management [-] Prepares and assigns reading and projects to students [-] Compiles and administers examinations [-] Advises students on academic curriculum and may serve as advisor to student organization(s) [-] Conducts research in hospitality management and publishes findings</v>
          </cell>
          <cell r="BN5115" t="str">
            <v>X</v>
          </cell>
        </row>
        <row r="5116">
          <cell r="A5116">
            <v>5113</v>
          </cell>
          <cell r="B5116" t="str">
            <v>D</v>
          </cell>
          <cell r="C5116" t="str">
            <v>UMH999</v>
          </cell>
          <cell r="D5116" t="str">
            <v>Hospitality, Tourism and Leisure Management Faculty - No Applicable Discipline</v>
          </cell>
          <cell r="E5116" t="str">
            <v>Responsibilities are within the Hospitality, Tourism and Leisure Management Faculty Function but are not described in other Discipline summaries</v>
          </cell>
          <cell r="BN5116" t="str">
            <v>X</v>
          </cell>
        </row>
        <row r="5117">
          <cell r="A5117">
            <v>5114</v>
          </cell>
          <cell r="B5117" t="str">
            <v>F</v>
          </cell>
          <cell r="C5117" t="str">
            <v>UPA</v>
          </cell>
          <cell r="D5117" t="str">
            <v>American Degree Program Faculty</v>
          </cell>
          <cell r="E5117" t="str">
            <v>Program relating to a wide range of subjects in Business, Foreign Languages, English, Mathematics, Social Sciences, Humanities, Physical and Life Sciences as General Education Requirement (GER) subjects. Assigns reading and projects to students, conducts examinations, conducts research in area of expertise and publishes findings.</v>
          </cell>
          <cell r="BN5117" t="str">
            <v>X</v>
          </cell>
        </row>
        <row r="5118">
          <cell r="A5118">
            <v>5115</v>
          </cell>
          <cell r="B5118" t="str">
            <v>M</v>
          </cell>
          <cell r="C5118" t="str">
            <v>UPA</v>
          </cell>
          <cell r="D5118" t="str">
            <v>American Degree Program Faculty</v>
          </cell>
          <cell r="E5118" t="str">
            <v xml:space="preserve">Matching note: [1] Xxxx [2] Xxxx [3] Xxxx </v>
          </cell>
        </row>
        <row r="5119">
          <cell r="A5119">
            <v>5116</v>
          </cell>
          <cell r="B5119" t="str">
            <v>A</v>
          </cell>
          <cell r="C5119" t="str">
            <v>UPA</v>
          </cell>
          <cell r="D5119" t="str">
            <v>American Degree Program Faculty</v>
          </cell>
          <cell r="E5119" t="str">
            <v>[NOT IN GI INTL]</v>
          </cell>
        </row>
        <row r="5120">
          <cell r="A5120">
            <v>5117</v>
          </cell>
          <cell r="B5120" t="str">
            <v>A</v>
          </cell>
          <cell r="C5120" t="str">
            <v>UPA</v>
          </cell>
          <cell r="D5120" t="str">
            <v>American Degree Program Faculty</v>
          </cell>
          <cell r="E5120" t="str">
            <v xml:space="preserve">M (Supervisory/Management) 
P (Professional) </v>
          </cell>
          <cell r="BN5120" t="str">
            <v>X</v>
          </cell>
          <cell r="BX5120" t="str">
            <v>[EDU APAC]:</v>
          </cell>
        </row>
        <row r="5121">
          <cell r="A5121">
            <v>5118</v>
          </cell>
          <cell r="B5121" t="str">
            <v>D</v>
          </cell>
          <cell r="C5121" t="str">
            <v>UPA000</v>
          </cell>
          <cell r="D5121" t="str">
            <v>American Degree Program Faculty Generalist/Multidiscipline</v>
          </cell>
          <cell r="E5121" t="str">
            <v>Teaches undergraduate students enrolled in classes/programs relating to subjects covered under the American Degree Program [-] Prepares and assigns reading and projects to students [-] Compiles and administers examinations [-] Advises students on academic curriculum and may serve as advisor to student organization(s) [-] Conducts research in business and management and publishes findings</v>
          </cell>
          <cell r="BN5121" t="str">
            <v>X</v>
          </cell>
        </row>
        <row r="5122">
          <cell r="A5122">
            <v>5119</v>
          </cell>
          <cell r="B5122" t="str">
            <v>F</v>
          </cell>
          <cell r="C5122" t="str">
            <v>USA</v>
          </cell>
          <cell r="D5122" t="str">
            <v>Applied Sciences Faculty</v>
          </cell>
          <cell r="E5122" t="str">
            <v>Teaches undergraduate students enrolled in classes and programs relating to applied science subjects and programs such as biotechnology, environmental management and food science. Assigns reading and projects to students, conducts examinations, conducts research in area of expertise and publishes findings.</v>
          </cell>
          <cell r="BN5122" t="str">
            <v>X</v>
          </cell>
        </row>
        <row r="5123">
          <cell r="A5123">
            <v>5120</v>
          </cell>
          <cell r="B5123" t="str">
            <v>M</v>
          </cell>
          <cell r="C5123" t="str">
            <v>USA</v>
          </cell>
          <cell r="D5123" t="str">
            <v>Applied Sciences Faculty</v>
          </cell>
          <cell r="E5123" t="str">
            <v xml:space="preserve">Matching note: [1] Xxxx [2] Xxxx [3] Xxxx </v>
          </cell>
        </row>
        <row r="5124">
          <cell r="A5124">
            <v>5121</v>
          </cell>
          <cell r="B5124" t="str">
            <v>A</v>
          </cell>
          <cell r="C5124" t="str">
            <v>USA</v>
          </cell>
          <cell r="D5124" t="str">
            <v>Applied Sciences Faculty</v>
          </cell>
          <cell r="E5124" t="str">
            <v>[NOT IN GI INTL]</v>
          </cell>
        </row>
        <row r="5125">
          <cell r="A5125">
            <v>5122</v>
          </cell>
          <cell r="B5125" t="str">
            <v>A</v>
          </cell>
          <cell r="C5125" t="str">
            <v>USA</v>
          </cell>
          <cell r="D5125" t="str">
            <v>Applied Sciences Faculty</v>
          </cell>
          <cell r="E5125" t="str">
            <v xml:space="preserve">M (Supervisory/Management) 
P (Professional) </v>
          </cell>
          <cell r="BN5125" t="str">
            <v>X</v>
          </cell>
          <cell r="BX5125" t="str">
            <v>[EDU APAC]:</v>
          </cell>
        </row>
        <row r="5126">
          <cell r="A5126">
            <v>5123</v>
          </cell>
          <cell r="B5126" t="str">
            <v>D</v>
          </cell>
          <cell r="C5126" t="str">
            <v>USA000</v>
          </cell>
          <cell r="D5126" t="str">
            <v>Applied Sciences Faculty Generalist/Multidiscipline</v>
          </cell>
          <cell r="E5126" t="str">
            <v>Teaches undergraduate students enrolled in classes/programs relating to allied health [-] Prepares and assigns reading and projects to students [-] Compiles and administers examinations [-] Advises students on academic curriculum and may serve as advisor to student organization(s) [-] Conducts research in applied sciences and publishes findings [-] Serves as allied health faculty as a generalist or in a combination of Disciplines</v>
          </cell>
          <cell r="BN5126" t="str">
            <v>X</v>
          </cell>
        </row>
        <row r="5127">
          <cell r="A5127">
            <v>5124</v>
          </cell>
          <cell r="B5127" t="str">
            <v>D</v>
          </cell>
          <cell r="C5127" t="str">
            <v>USA010</v>
          </cell>
          <cell r="D5127" t="str">
            <v>Biotechnology Faculty</v>
          </cell>
          <cell r="E5127" t="str">
            <v>Teaches undergraduate students enrolled in classes/programs relating to biotechnology [-] Prepares and assigns reading and projects to students [-] Compiles and administers examinations [-] Advises students on academic curriculum and may serve as advisor to student organization(s) [-] Conducts research in biotechnology and publishes findings</v>
          </cell>
          <cell r="BN5127" t="str">
            <v>X</v>
          </cell>
        </row>
        <row r="5128">
          <cell r="A5128">
            <v>5125</v>
          </cell>
          <cell r="B5128" t="str">
            <v>D</v>
          </cell>
          <cell r="C5128" t="str">
            <v>USA020</v>
          </cell>
          <cell r="D5128" t="str">
            <v>Environmental Management Faculty</v>
          </cell>
          <cell r="E5128" t="str">
            <v>Teaches undergraduate students enrolled in classes/programs relating to the protection, conservation and appropriate development of the environment [-] Prepares and assigns reading and projects to students [-] Compiles and administers examinations [-] Advises students on academic curriculum and may serve as advisor to student organization(s) [-] Conducts research in environmental management and publishes findings</v>
          </cell>
          <cell r="BN5128" t="str">
            <v>X</v>
          </cell>
        </row>
        <row r="5129">
          <cell r="A5129">
            <v>5126</v>
          </cell>
          <cell r="B5129" t="str">
            <v>D</v>
          </cell>
          <cell r="C5129" t="str">
            <v>USA030</v>
          </cell>
          <cell r="D5129" t="str">
            <v>Food Science Faculty</v>
          </cell>
          <cell r="E5129" t="str">
            <v>Teaches undergraduate students enrolled in classes/programs relating to the science of food and nutrition and the relationship between nutrition and health [-] Prepares and assigns reading and projects to students [-] Compiles and administers examinations [-] Advises students on academic curriculum and may serve as advisor to student organization(s) [-] Conducts research in food science and publishes findings</v>
          </cell>
          <cell r="BN5129" t="str">
            <v>X</v>
          </cell>
        </row>
        <row r="5130">
          <cell r="A5130">
            <v>5127</v>
          </cell>
          <cell r="B5130" t="str">
            <v>D</v>
          </cell>
          <cell r="C5130" t="str">
            <v>USA999</v>
          </cell>
          <cell r="D5130" t="str">
            <v>Applied Sciences Faculty - No Applicable Discipline</v>
          </cell>
          <cell r="E5130" t="str">
            <v>Responsibilities are within the Applied Sciences Faculty Function but are not described in other Discipline summaries</v>
          </cell>
          <cell r="BN5130" t="str">
            <v>X</v>
          </cell>
        </row>
        <row r="5131">
          <cell r="A5131">
            <v>5128</v>
          </cell>
          <cell r="B5131" t="str">
            <v>F</v>
          </cell>
          <cell r="C5131" t="str">
            <v>USR</v>
          </cell>
          <cell r="D5131" t="str">
            <v>Science Faculty</v>
          </cell>
          <cell r="E5131" t="str">
            <v>Teaches undergraduate students enrolled in classes and programs relating to science subjects and programs such as biology, chemistry, mathematics and physics. Assigns reading and projects to students, conducts examinations, conducts research in area of expertise and publishes findings.</v>
          </cell>
          <cell r="BN5131" t="str">
            <v>X</v>
          </cell>
        </row>
        <row r="5132">
          <cell r="A5132">
            <v>5129</v>
          </cell>
          <cell r="B5132" t="str">
            <v>M</v>
          </cell>
          <cell r="C5132" t="str">
            <v>USR</v>
          </cell>
          <cell r="D5132" t="str">
            <v>Science Faculty</v>
          </cell>
          <cell r="E5132" t="str">
            <v xml:space="preserve">Matching note: [1] Xxxx [2] Xxxx [3] Xxxx </v>
          </cell>
        </row>
        <row r="5133">
          <cell r="A5133">
            <v>5130</v>
          </cell>
          <cell r="B5133" t="str">
            <v>A</v>
          </cell>
          <cell r="C5133" t="str">
            <v>USR</v>
          </cell>
          <cell r="D5133" t="str">
            <v>Science Faculty</v>
          </cell>
          <cell r="E5133" t="str">
            <v>[NOT IN GI INTL]</v>
          </cell>
        </row>
        <row r="5134">
          <cell r="A5134">
            <v>5131</v>
          </cell>
          <cell r="B5134" t="str">
            <v>A</v>
          </cell>
          <cell r="C5134" t="str">
            <v>USR</v>
          </cell>
          <cell r="D5134" t="str">
            <v>Science Faculty</v>
          </cell>
          <cell r="E5134" t="str">
            <v xml:space="preserve">M (Supervisory/Management) 
P (Professional) </v>
          </cell>
          <cell r="BN5134" t="str">
            <v>X</v>
          </cell>
          <cell r="BX5134" t="str">
            <v>[EDU APAC]:</v>
          </cell>
        </row>
        <row r="5135">
          <cell r="A5135">
            <v>5132</v>
          </cell>
          <cell r="B5135" t="str">
            <v>D</v>
          </cell>
          <cell r="C5135" t="str">
            <v>USR000</v>
          </cell>
          <cell r="D5135" t="str">
            <v>Science Faculty Generalist/Multidiscipline</v>
          </cell>
          <cell r="E5135" t="str">
            <v>Teaches undergraduate students enrolled in classes/programs relating to science [-] Prepares and assigns reading and projects to students [-] Compiles and administers examinations [-] Advises students on academic curriculum and may serve as advisor to student organization(s) [-] Conducts research in science and publishes findings [-] Serves as science management faculty as a generalist or in a combination of Disciplines</v>
          </cell>
          <cell r="BN5135" t="str">
            <v>X</v>
          </cell>
        </row>
        <row r="5136">
          <cell r="A5136">
            <v>5133</v>
          </cell>
          <cell r="B5136" t="str">
            <v>D</v>
          </cell>
          <cell r="C5136" t="str">
            <v>USR010</v>
          </cell>
          <cell r="D5136" t="str">
            <v>Biology Faculty</v>
          </cell>
          <cell r="E5136" t="str">
            <v>Teaches undergraduate students enrolled in classes/programs relating to biology [-] Prepares and assigns reading and projects to students [-] Compiles and administers examinations [-] Advises students on academic curriculum and may serve as advisor to student organization(s) [-] Conducts research in biology and publishes findings</v>
          </cell>
          <cell r="BN5136" t="str">
            <v>X</v>
          </cell>
        </row>
        <row r="5137">
          <cell r="A5137">
            <v>5134</v>
          </cell>
          <cell r="B5137" t="str">
            <v>D</v>
          </cell>
          <cell r="C5137" t="str">
            <v>USR020</v>
          </cell>
          <cell r="D5137" t="str">
            <v>Chemistry Faculty</v>
          </cell>
          <cell r="E5137" t="str">
            <v>Teaches undergraduate students enrolled in classes/programs relating to chemistry [-] Prepares and assigns reading and projects to students [-] Compiles and administers examinations [-] Advises students on academic curriculum and may serve as advisor to student organization(s) [-] Conducts research in chemistry and publishes findings</v>
          </cell>
          <cell r="BN5137" t="str">
            <v>X</v>
          </cell>
        </row>
        <row r="5138">
          <cell r="A5138">
            <v>5135</v>
          </cell>
          <cell r="B5138" t="str">
            <v>D</v>
          </cell>
          <cell r="C5138" t="str">
            <v>USR030</v>
          </cell>
          <cell r="D5138" t="str">
            <v>Mathematics Faculty</v>
          </cell>
          <cell r="E5138" t="str">
            <v>Teaches undergraduate students enrolled in classes/programs relating to mathematics [-] Prepares and assigns reading and projects to students [-] Compiles and administers examinations [-] Advises students on academic curriculum and may serve as advisor to student organization(s) [-] Conducts research in mathematics and publishes findings</v>
          </cell>
          <cell r="BN5138" t="str">
            <v>X</v>
          </cell>
        </row>
        <row r="5139">
          <cell r="A5139">
            <v>5136</v>
          </cell>
          <cell r="B5139" t="str">
            <v>D</v>
          </cell>
          <cell r="C5139" t="str">
            <v>USR040</v>
          </cell>
          <cell r="D5139" t="str">
            <v>Physics Faculty</v>
          </cell>
          <cell r="E5139" t="str">
            <v>Teaches undergraduate students enrolled in classes/programs relating to physics [-] Prepares and assigns reading and projects to students [-] Compiles and administers examinations [-] Advises students on academic curriculum and may serve as advisor to student organization(s) [-] Conducts research in physics and publishes findings</v>
          </cell>
          <cell r="BN5139" t="str">
            <v>X</v>
          </cell>
        </row>
        <row r="5140">
          <cell r="A5140">
            <v>5137</v>
          </cell>
          <cell r="B5140" t="str">
            <v>D</v>
          </cell>
          <cell r="C5140" t="str">
            <v>USR999</v>
          </cell>
          <cell r="D5140" t="str">
            <v>Science Faculty - No Applicable Discipline</v>
          </cell>
          <cell r="E5140" t="str">
            <v>Responsibilities are within the Science Faculty Function but are not described in other Discipline summaries</v>
          </cell>
          <cell r="BN5140" t="str">
            <v>X</v>
          </cell>
        </row>
        <row r="5141">
          <cell r="A5141">
            <v>5138</v>
          </cell>
          <cell r="B5141" t="str">
            <v>F</v>
          </cell>
          <cell r="C5141" t="str">
            <v>UVG</v>
          </cell>
          <cell r="D5141" t="str">
            <v>Post-Graduate Studies Faculty</v>
          </cell>
          <cell r="E5141" t="str">
            <v>Teaches students enrolled in post-graduate classes and programs above the Bachelor degree level. Assigns reading and projects to students and conducts examinations.</v>
          </cell>
          <cell r="BN5141" t="str">
            <v>X</v>
          </cell>
        </row>
        <row r="5142">
          <cell r="A5142">
            <v>5139</v>
          </cell>
          <cell r="B5142" t="str">
            <v>M</v>
          </cell>
          <cell r="C5142" t="str">
            <v>UVG</v>
          </cell>
          <cell r="D5142" t="str">
            <v>Post-Graduate Studies Faculty</v>
          </cell>
          <cell r="E5142" t="str">
            <v xml:space="preserve">Matching note: [1] Xxxx [2] Xxxx [3] Xxxx </v>
          </cell>
        </row>
        <row r="5143">
          <cell r="A5143">
            <v>5140</v>
          </cell>
          <cell r="B5143" t="str">
            <v>A</v>
          </cell>
          <cell r="C5143" t="str">
            <v>UVG</v>
          </cell>
          <cell r="D5143" t="str">
            <v>Post-Graduate Studies Faculty</v>
          </cell>
          <cell r="E5143" t="str">
            <v>[NOT IN GI INTL]</v>
          </cell>
        </row>
        <row r="5144">
          <cell r="A5144">
            <v>5141</v>
          </cell>
          <cell r="B5144" t="str">
            <v>A</v>
          </cell>
          <cell r="C5144" t="str">
            <v>UVG</v>
          </cell>
          <cell r="D5144" t="str">
            <v>Post-Graduate Studies Faculty</v>
          </cell>
          <cell r="E5144" t="str">
            <v xml:space="preserve">M (Supervisory/Management) 
P (Professional) </v>
          </cell>
          <cell r="BN5144" t="str">
            <v>X</v>
          </cell>
          <cell r="BX5144" t="str">
            <v>[EDU APAC]:</v>
          </cell>
        </row>
        <row r="5145">
          <cell r="A5145">
            <v>5142</v>
          </cell>
          <cell r="B5145" t="str">
            <v>D</v>
          </cell>
          <cell r="C5145" t="str">
            <v>UVG000</v>
          </cell>
          <cell r="D5145" t="str">
            <v>Post-Graduate Studies Faculty Generalist/Multidiscipline</v>
          </cell>
          <cell r="E5145" t="str">
            <v>Teaches graduate students enrolled in post-graduate classes and programs above the Bachelor degree level [-] Prepares and assigns reading and projects to students [-] Compiles and administers examinations [-] Advises students on academic curriculum and may serve as advisor to student organization(s) [-] Conducts research in applicable area(s) of expertise and publishes findings [-] Serves as post-graduate studies faculty as a generalist or in a combination of Disciplines</v>
          </cell>
          <cell r="BN5145" t="str">
            <v>X</v>
          </cell>
        </row>
        <row r="5146">
          <cell r="A5146">
            <v>5143</v>
          </cell>
          <cell r="B5146" t="str">
            <v>D</v>
          </cell>
          <cell r="C5146" t="str">
            <v>UVG010</v>
          </cell>
          <cell r="D5146" t="str">
            <v>Allied Health Post-Graduate Studies Faculty</v>
          </cell>
          <cell r="E5146" t="str">
            <v>Teaches graduate students enrolled in post-graduate allied health classes and programs above the Bachelor degree level [-] Prepares and assigns reading and projects to students [-] Compiles and administers examinations [-] Conducts research in applicable area(s) of allied health and publishes findings [-] Advises students on academic curriculum and may serve as advisor to student organization(s)</v>
          </cell>
          <cell r="BN5146" t="str">
            <v>X</v>
          </cell>
        </row>
        <row r="5147">
          <cell r="A5147">
            <v>5144</v>
          </cell>
          <cell r="B5147" t="str">
            <v>D</v>
          </cell>
          <cell r="C5147" t="str">
            <v>UVG020</v>
          </cell>
          <cell r="D5147" t="str">
            <v>Applied Sciences Post-Graduate Studies Faculty</v>
          </cell>
          <cell r="E5147" t="str">
            <v>Teaches graduate students enrolled in post-graduate applied science classes and programs above the Bachelor degree level [-] Prepares and assigns reading and projects to students [-] Compiles and administers examinations [-] Conducts research in applicable area(s) of allied health and publishes findings [-] Advises students on academic curriculum and may serve as advisor to student organization(s)</v>
          </cell>
          <cell r="BN5147" t="str">
            <v>X</v>
          </cell>
        </row>
        <row r="5148">
          <cell r="A5148">
            <v>5145</v>
          </cell>
          <cell r="B5148" t="str">
            <v>D</v>
          </cell>
          <cell r="C5148" t="str">
            <v>UVG030</v>
          </cell>
          <cell r="D5148" t="str">
            <v>Architecture/Design Post-Graduate Studies Faculty</v>
          </cell>
          <cell r="E5148" t="str">
            <v>Teaches graduate students enrolled in post-graduate architecture/design classes and programs above the Bachelor degree level [-] Prepares and assigns reading and projects to students [-] Compiles and administers examinations [-] Conducts research in applicable area(s) of architecture/design and publishes findings [-] Advises students on academic curriculum and may serve as advisor to student organization(s)</v>
          </cell>
          <cell r="BN5148" t="str">
            <v>X</v>
          </cell>
        </row>
        <row r="5149">
          <cell r="A5149">
            <v>5146</v>
          </cell>
          <cell r="B5149" t="str">
            <v>D</v>
          </cell>
          <cell r="C5149" t="str">
            <v>UVG040</v>
          </cell>
          <cell r="D5149" t="str">
            <v>Business and Management Post-Graduate Studies Faculty</v>
          </cell>
          <cell r="E5149" t="str">
            <v>Teaches graduate students enrolled in post-graduate business and management classes and programs above the Bachelor degree level [-] Prepares and assigns reading and projects to students [-] Compiles and administers examinations [-] Conducts research in applicable area(s) of business and management, and publishes findings [-] Advises students on academic curriculum and may serve as advisor to student organization(s)</v>
          </cell>
          <cell r="BN5149" t="str">
            <v>X</v>
          </cell>
        </row>
        <row r="5150">
          <cell r="A5150">
            <v>5147</v>
          </cell>
          <cell r="B5150" t="str">
            <v>D</v>
          </cell>
          <cell r="C5150" t="str">
            <v>UVG050</v>
          </cell>
          <cell r="D5150" t="str">
            <v>Engineering Post-Graduate Studies Faculty</v>
          </cell>
          <cell r="E5150" t="str">
            <v>Teaches graduate students enrolled in post-graduate engineering classes and programs above the Bachelor degree level [-] Prepares and assigns reading and projects to students [-] Compiles and administers examinations [-] Conducts research in applicable area(s) of engineering and publishes findings [-] Advises students on academic curriculum and may serve as advisor to student organization(s)</v>
          </cell>
          <cell r="BN5150" t="str">
            <v>X</v>
          </cell>
        </row>
        <row r="5151">
          <cell r="A5151">
            <v>5148</v>
          </cell>
          <cell r="B5151" t="str">
            <v>D</v>
          </cell>
          <cell r="C5151" t="str">
            <v>UVG060</v>
          </cell>
          <cell r="D5151" t="str">
            <v>Hospitality, Tourism and Leisure Management Post-Graduate Studies Faculty</v>
          </cell>
          <cell r="E5151" t="str">
            <v>Teaches graduate students enrolled in post-graduate hospitality, tourism and leisure management classes and programs above the Bachelor degree level [-] Prepares and assigns reading and projects to students [-] Compiles and administers examinations [-] Conducts research in applicable area(s) of hospitality, tourism and leisure management and publishes findings [-] Advises students on academic curriculum and may serve as advisor to student organization(s)</v>
          </cell>
          <cell r="BN5151" t="str">
            <v>X</v>
          </cell>
        </row>
        <row r="5152">
          <cell r="A5152">
            <v>5149</v>
          </cell>
          <cell r="B5152" t="str">
            <v>D</v>
          </cell>
          <cell r="C5152" t="str">
            <v>UVG070</v>
          </cell>
          <cell r="D5152" t="str">
            <v>Information and Computer Technology Post-Graduate Studies Faculty</v>
          </cell>
          <cell r="E5152" t="str">
            <v>Teaches graduate students enrolled in post-graduate information and computer technology classes and programs above the Bachelor degree level [-] Prepares and assigns reading and projects to students [-] Compiles and administers examinations [-] Conducts research in applicable area(s) of information and computer technology and publishes findings [-] Advises students on academic curriculum and may serve as advisor to student organization(s)</v>
          </cell>
          <cell r="BN5152" t="str">
            <v>X</v>
          </cell>
        </row>
        <row r="5153">
          <cell r="A5153">
            <v>5150</v>
          </cell>
          <cell r="B5153" t="str">
            <v>D</v>
          </cell>
          <cell r="C5153" t="str">
            <v>UVG080</v>
          </cell>
          <cell r="D5153" t="str">
            <v>Law Post-Graduate Studies Faculty</v>
          </cell>
          <cell r="E5153" t="str">
            <v>Teaches graduate students enrolled in post-graduate law classes and programs above the Bachelor degree level [-] Prepares and assigns reading and projects to students [-] Compiles and administers examinations [-] Conducts research in applicable area(s) of law and publishes findings [-] Advises students on academic curriculum and may serve as advisor to student organization(s)</v>
          </cell>
          <cell r="BN5153" t="str">
            <v>X</v>
          </cell>
        </row>
        <row r="5154">
          <cell r="A5154">
            <v>5151</v>
          </cell>
          <cell r="B5154" t="str">
            <v>D</v>
          </cell>
          <cell r="C5154" t="str">
            <v>UVG090</v>
          </cell>
          <cell r="D5154" t="str">
            <v>Medicine Post-Graduate Studies Faculty</v>
          </cell>
          <cell r="E5154" t="str">
            <v>Teaches graduate students enrolled in post-graduate medicine classes and programs above the Bachelor degree level [-] Prepares and assigns reading and projects to students [-] Compiles and administers examinations [-] Conducts research in applicable area(s) of medicine and publishes findings [-] Advises students on academic curriculum and may serve as advisor to student organization(s)</v>
          </cell>
          <cell r="BN5154" t="str">
            <v>X</v>
          </cell>
        </row>
        <row r="5155">
          <cell r="A5155">
            <v>5152</v>
          </cell>
          <cell r="B5155" t="str">
            <v>D</v>
          </cell>
          <cell r="C5155" t="str">
            <v>UVG100</v>
          </cell>
          <cell r="D5155" t="str">
            <v>Mass Communication Post-Graduate Studies Faculty</v>
          </cell>
          <cell r="E5155" t="str">
            <v>Teaches graduate students enrolled in post-graduate mass communication classes and programs above the Bachelor degree level [-] Prepares and assigns reading and projects to students [-] Compiles and administers examinations [-] Conducts research in applicable area(s) of mass communication and publishes findings [-] Advises students on academic curriculum and may serve as advisor to student organization(s)</v>
          </cell>
          <cell r="BN5155" t="str">
            <v>X</v>
          </cell>
        </row>
        <row r="5156">
          <cell r="A5156">
            <v>5153</v>
          </cell>
          <cell r="B5156" t="str">
            <v>D</v>
          </cell>
          <cell r="C5156" t="str">
            <v>UVG110</v>
          </cell>
          <cell r="D5156" t="str">
            <v>Nursing Post-Graduate Studies Faculty</v>
          </cell>
          <cell r="E5156" t="str">
            <v>Teaches graduate students enrolled in post-graduate nursing classes and programs above the Bachelor’s degree level [-] Prepares and assigns reading and projects to students [-] Compiles and administers examinations [-] Conducts research in applicable area(s) of nursing and publishes findings [-] Advises students on academic curriculum and may serve as advisor to student organization(s)</v>
          </cell>
          <cell r="BN5156" t="str">
            <v>X</v>
          </cell>
        </row>
        <row r="5157">
          <cell r="A5157">
            <v>5154</v>
          </cell>
          <cell r="B5157" t="str">
            <v>D</v>
          </cell>
          <cell r="C5157" t="str">
            <v>UVG120</v>
          </cell>
          <cell r="D5157" t="str">
            <v>Social Science Post-Graduate Studies Faculty</v>
          </cell>
          <cell r="E5157" t="str">
            <v>Teaches graduate students enrolled in post-graduate social science classes and programs above the Bachelor’s degree level [-] Prepares and assigns reading and projects to students [-] Compiles and administers examinations [-] Conducts research in applicable area(s) of social science and publishes findings [-] Advises students on academic curriculum and may serve as advisor to student organization(s)</v>
          </cell>
          <cell r="BN5157" t="str">
            <v>X</v>
          </cell>
        </row>
        <row r="5158">
          <cell r="A5158">
            <v>5155</v>
          </cell>
          <cell r="B5158" t="str">
            <v>D</v>
          </cell>
          <cell r="C5158" t="str">
            <v>UVG130</v>
          </cell>
          <cell r="D5158" t="str">
            <v>Science Post-Graduate Studies Faculty</v>
          </cell>
          <cell r="E5158" t="str">
            <v>Teaches graduate students enrolled in post-graduate science classes and programs above the Bachelor’s degree level [-] Prepares and assigns reading and projects to students [-] Compiles and administers examinations [-] Conducts research in applicable area(s) of science and publishes findings [-] Advises students on academic curriculum and may serve as advisor to student organization(s)</v>
          </cell>
          <cell r="BN5158" t="str">
            <v>X</v>
          </cell>
        </row>
        <row r="5159">
          <cell r="A5159">
            <v>5156</v>
          </cell>
          <cell r="B5159" t="str">
            <v>D</v>
          </cell>
          <cell r="C5159" t="str">
            <v>UVG140</v>
          </cell>
          <cell r="D5159" t="str">
            <v>Creative Arts and Design Post-Graduate Studies Faculty</v>
          </cell>
          <cell r="E5159" t="str">
            <v>Teaches graduate students enrolled in post-graduate creative arts and design classes and programs above the Bachelor’s degree level [-] Prepares and assigns reading and projects to students [-] Compiles and administers examinations [-] Conducts research in applicable area(s) of creative arts and design and publishes findings [-] Advises students on academic curriculum and may serve as advisor to student organization(s)</v>
          </cell>
          <cell r="BN5159" t="str">
            <v>X</v>
          </cell>
        </row>
        <row r="5160">
          <cell r="A5160">
            <v>5157</v>
          </cell>
          <cell r="B5160" t="str">
            <v>D</v>
          </cell>
          <cell r="C5160" t="str">
            <v>UVG999</v>
          </cell>
          <cell r="D5160" t="str">
            <v>Post-Graduate Studies Faculty - No Applicable Discipline</v>
          </cell>
          <cell r="E5160" t="str">
            <v>Responsibilities are within the Post-Graduate Studies Faculty Function but are not described in other Discipline summaries</v>
          </cell>
          <cell r="BN5160" t="str">
            <v>X</v>
          </cell>
        </row>
        <row r="5161">
          <cell r="A5161">
            <v>5158</v>
          </cell>
          <cell r="B5161" t="str">
            <v>F</v>
          </cell>
          <cell r="C5161" t="str">
            <v>UWP</v>
          </cell>
          <cell r="D5161" t="str">
            <v>Pre-University/Foundation Faculty</v>
          </cell>
          <cell r="E5161" t="str">
            <v>Teaches and assesses pre-university students enrolled in classes and programs required for entry to university according to applicable standard entry qualifications. Assigns reading and projects to students and conducts examinations.</v>
          </cell>
          <cell r="BN5161" t="str">
            <v>X</v>
          </cell>
        </row>
        <row r="5162">
          <cell r="A5162">
            <v>5159</v>
          </cell>
          <cell r="B5162" t="str">
            <v>M</v>
          </cell>
          <cell r="C5162" t="str">
            <v>UWP</v>
          </cell>
          <cell r="D5162" t="str">
            <v>Pre-University/Foundation Faculty</v>
          </cell>
          <cell r="E5162" t="str">
            <v xml:space="preserve">Matching note: [1] Xxxx [2] Xxxx [3] Xxxx </v>
          </cell>
        </row>
        <row r="5163">
          <cell r="A5163">
            <v>5160</v>
          </cell>
          <cell r="B5163" t="str">
            <v>A</v>
          </cell>
          <cell r="C5163" t="str">
            <v>UWP</v>
          </cell>
          <cell r="D5163" t="str">
            <v>Pre-University/Foundation Faculty</v>
          </cell>
          <cell r="E5163" t="str">
            <v>[NOT IN GI INTL]</v>
          </cell>
        </row>
        <row r="5164">
          <cell r="A5164">
            <v>5161</v>
          </cell>
          <cell r="B5164" t="str">
            <v>A</v>
          </cell>
          <cell r="C5164" t="str">
            <v>UWP</v>
          </cell>
          <cell r="D5164" t="str">
            <v>Pre-University/Foundation Faculty</v>
          </cell>
          <cell r="E5164" t="str">
            <v xml:space="preserve">M (Supervisory/Management) 
P (Professional) </v>
          </cell>
          <cell r="BN5164" t="str">
            <v>X</v>
          </cell>
          <cell r="BX5164" t="str">
            <v>[EDU APAC]:</v>
          </cell>
        </row>
        <row r="5165">
          <cell r="A5165">
            <v>5162</v>
          </cell>
          <cell r="B5165" t="str">
            <v>D</v>
          </cell>
          <cell r="C5165" t="str">
            <v>UWP000</v>
          </cell>
          <cell r="D5165" t="str">
            <v>Pre-University/Foundation Faculty Generalist/Multidiscipline</v>
          </cell>
          <cell r="E5165" t="str">
            <v>Teaches and assesses pre-university students enrolled in classes/programs required for entry to university [-] Prepares and assigns reading and projects to students [-] Compiles and administers examinations [-] Advises students on academic curriculum and may serve as advisor to student organization(s) [-] Serves as pre-university/foundation faculty as a generalist or in a combination of Disciplines</v>
          </cell>
          <cell r="BN5165" t="str">
            <v>X</v>
          </cell>
        </row>
        <row r="5166">
          <cell r="A5166">
            <v>5163</v>
          </cell>
          <cell r="B5166" t="str">
            <v>D</v>
          </cell>
          <cell r="C5166" t="str">
            <v>UWP010</v>
          </cell>
          <cell r="D5166" t="str">
            <v>A-Level Faculty</v>
          </cell>
          <cell r="E5166" t="str">
            <v>Teaches and assesses the suitability of applicants for academic courses according to international standard entry qualifications [-] Prepares and assigns reading and projects to students [-] Compiles and administers examinations</v>
          </cell>
          <cell r="BN5166" t="str">
            <v>X</v>
          </cell>
        </row>
        <row r="5167">
          <cell r="A5167">
            <v>5164</v>
          </cell>
          <cell r="B5167" t="str">
            <v>D</v>
          </cell>
          <cell r="C5167" t="str">
            <v>UWP020</v>
          </cell>
          <cell r="D5167" t="str">
            <v>Canadian International Matriculation Program Faculty</v>
          </cell>
          <cell r="E5167" t="str">
            <v>Teaches and assesses the suitability of applicants for academic courses according to Canadian standard entry qualifications [-] Prepares and assigns reading and projects to students [-] Compiles and administers examinations</v>
          </cell>
          <cell r="BN5167" t="str">
            <v>X</v>
          </cell>
        </row>
        <row r="5168">
          <cell r="A5168">
            <v>5165</v>
          </cell>
          <cell r="B5168" t="str">
            <v>D</v>
          </cell>
          <cell r="C5168" t="str">
            <v>UWP030</v>
          </cell>
          <cell r="D5168" t="str">
            <v>South Australian Matriculation Program Faculty</v>
          </cell>
          <cell r="E5168" t="str">
            <v>Teaches and assesses the suitability of applicants for academic courses according to Australian standard entry qualifications [-] Prepares and assigns reading and projects to students [-] Compiles and administers examinations</v>
          </cell>
          <cell r="BN5168" t="str">
            <v>X</v>
          </cell>
        </row>
        <row r="5169">
          <cell r="A5169">
            <v>5166</v>
          </cell>
          <cell r="B5169" t="str">
            <v>D</v>
          </cell>
          <cell r="C5169" t="str">
            <v>UWP999</v>
          </cell>
          <cell r="D5169" t="str">
            <v>Pre-University/Foundation Faculty - No Applicable Discipline</v>
          </cell>
          <cell r="E5169" t="str">
            <v>Responsibilities are within the Pre-University/Foundation Faculty Function but are not described in other Discipline summaries</v>
          </cell>
          <cell r="BN5169" t="str">
            <v>X</v>
          </cell>
        </row>
        <row r="5170">
          <cell r="A5170">
            <v>5167</v>
          </cell>
          <cell r="B5170" t="str">
            <v>F</v>
          </cell>
          <cell r="C5170" t="str">
            <v>UWS</v>
          </cell>
          <cell r="D5170" t="str">
            <v>Diploma Studies Faculty</v>
          </cell>
          <cell r="E5170" t="str">
            <v>Teaches students enrolled in certification classes and programs below the Bachelor’s degree level. Assigns reading and projects to students and conducts examinations.</v>
          </cell>
          <cell r="BN5170" t="str">
            <v>X</v>
          </cell>
        </row>
        <row r="5171">
          <cell r="A5171">
            <v>5168</v>
          </cell>
          <cell r="B5171" t="str">
            <v>M</v>
          </cell>
          <cell r="C5171" t="str">
            <v>UWS</v>
          </cell>
          <cell r="D5171" t="str">
            <v>Diploma Studies Faculty</v>
          </cell>
          <cell r="E5171" t="str">
            <v xml:space="preserve">Matching note: [1] Xxxx [2] Xxxx [3] Xxxx </v>
          </cell>
        </row>
        <row r="5172">
          <cell r="A5172">
            <v>5169</v>
          </cell>
          <cell r="B5172" t="str">
            <v>A</v>
          </cell>
          <cell r="C5172" t="str">
            <v>UWS</v>
          </cell>
          <cell r="D5172" t="str">
            <v>Diploma Studies Faculty</v>
          </cell>
          <cell r="E5172" t="str">
            <v>[NOT IN GI INTL]</v>
          </cell>
        </row>
        <row r="5173">
          <cell r="A5173">
            <v>5170</v>
          </cell>
          <cell r="B5173" t="str">
            <v>A</v>
          </cell>
          <cell r="C5173" t="str">
            <v>UWS</v>
          </cell>
          <cell r="D5173" t="str">
            <v>Diploma Studies Faculty</v>
          </cell>
          <cell r="E5173" t="str">
            <v xml:space="preserve">M (Supervisory/Management) 
P (Professional) </v>
          </cell>
          <cell r="BN5173" t="str">
            <v>X</v>
          </cell>
          <cell r="BX5173" t="str">
            <v>[EDU APAC]:</v>
          </cell>
        </row>
        <row r="5174">
          <cell r="A5174">
            <v>5171</v>
          </cell>
          <cell r="B5174" t="str">
            <v>D</v>
          </cell>
          <cell r="C5174" t="str">
            <v>UWS000</v>
          </cell>
          <cell r="D5174" t="str">
            <v>Diploma Studies Faculty Generalist/Multidiscipline</v>
          </cell>
          <cell r="E5174" t="str">
            <v>Teaches students enrolled in certification classes and programs below the Bachelor’s degree level [-] Prepares and assigns reading and projects to students [-] Compiles and administers examinations [-] Advises students on academic curriculum and may serve as advisor to student organization(s) [-] Conducts research in music and publishes findings [-] Serves as diploma studies faculty as a generalist or in a combination of Disciplines</v>
          </cell>
          <cell r="BN5174" t="str">
            <v>X</v>
          </cell>
        </row>
        <row r="5175">
          <cell r="A5175">
            <v>5172</v>
          </cell>
          <cell r="B5175" t="str">
            <v>D</v>
          </cell>
          <cell r="C5175" t="str">
            <v>UWS010</v>
          </cell>
          <cell r="D5175" t="str">
            <v>Business and Management Diploma Studies Faculty</v>
          </cell>
          <cell r="E5175" t="str">
            <v>Teaches students enrolled in business and management certification classes and programs below the Bachelor’s degree level [-] Prepares and assigns reading and projects to students [-] Compiles and administers examinations</v>
          </cell>
          <cell r="BN5175" t="str">
            <v>X</v>
          </cell>
        </row>
        <row r="5176">
          <cell r="A5176">
            <v>5173</v>
          </cell>
          <cell r="B5176" t="str">
            <v>D</v>
          </cell>
          <cell r="C5176" t="str">
            <v>UWS020</v>
          </cell>
          <cell r="D5176" t="str">
            <v>Engineering Diploma Studies Faculty</v>
          </cell>
          <cell r="E5176" t="str">
            <v>Teaches students enrolled in engineering certification classes and programs below the Bachelor’s degree level [-] Prepares and assigns reading and projects to students [-] Compiles and administers examinations</v>
          </cell>
          <cell r="BN5176" t="str">
            <v>X</v>
          </cell>
        </row>
        <row r="5177">
          <cell r="A5177">
            <v>5174</v>
          </cell>
          <cell r="B5177" t="str">
            <v>D</v>
          </cell>
          <cell r="C5177" t="str">
            <v>UWS030</v>
          </cell>
          <cell r="D5177" t="str">
            <v>Information and Computer Technology Diploma Studies Faculty</v>
          </cell>
          <cell r="E5177" t="str">
            <v>Teaches students enrolled in information and computer technology certification classes and programs below the Bachelor’s degree level [-] Prepares and assigns reading and projects to students [-] Compiles and administers examinations</v>
          </cell>
          <cell r="BN5177" t="str">
            <v>X</v>
          </cell>
        </row>
        <row r="5178">
          <cell r="A5178">
            <v>5175</v>
          </cell>
          <cell r="B5178" t="str">
            <v>D</v>
          </cell>
          <cell r="C5178" t="str">
            <v>UWS040</v>
          </cell>
          <cell r="D5178" t="str">
            <v>Mass Communication Diploma Studies Faculty</v>
          </cell>
          <cell r="E5178" t="str">
            <v>Teaches students enrolled in mass communication certification classes and programs below the Bachelor’s degree level [-] Prepares and assigns reading and projects to students [-] Compiles and administers examinations</v>
          </cell>
          <cell r="BN5178" t="str">
            <v>X</v>
          </cell>
        </row>
        <row r="5179">
          <cell r="A5179">
            <v>5176</v>
          </cell>
          <cell r="B5179" t="str">
            <v>D</v>
          </cell>
          <cell r="C5179" t="str">
            <v>UWS050</v>
          </cell>
          <cell r="D5179" t="str">
            <v>Hospitality, Tourism and Leisure Management Diploma Studies Faculty</v>
          </cell>
          <cell r="E5179" t="str">
            <v>Teaches students enrolled in hospitality, tourism and leisure management certification classes and programs below the Bachelor’s degree level [-] Prepares and assigns reading and projects to students [-] Compiles and administers examinations</v>
          </cell>
          <cell r="BN5179" t="str">
            <v>X</v>
          </cell>
        </row>
        <row r="5180">
          <cell r="A5180">
            <v>5177</v>
          </cell>
          <cell r="B5180" t="str">
            <v>D</v>
          </cell>
          <cell r="C5180" t="str">
            <v>UWS999</v>
          </cell>
          <cell r="D5180" t="str">
            <v>Diploma Studies Faculty - No Applicable Discipline</v>
          </cell>
          <cell r="E5180" t="str">
            <v>Responsibilities are within the Diploma Studies Faculty Function but are not described in other Discipline summaries</v>
          </cell>
          <cell r="BN5180" t="str">
            <v>X</v>
          </cell>
        </row>
        <row r="5181">
          <cell r="A5181">
            <v>5178</v>
          </cell>
          <cell r="B5181" t="str">
            <v>F</v>
          </cell>
          <cell r="C5181" t="str">
            <v>UWX</v>
          </cell>
          <cell r="D5181" t="str">
            <v>Professional Studies Faculty</v>
          </cell>
          <cell r="E5181" t="str">
            <v>Teaches students preparing for certification by the Association of Chartered Certified Accountants (ACCA) as accounting professionals. Assigns reading and projects to students and conducts practice examinations.</v>
          </cell>
          <cell r="BN5181" t="str">
            <v>X</v>
          </cell>
        </row>
        <row r="5182">
          <cell r="A5182">
            <v>5179</v>
          </cell>
          <cell r="B5182" t="str">
            <v>M</v>
          </cell>
          <cell r="C5182" t="str">
            <v>UWX</v>
          </cell>
          <cell r="D5182" t="str">
            <v>Professional Studies Faculty</v>
          </cell>
          <cell r="E5182" t="str">
            <v xml:space="preserve">Matching note: [1] Xxxx [2] Xxxx [3] Xxxx </v>
          </cell>
        </row>
        <row r="5183">
          <cell r="A5183">
            <v>5180</v>
          </cell>
          <cell r="B5183" t="str">
            <v>A</v>
          </cell>
          <cell r="C5183" t="str">
            <v>UWX</v>
          </cell>
          <cell r="D5183" t="str">
            <v>Professional Studies Faculty</v>
          </cell>
          <cell r="E5183" t="str">
            <v>[NOT IN GI INTL]</v>
          </cell>
        </row>
        <row r="5184">
          <cell r="A5184">
            <v>5181</v>
          </cell>
          <cell r="B5184" t="str">
            <v>A</v>
          </cell>
          <cell r="C5184" t="str">
            <v>UWX</v>
          </cell>
          <cell r="D5184" t="str">
            <v>Professional Studies Faculty</v>
          </cell>
          <cell r="E5184" t="str">
            <v xml:space="preserve">M (Supervisory/Management) 
P (Professional) </v>
          </cell>
          <cell r="BN5184" t="str">
            <v>X</v>
          </cell>
          <cell r="BX5184" t="str">
            <v>[EDU APAC]:</v>
          </cell>
        </row>
        <row r="5185">
          <cell r="A5185">
            <v>5182</v>
          </cell>
          <cell r="B5185" t="str">
            <v>D</v>
          </cell>
          <cell r="C5185" t="str">
            <v>UWX000</v>
          </cell>
          <cell r="D5185" t="str">
            <v>ACCA Certification Faculty</v>
          </cell>
          <cell r="E5185" t="str">
            <v>Teaches students preparing for certification as accounting professionals by the Association of Chartered Certified Accountants (ACCA) [-] Prepares students to pass multiple ACCA examinations required for certification [-] Prepares and assigns reading and projects to students [-] Compiles and administers practice examinations</v>
          </cell>
          <cell r="BN5185" t="str">
            <v>X</v>
          </cell>
        </row>
        <row r="5186">
          <cell r="A5186">
            <v>5183</v>
          </cell>
          <cell r="B5186" t="str">
            <v>F</v>
          </cell>
          <cell r="C5186" t="str">
            <v>UXA</v>
          </cell>
          <cell r="D5186" t="str">
            <v>International School Top Management</v>
          </cell>
          <cell r="E5186" t="str">
            <v>Leads an International School.</v>
          </cell>
          <cell r="BN5186" t="str">
            <v>new</v>
          </cell>
        </row>
        <row r="5187">
          <cell r="A5187">
            <v>5184</v>
          </cell>
          <cell r="B5187" t="str">
            <v>M</v>
          </cell>
          <cell r="C5187" t="str">
            <v>UXA</v>
          </cell>
          <cell r="D5187" t="str">
            <v>International School Top Management</v>
          </cell>
          <cell r="E5187" t="str">
            <v xml:space="preserve">Matching note: [1] Xxxx [2] Xxxx [3] Xxxx </v>
          </cell>
        </row>
        <row r="5188">
          <cell r="A5188">
            <v>5185</v>
          </cell>
          <cell r="B5188" t="str">
            <v>A</v>
          </cell>
          <cell r="C5188" t="str">
            <v>UXA</v>
          </cell>
          <cell r="D5188" t="str">
            <v>International School Top Management</v>
          </cell>
          <cell r="E5188" t="str">
            <v>[NOT IN GI INTL]</v>
          </cell>
        </row>
        <row r="5189">
          <cell r="A5189">
            <v>5186</v>
          </cell>
          <cell r="B5189" t="str">
            <v>A</v>
          </cell>
          <cell r="C5189" t="str">
            <v>UXA</v>
          </cell>
          <cell r="D5189" t="str">
            <v>International School Top Management</v>
          </cell>
          <cell r="E5189" t="str">
            <v xml:space="preserve">M (Supervisory/Management) 
P (Professional) </v>
          </cell>
          <cell r="BN5189" t="str">
            <v>X</v>
          </cell>
          <cell r="BX5189" t="str">
            <v>[EDU APAC]:</v>
          </cell>
        </row>
        <row r="5190">
          <cell r="A5190">
            <v>5187</v>
          </cell>
          <cell r="B5190" t="str">
            <v>D</v>
          </cell>
          <cell r="C5190" t="str">
            <v>UXA000</v>
          </cell>
          <cell r="D5190" t="str">
            <v>Principal (Multi-campus)</v>
          </cell>
          <cell r="E5190" t="str">
            <v>Responsible for the overall performance of the campus (Multi-campus)</v>
          </cell>
          <cell r="BN5190" t="str">
            <v>new</v>
          </cell>
        </row>
        <row r="5191">
          <cell r="A5191">
            <v>5188</v>
          </cell>
          <cell r="B5191" t="str">
            <v>D</v>
          </cell>
          <cell r="C5191" t="str">
            <v>UXA010</v>
          </cell>
          <cell r="D5191" t="str">
            <v>Principal (Kindergarten)</v>
          </cell>
          <cell r="E5191" t="str">
            <v>Responsible for the overall performance of the campus (Kindergarten)</v>
          </cell>
          <cell r="BN5191" t="str">
            <v>new</v>
          </cell>
        </row>
        <row r="5192">
          <cell r="A5192">
            <v>5189</v>
          </cell>
          <cell r="B5192" t="str">
            <v>D</v>
          </cell>
          <cell r="C5192" t="str">
            <v>UXA020</v>
          </cell>
          <cell r="D5192" t="str">
            <v>Principal (Primary School)</v>
          </cell>
          <cell r="E5192" t="str">
            <v>Responsible for the overall performance of the campus (Primary School)</v>
          </cell>
          <cell r="BN5192" t="str">
            <v>new</v>
          </cell>
        </row>
        <row r="5193">
          <cell r="A5193">
            <v>5190</v>
          </cell>
          <cell r="B5193" t="str">
            <v>D</v>
          </cell>
          <cell r="C5193" t="str">
            <v>UXA030</v>
          </cell>
          <cell r="D5193" t="str">
            <v>Principal (Middle School)</v>
          </cell>
          <cell r="E5193" t="str">
            <v>Responsible for the overall performance of the campus (Middle School)</v>
          </cell>
          <cell r="BN5193" t="str">
            <v>new</v>
          </cell>
        </row>
        <row r="5194">
          <cell r="A5194">
            <v>5191</v>
          </cell>
          <cell r="B5194" t="str">
            <v>D</v>
          </cell>
          <cell r="C5194" t="str">
            <v>UXA040</v>
          </cell>
          <cell r="D5194" t="str">
            <v>Principal (High School)</v>
          </cell>
          <cell r="E5194" t="str">
            <v>Responsible for the overall performance of the campus (High School)</v>
          </cell>
          <cell r="BN5194" t="str">
            <v>new</v>
          </cell>
        </row>
        <row r="5195">
          <cell r="A5195">
            <v>5192</v>
          </cell>
          <cell r="B5195" t="str">
            <v>D</v>
          </cell>
          <cell r="C5195" t="str">
            <v>UXA100</v>
          </cell>
          <cell r="D5195" t="str">
            <v>Vice Principal (Multi-campus)</v>
          </cell>
          <cell r="E5195" t="str">
            <v>Supports Principal/Head of School (Multi-campus)</v>
          </cell>
          <cell r="BN5195" t="str">
            <v>new</v>
          </cell>
        </row>
        <row r="5196">
          <cell r="A5196">
            <v>5193</v>
          </cell>
          <cell r="B5196" t="str">
            <v>D</v>
          </cell>
          <cell r="C5196" t="str">
            <v>UXA110</v>
          </cell>
          <cell r="D5196" t="str">
            <v>Vice Principal (Kindergarten)</v>
          </cell>
          <cell r="E5196" t="str">
            <v>Supports Principal/Head of School (Kindergarten)</v>
          </cell>
          <cell r="BN5196" t="str">
            <v>new</v>
          </cell>
        </row>
        <row r="5197">
          <cell r="A5197">
            <v>5194</v>
          </cell>
          <cell r="B5197" t="str">
            <v>D</v>
          </cell>
          <cell r="C5197" t="str">
            <v>UXA120</v>
          </cell>
          <cell r="D5197" t="str">
            <v>Vice Principal (Primary School)</v>
          </cell>
          <cell r="E5197" t="str">
            <v>Supports Principal/Head of School (Primary School)</v>
          </cell>
          <cell r="BN5197" t="str">
            <v>new</v>
          </cell>
        </row>
        <row r="5198">
          <cell r="A5198">
            <v>5195</v>
          </cell>
          <cell r="B5198" t="str">
            <v>D</v>
          </cell>
          <cell r="C5198" t="str">
            <v>UXA130</v>
          </cell>
          <cell r="D5198" t="str">
            <v>Vice Principal (Middle School)</v>
          </cell>
          <cell r="E5198" t="str">
            <v>Supports Principal/Head of School (Middle School)</v>
          </cell>
          <cell r="BN5198" t="str">
            <v>new</v>
          </cell>
        </row>
        <row r="5199">
          <cell r="A5199">
            <v>5196</v>
          </cell>
          <cell r="B5199" t="str">
            <v>D</v>
          </cell>
          <cell r="C5199" t="str">
            <v>UXA140</v>
          </cell>
          <cell r="D5199" t="str">
            <v>Vice Principal (High School)</v>
          </cell>
          <cell r="E5199" t="str">
            <v>Supports Principal/Head of School (High School)</v>
          </cell>
          <cell r="BN5199" t="str">
            <v>new</v>
          </cell>
        </row>
        <row r="5200">
          <cell r="A5200">
            <v>5197</v>
          </cell>
          <cell r="B5200" t="str">
            <v>F</v>
          </cell>
          <cell r="C5200" t="str">
            <v>UXB</v>
          </cell>
          <cell r="D5200" t="str">
            <v>International School Academic Administration</v>
          </cell>
          <cell r="E5200" t="str">
            <v>Responsible for various academic administration roles within an International School.</v>
          </cell>
          <cell r="BN5200" t="str">
            <v>new</v>
          </cell>
        </row>
        <row r="5201">
          <cell r="A5201">
            <v>5198</v>
          </cell>
          <cell r="B5201" t="str">
            <v>M</v>
          </cell>
          <cell r="C5201" t="str">
            <v>UXB</v>
          </cell>
          <cell r="D5201" t="str">
            <v>International School Academic Administration</v>
          </cell>
          <cell r="E5201" t="str">
            <v xml:space="preserve">Matching note: [1] Xxxx [2] Xxxx [3] Xxxx </v>
          </cell>
        </row>
        <row r="5202">
          <cell r="A5202">
            <v>5199</v>
          </cell>
          <cell r="B5202" t="str">
            <v>A</v>
          </cell>
          <cell r="C5202" t="str">
            <v>UXB</v>
          </cell>
          <cell r="D5202" t="str">
            <v>International School Academic Administration</v>
          </cell>
          <cell r="E5202" t="str">
            <v>[NOT IN GI INTL]</v>
          </cell>
        </row>
        <row r="5203">
          <cell r="A5203">
            <v>5200</v>
          </cell>
          <cell r="B5203" t="str">
            <v>A</v>
          </cell>
          <cell r="C5203" t="str">
            <v>UXB</v>
          </cell>
          <cell r="D5203" t="str">
            <v>International School Academic Administration</v>
          </cell>
          <cell r="E5203" t="str">
            <v xml:space="preserve">M (Supervisory/Management) 
P (Professional) </v>
          </cell>
          <cell r="BN5203" t="str">
            <v>X</v>
          </cell>
          <cell r="BX5203" t="str">
            <v>[EDU APAC]:</v>
          </cell>
        </row>
        <row r="5204">
          <cell r="A5204">
            <v>5201</v>
          </cell>
          <cell r="B5204" t="str">
            <v>D</v>
          </cell>
          <cell r="C5204" t="str">
            <v>UXB010</v>
          </cell>
          <cell r="D5204" t="str">
            <v>Education Assistant</v>
          </cell>
          <cell r="E5204" t="str">
            <v>Supports learning activities</v>
          </cell>
          <cell r="BN5204" t="str">
            <v>new</v>
          </cell>
        </row>
        <row r="5205">
          <cell r="A5205">
            <v>5202</v>
          </cell>
          <cell r="B5205" t="str">
            <v>D</v>
          </cell>
          <cell r="C5205" t="str">
            <v>UXB020</v>
          </cell>
          <cell r="D5205" t="str">
            <v>Guidance Counsellor</v>
          </cell>
          <cell r="E5205" t="str">
            <v>Provides emotion support and/ or career advice to students</v>
          </cell>
          <cell r="BN5205" t="str">
            <v>new</v>
          </cell>
        </row>
        <row r="5206">
          <cell r="A5206">
            <v>5203</v>
          </cell>
          <cell r="B5206" t="str">
            <v>D</v>
          </cell>
          <cell r="C5206" t="str">
            <v>UXB030</v>
          </cell>
          <cell r="D5206" t="str">
            <v>Teaching and Learning Adviser</v>
          </cell>
          <cell r="E5206" t="str">
            <v>Lead and support curriculum development</v>
          </cell>
          <cell r="BN5206" t="str">
            <v>new</v>
          </cell>
        </row>
        <row r="5207">
          <cell r="A5207">
            <v>5204</v>
          </cell>
          <cell r="B5207" t="str">
            <v>F</v>
          </cell>
          <cell r="C5207" t="str">
            <v>UXC</v>
          </cell>
          <cell r="D5207" t="str">
            <v>International School Non-Academic Administration</v>
          </cell>
          <cell r="E5207" t="str">
            <v>Responsible for various non-academic administration roles within an International School.</v>
          </cell>
          <cell r="BN5207" t="str">
            <v>new</v>
          </cell>
        </row>
        <row r="5208">
          <cell r="A5208">
            <v>5205</v>
          </cell>
          <cell r="B5208" t="str">
            <v>M</v>
          </cell>
          <cell r="C5208" t="str">
            <v>UXC</v>
          </cell>
          <cell r="D5208" t="str">
            <v>International School Non-Academic Administration</v>
          </cell>
          <cell r="E5208" t="str">
            <v xml:space="preserve">Matching note: [1] Xxxx [2] Xxxx [3] Xxxx </v>
          </cell>
        </row>
        <row r="5209">
          <cell r="A5209">
            <v>5206</v>
          </cell>
          <cell r="B5209" t="str">
            <v>A</v>
          </cell>
          <cell r="C5209" t="str">
            <v>UXC</v>
          </cell>
          <cell r="D5209" t="str">
            <v>International School Non-Academic Administration</v>
          </cell>
          <cell r="E5209" t="str">
            <v>[NOT IN GI INTL]</v>
          </cell>
        </row>
        <row r="5210">
          <cell r="A5210">
            <v>5207</v>
          </cell>
          <cell r="B5210" t="str">
            <v>A</v>
          </cell>
          <cell r="C5210" t="str">
            <v>UXC</v>
          </cell>
          <cell r="D5210" t="str">
            <v>International School Non-Academic Administration</v>
          </cell>
          <cell r="E5210" t="str">
            <v xml:space="preserve">M (Supervisory/Management) 
P (Professional) </v>
          </cell>
          <cell r="BN5210" t="str">
            <v>X</v>
          </cell>
          <cell r="BX5210" t="str">
            <v>[EDU APAC]:</v>
          </cell>
        </row>
        <row r="5211">
          <cell r="A5211">
            <v>5208</v>
          </cell>
          <cell r="B5211" t="str">
            <v>D</v>
          </cell>
          <cell r="C5211" t="str">
            <v>UXC010</v>
          </cell>
          <cell r="D5211" t="str">
            <v>Sports Coach</v>
          </cell>
          <cell r="E5211" t="str">
            <v>Demonstrates experience in planning, organizing and delivering sports coaching sessions to students and has an approved qualification in coaching at least two sports</v>
          </cell>
          <cell r="BN5211" t="str">
            <v>new</v>
          </cell>
        </row>
        <row r="5212">
          <cell r="A5212">
            <v>5209</v>
          </cell>
          <cell r="B5212" t="str">
            <v>D</v>
          </cell>
          <cell r="C5212" t="str">
            <v>UXC020</v>
          </cell>
          <cell r="D5212" t="str">
            <v>Life Guard</v>
          </cell>
          <cell r="E5212" t="str">
            <v>Monitors and maintains the safety of pool users and enforces rules concerning pool safety and hygiene</v>
          </cell>
          <cell r="BN5212" t="str">
            <v>new</v>
          </cell>
        </row>
        <row r="5213">
          <cell r="A5213">
            <v>5210</v>
          </cell>
          <cell r="B5213" t="str">
            <v>D</v>
          </cell>
          <cell r="C5213" t="str">
            <v>UXC030</v>
          </cell>
          <cell r="D5213" t="str">
            <v>Extra-Curricular Activity Management</v>
          </cell>
          <cell r="E5213" t="str">
            <v>Responsible for the day to day operation, development, growth and execution of all extra-curricular activities</v>
          </cell>
          <cell r="BN5213" t="str">
            <v>new</v>
          </cell>
        </row>
        <row r="5214">
          <cell r="A5214">
            <v>5211</v>
          </cell>
          <cell r="B5214" t="str">
            <v>F</v>
          </cell>
          <cell r="C5214" t="str">
            <v>UXD</v>
          </cell>
          <cell r="D5214" t="str">
            <v>International School Financial Administration</v>
          </cell>
          <cell r="E5214" t="str">
            <v>Responsible for various financial administration roles within an International School.</v>
          </cell>
          <cell r="BN5214" t="str">
            <v>new</v>
          </cell>
        </row>
        <row r="5215">
          <cell r="A5215">
            <v>5212</v>
          </cell>
          <cell r="B5215" t="str">
            <v>M</v>
          </cell>
          <cell r="C5215" t="str">
            <v>UXD</v>
          </cell>
          <cell r="D5215" t="str">
            <v>International School Financial Administration</v>
          </cell>
          <cell r="E5215" t="str">
            <v xml:space="preserve">Matching note: [1] Xxxx [2] Xxxx [3] Xxxx </v>
          </cell>
        </row>
        <row r="5216">
          <cell r="A5216">
            <v>5213</v>
          </cell>
          <cell r="B5216" t="str">
            <v>A</v>
          </cell>
          <cell r="C5216" t="str">
            <v>UXD</v>
          </cell>
          <cell r="D5216" t="str">
            <v>International School Financial Administration</v>
          </cell>
          <cell r="E5216" t="str">
            <v>[NOT IN GI INTL]</v>
          </cell>
        </row>
        <row r="5217">
          <cell r="A5217">
            <v>5214</v>
          </cell>
          <cell r="B5217" t="str">
            <v>A</v>
          </cell>
          <cell r="C5217" t="str">
            <v>UXD</v>
          </cell>
          <cell r="D5217" t="str">
            <v>International School Financial Administration</v>
          </cell>
          <cell r="E5217" t="str">
            <v xml:space="preserve">M (Supervisory/Management) 
P (Professional) </v>
          </cell>
          <cell r="BN5217" t="str">
            <v>X</v>
          </cell>
          <cell r="BX5217" t="str">
            <v>[EDU APAC]:</v>
          </cell>
        </row>
        <row r="5218">
          <cell r="A5218">
            <v>5215</v>
          </cell>
          <cell r="B5218" t="str">
            <v>D</v>
          </cell>
          <cell r="C5218" t="str">
            <v>UXD100</v>
          </cell>
          <cell r="D5218" t="str">
            <v>Investment Management</v>
          </cell>
          <cell r="E5218" t="str">
            <v>Conducts investment research and develops applicable investment products</v>
          </cell>
          <cell r="BN5218" t="str">
            <v>new</v>
          </cell>
        </row>
        <row r="5219">
          <cell r="A5219">
            <v>5216</v>
          </cell>
          <cell r="B5219" t="str">
            <v>F</v>
          </cell>
          <cell r="C5219" t="str">
            <v>UXE</v>
          </cell>
          <cell r="D5219" t="str">
            <v>International School Chinese Faculty</v>
          </cell>
          <cell r="E5219" t="str">
            <v>Teaches students and maintains curriculum of an International School.</v>
          </cell>
          <cell r="BN5219" t="str">
            <v>new</v>
          </cell>
        </row>
        <row r="5220">
          <cell r="A5220">
            <v>5217</v>
          </cell>
          <cell r="B5220" t="str">
            <v>M</v>
          </cell>
          <cell r="C5220" t="str">
            <v>UXE</v>
          </cell>
          <cell r="D5220" t="str">
            <v>International School Chinese Faculty</v>
          </cell>
          <cell r="E5220" t="str">
            <v xml:space="preserve">Matching note: [1] Xxxx [2] Xxxx [3] Xxxx </v>
          </cell>
        </row>
        <row r="5221">
          <cell r="A5221">
            <v>5218</v>
          </cell>
          <cell r="B5221" t="str">
            <v>A</v>
          </cell>
          <cell r="C5221" t="str">
            <v>UXE</v>
          </cell>
          <cell r="D5221" t="str">
            <v>International School Chinese Faculty</v>
          </cell>
          <cell r="E5221" t="str">
            <v>[NOT IN GI INTL]</v>
          </cell>
        </row>
        <row r="5222">
          <cell r="A5222">
            <v>5219</v>
          </cell>
          <cell r="B5222" t="str">
            <v>A</v>
          </cell>
          <cell r="C5222" t="str">
            <v>UXE</v>
          </cell>
          <cell r="D5222" t="str">
            <v>International School Chinese Faculty</v>
          </cell>
          <cell r="E5222" t="str">
            <v xml:space="preserve">M (Supervisory/Management) 
P (Professional) </v>
          </cell>
          <cell r="BN5222" t="str">
            <v>X</v>
          </cell>
          <cell r="BX5222" t="str">
            <v>[EDU APAC]:</v>
          </cell>
        </row>
        <row r="5223">
          <cell r="A5223">
            <v>5220</v>
          </cell>
          <cell r="B5223" t="str">
            <v>D</v>
          </cell>
          <cell r="C5223" t="str">
            <v>UXE000</v>
          </cell>
          <cell r="D5223" t="str">
            <v>Chinese Teacher (All School Levels)</v>
          </cell>
          <cell r="E5223" t="str">
            <v>Chinese Teacher for all school levels</v>
          </cell>
          <cell r="BN5223" t="str">
            <v>new</v>
          </cell>
        </row>
        <row r="5224">
          <cell r="A5224">
            <v>5221</v>
          </cell>
          <cell r="B5224" t="str">
            <v>D</v>
          </cell>
          <cell r="C5224" t="str">
            <v>UXE010</v>
          </cell>
          <cell r="D5224" t="str">
            <v>Chinese Teacher (Kindergarten)</v>
          </cell>
          <cell r="E5224" t="str">
            <v>Chinese Teacher of Kindergarten students</v>
          </cell>
          <cell r="BN5224" t="str">
            <v>new</v>
          </cell>
        </row>
        <row r="5225">
          <cell r="A5225">
            <v>5222</v>
          </cell>
          <cell r="B5225" t="str">
            <v>D</v>
          </cell>
          <cell r="C5225" t="str">
            <v>UXE020</v>
          </cell>
          <cell r="D5225" t="str">
            <v>Chinese Teacher (Primary School)</v>
          </cell>
          <cell r="E5225" t="str">
            <v>Chinese Teacher of Primary School students</v>
          </cell>
          <cell r="BN5225" t="str">
            <v>new</v>
          </cell>
        </row>
        <row r="5226">
          <cell r="A5226">
            <v>5223</v>
          </cell>
          <cell r="B5226" t="str">
            <v>D</v>
          </cell>
          <cell r="C5226" t="str">
            <v>UXE030</v>
          </cell>
          <cell r="D5226" t="str">
            <v>Chinese Teacher (Middle School)</v>
          </cell>
          <cell r="E5226" t="str">
            <v>Chinese Teacher of Middle School students</v>
          </cell>
          <cell r="BN5226" t="str">
            <v>new</v>
          </cell>
        </row>
        <row r="5227">
          <cell r="A5227">
            <v>5224</v>
          </cell>
          <cell r="B5227" t="str">
            <v>D</v>
          </cell>
          <cell r="C5227" t="str">
            <v>UXE040</v>
          </cell>
          <cell r="D5227" t="str">
            <v>Chinese Teacher (High School)</v>
          </cell>
          <cell r="E5227" t="str">
            <v>Chinese Teacher of High School students</v>
          </cell>
          <cell r="BN5227" t="str">
            <v>new</v>
          </cell>
        </row>
        <row r="5228">
          <cell r="A5228">
            <v>5225</v>
          </cell>
          <cell r="B5228" t="str">
            <v>F</v>
          </cell>
          <cell r="C5228" t="str">
            <v>UXF</v>
          </cell>
          <cell r="D5228" t="str">
            <v>International School Foreign Faculty</v>
          </cell>
          <cell r="E5228" t="str">
            <v>Teaches students and maintains curriculum of an International School.</v>
          </cell>
          <cell r="BN5228" t="str">
            <v>new</v>
          </cell>
        </row>
        <row r="5229">
          <cell r="A5229">
            <v>5226</v>
          </cell>
          <cell r="B5229" t="str">
            <v>M</v>
          </cell>
          <cell r="C5229" t="str">
            <v>UXF</v>
          </cell>
          <cell r="D5229" t="str">
            <v>International School Foreign Faculty</v>
          </cell>
          <cell r="E5229" t="str">
            <v xml:space="preserve">Matching note: [1] Xxxx [2] Xxxx [3] Xxxx </v>
          </cell>
        </row>
        <row r="5230">
          <cell r="A5230">
            <v>5227</v>
          </cell>
          <cell r="B5230" t="str">
            <v>A</v>
          </cell>
          <cell r="C5230" t="str">
            <v>UXF</v>
          </cell>
          <cell r="D5230" t="str">
            <v>International School Foreign Faculty</v>
          </cell>
          <cell r="E5230" t="str">
            <v>[NOT IN GI INTL]</v>
          </cell>
        </row>
        <row r="5231">
          <cell r="A5231">
            <v>5228</v>
          </cell>
          <cell r="B5231" t="str">
            <v>A</v>
          </cell>
          <cell r="C5231" t="str">
            <v>UXF</v>
          </cell>
          <cell r="D5231" t="str">
            <v>International School Foreign Faculty</v>
          </cell>
          <cell r="E5231" t="str">
            <v xml:space="preserve">M (Supervisory/Management) 
P (Professional) </v>
          </cell>
          <cell r="BN5231" t="str">
            <v>X</v>
          </cell>
          <cell r="BX5231" t="str">
            <v>[EDU APAC]:</v>
          </cell>
        </row>
        <row r="5232">
          <cell r="A5232">
            <v>5229</v>
          </cell>
          <cell r="B5232" t="str">
            <v>D</v>
          </cell>
          <cell r="C5232" t="str">
            <v>UXF000</v>
          </cell>
          <cell r="D5232" t="str">
            <v>Foreign Teacher (All School Levels)</v>
          </cell>
          <cell r="E5232" t="str">
            <v>Foreign Teacher for all school levels</v>
          </cell>
          <cell r="BN5232" t="str">
            <v>new</v>
          </cell>
        </row>
        <row r="5233">
          <cell r="A5233">
            <v>5230</v>
          </cell>
          <cell r="B5233" t="str">
            <v>D</v>
          </cell>
          <cell r="C5233" t="str">
            <v>UXF010</v>
          </cell>
          <cell r="D5233" t="str">
            <v>Foreign Teacher (Kindergarten)</v>
          </cell>
          <cell r="E5233" t="str">
            <v>Foreign Teacher of Kindergarten students</v>
          </cell>
          <cell r="BN5233" t="str">
            <v>new</v>
          </cell>
        </row>
        <row r="5234">
          <cell r="A5234">
            <v>5231</v>
          </cell>
          <cell r="B5234" t="str">
            <v>D</v>
          </cell>
          <cell r="C5234" t="str">
            <v>UXF020</v>
          </cell>
          <cell r="D5234" t="str">
            <v>Foreign Teacher (Primary School)</v>
          </cell>
          <cell r="E5234" t="str">
            <v>Foreign Teacher of Primary School students</v>
          </cell>
          <cell r="BN5234" t="str">
            <v>new</v>
          </cell>
        </row>
        <row r="5235">
          <cell r="A5235">
            <v>5232</v>
          </cell>
          <cell r="B5235" t="str">
            <v>D</v>
          </cell>
          <cell r="C5235" t="str">
            <v>UXF030</v>
          </cell>
          <cell r="D5235" t="str">
            <v>Foreign Teacher (Middle School)</v>
          </cell>
          <cell r="E5235" t="str">
            <v>Foreign Teacher of Middle School students</v>
          </cell>
          <cell r="BN5235" t="str">
            <v>new</v>
          </cell>
        </row>
        <row r="5236">
          <cell r="A5236">
            <v>5233</v>
          </cell>
          <cell r="B5236" t="str">
            <v>D</v>
          </cell>
          <cell r="C5236" t="str">
            <v>UXF040</v>
          </cell>
          <cell r="D5236" t="str">
            <v>Foreign Teacher (High School)</v>
          </cell>
          <cell r="E5236" t="str">
            <v>Foreign Teacher of High School students</v>
          </cell>
          <cell r="BN5236" t="str">
            <v>new</v>
          </cell>
        </row>
        <row r="5237">
          <cell r="A5237">
            <v>5234</v>
          </cell>
          <cell r="B5237" t="str">
            <v>F</v>
          </cell>
          <cell r="C5237" t="str">
            <v>YAR</v>
          </cell>
          <cell r="D5237" t="str">
            <v>Architecture</v>
          </cell>
          <cell r="E5237" t="str">
            <v>Plans, designs and reviews the construction of buildings, structures and the space within the site surrounding the buildings for the use of people. Provides services that include pre-design, programming, planning, providing designs, drawings, specifications and other technical submissions, the administration of construction contracts, and the coordination of any elements of technical submissions prepared by others (such as by engineers) and technical designers.</v>
          </cell>
          <cell r="O5237" t="str">
            <v>X</v>
          </cell>
          <cell r="Y5237" t="str">
            <v>X</v>
          </cell>
          <cell r="BJ5237" t="str">
            <v>X</v>
          </cell>
          <cell r="BM5237" t="str">
            <v>X</v>
          </cell>
        </row>
        <row r="5238">
          <cell r="A5238">
            <v>5235</v>
          </cell>
          <cell r="B5238" t="str">
            <v>M</v>
          </cell>
          <cell r="C5238" t="str">
            <v>YAR</v>
          </cell>
          <cell r="D5238" t="str">
            <v>Architecture</v>
          </cell>
          <cell r="E5238" t="str">
            <v xml:space="preserve">Matching note: [1] Xxxx [2] Xxxx [3] Xxxx </v>
          </cell>
        </row>
        <row r="5239">
          <cell r="A5239">
            <v>5236</v>
          </cell>
          <cell r="B5239" t="str">
            <v>A</v>
          </cell>
          <cell r="C5239" t="str">
            <v>YAR</v>
          </cell>
          <cell r="D5239" t="str">
            <v>Architecture</v>
          </cell>
          <cell r="E5239" t="str">
            <v>[NOT IN GI INTL]</v>
          </cell>
        </row>
        <row r="5240">
          <cell r="A5240">
            <v>5237</v>
          </cell>
          <cell r="B5240" t="str">
            <v>A</v>
          </cell>
          <cell r="C5240" t="str">
            <v>YAR</v>
          </cell>
          <cell r="D5240" t="str">
            <v>Architecture</v>
          </cell>
          <cell r="E5240" t="str">
            <v xml:space="preserve">EX (Executive) 
M (Supervisory/Management) 
P (Professional) 
T (Technical Support) </v>
          </cell>
          <cell r="O5240" t="str">
            <v>X</v>
          </cell>
          <cell r="Y5240" t="str">
            <v>X</v>
          </cell>
          <cell r="BJ5240" t="str">
            <v>X</v>
          </cell>
          <cell r="BM5240" t="str">
            <v>X</v>
          </cell>
          <cell r="BX5240" t="str">
            <v>[EngCon LATAM
Capital Markets China
Construction APAC
GI Macau]:</v>
          </cell>
        </row>
        <row r="5241">
          <cell r="A5241">
            <v>5238</v>
          </cell>
          <cell r="B5241" t="str">
            <v>D</v>
          </cell>
          <cell r="C5241" t="str">
            <v>YAR000</v>
          </cell>
          <cell r="D5241" t="str">
            <v>Architecture Generalist/Multidiscipline</v>
          </cell>
          <cell r="E5241" t="str">
            <v>Prepares feasibility reports and building audits and designs buildings, structures and surrounding spaces, typically combining skills in civil and landscape architecture [-] Creates design concepts that meet client requirements and coordinates project design teams from planning to occupancy [-] Maintains relationships with local and national jurisdictions regarding regulations, building codes and compliance with local planning and zoning laws and historic preservation guidelines [-] Documents design concepts by providing detailed drawings and information used by various contractors, reviews subcontractor shop drawings and other submissions, prepares and issues site instructions, and provides construction contract administration and certificates for payment to contractors [-] Responsibilities are within the Architecture Function as a generalist or in a combination of Disciplines</v>
          </cell>
          <cell r="O5241" t="str">
            <v>X</v>
          </cell>
          <cell r="Y5241" t="str">
            <v>X</v>
          </cell>
          <cell r="BJ5241" t="str">
            <v>X</v>
          </cell>
          <cell r="BM5241" t="str">
            <v>X</v>
          </cell>
        </row>
        <row r="5242">
          <cell r="A5242">
            <v>5239</v>
          </cell>
          <cell r="B5242" t="str">
            <v>D</v>
          </cell>
          <cell r="C5242" t="str">
            <v>YAR010</v>
          </cell>
          <cell r="D5242" t="str">
            <v>Project Architecture</v>
          </cell>
          <cell r="E5242" t="str">
            <v>Typically involved in architectural design, identification of construction materials and methods, and the production of construction documents [-] Ensures the design is built correctly according to technical specifications [-] May be responsible for client relations, zoning and building code management, material specifications and quality control</v>
          </cell>
          <cell r="O5242" t="str">
            <v>X</v>
          </cell>
          <cell r="BJ5242" t="str">
            <v>X</v>
          </cell>
          <cell r="BM5242" t="str">
            <v>X</v>
          </cell>
        </row>
        <row r="5243">
          <cell r="A5243">
            <v>5240</v>
          </cell>
          <cell r="B5243" t="str">
            <v>D</v>
          </cell>
          <cell r="C5243" t="str">
            <v>YAR020</v>
          </cell>
          <cell r="D5243" t="str">
            <v>Landscape Architecture</v>
          </cell>
          <cell r="E5243" t="str">
            <v>Plans, designs, maintains and monitors the functional and aesthetic layouts of built environment in urban, suburban and rural areas, including private and public open spaces, parks, gardens, streetscapes, plazas, housing developments, burial grounds, memorials, tourist, commercial, industrial and educational complexes, sports grounds, zoos, botanic gardens, recreation areas and farms [-] Contributes to the planning, aesthetic and functional design, location, management and maintenance of infrastructure such as roads, dams and major development projects [-] Monitors the realization proposals to ensure compliance with plans, specifications of work, cost estimates and time schedules [-] Provides project management of large-scale landscape planning and design projects, including management of other consultants such as engineers, architects and planners</v>
          </cell>
          <cell r="O5243" t="str">
            <v>X</v>
          </cell>
          <cell r="BJ5243" t="str">
            <v>X</v>
          </cell>
          <cell r="BM5243" t="str">
            <v>X</v>
          </cell>
        </row>
        <row r="5244">
          <cell r="A5244">
            <v>5241</v>
          </cell>
          <cell r="B5244" t="str">
            <v>D</v>
          </cell>
          <cell r="C5244" t="str">
            <v>YAR050</v>
          </cell>
          <cell r="D5244" t="str">
            <v>Urban Planning</v>
          </cell>
          <cell r="E5244" t="str">
            <v xml:space="preserve">Conducts urban/town planning research and analysis to ensure optimized use of the available land [-] Oversees or coordinates planning application submission process and planning report preparation [-] Liaises with clients, consultants and government officials </v>
          </cell>
          <cell r="O5244" t="str">
            <v>X</v>
          </cell>
          <cell r="BM5244" t="str">
            <v>X</v>
          </cell>
        </row>
        <row r="5245">
          <cell r="A5245">
            <v>5242</v>
          </cell>
          <cell r="B5245" t="str">
            <v>D</v>
          </cell>
          <cell r="C5245" t="str">
            <v>YAR060</v>
          </cell>
          <cell r="D5245" t="str">
            <v>Planning Design</v>
          </cell>
          <cell r="E5245" t="str">
            <v>Plans and designs the functional and aesthetic layout of projects including private and public open spaces, parks, gardens, streetscapes, plazas, housing developments, burial grounds, memorials, tourist, commercial, industrial and educational complexes, sports grounds, zoos, botanic gardens, recreation areas and farms</v>
          </cell>
          <cell r="O5245" t="str">
            <v>X</v>
          </cell>
          <cell r="BM5245" t="str">
            <v>X</v>
          </cell>
        </row>
        <row r="5246">
          <cell r="A5246">
            <v>5243</v>
          </cell>
          <cell r="B5246" t="str">
            <v>D</v>
          </cell>
          <cell r="C5246" t="str">
            <v>YAR070</v>
          </cell>
          <cell r="D5246" t="str">
            <v>Construction Design</v>
          </cell>
          <cell r="E5246" t="str">
            <v>Develops the construction design of the project [-] Creates a detailed manual or computer-aided draft/design of project [-] Collaborates with architects, electricians, contractors and other project teams to ensure designs are safe and meet construction requirements</v>
          </cell>
          <cell r="O5246" t="str">
            <v>X</v>
          </cell>
          <cell r="BM5246" t="str">
            <v>X</v>
          </cell>
        </row>
        <row r="5247">
          <cell r="A5247">
            <v>5244</v>
          </cell>
          <cell r="B5247" t="str">
            <v>D</v>
          </cell>
          <cell r="C5247" t="str">
            <v>YAR999</v>
          </cell>
          <cell r="D5247" t="str">
            <v>Architecture - No Applicable Discipline</v>
          </cell>
          <cell r="E5247" t="str">
            <v>Responsibilities are within the Architecture Function but are not described in other Discipline summaries</v>
          </cell>
          <cell r="O5247" t="str">
            <v>X</v>
          </cell>
          <cell r="BJ5247" t="str">
            <v>X</v>
          </cell>
          <cell r="BM5247" t="str">
            <v>X</v>
          </cell>
        </row>
        <row r="5248">
          <cell r="A5248">
            <v>5245</v>
          </cell>
          <cell r="B5248" t="str">
            <v>F</v>
          </cell>
          <cell r="C5248" t="str">
            <v>YCN</v>
          </cell>
          <cell r="D5248" t="str">
            <v>Surveying</v>
          </cell>
          <cell r="E5248" t="str">
            <v>Gathers information through observations, measurements in the field, questionnaires or research of legal instruments, and data analysis in the support of planning, designing and establishing property boundaries. Provides services such as mapping and related data accumulation, construction layout surveys, precision measurements of length, angle, elevation, area and volume, as well as horizontal and vertical control surveys and the analysis and utilization of land survey data.</v>
          </cell>
          <cell r="BJ5248" t="str">
            <v>X</v>
          </cell>
          <cell r="BM5248" t="str">
            <v>X</v>
          </cell>
        </row>
        <row r="5249">
          <cell r="A5249">
            <v>5246</v>
          </cell>
          <cell r="B5249" t="str">
            <v>M</v>
          </cell>
          <cell r="C5249" t="str">
            <v>YCN</v>
          </cell>
          <cell r="D5249" t="str">
            <v>Surveying</v>
          </cell>
          <cell r="E5249" t="str">
            <v xml:space="preserve">Matching note: [1] Xxxx [2] Xxxx [3] Xxxx </v>
          </cell>
        </row>
        <row r="5250">
          <cell r="A5250">
            <v>5247</v>
          </cell>
          <cell r="B5250" t="str">
            <v>A</v>
          </cell>
          <cell r="C5250" t="str">
            <v>YCN</v>
          </cell>
          <cell r="D5250" t="str">
            <v>Surveying</v>
          </cell>
          <cell r="E5250" t="str">
            <v>[NOT IN GI INTL]</v>
          </cell>
        </row>
        <row r="5251">
          <cell r="A5251">
            <v>5248</v>
          </cell>
          <cell r="B5251" t="str">
            <v>A</v>
          </cell>
          <cell r="C5251" t="str">
            <v>YCN</v>
          </cell>
          <cell r="D5251" t="str">
            <v>Surveying</v>
          </cell>
          <cell r="E5251" t="str">
            <v xml:space="preserve">EX (Executive) 
M (Supervisory/Management) 
P (Professional) 
T (Technical Support) 
U (Business Support) 
W (Production/Manual Labor)  </v>
          </cell>
          <cell r="BJ5251" t="str">
            <v>X</v>
          </cell>
          <cell r="BM5251" t="str">
            <v>X</v>
          </cell>
          <cell r="BX5251" t="str">
            <v>[Capital Markets China
Construction APAC]:</v>
          </cell>
        </row>
        <row r="5252">
          <cell r="A5252">
            <v>5249</v>
          </cell>
          <cell r="B5252" t="str">
            <v>D</v>
          </cell>
          <cell r="C5252" t="str">
            <v>YCN000</v>
          </cell>
          <cell r="D5252" t="str">
            <v>Surveying Generalist/Multidiscipline</v>
          </cell>
          <cell r="E5252" t="str">
            <v>Gathers information through observations, measurements in the field, questionnaires or research of legal instruments, and data analysis in the support of planning, designing and establishing property boundaries [-] Provides services such as mapping and related data accumulation, construction layout surveys, precision measurements of length, angle, elevation, area and volume, as well as horizontal and vertical control surveys and the analysis and utilization of land survey data [-] Responsibilities are within the Surveying Function as a generalist or in a combination of Disciplines</v>
          </cell>
          <cell r="BJ5252" t="str">
            <v>X</v>
          </cell>
          <cell r="BM5252" t="str">
            <v>X</v>
          </cell>
        </row>
        <row r="5253">
          <cell r="A5253">
            <v>5250</v>
          </cell>
          <cell r="B5253" t="str">
            <v>D</v>
          </cell>
          <cell r="C5253" t="str">
            <v>YCN010</v>
          </cell>
          <cell r="D5253" t="str">
            <v>Land Surveying</v>
          </cell>
          <cell r="E5253" t="str">
            <v>Provides services generally required for boundary surveys (to establish the boundaries of a parcel using its legal description) and subdivision plans (a plot or map based on a survey of a parcel of land with boundary lines drawn inside the larger parcel to indicated the creation of new boundary lines and roads) [-] Surveys the physical measurement of land and collates data for the preparation of plans and maps, including cadastral surveying for land registration, topographical surveying, geodetic surveying and hydrographic surveying [-] Reads and interprets drawings, sets up job lines and levels, and prepares templates [-] Reports and advises on administrative matters relating to survey standards, procedures, personnel and equipment</v>
          </cell>
          <cell r="BJ5253" t="str">
            <v>X</v>
          </cell>
          <cell r="BM5253" t="str">
            <v>X</v>
          </cell>
        </row>
        <row r="5254">
          <cell r="A5254">
            <v>5251</v>
          </cell>
          <cell r="B5254" t="str">
            <v>D</v>
          </cell>
          <cell r="C5254" t="str">
            <v>YCN020</v>
          </cell>
          <cell r="D5254" t="str">
            <v>Building Surveying</v>
          </cell>
          <cell r="E5254" t="str">
            <v>Provides advice during construction on the design, maintenance, repair and refurbishment of building structures as well as restoration and preservation of buildings and monuments [-] Provides risk mitigation advice, insurance and claims assistance, defect investigation and maintenance advice, and building inspections to ensure compliance with regulations; negotiates dilapidation claims</v>
          </cell>
          <cell r="BJ5254" t="str">
            <v>X</v>
          </cell>
          <cell r="BM5254" t="str">
            <v>X</v>
          </cell>
        </row>
        <row r="5255">
          <cell r="A5255">
            <v>5252</v>
          </cell>
          <cell r="B5255" t="str">
            <v>D</v>
          </cell>
          <cell r="C5255" t="str">
            <v>YCN999</v>
          </cell>
          <cell r="D5255" t="str">
            <v>Surveying - No Applicable Discipline</v>
          </cell>
          <cell r="E5255" t="str">
            <v>Responsibilities are within the Surveying Function but are not described in other Discipline summaries</v>
          </cell>
          <cell r="BJ5255" t="str">
            <v>X</v>
          </cell>
          <cell r="BM5255" t="str">
            <v>X</v>
          </cell>
        </row>
        <row r="5256">
          <cell r="A5256">
            <v>5253</v>
          </cell>
          <cell r="B5256" t="str">
            <v>F</v>
          </cell>
          <cell r="C5256" t="str">
            <v>YHC</v>
          </cell>
          <cell r="D5256" t="str">
            <v>Concierge Services</v>
          </cell>
          <cell r="E5256" t="str">
            <v>Assists guests and patrons with reservations and bookings for hotel/resort facilities, dining, shopping, transportation, theater tickets and/or local tours. Provides information to guests and visitors and ensures their comfort and safety.</v>
          </cell>
          <cell r="BJ5256" t="str">
            <v>X</v>
          </cell>
          <cell r="BM5256" t="str">
            <v>X</v>
          </cell>
        </row>
        <row r="5257">
          <cell r="A5257">
            <v>5254</v>
          </cell>
          <cell r="B5257" t="str">
            <v>M</v>
          </cell>
          <cell r="C5257" t="str">
            <v>YHC</v>
          </cell>
          <cell r="D5257" t="str">
            <v>Concierge Services</v>
          </cell>
          <cell r="E5257" t="str">
            <v xml:space="preserve">Matching note: [1] Xxxx [2] Xxxx [3] Xxxx </v>
          </cell>
        </row>
        <row r="5258">
          <cell r="A5258">
            <v>5255</v>
          </cell>
          <cell r="B5258" t="str">
            <v>A</v>
          </cell>
          <cell r="C5258" t="str">
            <v>YHC</v>
          </cell>
          <cell r="D5258" t="str">
            <v>Concierge Services</v>
          </cell>
          <cell r="E5258" t="str">
            <v>[NOT IN GI INTL]</v>
          </cell>
        </row>
        <row r="5259">
          <cell r="A5259">
            <v>5256</v>
          </cell>
          <cell r="B5259" t="str">
            <v>A</v>
          </cell>
          <cell r="C5259" t="str">
            <v>YHC</v>
          </cell>
          <cell r="D5259" t="str">
            <v>Concierge Services</v>
          </cell>
          <cell r="E5259" t="str">
            <v xml:space="preserve">M (Supervisory/Management) 
U (Business Support) </v>
          </cell>
          <cell r="BJ5259" t="str">
            <v>X</v>
          </cell>
          <cell r="BM5259" t="str">
            <v>X</v>
          </cell>
          <cell r="BX5259" t="str">
            <v>[Capital Markets China
Construction APAC]:</v>
          </cell>
        </row>
        <row r="5260">
          <cell r="A5260">
            <v>5257</v>
          </cell>
          <cell r="B5260" t="str">
            <v>D</v>
          </cell>
          <cell r="C5260" t="str">
            <v>YHC000</v>
          </cell>
          <cell r="D5260" t="str">
            <v>Concierge Services Generalist/Multidiscipline</v>
          </cell>
          <cell r="E5260" t="str">
            <v>Assists guests and patrons with reservations and bookings for hotel/resort facilities, dining, shopping, transportation, theater tickets and/or local tours [-] Provides information to guests and visitors and ensures their comfort and safety [-] Responsibilities are within the Concierge Services Function as a generalist or in a combination of Disciplines</v>
          </cell>
          <cell r="BJ5260" t="str">
            <v>X</v>
          </cell>
          <cell r="BM5260" t="str">
            <v>X</v>
          </cell>
        </row>
        <row r="5261">
          <cell r="A5261">
            <v>5258</v>
          </cell>
          <cell r="B5261" t="str">
            <v>D</v>
          </cell>
          <cell r="C5261" t="str">
            <v>YHC010</v>
          </cell>
          <cell r="D5261" t="str">
            <v>Hotel Concierge Services</v>
          </cell>
          <cell r="E5261" t="str">
            <v>Welcomes arriving guests and/or residents at facilities such as hotels, resorts and residential clubs [-] Provides information and answers questions about the establishment’s facilities, services and activities [-] Assists patrons with finding and selecting local transportation, shopping, dining, entertainment, nightlife, recreational destinations and sightseeing; makes reservations and purchases tickets on request</v>
          </cell>
          <cell r="BM5261" t="str">
            <v>X</v>
          </cell>
        </row>
        <row r="5262">
          <cell r="A5262">
            <v>5259</v>
          </cell>
          <cell r="B5262" t="str">
            <v>D</v>
          </cell>
          <cell r="C5262" t="str">
            <v>YHC020</v>
          </cell>
          <cell r="D5262" t="str">
            <v>Touring Services</v>
          </cell>
          <cell r="E5262" t="str">
            <v>Sells, plans and schedules itineraries for guest excursions and tours in coordination with tour guides and operators [-] Revises schedules and itineraries based on guest preference, weather and availability of transportation services</v>
          </cell>
          <cell r="BM5262" t="str">
            <v>X</v>
          </cell>
        </row>
        <row r="5263">
          <cell r="A5263">
            <v>5260</v>
          </cell>
          <cell r="B5263" t="str">
            <v>D</v>
          </cell>
          <cell r="C5263" t="str">
            <v>YHC030</v>
          </cell>
          <cell r="D5263" t="str">
            <v>Theater Patron Services</v>
          </cell>
          <cell r="E5263" t="str">
            <v>Performs a variety services for theater patrons such as ticket sales, ushering, and food, beverage and concession sales [-] Ensures that theater patrons adhere to theater policies; typically coordinates emergency actions, including evacuations [-] Coordinates responses to patron feedback and requests</v>
          </cell>
          <cell r="BM5263" t="str">
            <v>X</v>
          </cell>
        </row>
        <row r="5264">
          <cell r="A5264">
            <v>5261</v>
          </cell>
          <cell r="B5264" t="str">
            <v>D</v>
          </cell>
          <cell r="C5264" t="str">
            <v>YHC040</v>
          </cell>
          <cell r="D5264" t="str">
            <v>Shopping Mall Customer Services</v>
          </cell>
          <cell r="E5264" t="str">
            <v>Directs shopping mall customers to specific stores and mall facilities (e.g., parking, food courts) and provides information on store and mall events, current sales and promotions [-] Arranges for assistance for shopping mall customers with special needs [-] Responds to emergencies in coordination with security and medical staff</v>
          </cell>
          <cell r="BJ5264" t="str">
            <v>X</v>
          </cell>
          <cell r="BM5264" t="str">
            <v>X</v>
          </cell>
        </row>
        <row r="5265">
          <cell r="A5265">
            <v>5262</v>
          </cell>
          <cell r="B5265" t="str">
            <v>D</v>
          </cell>
          <cell r="C5265" t="str">
            <v>YHC050</v>
          </cell>
          <cell r="D5265" t="str">
            <v>Clubhouse Concierge Services</v>
          </cell>
          <cell r="E5265" t="str">
            <v>Responsible for service quality in the entire clubhouse [-] Greets and directs visitors [-] May perform related services (e.g., answers and directs phone calls, performs general clerical work, schedules use of activities rooms) [-] Provides information and answers questions about the clubhouse's facilities, services and activities</v>
          </cell>
          <cell r="BM5265" t="str">
            <v>X</v>
          </cell>
        </row>
        <row r="5266">
          <cell r="A5266">
            <v>5263</v>
          </cell>
          <cell r="B5266" t="str">
            <v>D</v>
          </cell>
          <cell r="C5266" t="str">
            <v>YHC999</v>
          </cell>
          <cell r="D5266" t="str">
            <v>Concierge Services - No Applicable Discipline</v>
          </cell>
          <cell r="E5266" t="str">
            <v>Responsibilities are within the Concierge Services Function but are not described in other Discipline summaries</v>
          </cell>
          <cell r="BM5266" t="str">
            <v>X</v>
          </cell>
        </row>
        <row r="5267">
          <cell r="A5267">
            <v>5264</v>
          </cell>
          <cell r="B5267" t="str">
            <v>F</v>
          </cell>
          <cell r="C5267" t="str">
            <v>YHE</v>
          </cell>
          <cell r="D5267" t="str">
            <v>Events Management</v>
          </cell>
          <cell r="E5267" t="str">
            <v>Performs a variety of activities related to the planning and management of events, including audiovisual production, procurement and logistics, and coordination of exhibitors, suppliers and vendors. May participate in event budgeting and negotiations.</v>
          </cell>
          <cell r="BM5267" t="str">
            <v>X</v>
          </cell>
        </row>
        <row r="5268">
          <cell r="A5268">
            <v>5265</v>
          </cell>
          <cell r="B5268" t="str">
            <v>M</v>
          </cell>
          <cell r="C5268" t="str">
            <v>YHE</v>
          </cell>
          <cell r="D5268" t="str">
            <v>Events Management</v>
          </cell>
          <cell r="E5268" t="str">
            <v xml:space="preserve">Matching note: [1] Xxxx [2] Xxxx [3] Xxxx </v>
          </cell>
        </row>
        <row r="5269">
          <cell r="A5269">
            <v>5266</v>
          </cell>
          <cell r="B5269" t="str">
            <v>A</v>
          </cell>
          <cell r="C5269" t="str">
            <v>YHE</v>
          </cell>
          <cell r="D5269" t="str">
            <v>Events Management</v>
          </cell>
          <cell r="E5269" t="str">
            <v>[NOT IN GI INTL]</v>
          </cell>
        </row>
        <row r="5270">
          <cell r="A5270">
            <v>5267</v>
          </cell>
          <cell r="B5270" t="str">
            <v>A</v>
          </cell>
          <cell r="C5270" t="str">
            <v>YHE</v>
          </cell>
          <cell r="D5270" t="str">
            <v>Events Management</v>
          </cell>
          <cell r="E5270" t="str">
            <v xml:space="preserve">M (Supervisory/Management) 
P (Professional) 
U (Business Support) </v>
          </cell>
          <cell r="BM5270" t="str">
            <v>X</v>
          </cell>
          <cell r="BX5270" t="str">
            <v>[Construction APAC]:</v>
          </cell>
        </row>
        <row r="5271">
          <cell r="A5271">
            <v>5268</v>
          </cell>
          <cell r="B5271" t="str">
            <v>D</v>
          </cell>
          <cell r="C5271" t="str">
            <v>YHE000</v>
          </cell>
          <cell r="D5271" t="str">
            <v>Events Management Generalist/Multidiscipline</v>
          </cell>
          <cell r="E5271" t="str">
            <v>Plans and coordinates events such as shows, seminars and exhibits, including venue reservations, logistics, supplies and equipment, and food and beverage services [-] Plans and coordinates presentations, entertainment and/or special performances [-] Plans and coordinates the arrangement of exhibits with suppliers and vendors [-] May participate in event budgeting and negotiations [-] Responsibilities are within the Events Management Function as a generalist or in a combination of Disciplines</v>
          </cell>
          <cell r="BM5271" t="str">
            <v>X</v>
          </cell>
        </row>
        <row r="5272">
          <cell r="A5272">
            <v>5269</v>
          </cell>
          <cell r="B5272" t="str">
            <v>D</v>
          </cell>
          <cell r="C5272" t="str">
            <v>YHE999</v>
          </cell>
          <cell r="D5272" t="str">
            <v>Events Management - No Applicable Discipline</v>
          </cell>
          <cell r="E5272" t="str">
            <v>Responsibilities are within the Events Management Function but are not described in other Discipline summaries</v>
          </cell>
          <cell r="BM5272" t="str">
            <v>X</v>
          </cell>
        </row>
        <row r="5273">
          <cell r="A5273">
            <v>5270</v>
          </cell>
          <cell r="B5273" t="str">
            <v>F</v>
          </cell>
          <cell r="C5273" t="str">
            <v>YHF</v>
          </cell>
          <cell r="D5273" t="str">
            <v>Front Desk/Building Reception</v>
          </cell>
          <cell r="E5273" t="str">
            <v>Provides front desk and building reception services. Responds to inquiries and ensures the comfort of guests and visitors. Adheres to security protocols and performs general clerical duties.</v>
          </cell>
          <cell r="BM5273" t="str">
            <v>X</v>
          </cell>
        </row>
        <row r="5274">
          <cell r="A5274">
            <v>5271</v>
          </cell>
          <cell r="B5274" t="str">
            <v>M</v>
          </cell>
          <cell r="C5274" t="str">
            <v>YHF</v>
          </cell>
          <cell r="D5274" t="str">
            <v>Front Desk/Building Reception</v>
          </cell>
          <cell r="E5274" t="str">
            <v xml:space="preserve">Matching note: [1] Xxxx [2] Xxxx [3] Xxxx </v>
          </cell>
        </row>
        <row r="5275">
          <cell r="A5275">
            <v>5272</v>
          </cell>
          <cell r="B5275" t="str">
            <v>A</v>
          </cell>
          <cell r="C5275" t="str">
            <v>YHF</v>
          </cell>
          <cell r="D5275" t="str">
            <v>Front Desk/Building Reception</v>
          </cell>
          <cell r="E5275" t="str">
            <v>[NOT IN GI INTL]</v>
          </cell>
        </row>
        <row r="5276">
          <cell r="A5276">
            <v>5273</v>
          </cell>
          <cell r="B5276" t="str">
            <v>A</v>
          </cell>
          <cell r="C5276" t="str">
            <v>YHF</v>
          </cell>
          <cell r="D5276" t="str">
            <v>Front Desk/Building Reception</v>
          </cell>
          <cell r="E5276" t="str">
            <v xml:space="preserve">M (Supervisory/Management) 
U (Business Support) </v>
          </cell>
          <cell r="BM5276" t="str">
            <v>X</v>
          </cell>
          <cell r="BX5276" t="str">
            <v>[Construction APAC]:</v>
          </cell>
        </row>
        <row r="5277">
          <cell r="A5277">
            <v>5274</v>
          </cell>
          <cell r="B5277" t="str">
            <v>D</v>
          </cell>
          <cell r="C5277" t="str">
            <v>YHF000</v>
          </cell>
          <cell r="D5277" t="str">
            <v>Front Desk/Building Reception Generalist/Multidiscipline</v>
          </cell>
          <cell r="E5277" t="str">
            <v>Provides front desk and building reception services [-] Responds to inquiries to meet the needs of guests and visitors of guests and visitors [-] Ensures compliance with established security protocols [-] Queries and updates computerized records and performs general clerical duties [-] Responsibilities are within the Front Desk/Building Reception Function as a generalist or in a combination of Disciplines</v>
          </cell>
          <cell r="BM5277" t="str">
            <v>X</v>
          </cell>
        </row>
        <row r="5278">
          <cell r="A5278">
            <v>5275</v>
          </cell>
          <cell r="B5278" t="str">
            <v>D</v>
          </cell>
          <cell r="C5278" t="str">
            <v>YHF010</v>
          </cell>
          <cell r="D5278" t="str">
            <v>Front Desk Reception</v>
          </cell>
          <cell r="E5278" t="str">
            <v>Registers and checks guests in and out of the establishment, assigns rooms and issues keys [-] Arranges for assistance with guest luggage [-] Responds to inquiries about facilities and services and provides complimentary amenities [-] Collects and processes payments from departing guests and maintains related records</v>
          </cell>
          <cell r="BM5278" t="str">
            <v>X</v>
          </cell>
        </row>
        <row r="5279">
          <cell r="A5279">
            <v>5276</v>
          </cell>
          <cell r="B5279" t="str">
            <v>D</v>
          </cell>
          <cell r="C5279" t="str">
            <v>YHF020</v>
          </cell>
          <cell r="D5279" t="str">
            <v>Building Reception</v>
          </cell>
          <cell r="E5279" t="str">
            <v>Greets and directs building visitors [-] Verifies authorization for access to building facilities and follows applicable security protocols [-] May perform related services (e.g., answering and directing phone calls, performing general clerical work, scheduling use of meeting rooms)</v>
          </cell>
          <cell r="BM5279" t="str">
            <v>X</v>
          </cell>
        </row>
        <row r="5280">
          <cell r="A5280">
            <v>5277</v>
          </cell>
          <cell r="B5280" t="str">
            <v>D</v>
          </cell>
          <cell r="C5280" t="str">
            <v>YHF999</v>
          </cell>
          <cell r="D5280" t="str">
            <v>Front Desk/Building Reception - No Applicable Discipline</v>
          </cell>
          <cell r="E5280" t="str">
            <v>Responsibilities are within the Front Desk/Building Reception Function but are not described in other Discipline summaries</v>
          </cell>
          <cell r="BM5280" t="str">
            <v>X</v>
          </cell>
        </row>
        <row r="5281">
          <cell r="A5281">
            <v>5278</v>
          </cell>
          <cell r="B5281" t="str">
            <v>F</v>
          </cell>
          <cell r="C5281" t="str">
            <v>YHH</v>
          </cell>
          <cell r="D5281" t="str">
            <v>Housekeeping and Laundry Services</v>
          </cell>
          <cell r="E5281" t="str">
            <v>Provides housekeeping and laundry services to ensure the cleanliness of guest rooms and public areas. Provides related services and ensures the availability of amenities for the comfort and convenience of guests.</v>
          </cell>
          <cell r="BM5281" t="str">
            <v>X</v>
          </cell>
        </row>
        <row r="5282">
          <cell r="A5282">
            <v>5279</v>
          </cell>
          <cell r="B5282" t="str">
            <v>M</v>
          </cell>
          <cell r="C5282" t="str">
            <v>YHH</v>
          </cell>
          <cell r="D5282" t="str">
            <v>Housekeeping and Laundry Services</v>
          </cell>
          <cell r="E5282" t="str">
            <v xml:space="preserve">Matching note: [1] Xxxx [2] Xxxx [3] Xxxx </v>
          </cell>
        </row>
        <row r="5283">
          <cell r="A5283">
            <v>5280</v>
          </cell>
          <cell r="B5283" t="str">
            <v>A</v>
          </cell>
          <cell r="C5283" t="str">
            <v>YHH</v>
          </cell>
          <cell r="D5283" t="str">
            <v>Housekeeping and Laundry Services</v>
          </cell>
          <cell r="E5283" t="str">
            <v>[NOT IN GI INTL]</v>
          </cell>
        </row>
        <row r="5284">
          <cell r="A5284">
            <v>5281</v>
          </cell>
          <cell r="B5284" t="str">
            <v>A</v>
          </cell>
          <cell r="C5284" t="str">
            <v>YHH</v>
          </cell>
          <cell r="D5284" t="str">
            <v>Housekeeping and Laundry Services</v>
          </cell>
          <cell r="E5284" t="str">
            <v xml:space="preserve">M (Supervisory/Management) 
W (Production/Manual Labor)  </v>
          </cell>
          <cell r="BM5284" t="str">
            <v>X</v>
          </cell>
          <cell r="BX5284" t="str">
            <v>[Construction APAC]:</v>
          </cell>
        </row>
        <row r="5285">
          <cell r="A5285">
            <v>5282</v>
          </cell>
          <cell r="B5285" t="str">
            <v>D</v>
          </cell>
          <cell r="C5285" t="str">
            <v>YHH000</v>
          </cell>
          <cell r="D5285" t="str">
            <v>Housekeeping and Laundry Services Generalist/Multidiscipline</v>
          </cell>
          <cell r="E5285" t="str">
            <v>Provides housekeeping and laundry services to ensure the cleanliness of guest rooms and public areas [-] Collects, sorts, washes, dries, irons, stores and delivers linens and laundry [-] Provides related guest services for the comfort and convenience of guests (e.g., stocking rooms with amenities, inspecting rooms for maintenance or repair needs, providing sewing or garment repair services) [-] Responsibilities are within the Housekeeping and Laundry Services Function as a generalist or in a combination of Disciplines</v>
          </cell>
          <cell r="BM5285" t="str">
            <v>X</v>
          </cell>
        </row>
        <row r="5286">
          <cell r="A5286">
            <v>5283</v>
          </cell>
          <cell r="B5286" t="str">
            <v>D</v>
          </cell>
          <cell r="C5286" t="str">
            <v>YHH010</v>
          </cell>
          <cell r="D5286" t="str">
            <v>Housekeeping</v>
          </cell>
          <cell r="E5286" t="str">
            <v>Cleans and maintains guest rooms; dusts, changes bed linen, vacuums, washes bathroom fixtures and floors, empties trash and inspects rooms for possible hazards [-] Stocks rooms with amenities, toiletries, towels, food and beverages [-] Inspects rooms and reports maintenance and repair needs [-] Cleans public areas such as lobbies, common rooms, corridors and stairwells; responds to the needs of guests</v>
          </cell>
          <cell r="BM5286" t="str">
            <v>X</v>
          </cell>
        </row>
        <row r="5287">
          <cell r="A5287">
            <v>5284</v>
          </cell>
          <cell r="B5287" t="str">
            <v>D</v>
          </cell>
          <cell r="C5287" t="str">
            <v>YHH020</v>
          </cell>
          <cell r="D5287" t="str">
            <v>Laundry Services</v>
          </cell>
          <cell r="E5287" t="str">
            <v>Collects, sorts, washes, dries, irons, stores and delivers linens and laundry for guest rooms and catering, fitness and pool facilities [-] May provide sewing and garment repair services</v>
          </cell>
          <cell r="BM5287" t="str">
            <v>X</v>
          </cell>
        </row>
        <row r="5288">
          <cell r="A5288">
            <v>5285</v>
          </cell>
          <cell r="B5288" t="str">
            <v>D</v>
          </cell>
          <cell r="C5288" t="str">
            <v>YHH999</v>
          </cell>
          <cell r="D5288" t="str">
            <v>Housekeeping and Laundry Services - No Applicable Discipline</v>
          </cell>
          <cell r="E5288" t="str">
            <v>Responsibilities are within the Housekeeping and Laundry Services Function but are not described in other Discipline summaries</v>
          </cell>
          <cell r="BM5288" t="str">
            <v>X</v>
          </cell>
        </row>
        <row r="5289">
          <cell r="A5289">
            <v>5286</v>
          </cell>
          <cell r="B5289" t="str">
            <v>F</v>
          </cell>
          <cell r="C5289" t="str">
            <v>YHP</v>
          </cell>
          <cell r="D5289" t="str">
            <v>Health and Fitness Services</v>
          </cell>
          <cell r="E5289" t="str">
            <v>Plans and oversees health and fitness services, which may include preparation, delivery and supervision of exercise plans; coordination of spa and wellness services; and assistance with aquatic facilities or beaches. Maintains health and fitness facilities.</v>
          </cell>
          <cell r="BM5289" t="str">
            <v>X</v>
          </cell>
        </row>
        <row r="5290">
          <cell r="A5290">
            <v>5287</v>
          </cell>
          <cell r="B5290" t="str">
            <v>M</v>
          </cell>
          <cell r="C5290" t="str">
            <v>YHP</v>
          </cell>
          <cell r="D5290" t="str">
            <v>Health and Fitness Services</v>
          </cell>
          <cell r="E5290" t="str">
            <v xml:space="preserve">Matching note: [1] Xxxx [2] Xxxx [3] Xxxx </v>
          </cell>
        </row>
        <row r="5291">
          <cell r="A5291">
            <v>5288</v>
          </cell>
          <cell r="B5291" t="str">
            <v>A</v>
          </cell>
          <cell r="C5291" t="str">
            <v>YHP</v>
          </cell>
          <cell r="D5291" t="str">
            <v>Health and Fitness Services</v>
          </cell>
          <cell r="E5291" t="str">
            <v>[NOT IN GI INTL]</v>
          </cell>
        </row>
        <row r="5292">
          <cell r="A5292">
            <v>5289</v>
          </cell>
          <cell r="B5292" t="str">
            <v>A</v>
          </cell>
          <cell r="C5292" t="str">
            <v>YHP</v>
          </cell>
          <cell r="D5292" t="str">
            <v>Health and Fitness Services</v>
          </cell>
          <cell r="E5292" t="str">
            <v xml:space="preserve">M (Supervisory/Management) 
T (Technical Support) </v>
          </cell>
          <cell r="BM5292" t="str">
            <v>X</v>
          </cell>
          <cell r="BX5292" t="str">
            <v>[Construction APAC]:</v>
          </cell>
        </row>
        <row r="5293">
          <cell r="A5293">
            <v>5290</v>
          </cell>
          <cell r="B5293" t="str">
            <v>D</v>
          </cell>
          <cell r="C5293" t="str">
            <v>YHP000</v>
          </cell>
          <cell r="D5293" t="str">
            <v>Health and Fitness Services Generalist/Multidiscipline</v>
          </cell>
          <cell r="E5293" t="str">
            <v>Prepares standard exercise plans or customizes fitness instructions based on individual needs, provides personal or group fitness instructions, and supervises or assists patrons in the proper use of gym equipment [-] Coordinates delivery of spa and wellness services from massage therapists, beauticians, spa butlers, etc. [-] Assists guests in using aquatic facilities or beaches [-] Ensures the safety of guests and visitors through public education, accident prevention, rescue and first aid services [-] Responsibilities are within the Health and Fitness Services Function as a generalist or in a combination of Disciplines</v>
          </cell>
          <cell r="BM5293" t="str">
            <v>X</v>
          </cell>
        </row>
        <row r="5294">
          <cell r="A5294">
            <v>5291</v>
          </cell>
          <cell r="B5294" t="str">
            <v>D</v>
          </cell>
          <cell r="C5294" t="str">
            <v>YHP999</v>
          </cell>
          <cell r="D5294" t="str">
            <v>Health and Fitness Services - No Applicable Discipline</v>
          </cell>
          <cell r="E5294" t="str">
            <v>Responsibilities are within the Health and Fitness Services Function but are not described in other Discipline summaries</v>
          </cell>
          <cell r="BM5294" t="str">
            <v>X</v>
          </cell>
        </row>
        <row r="5295">
          <cell r="A5295">
            <v>5292</v>
          </cell>
          <cell r="B5295" t="str">
            <v>F</v>
          </cell>
          <cell r="C5295" t="str">
            <v>YID</v>
          </cell>
          <cell r="D5295" t="str">
            <v>Interior Design</v>
          </cell>
          <cell r="E5295" t="str">
            <v>Responsible for designing interiors of residential, commercial or industrial buildings. Ensures high standards of design and layout. May conduct site evaluations and ensure construction feasibility.</v>
          </cell>
          <cell r="BJ5295" t="str">
            <v>X</v>
          </cell>
          <cell r="BM5295" t="str">
            <v>X</v>
          </cell>
        </row>
        <row r="5296">
          <cell r="A5296">
            <v>5293</v>
          </cell>
          <cell r="B5296" t="str">
            <v>M</v>
          </cell>
          <cell r="C5296" t="str">
            <v>YID</v>
          </cell>
          <cell r="D5296" t="str">
            <v>Interior Design</v>
          </cell>
          <cell r="E5296" t="str">
            <v xml:space="preserve">Matching note: [1] Xxxx [2] Xxxx [3] Xxxx </v>
          </cell>
        </row>
        <row r="5297">
          <cell r="A5297">
            <v>5294</v>
          </cell>
          <cell r="B5297" t="str">
            <v>A</v>
          </cell>
          <cell r="C5297" t="str">
            <v>YID</v>
          </cell>
          <cell r="D5297" t="str">
            <v>Interior Design</v>
          </cell>
          <cell r="E5297" t="str">
            <v>[NOT IN GI INTL]</v>
          </cell>
        </row>
        <row r="5298">
          <cell r="A5298">
            <v>5295</v>
          </cell>
          <cell r="B5298" t="str">
            <v>A</v>
          </cell>
          <cell r="C5298" t="str">
            <v>YID</v>
          </cell>
          <cell r="D5298" t="str">
            <v>Interior Design</v>
          </cell>
          <cell r="E5298" t="str">
            <v xml:space="preserve">M (Supervisory/Management) 
P (Professional) 
T (Technical Support) </v>
          </cell>
          <cell r="BJ5298" t="str">
            <v>X</v>
          </cell>
          <cell r="BM5298" t="str">
            <v>X</v>
          </cell>
          <cell r="BX5298" t="str">
            <v>[Capital Markets China
Construction APAC]:</v>
          </cell>
        </row>
        <row r="5299">
          <cell r="A5299">
            <v>5296</v>
          </cell>
          <cell r="B5299" t="str">
            <v>D</v>
          </cell>
          <cell r="C5299" t="str">
            <v>YID000</v>
          </cell>
          <cell r="D5299" t="str">
            <v>Interior Design Generalist/Multidiscipline</v>
          </cell>
          <cell r="E5299" t="str">
            <v>Plans, designs and furnishes interiors of residential, commercial or industrial buildings [-] Advises on interior design factors such as space planning, layout and utilization, and color coordination [-] Renders design ideas in the form of paste-ups or drawings [-] Formulates practical designs that are aesthetic and conducive to intended purposes (e.g., raising productivity or improving life style) [-] Develops design costs, including furnishings, art work and accessories</v>
          </cell>
          <cell r="BJ5299" t="str">
            <v>X</v>
          </cell>
          <cell r="BM5299" t="str">
            <v>X</v>
          </cell>
        </row>
        <row r="5300">
          <cell r="A5300">
            <v>5297</v>
          </cell>
          <cell r="B5300" t="str">
            <v>D</v>
          </cell>
          <cell r="C5300" t="str">
            <v>YID010</v>
          </cell>
          <cell r="D5300" t="str">
            <v>Lighting Design</v>
          </cell>
          <cell r="E5300" t="str">
            <v>Develops lighting concepts, layout designs and specifications [-] Works with clients, architects and project teams to develop concepts for landscape, exterior/interior and façade lightings [-] Prepares 2D/3D lighting simulations to demonstrate design concepts</v>
          </cell>
          <cell r="BM5300" t="str">
            <v>X</v>
          </cell>
        </row>
        <row r="5301">
          <cell r="A5301">
            <v>5298</v>
          </cell>
          <cell r="B5301" t="str">
            <v>D</v>
          </cell>
          <cell r="C5301" t="str">
            <v>YID999</v>
          </cell>
          <cell r="D5301" t="str">
            <v>Interior Design - No Applicable Discipline</v>
          </cell>
          <cell r="E5301" t="str">
            <v>Responsibilities are within the Interior Design Function but are not described in other Discipline summaries</v>
          </cell>
          <cell r="BJ5301" t="str">
            <v>X</v>
          </cell>
          <cell r="BM5301" t="str">
            <v>X</v>
          </cell>
        </row>
        <row r="5302">
          <cell r="A5302">
            <v>5299</v>
          </cell>
          <cell r="B5302" t="str">
            <v>F</v>
          </cell>
          <cell r="C5302" t="str">
            <v>YLI</v>
          </cell>
          <cell r="D5302" t="str">
            <v>Leasing</v>
          </cell>
          <cell r="E5302" t="str">
            <v>Responsible for planning and implementing the tenancy mix, negotiating leasing arrangements and reviewing financial information on prospective tenants. May develop marketing strategies for space/property as well as draw up lease documentation and complete move-in procedures in accordance with established processes.</v>
          </cell>
          <cell r="H5302" t="str">
            <v>X</v>
          </cell>
          <cell r="O5302" t="str">
            <v>X</v>
          </cell>
          <cell r="BJ5302" t="str">
            <v>X</v>
          </cell>
          <cell r="BM5302" t="str">
            <v>X</v>
          </cell>
        </row>
        <row r="5303">
          <cell r="A5303">
            <v>5300</v>
          </cell>
          <cell r="B5303" t="str">
            <v>M</v>
          </cell>
          <cell r="C5303" t="str">
            <v>YLI</v>
          </cell>
          <cell r="D5303" t="str">
            <v>Leasing</v>
          </cell>
          <cell r="E5303" t="str">
            <v xml:space="preserve">Matching note: [1] Xxxx [2] Xxxx [3] Xxxx </v>
          </cell>
        </row>
        <row r="5304">
          <cell r="A5304">
            <v>5301</v>
          </cell>
          <cell r="B5304" t="str">
            <v>A</v>
          </cell>
          <cell r="C5304" t="str">
            <v>YLI</v>
          </cell>
          <cell r="D5304" t="str">
            <v>Leasing</v>
          </cell>
          <cell r="E5304" t="str">
            <v>[NOT IN GI INTL]</v>
          </cell>
        </row>
        <row r="5305">
          <cell r="A5305">
            <v>5302</v>
          </cell>
          <cell r="B5305" t="str">
            <v>A</v>
          </cell>
          <cell r="C5305" t="str">
            <v>YLI</v>
          </cell>
          <cell r="D5305" t="str">
            <v>Leasing</v>
          </cell>
          <cell r="E5305" t="str">
            <v xml:space="preserve">EX (Executive) 
M (Supervisory/Management) 
P (Professional) 
S (Customer/Client Management and Sales) </v>
          </cell>
          <cell r="O5305" t="str">
            <v>X</v>
          </cell>
          <cell r="BJ5305" t="str">
            <v>X</v>
          </cell>
          <cell r="BM5305" t="str">
            <v>X</v>
          </cell>
          <cell r="BX5305" t="str">
            <v>[Capital Markets China
Construction APAC
GI Macau]:</v>
          </cell>
        </row>
        <row r="5306">
          <cell r="A5306">
            <v>5303</v>
          </cell>
          <cell r="B5306" t="str">
            <v>D</v>
          </cell>
          <cell r="C5306" t="str">
            <v>YLI000</v>
          </cell>
          <cell r="D5306" t="str">
            <v>Leasing Generalist/Multidiscipline</v>
          </cell>
          <cell r="E5306" t="str">
            <v>Plans and implements tenancy mix within retail, residential and/or commercial/industrial sectors Formulates, develops and implements marketing strategies directly to potential tenants or to agents Negotiates leases and other related matters such as lease renewals Maintains and/or updates tenant listings</v>
          </cell>
          <cell r="O5306" t="str">
            <v>X</v>
          </cell>
          <cell r="BJ5306" t="str">
            <v>X</v>
          </cell>
          <cell r="BM5306" t="str">
            <v>X</v>
          </cell>
        </row>
        <row r="5307">
          <cell r="A5307">
            <v>5304</v>
          </cell>
          <cell r="B5307" t="str">
            <v>B</v>
          </cell>
          <cell r="C5307" t="str">
            <v>YLI000-EX</v>
          </cell>
          <cell r="D5307" t="str">
            <v>Top Leasing Executive</v>
          </cell>
          <cell r="E5307" t="str">
            <v>Has primary responsibility for the development of leasing strategies to maximize occupancy rate [-] This position is responsible for the origination, structuring and distribution of leasing documentation [-] Also responsible for the quality of the decision, execution of strategy, monitoring of renewals, annual budgets and leasing forecast</v>
          </cell>
          <cell r="H5307" t="str">
            <v>X</v>
          </cell>
        </row>
        <row r="5308">
          <cell r="A5308">
            <v>5305</v>
          </cell>
          <cell r="B5308" t="str">
            <v>D</v>
          </cell>
          <cell r="C5308" t="str">
            <v>YLI010</v>
          </cell>
          <cell r="D5308" t="str">
            <v>Leasing - Retail</v>
          </cell>
          <cell r="E5308" t="str">
            <v>Responsible for leasing within the retail sector</v>
          </cell>
          <cell r="O5308" t="str">
            <v>X</v>
          </cell>
          <cell r="BJ5308" t="str">
            <v>X</v>
          </cell>
          <cell r="BM5308" t="str">
            <v>X</v>
          </cell>
        </row>
        <row r="5309">
          <cell r="A5309">
            <v>5306</v>
          </cell>
          <cell r="B5309" t="str">
            <v>D</v>
          </cell>
          <cell r="C5309" t="str">
            <v>YLI020</v>
          </cell>
          <cell r="D5309" t="str">
            <v>Leasing - Residential</v>
          </cell>
          <cell r="E5309" t="str">
            <v>Responsible for leasing residential properties</v>
          </cell>
          <cell r="O5309" t="str">
            <v>X</v>
          </cell>
          <cell r="BM5309" t="str">
            <v>X</v>
          </cell>
        </row>
        <row r="5310">
          <cell r="A5310">
            <v>5307</v>
          </cell>
          <cell r="B5310" t="str">
            <v>D</v>
          </cell>
          <cell r="C5310" t="str">
            <v>YLI030</v>
          </cell>
          <cell r="D5310" t="str">
            <v>Leasing - Commercial/Industrial</v>
          </cell>
          <cell r="E5310" t="str">
            <v>Responsible for leasing of commercial/industrial properties</v>
          </cell>
          <cell r="O5310" t="str">
            <v>X</v>
          </cell>
          <cell r="BJ5310" t="str">
            <v>X</v>
          </cell>
          <cell r="BM5310" t="str">
            <v>X</v>
          </cell>
        </row>
        <row r="5311">
          <cell r="A5311">
            <v>5308</v>
          </cell>
          <cell r="B5311" t="str">
            <v>D</v>
          </cell>
          <cell r="C5311" t="str">
            <v>YLI040</v>
          </cell>
          <cell r="D5311" t="str">
            <v>Tenant Representation</v>
          </cell>
          <cell r="E5311" t="str">
            <v>Consults clients to tend to their needs for office relocation, re-contracting or restructuring [-] Provides clients with information on leasing availability, current market conditions and property values [-] Manages tenant relationships in by maximizing tenant satisfaction, fostering working relationships with property stakeholders and managing tenant communications within the property [-] Prepares Request for Proposals and reviews RFP responses. Analyzes data and prepares real estate reports on average asking rents, tenants in the market, historical data and market comparisons [-] Manages tenant engagement and retention plans; liaises with solicitors to maintain and ensure proper completion of transaction compliance paperwork [-] Maintains and administers lease documentation and prepares monthly rent-roll</v>
          </cell>
          <cell r="BM5311" t="str">
            <v>new</v>
          </cell>
        </row>
        <row r="5312">
          <cell r="A5312">
            <v>5309</v>
          </cell>
          <cell r="B5312" t="str">
            <v>d</v>
          </cell>
          <cell r="C5312" t="str">
            <v>YLI050</v>
          </cell>
          <cell r="D5312" t="str">
            <v>Landlord Representation</v>
          </cell>
          <cell r="E5312" t="str">
            <v>Maintains and administers lease documentation for a portfolio of landlord properties [-] Works closely with the Property Management team to develop joint reports and plans relating to agency tenants and external tenants [-] Engages with landlords for any building maintenance or payment issues [-] Reviews rent and service charge invoices and ensure timely payment and accurate processing</v>
          </cell>
          <cell r="BM5312" t="str">
            <v>new</v>
          </cell>
        </row>
        <row r="5313">
          <cell r="A5313">
            <v>5310</v>
          </cell>
          <cell r="B5313" t="str">
            <v>D</v>
          </cell>
          <cell r="C5313" t="str">
            <v>YLI999</v>
          </cell>
          <cell r="D5313" t="str">
            <v>Leasing - No Applicable Discipline</v>
          </cell>
          <cell r="E5313" t="str">
            <v>Responsibilities are within the Leasing Function but are not described in other Discipline summaries</v>
          </cell>
          <cell r="O5313" t="str">
            <v>X</v>
          </cell>
          <cell r="BM5313" t="str">
            <v>X</v>
          </cell>
        </row>
        <row r="5314">
          <cell r="A5314">
            <v>5311</v>
          </cell>
          <cell r="B5314" t="str">
            <v>F</v>
          </cell>
          <cell r="C5314" t="str">
            <v>YPD</v>
          </cell>
          <cell r="D5314" t="str">
            <v>Property Development</v>
          </cell>
          <cell r="E5314" t="str">
            <v>Develops the company's property portfolio. Identifies and initiates new opportunities for development. Purchases land or existing structures, finances real estate deals and coordinates the construction of property projects.</v>
          </cell>
          <cell r="H5314" t="str">
            <v>X</v>
          </cell>
          <cell r="O5314" t="str">
            <v>X</v>
          </cell>
          <cell r="BM5314" t="str">
            <v>X</v>
          </cell>
        </row>
        <row r="5315">
          <cell r="A5315">
            <v>5312</v>
          </cell>
          <cell r="B5315" t="str">
            <v>M</v>
          </cell>
          <cell r="C5315" t="str">
            <v>YPD</v>
          </cell>
          <cell r="D5315" t="str">
            <v>Property Development</v>
          </cell>
          <cell r="E5315" t="str">
            <v xml:space="preserve">Matching note: [1] Xxxx [2] Xxxx [3] Xxxx </v>
          </cell>
        </row>
        <row r="5316">
          <cell r="A5316">
            <v>5313</v>
          </cell>
          <cell r="B5316" t="str">
            <v>A</v>
          </cell>
          <cell r="C5316" t="str">
            <v>YPD</v>
          </cell>
          <cell r="D5316" t="str">
            <v>Property Development</v>
          </cell>
          <cell r="E5316" t="str">
            <v>[NOT IN GI INTL]</v>
          </cell>
        </row>
        <row r="5317">
          <cell r="A5317">
            <v>5314</v>
          </cell>
          <cell r="B5317" t="str">
            <v>A</v>
          </cell>
          <cell r="C5317" t="str">
            <v>YPD</v>
          </cell>
          <cell r="D5317" t="str">
            <v>Property Development</v>
          </cell>
          <cell r="E5317" t="str">
            <v xml:space="preserve">EX (Executive) 
M (Supervisory/Management) 
P (Professional) 
S (Customer/Client Management and Sales) </v>
          </cell>
          <cell r="O5317" t="str">
            <v>X</v>
          </cell>
          <cell r="BM5317" t="str">
            <v>X</v>
          </cell>
          <cell r="BX5317" t="str">
            <v>[Construction APAC
GI Macau]:</v>
          </cell>
        </row>
        <row r="5318">
          <cell r="A5318">
            <v>5315</v>
          </cell>
          <cell r="B5318" t="str">
            <v>D</v>
          </cell>
          <cell r="C5318" t="str">
            <v>YPD000</v>
          </cell>
          <cell r="D5318" t="str">
            <v>Property Development Generalist/Multidiscipline</v>
          </cell>
          <cell r="E5318" t="str">
            <v>Manages project work schedules and ensures contractual terms and conditions are met [-] Determines and implements the appropriate marketing strategy in leasing and/or selling of the properties [-] Manages joint venture agreements and liaises with joint venture partners [-] Negotiates with relevant government agencies on land-related issues [-] Leases, manages, or sells developed properties [-] Responsibilities are within the Property Development Function as a generalist or in a combination of Disciplines</v>
          </cell>
          <cell r="O5318" t="str">
            <v>X</v>
          </cell>
          <cell r="BM5318" t="str">
            <v>X</v>
          </cell>
        </row>
        <row r="5319">
          <cell r="A5319">
            <v>5316</v>
          </cell>
          <cell r="B5319" t="str">
            <v>B</v>
          </cell>
          <cell r="C5319" t="str">
            <v>YPD000-EX</v>
          </cell>
          <cell r="D5319" t="str">
            <v>Top Property Development Executive</v>
          </cell>
          <cell r="E5319" t="str">
            <v>Has primary responsibility for the development of real estate projects, particularly with regard to leasing, cost management and renovation [-] This position is responsible for the origination, structuring and distribution of transactions to meet specific client needs using a wide range of equity finance and, in some cases, debt market products and services [-] Also responsible for the quality of the decision, execution, monitoring and enhancements of investment portfolio and fee-generating activities and typically acts as non-executive director of invested companies and is responsible for managing ongoing relationships with clients</v>
          </cell>
          <cell r="H5319" t="str">
            <v>X</v>
          </cell>
        </row>
        <row r="5320">
          <cell r="A5320">
            <v>5317</v>
          </cell>
          <cell r="B5320" t="str">
            <v>B</v>
          </cell>
          <cell r="C5320" t="str">
            <v>YPD009-EX</v>
          </cell>
          <cell r="D5320" t="str">
            <v>Property Acquisition/Management</v>
          </cell>
          <cell r="E5320" t="str">
            <v>Has primary responsibility for identifying new property development opportunities, including acquisition of land, developing property development strategies and oversight of budgets and forecasts [-] Oversees the development of properties or purchase of properties for investment and trading [-] Also responsible for the management of business plans related to the property acquisition and the execution of the development strategy</v>
          </cell>
          <cell r="H5320" t="str">
            <v>X</v>
          </cell>
        </row>
        <row r="5321">
          <cell r="A5321">
            <v>5318</v>
          </cell>
          <cell r="B5321" t="str">
            <v>D</v>
          </cell>
          <cell r="C5321" t="str">
            <v>YPD010</v>
          </cell>
          <cell r="D5321" t="str">
            <v>Property Acquisition/Management</v>
          </cell>
          <cell r="E5321" t="str">
            <v>Identifies and initiates new opportunities for land development [-] Advises on the acquisition and development of land and property for investment and trading [-] Supervises and performs assessment of development opportunities and prepares proposal for corporate approval [-] Purchases undeveloped land or existing building structures</v>
          </cell>
          <cell r="O5321" t="str">
            <v>X</v>
          </cell>
          <cell r="BM5321" t="str">
            <v>X</v>
          </cell>
        </row>
        <row r="5322">
          <cell r="A5322">
            <v>5319</v>
          </cell>
          <cell r="B5322" t="str">
            <v>D</v>
          </cell>
          <cell r="C5322" t="str">
            <v>YPD030</v>
          </cell>
          <cell r="D5322" t="str">
            <v>Land Declaration</v>
          </cell>
          <cell r="E5322" t="str">
            <v>Ensures and maintains the accuracy and completion of all required documentation pertaining to land titling, zoning and related actions required to complete the acquisition of real estate [-] Coordinates the flow of documents between the organization and government departments and agencies to obtain required approvals</v>
          </cell>
          <cell r="O5322" t="str">
            <v>X</v>
          </cell>
          <cell r="BM5322" t="str">
            <v>X</v>
          </cell>
        </row>
        <row r="5323">
          <cell r="A5323">
            <v>5320</v>
          </cell>
          <cell r="B5323" t="str">
            <v>D</v>
          </cell>
          <cell r="C5323" t="str">
            <v>YPD040</v>
          </cell>
          <cell r="D5323" t="str">
            <v>Residential/Commercial Relocation Services</v>
          </cell>
          <cell r="E5323" t="str">
            <v>Plans and coordinates the permanent or temporary relocation of residents or businesses displaced during construction projects [-] Determines requirements and special needs of displaced residents [-] Schedules and coordinates relocation activities with real estate agencies and moving contractors [-] Processes and maintains relocation documentation</v>
          </cell>
          <cell r="O5323" t="str">
            <v>X</v>
          </cell>
          <cell r="BM5323" t="str">
            <v>X</v>
          </cell>
        </row>
        <row r="5324">
          <cell r="A5324">
            <v>5321</v>
          </cell>
          <cell r="B5324" t="str">
            <v>D</v>
          </cell>
          <cell r="C5324" t="str">
            <v>YPD999</v>
          </cell>
          <cell r="D5324" t="str">
            <v>Property Development - No Applicable Discipline</v>
          </cell>
          <cell r="E5324" t="str">
            <v>Responsibilities are within the Property Development Function but are not described in other Discipline summaries</v>
          </cell>
          <cell r="O5324" t="str">
            <v>X</v>
          </cell>
          <cell r="BM5324" t="str">
            <v>X</v>
          </cell>
        </row>
        <row r="5325">
          <cell r="A5325">
            <v>5322</v>
          </cell>
          <cell r="B5325" t="str">
            <v>F</v>
          </cell>
          <cell r="C5325" t="str">
            <v>YPM</v>
          </cell>
          <cell r="D5325" t="str">
            <v>Property Management</v>
          </cell>
          <cell r="E5325" t="str">
            <v>Provides overall management of the company's properties (residential, commercial and/or industrial). Formulates, plans and executes the corporate strategy related to the company's properties. Plans for and implements all major property management activities. Controls and supervises staff for repairs, improvements and refurbishments of investment properties as well as renewal of leases and all new letting.</v>
          </cell>
          <cell r="O5325" t="str">
            <v>X</v>
          </cell>
          <cell r="BJ5325" t="str">
            <v>X</v>
          </cell>
          <cell r="BM5325" t="str">
            <v>X</v>
          </cell>
        </row>
        <row r="5326">
          <cell r="A5326">
            <v>5323</v>
          </cell>
          <cell r="B5326" t="str">
            <v>M</v>
          </cell>
          <cell r="C5326" t="str">
            <v>YPM</v>
          </cell>
          <cell r="D5326" t="str">
            <v>Property Management</v>
          </cell>
          <cell r="E5326" t="str">
            <v xml:space="preserve">Matching note: [1] Xxxx [2] Xxxx [3] Xxxx </v>
          </cell>
        </row>
        <row r="5327">
          <cell r="A5327">
            <v>5324</v>
          </cell>
          <cell r="B5327" t="str">
            <v>A</v>
          </cell>
          <cell r="C5327" t="str">
            <v>YPM</v>
          </cell>
          <cell r="D5327" t="str">
            <v>Property Management</v>
          </cell>
          <cell r="E5327" t="str">
            <v>[NOT IN GI INTL]</v>
          </cell>
        </row>
        <row r="5328">
          <cell r="A5328">
            <v>5325</v>
          </cell>
          <cell r="B5328" t="str">
            <v>A</v>
          </cell>
          <cell r="C5328" t="str">
            <v>YPM</v>
          </cell>
          <cell r="D5328" t="str">
            <v>Property Management</v>
          </cell>
          <cell r="E5328" t="str">
            <v xml:space="preserve">EX (Executive) 
M (Supervisory/Management) 
P (Professional) 
S (Customer/Client Management and Sales) 
T (Technical Support) 
W (Production/Manual Labor)  </v>
          </cell>
          <cell r="BJ5328" t="str">
            <v>X</v>
          </cell>
          <cell r="BM5328" t="str">
            <v>X</v>
          </cell>
          <cell r="BX5328" t="str">
            <v xml:space="preserve">[Capital Markets China
Construction APAC]:
</v>
          </cell>
        </row>
        <row r="5329">
          <cell r="A5329">
            <v>5326</v>
          </cell>
          <cell r="B5329" t="str">
            <v>D</v>
          </cell>
          <cell r="C5329" t="str">
            <v>YPM000</v>
          </cell>
          <cell r="D5329" t="str">
            <v>Property Management Generalist/Multidiscipline</v>
          </cell>
          <cell r="E5329" t="str">
            <v>Provides overall management of the company's properties (residential, commercial and/or industrial) [-] Formulates, plans and executes the corporate strategy related to the company's properties [-] Plans for and implements all major property management activities [-] Controls and supervises staff for repairs, improvements and refurbishments of investment properties as well as renewal of leases and all new letting [-] Responsibilities are within the Property Management Function as a generalist or in a combination of Disciplines</v>
          </cell>
          <cell r="O5329" t="str">
            <v>X</v>
          </cell>
          <cell r="BJ5329" t="str">
            <v>X</v>
          </cell>
          <cell r="BM5329" t="str">
            <v>X</v>
          </cell>
        </row>
        <row r="5330">
          <cell r="A5330">
            <v>5327</v>
          </cell>
          <cell r="B5330" t="str">
            <v>D</v>
          </cell>
          <cell r="C5330" t="str">
            <v>YPM010</v>
          </cell>
          <cell r="D5330" t="str">
            <v>Property Development Contract Management</v>
          </cell>
          <cell r="E5330" t="str">
            <v>Manages or provides advice regarding property/building project costs Reviews, verifies and approves project expenses for payment to ensure that fees and costs are in line with pre-agreed terms Minimizes costs while ensuring quality and standards are in line with contracted standards and statutory building regulations</v>
          </cell>
          <cell r="O5330" t="str">
            <v>X</v>
          </cell>
          <cell r="BJ5330" t="str">
            <v>X</v>
          </cell>
          <cell r="BM5330" t="str">
            <v>X</v>
          </cell>
        </row>
        <row r="5331">
          <cell r="A5331">
            <v>5328</v>
          </cell>
          <cell r="B5331" t="str">
            <v>D</v>
          </cell>
          <cell r="C5331" t="str">
            <v>YPM020</v>
          </cell>
          <cell r="D5331" t="str">
            <v>Property Development Site Support</v>
          </cell>
          <cell r="E5331" t="str">
            <v>Monitors work to ensure compliance with contract (e.g., budget, standards, timing) and established building "best practices" [-] Examines contractor, subcontractor or supplier work on-site [-] Maintains site diary and monitors the progress of work on-site [-] May prepare reports and updates on project progress</v>
          </cell>
          <cell r="O5331" t="str">
            <v>X</v>
          </cell>
          <cell r="BJ5331" t="str">
            <v>X</v>
          </cell>
          <cell r="BM5331" t="str">
            <v>X</v>
          </cell>
        </row>
        <row r="5332">
          <cell r="A5332">
            <v>5329</v>
          </cell>
          <cell r="B5332" t="str">
            <v>D</v>
          </cell>
          <cell r="C5332" t="str">
            <v>YPM030</v>
          </cell>
          <cell r="D5332" t="str">
            <v>Commercial Property Management</v>
          </cell>
          <cell r="E5332" t="str">
            <v>Manages the commercial/industrial/retail property of the organization [-] Operates and maintains the property common areas and facilities such as lobbies, hallways and parking lots [-] Ensures that leased/purchased units are ready for tenants in accordance with signed agreements and promotes good landlord/tenant relations [-] Coordinates credit control and legal action for commercial tenancies [-] Prepares and approves legal documentation in property transactions</v>
          </cell>
          <cell r="O5332" t="str">
            <v>X</v>
          </cell>
          <cell r="BJ5332" t="str">
            <v>X</v>
          </cell>
          <cell r="BM5332" t="str">
            <v>X</v>
          </cell>
        </row>
        <row r="5333">
          <cell r="A5333">
            <v>5330</v>
          </cell>
          <cell r="B5333" t="str">
            <v>D</v>
          </cell>
          <cell r="C5333" t="str">
            <v>YPM040</v>
          </cell>
          <cell r="D5333" t="str">
            <v>Residential Property Management</v>
          </cell>
          <cell r="E5333" t="str">
            <v>Manages the residential property of the organization [-] Operates and maintains the property common areas and facilities such as lobbies, hallways and parking lots [-] Ensures that leased/purchased units are ready for tenants in accordance with signed agreements and promotes good landlord/tenant relations [-] Coordinates credit control and legal action for residential tenancies [-] Prepares and approves legal documentation in property transactions</v>
          </cell>
          <cell r="O5333" t="str">
            <v>X</v>
          </cell>
          <cell r="BJ5333" t="str">
            <v>X</v>
          </cell>
          <cell r="BM5333" t="str">
            <v>X</v>
          </cell>
        </row>
        <row r="5334">
          <cell r="A5334">
            <v>5331</v>
          </cell>
          <cell r="B5334" t="str">
            <v>D</v>
          </cell>
          <cell r="C5334" t="str">
            <v>YPM050</v>
          </cell>
          <cell r="D5334" t="str">
            <v>Property Maintenance Services</v>
          </cell>
          <cell r="E5334" t="str">
            <v>Oversees all internal and external repairs, maintenance and improvements to the building as well as the economic and efficient operations and maintenance of all equipment and services [-] Ensures smooth operations and maintenance of all equipment and services such as lifts, air conditioning, water, drainage and electrics [-] Supervises and coordinates the installation, testing, maintenance and repair on parts or buildings or areas of the property Initiates modification and improvement works [-] Supervises and assigns maintenance works to appropriate teams/contractors [-] Oversees and provides clubhouse services to residential tenants, where appropriate</v>
          </cell>
          <cell r="O5334" t="str">
            <v>X</v>
          </cell>
          <cell r="BM5334" t="str">
            <v>X</v>
          </cell>
        </row>
        <row r="5335">
          <cell r="A5335">
            <v>5332</v>
          </cell>
          <cell r="B5335" t="str">
            <v>D</v>
          </cell>
          <cell r="C5335" t="str">
            <v>YPM060</v>
          </cell>
          <cell r="D5335" t="str">
            <v>Car Park Management</v>
          </cell>
          <cell r="E5335" t="str">
            <v>Ensures efficient operation of all car parks operated by the organization [-] Monitors the usage and repairs/maintains all automated systems [-] Supervises and supports the car park sales and business development projects</v>
          </cell>
          <cell r="O5335" t="str">
            <v>X</v>
          </cell>
          <cell r="BM5335" t="str">
            <v>X</v>
          </cell>
        </row>
        <row r="5336">
          <cell r="A5336">
            <v>5333</v>
          </cell>
          <cell r="B5336" t="str">
            <v>D</v>
          </cell>
          <cell r="C5336" t="str">
            <v>YPM070</v>
          </cell>
          <cell r="D5336" t="str">
            <v>Clubhouse Services</v>
          </cell>
          <cell r="E5336" t="str">
            <v>Provides quality services to clubhouse members ensuring adherence to established service standards [-] Plans and organizes various recreational activities and events [-] Handles customer inquiries and cultivates harmonious relationship within the club</v>
          </cell>
          <cell r="O5336" t="str">
            <v>X</v>
          </cell>
          <cell r="BM5336" t="str">
            <v>X</v>
          </cell>
        </row>
        <row r="5337">
          <cell r="A5337">
            <v>5334</v>
          </cell>
          <cell r="B5337" t="str">
            <v>D</v>
          </cell>
          <cell r="C5337" t="str">
            <v>YPM999</v>
          </cell>
          <cell r="D5337" t="str">
            <v>Property Management - No Applicable Discipline</v>
          </cell>
          <cell r="E5337" t="str">
            <v>Responsibilities are within the Property Management Function but are not described in other Discipline summaries</v>
          </cell>
          <cell r="O5337" t="str">
            <v>X</v>
          </cell>
          <cell r="BM5337" t="str">
            <v>X</v>
          </cell>
        </row>
        <row r="5338">
          <cell r="A5338">
            <v>5335</v>
          </cell>
          <cell r="B5338" t="str">
            <v>D</v>
          </cell>
          <cell r="C5338" t="str">
            <v>YRA</v>
          </cell>
          <cell r="D5338" t="str">
            <v>Real Estate Sales</v>
          </cell>
          <cell r="E5338" t="str">
            <v>Sells property product real estate property (e.g., apartment, villa, etc...); Maintains accurate records of property pricing and invoices; Achieves sales targets and expands new prospects and business opportunities; Maintains relationships with clients and develops the clients database; Organizes marketing events for selling or promoting property productsreal estate</v>
          </cell>
          <cell r="BM5338" t="str">
            <v>new</v>
          </cell>
        </row>
        <row r="5339">
          <cell r="A5339">
            <v>5336</v>
          </cell>
          <cell r="B5339" t="str">
            <v>D</v>
          </cell>
          <cell r="C5339" t="str">
            <v>YRA000</v>
          </cell>
          <cell r="D5339" t="str">
            <v>Real Estate Sales Generalist/Multidiscipline</v>
          </cell>
          <cell r="E5339" t="str">
            <v>Sells real estate property (e.g., apartment, villa, etc.) [-] Maintains accurate records of property pricing and invoices [-] Achieves sales targets and expands new prospects and business opportunities [-] Maintains relationships with clients and develops the client database [-] Organizes marketing events for selling or promoting real estate</v>
          </cell>
          <cell r="BM5339" t="str">
            <v>new</v>
          </cell>
        </row>
        <row r="5340">
          <cell r="A5340">
            <v>5337</v>
          </cell>
          <cell r="B5340" t="str">
            <v>D</v>
          </cell>
          <cell r="C5340" t="str">
            <v>YRA010</v>
          </cell>
          <cell r="D5340" t="str">
            <v>Real Estate Sales - Local Property</v>
          </cell>
          <cell r="E5340" t="str">
            <v>Responsible for selling Sells local real estate property property product</v>
          </cell>
          <cell r="BM5340" t="str">
            <v>new</v>
          </cell>
        </row>
        <row r="5341">
          <cell r="A5341">
            <v>5338</v>
          </cell>
          <cell r="B5341" t="str">
            <v>D</v>
          </cell>
          <cell r="C5341" t="str">
            <v>YRA020</v>
          </cell>
          <cell r="D5341" t="str">
            <v>Real Estate Sales - International Property</v>
          </cell>
          <cell r="E5341" t="str">
            <v xml:space="preserve">Sells overseas affluent overseas real estate property </v>
          </cell>
          <cell r="BM5341" t="str">
            <v>new</v>
          </cell>
        </row>
        <row r="5342">
          <cell r="A5342">
            <v>5339</v>
          </cell>
          <cell r="B5342" t="str">
            <v>D</v>
          </cell>
          <cell r="C5342" t="str">
            <v>YRA999</v>
          </cell>
          <cell r="D5342" t="str">
            <v>Real Estate Sales - No Applicable Discipline</v>
          </cell>
          <cell r="E5342" t="str">
            <v>Responsibilities are within the Real Estate Sales Function but are not described in other Discipline summaries</v>
          </cell>
          <cell r="BM5342" t="str">
            <v>new</v>
          </cell>
        </row>
      </sheetData>
    </sheetDataSet>
  </externalBook>
</externalLink>
</file>

<file path=xl/persons/person.xml><?xml version="1.0" encoding="utf-8"?>
<personList xmlns="http://schemas.microsoft.com/office/spreadsheetml/2018/threadedcomments" xmlns:x="http://schemas.openxmlformats.org/spreadsheetml/2006/main">
  <person displayName="Yousra ZIADA" id="{FB9B7461-985F-4E43-9C00-603EA4478C40}" userId="S::yousra.ziada@hrh-itl.com::1b4ae665-ade6-4cce-b1d2-9249bcf16db1" providerId="AD"/>
  <person displayName="Ibtihel Ben Haddej" id="{C746C073-0D32-477F-B9E6-99799DF88BC9}" userId="S::ibtihel.benhaddej@groupe-rh.com::07065039-ad46-4a2b-a044-b361581f9610" providerId="AD"/>
  <person displayName="khadija Abouchendi" id="{B7EABF36-F2F5-4C0F-919A-CA5B9E9B0DC0}" userId="S::khadija.abouchendi@groupe-rh.com::3cbb6ca0-fd72-482b-a869-5514b7e0d61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6" dT="2024-03-22T10:51:17.06" personId="{B7EABF36-F2F5-4C0F-919A-CA5B9E9B0DC0}" id="{66513F22-853B-409F-805D-4086D1E88DF6}">
    <text>Approximativement 2000 TND Net</text>
  </threadedComment>
  <threadedComment ref="E18" dT="2024-04-01T12:05:15.23" personId="{C746C073-0D32-477F-B9E6-99799DF88BC9}" id="{2C2DEF9D-1D3B-4079-B303-EC22063C309C}">
    <text xml:space="preserve">N'est pas matché </text>
  </threadedComment>
</ThreadedComments>
</file>

<file path=xl/threadedComments/threadedComment2.xml><?xml version="1.0" encoding="utf-8"?>
<ThreadedComments xmlns="http://schemas.microsoft.com/office/spreadsheetml/2018/threadedcomments" xmlns:x="http://schemas.openxmlformats.org/spreadsheetml/2006/main">
  <threadedComment ref="G14" dT="2024-03-21T13:14:57.41" personId="{FB9B7461-985F-4E43-9C00-603EA4478C40}" id="{61387A7B-62A4-436B-91B4-C976E333E906}">
    <text>Approximativement 850 TND Net</text>
  </threadedComment>
</ThreadedComments>
</file>

<file path=xl/threadedComments/threadedComment3.xml><?xml version="1.0" encoding="utf-8"?>
<ThreadedComments xmlns="http://schemas.microsoft.com/office/spreadsheetml/2018/threadedcomments" xmlns:x="http://schemas.openxmlformats.org/spreadsheetml/2006/main">
  <threadedComment ref="G14" dT="2024-03-21T13:14:57.41" personId="{FB9B7461-985F-4E43-9C00-603EA4478C40}" id="{3F8FDA89-F027-4A92-B4A0-F7471635B6F3}">
    <text>Approximativement 850 TND Net</text>
  </threadedComment>
</ThreadedComments>
</file>

<file path=xl/threadedComments/threadedComment4.xml><?xml version="1.0" encoding="utf-8"?>
<ThreadedComments xmlns="http://schemas.microsoft.com/office/spreadsheetml/2018/threadedcomments" xmlns:x="http://schemas.openxmlformats.org/spreadsheetml/2006/main">
  <threadedComment ref="G14" dT="2024-03-21T13:14:57.41" personId="{FB9B7461-985F-4E43-9C00-603EA4478C40}" id="{0AA55B3F-8869-4973-B83B-03BCE460172B}">
    <text>Approximativement 850 TND Net</text>
  </threadedComment>
</ThreadedComments>
</file>

<file path=xl/threadedComments/threadedComment5.xml><?xml version="1.0" encoding="utf-8"?>
<ThreadedComments xmlns="http://schemas.microsoft.com/office/spreadsheetml/2018/threadedcomments" xmlns:x="http://schemas.openxmlformats.org/spreadsheetml/2006/main">
  <threadedComment ref="G16" dT="2024-03-21T13:14:57.41" personId="{FB9B7461-985F-4E43-9C00-603EA4478C40}" id="{DE53B84E-1080-43E6-8B47-4F722F5E858D}">
    <text>Approximativement 900 TND Net</text>
  </threadedComment>
</ThreadedComments>
</file>

<file path=xl/threadedComments/threadedComment6.xml><?xml version="1.0" encoding="utf-8"?>
<ThreadedComments xmlns="http://schemas.microsoft.com/office/spreadsheetml/2018/threadedcomments" xmlns:x="http://schemas.openxmlformats.org/spreadsheetml/2006/main">
  <threadedComment ref="G16" dT="2024-03-21T13:14:57.41" personId="{FB9B7461-985F-4E43-9C00-603EA4478C40}" id="{37754EA9-089F-4E7A-885B-05EBF9B3AA0D}">
    <text>Approximativement 700 TND Net</text>
  </threadedComment>
</ThreadedComments>
</file>

<file path=xl/threadedComments/threadedComment7.xml><?xml version="1.0" encoding="utf-8"?>
<ThreadedComments xmlns="http://schemas.microsoft.com/office/spreadsheetml/2018/threadedcomments" xmlns:x="http://schemas.openxmlformats.org/spreadsheetml/2006/main">
  <threadedComment ref="G15" dT="2024-03-21T13:14:57.41" personId="{FB9B7461-985F-4E43-9C00-603EA4478C40}" id="{C91C09BE-E556-4636-8930-E67AB6823C30}">
    <text>Approximativement 700 TND Net</text>
  </threadedComment>
</ThreadedComments>
</file>

<file path=xl/threadedComments/threadedComment8.xml><?xml version="1.0" encoding="utf-8"?>
<ThreadedComments xmlns="http://schemas.microsoft.com/office/spreadsheetml/2018/threadedcomments" xmlns:x="http://schemas.openxmlformats.org/spreadsheetml/2006/main">
  <threadedComment ref="H15" dT="2024-03-21T22:18:05.17" personId="{FB9B7461-985F-4E43-9C00-603EA4478C40}" id="{5A273EC5-CB84-4BDB-B08B-E5BE015CCFFC}">
    <text>Approximativement 500 TND Net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3.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N55"/>
  <sheetViews>
    <sheetView tabSelected="1" zoomScale="40" zoomScaleNormal="40" workbookViewId="0">
      <pane xSplit="6" ySplit="16" topLeftCell="G51" activePane="bottomRight" state="frozen"/>
      <selection pane="topRight" activeCell="F1" sqref="F1"/>
      <selection pane="bottomLeft" activeCell="A11" sqref="A11"/>
      <selection pane="bottomRight" activeCell="J53" sqref="J53"/>
    </sheetView>
  </sheetViews>
  <sheetFormatPr baseColWidth="10" defaultRowHeight="18.5" x14ac:dyDescent="0.45"/>
  <cols>
    <col min="1" max="1" width="6.7265625" style="314" customWidth="1"/>
    <col min="2" max="2" width="11.453125" style="315"/>
    <col min="3" max="3" width="43.26953125" style="183" bestFit="1" customWidth="1"/>
    <col min="4" max="4" width="27" style="183" customWidth="1"/>
    <col min="5" max="5" width="39" style="117" bestFit="1" customWidth="1"/>
    <col min="6" max="6" width="22.453125" style="1" customWidth="1"/>
    <col min="7" max="25" width="19.54296875" bestFit="1" customWidth="1"/>
    <col min="26" max="26" width="19.54296875" customWidth="1"/>
    <col min="27" max="30" width="19.54296875" bestFit="1" customWidth="1"/>
    <col min="31" max="31" width="20.26953125" bestFit="1" customWidth="1"/>
    <col min="32" max="32" width="22.81640625" customWidth="1"/>
    <col min="33" max="33" width="23" bestFit="1" customWidth="1"/>
    <col min="34" max="34" width="26" customWidth="1"/>
    <col min="35" max="35" width="19.54296875" bestFit="1" customWidth="1"/>
    <col min="36" max="36" width="21.26953125" bestFit="1" customWidth="1"/>
    <col min="37" max="37" width="19.54296875" style="2" bestFit="1" customWidth="1"/>
    <col min="38" max="48" width="21.26953125" bestFit="1" customWidth="1"/>
    <col min="49" max="49" width="11.453125" style="1" customWidth="1"/>
    <col min="50" max="170" width="11.453125" style="1"/>
  </cols>
  <sheetData>
    <row r="1" spans="1:170" s="1" customFormat="1" x14ac:dyDescent="0.45">
      <c r="A1" s="314"/>
      <c r="B1" s="315"/>
      <c r="C1" s="183"/>
      <c r="D1" s="183"/>
      <c r="E1" s="117"/>
      <c r="H1" s="196"/>
      <c r="I1" s="197"/>
      <c r="J1" s="196"/>
      <c r="K1" s="196"/>
      <c r="N1" s="198"/>
      <c r="P1" s="198"/>
      <c r="AA1" s="198"/>
      <c r="AB1" s="198"/>
      <c r="AK1" s="3"/>
    </row>
    <row r="2" spans="1:170" s="123" customFormat="1" ht="23.5" x14ac:dyDescent="0.55000000000000004">
      <c r="A2" s="316"/>
      <c r="B2" s="129"/>
      <c r="E2" s="117"/>
      <c r="H2" s="227"/>
      <c r="J2" s="230" t="s">
        <v>446</v>
      </c>
    </row>
    <row r="3" spans="1:170" s="123" customFormat="1" ht="23.5" x14ac:dyDescent="0.55000000000000004">
      <c r="A3" s="316"/>
      <c r="B3" s="129"/>
      <c r="E3" s="117"/>
      <c r="G3" s="162"/>
      <c r="H3" s="228"/>
      <c r="I3" s="162"/>
      <c r="J3" s="230" t="s">
        <v>447</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row>
    <row r="4" spans="1:170" s="123" customFormat="1" ht="23.5" x14ac:dyDescent="0.55000000000000004">
      <c r="A4" s="316"/>
      <c r="B4" s="129"/>
      <c r="E4" s="117"/>
      <c r="G4" s="162"/>
      <c r="H4" s="229"/>
      <c r="I4" s="162"/>
      <c r="J4" s="230" t="s">
        <v>448</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170" s="1" customFormat="1" x14ac:dyDescent="0.45">
      <c r="A5" s="314"/>
      <c r="B5" s="315"/>
      <c r="C5" s="183"/>
      <c r="D5" s="183"/>
      <c r="E5" s="117"/>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row>
    <row r="6" spans="1:170" s="1" customFormat="1" ht="23.25" customHeight="1" x14ac:dyDescent="0.45">
      <c r="A6" s="314"/>
      <c r="B6" s="315"/>
      <c r="C6" s="183"/>
      <c r="D6" s="183"/>
      <c r="E6" s="117"/>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row>
    <row r="7" spans="1:170" s="1" customFormat="1" ht="23.25" customHeight="1" x14ac:dyDescent="0.45">
      <c r="A7" s="314"/>
      <c r="B7" s="315"/>
      <c r="C7" s="183"/>
      <c r="D7" s="183"/>
      <c r="E7" s="117"/>
      <c r="G7" s="381" t="s">
        <v>418</v>
      </c>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row>
    <row r="8" spans="1:170" s="1" customFormat="1" ht="23.25" customHeight="1" x14ac:dyDescent="0.45">
      <c r="A8" s="314"/>
      <c r="B8" s="315"/>
      <c r="C8" s="183"/>
      <c r="D8" s="183"/>
      <c r="E8" s="117"/>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row>
    <row r="9" spans="1:170" s="1" customFormat="1" ht="23.25" customHeight="1" x14ac:dyDescent="0.45">
      <c r="A9" s="314"/>
      <c r="B9" s="315"/>
      <c r="C9" s="183"/>
      <c r="D9" s="183"/>
      <c r="E9" s="117"/>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row>
    <row r="10" spans="1:170" s="1" customFormat="1" ht="19" thickBot="1" x14ac:dyDescent="0.5">
      <c r="A10" s="314"/>
      <c r="B10" s="315"/>
      <c r="C10" s="183"/>
      <c r="D10" s="183"/>
      <c r="E10" s="117"/>
      <c r="AK10" s="3"/>
    </row>
    <row r="11" spans="1:170" s="1" customFormat="1" ht="29" thickBot="1" x14ac:dyDescent="0.7">
      <c r="A11" s="314"/>
      <c r="B11" s="315"/>
      <c r="C11" s="183"/>
      <c r="D11" s="183"/>
      <c r="E11" s="117"/>
      <c r="G11" s="382" t="s">
        <v>421</v>
      </c>
      <c r="H11" s="383"/>
      <c r="I11" s="383"/>
      <c r="J11" s="383"/>
      <c r="K11" s="383"/>
      <c r="L11" s="383"/>
      <c r="M11" s="383"/>
      <c r="N11" s="383"/>
      <c r="O11" s="383"/>
      <c r="P11" s="383"/>
      <c r="Q11" s="383"/>
      <c r="R11" s="384"/>
      <c r="S11" s="382" t="s">
        <v>422</v>
      </c>
      <c r="T11" s="383"/>
      <c r="U11" s="383"/>
      <c r="V11" s="383"/>
      <c r="W11" s="383"/>
      <c r="X11" s="383"/>
      <c r="Y11" s="383"/>
      <c r="Z11" s="383"/>
      <c r="AA11" s="383"/>
      <c r="AB11" s="383"/>
      <c r="AC11" s="383"/>
      <c r="AD11" s="384"/>
      <c r="AE11" s="382" t="s">
        <v>423</v>
      </c>
      <c r="AF11" s="383"/>
      <c r="AG11" s="383"/>
      <c r="AH11" s="383"/>
      <c r="AI11" s="383"/>
      <c r="AJ11" s="383"/>
      <c r="AK11" s="383"/>
      <c r="AL11" s="383"/>
      <c r="AM11" s="383"/>
      <c r="AN11" s="383"/>
      <c r="AO11" s="383"/>
      <c r="AP11" s="383"/>
      <c r="AQ11" s="385" t="s">
        <v>424</v>
      </c>
      <c r="AR11" s="386"/>
      <c r="AS11" s="386"/>
      <c r="AT11" s="386"/>
      <c r="AU11" s="386"/>
      <c r="AV11" s="387"/>
    </row>
    <row r="12" spans="1:170" s="102" customFormat="1" ht="21" x14ac:dyDescent="0.5">
      <c r="A12" s="317"/>
      <c r="B12" s="99"/>
      <c r="C12" s="184"/>
      <c r="D12" s="184"/>
      <c r="E12" s="118"/>
      <c r="F12" s="98"/>
      <c r="G12" s="376" t="s">
        <v>11</v>
      </c>
      <c r="H12" s="377"/>
      <c r="I12" s="377"/>
      <c r="J12" s="377"/>
      <c r="K12" s="377"/>
      <c r="L12" s="378"/>
      <c r="M12" s="379" t="s">
        <v>10</v>
      </c>
      <c r="N12" s="377"/>
      <c r="O12" s="377"/>
      <c r="P12" s="377"/>
      <c r="Q12" s="377"/>
      <c r="R12" s="380"/>
      <c r="S12" s="376" t="s">
        <v>5</v>
      </c>
      <c r="T12" s="377"/>
      <c r="U12" s="377"/>
      <c r="V12" s="377"/>
      <c r="W12" s="377"/>
      <c r="X12" s="378"/>
      <c r="Y12" s="376" t="s">
        <v>6</v>
      </c>
      <c r="Z12" s="377"/>
      <c r="AA12" s="377"/>
      <c r="AB12" s="377"/>
      <c r="AC12" s="377"/>
      <c r="AD12" s="378"/>
      <c r="AE12" s="379" t="s">
        <v>7</v>
      </c>
      <c r="AF12" s="377"/>
      <c r="AG12" s="377"/>
      <c r="AH12" s="377"/>
      <c r="AI12" s="377"/>
      <c r="AJ12" s="378"/>
      <c r="AK12" s="373" t="s">
        <v>8</v>
      </c>
      <c r="AL12" s="374"/>
      <c r="AM12" s="374"/>
      <c r="AN12" s="374"/>
      <c r="AO12" s="374"/>
      <c r="AP12" s="375"/>
      <c r="AQ12" s="373" t="s">
        <v>9</v>
      </c>
      <c r="AR12" s="374"/>
      <c r="AS12" s="374"/>
      <c r="AT12" s="374"/>
      <c r="AU12" s="374"/>
      <c r="AV12" s="375"/>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100"/>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row>
    <row r="13" spans="1:170" s="105" customFormat="1" ht="144" customHeight="1" x14ac:dyDescent="0.35">
      <c r="A13" s="318"/>
      <c r="B13" s="99"/>
      <c r="C13" s="185"/>
      <c r="D13" s="185"/>
      <c r="E13"/>
      <c r="F13" s="99"/>
      <c r="G13" s="358" t="s">
        <v>451</v>
      </c>
      <c r="H13" s="359"/>
      <c r="I13" s="359"/>
      <c r="J13" s="359"/>
      <c r="K13" s="359"/>
      <c r="L13" s="360"/>
      <c r="M13" s="358" t="s">
        <v>452</v>
      </c>
      <c r="N13" s="359"/>
      <c r="O13" s="359"/>
      <c r="P13" s="359"/>
      <c r="Q13" s="359"/>
      <c r="R13" s="360"/>
      <c r="S13" s="358" t="s">
        <v>453</v>
      </c>
      <c r="T13" s="359"/>
      <c r="U13" s="359"/>
      <c r="V13" s="359"/>
      <c r="W13" s="359"/>
      <c r="X13" s="360"/>
      <c r="Y13" s="358" t="s">
        <v>454</v>
      </c>
      <c r="Z13" s="359"/>
      <c r="AA13" s="359"/>
      <c r="AB13" s="359"/>
      <c r="AC13" s="359"/>
      <c r="AD13" s="360"/>
      <c r="AE13" s="358" t="s">
        <v>455</v>
      </c>
      <c r="AF13" s="359"/>
      <c r="AG13" s="359"/>
      <c r="AH13" s="359"/>
      <c r="AI13" s="359"/>
      <c r="AJ13" s="360"/>
      <c r="AK13" s="358" t="s">
        <v>449</v>
      </c>
      <c r="AL13" s="359"/>
      <c r="AM13" s="359"/>
      <c r="AN13" s="359"/>
      <c r="AO13" s="359"/>
      <c r="AP13" s="360"/>
      <c r="AQ13" s="358" t="s">
        <v>450</v>
      </c>
      <c r="AR13" s="359"/>
      <c r="AS13" s="359"/>
      <c r="AT13" s="359"/>
      <c r="AU13" s="359"/>
      <c r="AV13" s="360"/>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103"/>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row>
    <row r="14" spans="1:170" s="55" customFormat="1" ht="21" x14ac:dyDescent="0.5">
      <c r="A14" s="319"/>
      <c r="B14" s="31"/>
      <c r="C14" s="370" t="s">
        <v>14</v>
      </c>
      <c r="D14" s="371"/>
      <c r="E14" s="371"/>
      <c r="F14" s="116"/>
      <c r="G14" s="366" t="s">
        <v>2</v>
      </c>
      <c r="H14" s="362"/>
      <c r="I14" s="363" t="s">
        <v>3</v>
      </c>
      <c r="J14" s="363"/>
      <c r="K14" s="364" t="s">
        <v>4</v>
      </c>
      <c r="L14" s="367"/>
      <c r="M14" s="361" t="s">
        <v>2</v>
      </c>
      <c r="N14" s="362"/>
      <c r="O14" s="363" t="s">
        <v>3</v>
      </c>
      <c r="P14" s="363"/>
      <c r="Q14" s="364" t="s">
        <v>4</v>
      </c>
      <c r="R14" s="365"/>
      <c r="S14" s="366" t="s">
        <v>2</v>
      </c>
      <c r="T14" s="362"/>
      <c r="U14" s="363" t="s">
        <v>3</v>
      </c>
      <c r="V14" s="363"/>
      <c r="W14" s="364" t="s">
        <v>4</v>
      </c>
      <c r="X14" s="367"/>
      <c r="Y14" s="366" t="s">
        <v>2</v>
      </c>
      <c r="Z14" s="362"/>
      <c r="AA14" s="363" t="s">
        <v>3</v>
      </c>
      <c r="AB14" s="363"/>
      <c r="AC14" s="364" t="s">
        <v>4</v>
      </c>
      <c r="AD14" s="367"/>
      <c r="AE14" s="361" t="s">
        <v>2</v>
      </c>
      <c r="AF14" s="362"/>
      <c r="AG14" s="363" t="s">
        <v>3</v>
      </c>
      <c r="AH14" s="363"/>
      <c r="AI14" s="364" t="s">
        <v>4</v>
      </c>
      <c r="AJ14" s="367"/>
      <c r="AK14" s="366" t="s">
        <v>2</v>
      </c>
      <c r="AL14" s="362"/>
      <c r="AM14" s="363" t="s">
        <v>3</v>
      </c>
      <c r="AN14" s="363"/>
      <c r="AO14" s="364" t="s">
        <v>4</v>
      </c>
      <c r="AP14" s="367"/>
      <c r="AQ14" s="366" t="s">
        <v>2</v>
      </c>
      <c r="AR14" s="362"/>
      <c r="AS14" s="363" t="s">
        <v>3</v>
      </c>
      <c r="AT14" s="363"/>
      <c r="AU14" s="368" t="s">
        <v>4</v>
      </c>
      <c r="AV14" s="369"/>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74"/>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row>
    <row r="15" spans="1:170" s="55" customFormat="1" ht="21" x14ac:dyDescent="0.5">
      <c r="A15" s="319"/>
      <c r="B15" s="31"/>
      <c r="C15" s="130"/>
      <c r="D15" s="130"/>
      <c r="E15" s="59"/>
      <c r="F15" s="59"/>
      <c r="G15" s="54" t="s">
        <v>0</v>
      </c>
      <c r="H15" s="55" t="s">
        <v>1</v>
      </c>
      <c r="I15" s="55" t="s">
        <v>0</v>
      </c>
      <c r="J15" s="55" t="s">
        <v>1</v>
      </c>
      <c r="K15" s="55" t="s">
        <v>0</v>
      </c>
      <c r="L15" s="56" t="s">
        <v>1</v>
      </c>
      <c r="M15" s="57" t="s">
        <v>0</v>
      </c>
      <c r="N15" s="55" t="s">
        <v>1</v>
      </c>
      <c r="O15" s="55" t="s">
        <v>0</v>
      </c>
      <c r="P15" s="55" t="s">
        <v>1</v>
      </c>
      <c r="Q15" s="55" t="s">
        <v>0</v>
      </c>
      <c r="R15" s="58" t="s">
        <v>1</v>
      </c>
      <c r="S15" s="54" t="s">
        <v>0</v>
      </c>
      <c r="T15" s="55" t="s">
        <v>1</v>
      </c>
      <c r="U15" s="55" t="s">
        <v>0</v>
      </c>
      <c r="V15" s="55" t="s">
        <v>1</v>
      </c>
      <c r="W15" s="55" t="s">
        <v>0</v>
      </c>
      <c r="X15" s="56" t="s">
        <v>1</v>
      </c>
      <c r="Y15" s="54" t="s">
        <v>0</v>
      </c>
      <c r="Z15" s="55" t="s">
        <v>1</v>
      </c>
      <c r="AA15" s="55" t="s">
        <v>0</v>
      </c>
      <c r="AB15" s="55" t="s">
        <v>1</v>
      </c>
      <c r="AC15" s="55" t="s">
        <v>0</v>
      </c>
      <c r="AD15" s="56" t="s">
        <v>1</v>
      </c>
      <c r="AE15" s="57" t="s">
        <v>0</v>
      </c>
      <c r="AF15" s="55" t="s">
        <v>1</v>
      </c>
      <c r="AG15" s="55" t="s">
        <v>0</v>
      </c>
      <c r="AH15" s="55" t="s">
        <v>1</v>
      </c>
      <c r="AI15" s="55" t="s">
        <v>0</v>
      </c>
      <c r="AJ15" s="56" t="s">
        <v>1</v>
      </c>
      <c r="AK15" s="106" t="s">
        <v>0</v>
      </c>
      <c r="AL15" s="55" t="s">
        <v>1</v>
      </c>
      <c r="AM15" s="55" t="s">
        <v>0</v>
      </c>
      <c r="AN15" s="55" t="s">
        <v>1</v>
      </c>
      <c r="AO15" s="55" t="s">
        <v>0</v>
      </c>
      <c r="AP15" s="56" t="s">
        <v>1</v>
      </c>
      <c r="AQ15" s="54" t="s">
        <v>0</v>
      </c>
      <c r="AR15" s="55" t="s">
        <v>1</v>
      </c>
      <c r="AS15" s="55" t="s">
        <v>0</v>
      </c>
      <c r="AT15" s="55" t="s">
        <v>1</v>
      </c>
      <c r="AU15" s="55" t="s">
        <v>0</v>
      </c>
      <c r="AV15" s="56" t="s">
        <v>1</v>
      </c>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74"/>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row>
    <row r="16" spans="1:170" s="111" customFormat="1" ht="51.75" customHeight="1" x14ac:dyDescent="0.35">
      <c r="A16" s="320"/>
      <c r="B16" s="65"/>
      <c r="C16" s="186" t="s">
        <v>21</v>
      </c>
      <c r="D16" s="108" t="s">
        <v>22</v>
      </c>
      <c r="E16" s="108" t="s">
        <v>425</v>
      </c>
      <c r="F16" s="108" t="s">
        <v>416</v>
      </c>
      <c r="G16" s="187">
        <v>2806.9760000000001</v>
      </c>
      <c r="H16" s="188">
        <f>(G16*1.065)</f>
        <v>2989.4294399999999</v>
      </c>
      <c r="I16" s="188">
        <f>(H16*1.065)</f>
        <v>3183.7423535999997</v>
      </c>
      <c r="J16" s="188">
        <f t="shared" ref="J16:L16" si="0">(I16*1.065)</f>
        <v>3390.6856065839993</v>
      </c>
      <c r="K16" s="188">
        <f t="shared" si="0"/>
        <v>3611.080171011959</v>
      </c>
      <c r="L16" s="189">
        <f t="shared" si="0"/>
        <v>3845.8003821277362</v>
      </c>
      <c r="M16" s="190">
        <f>AVERAGE(K16:L16)</f>
        <v>3728.4402765698478</v>
      </c>
      <c r="N16" s="188">
        <f>(M16*1.065)</f>
        <v>3970.7888945468876</v>
      </c>
      <c r="O16" s="188">
        <f t="shared" ref="O16:R16" si="1">(N16*1.065)</f>
        <v>4228.890172692435</v>
      </c>
      <c r="P16" s="188">
        <f t="shared" si="1"/>
        <v>4503.7680339174431</v>
      </c>
      <c r="Q16" s="188">
        <f t="shared" si="1"/>
        <v>4796.5129561220765</v>
      </c>
      <c r="R16" s="191">
        <f t="shared" si="1"/>
        <v>5108.2862982700108</v>
      </c>
      <c r="S16" s="187">
        <f>AVERAGE(Q16:R16)*1.065</f>
        <v>5274.3056029637864</v>
      </c>
      <c r="T16" s="188">
        <f>(S16*1.065)</f>
        <v>5617.1354671564322</v>
      </c>
      <c r="U16" s="188">
        <f t="shared" ref="U16:X16" si="2">(T16*1.065)</f>
        <v>5982.2492725215998</v>
      </c>
      <c r="V16" s="188">
        <f t="shared" si="2"/>
        <v>6371.0954752355037</v>
      </c>
      <c r="W16" s="188">
        <f t="shared" si="2"/>
        <v>6785.2166811258112</v>
      </c>
      <c r="X16" s="189">
        <f t="shared" si="2"/>
        <v>7226.2557653989888</v>
      </c>
      <c r="Y16" s="187">
        <f>AVERAGE(W16:X16)</f>
        <v>7005.7362232624</v>
      </c>
      <c r="Z16" s="188">
        <f>(Y16*1.065)</f>
        <v>7461.1090777744557</v>
      </c>
      <c r="AA16" s="188">
        <f t="shared" ref="AA16:AD16" si="3">(Z16*1.065)</f>
        <v>7946.081167829795</v>
      </c>
      <c r="AB16" s="188">
        <f t="shared" si="3"/>
        <v>8462.5764437387315</v>
      </c>
      <c r="AC16" s="188">
        <f t="shared" si="3"/>
        <v>9012.6439125817487</v>
      </c>
      <c r="AD16" s="189">
        <f t="shared" si="3"/>
        <v>9598.4657668995624</v>
      </c>
      <c r="AE16" s="190">
        <f>AVERAGE(AC16:AD16)*1.065</f>
        <v>9910.4159043237978</v>
      </c>
      <c r="AF16" s="188">
        <f>(AE16*1.065)</f>
        <v>10554.592938104845</v>
      </c>
      <c r="AG16" s="188">
        <f t="shared" ref="AG16:AJ16" si="4">(AF16*1.065)</f>
        <v>11240.641479081658</v>
      </c>
      <c r="AH16" s="188">
        <f t="shared" si="4"/>
        <v>11971.283175221964</v>
      </c>
      <c r="AI16" s="188">
        <f t="shared" si="4"/>
        <v>12749.416581611391</v>
      </c>
      <c r="AJ16" s="189">
        <f t="shared" si="4"/>
        <v>13578.12865941613</v>
      </c>
      <c r="AK16" s="187">
        <f>AVERAGE(AI16:AJ16)</f>
        <v>13163.772620513761</v>
      </c>
      <c r="AL16" s="188">
        <f t="shared" ref="AL16:AP16" si="5">(AK16*1.065)</f>
        <v>14019.417840847154</v>
      </c>
      <c r="AM16" s="188">
        <f t="shared" si="5"/>
        <v>14930.680000502218</v>
      </c>
      <c r="AN16" s="188">
        <f t="shared" si="5"/>
        <v>15901.174200534861</v>
      </c>
      <c r="AO16" s="188">
        <f t="shared" si="5"/>
        <v>16934.750523569626</v>
      </c>
      <c r="AP16" s="189">
        <f t="shared" si="5"/>
        <v>18035.509307601653</v>
      </c>
      <c r="AQ16" s="187">
        <f>AVERAGE(AO16:AP16)*1.065</f>
        <v>18621.663360098704</v>
      </c>
      <c r="AR16" s="188">
        <f>(AQ16*1.065)</f>
        <v>19832.07147850512</v>
      </c>
      <c r="AS16" s="188">
        <f t="shared" ref="AS16:AV16" si="6">(AR16*1.065)</f>
        <v>21121.156124607951</v>
      </c>
      <c r="AT16" s="188">
        <f t="shared" si="6"/>
        <v>22494.031272707467</v>
      </c>
      <c r="AU16" s="188">
        <f t="shared" si="6"/>
        <v>23956.143305433452</v>
      </c>
      <c r="AV16" s="189">
        <f t="shared" si="6"/>
        <v>25513.292620286626</v>
      </c>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9"/>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row>
    <row r="17" spans="1:49" s="75" customFormat="1" ht="62.25" customHeight="1" x14ac:dyDescent="0.5">
      <c r="A17" s="34"/>
      <c r="B17" s="129"/>
      <c r="C17" s="321"/>
      <c r="D17" s="303"/>
      <c r="E17" s="232"/>
      <c r="F17" s="304"/>
      <c r="G17" s="232"/>
      <c r="V17" s="305"/>
      <c r="AD17" s="306"/>
      <c r="AE17" s="306"/>
      <c r="AG17" s="307"/>
      <c r="AH17" s="308"/>
      <c r="AI17" s="160"/>
      <c r="AJ17" s="160"/>
      <c r="AK17" s="309"/>
    </row>
    <row r="18" spans="1:49" s="310" customFormat="1" ht="48.5" customHeight="1" x14ac:dyDescent="0.5">
      <c r="A18" s="1"/>
      <c r="B18" s="315"/>
      <c r="C18" s="303"/>
      <c r="D18" s="303"/>
      <c r="E18" s="232"/>
      <c r="W18" s="75"/>
      <c r="AK18" s="311"/>
      <c r="AW18" s="322"/>
    </row>
    <row r="19" spans="1:49" s="310" customFormat="1" x14ac:dyDescent="0.45">
      <c r="A19" s="1"/>
      <c r="B19" s="315"/>
      <c r="C19" s="312"/>
      <c r="D19" s="312"/>
      <c r="E19" s="313"/>
      <c r="AK19" s="311"/>
      <c r="AW19" s="322"/>
    </row>
    <row r="20" spans="1:49" x14ac:dyDescent="0.45">
      <c r="A20" s="1"/>
      <c r="C20" s="312"/>
      <c r="D20" s="312"/>
      <c r="E20" s="313"/>
      <c r="F20" s="310"/>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4"/>
      <c r="AL20" s="323"/>
      <c r="AM20" s="323"/>
      <c r="AN20" s="323"/>
      <c r="AO20" s="323"/>
      <c r="AP20" s="323"/>
      <c r="AQ20" s="323"/>
      <c r="AR20" s="323"/>
      <c r="AS20" s="323"/>
      <c r="AT20" s="323"/>
      <c r="AU20" s="323"/>
      <c r="AV20" s="323"/>
    </row>
    <row r="21" spans="1:49" x14ac:dyDescent="0.45">
      <c r="C21" s="312"/>
      <c r="D21" s="312"/>
      <c r="E21" s="313"/>
      <c r="F21" s="310"/>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4"/>
      <c r="AL21" s="323"/>
      <c r="AM21" s="323"/>
      <c r="AN21" s="323"/>
      <c r="AO21" s="323"/>
      <c r="AP21" s="323"/>
      <c r="AQ21" s="323"/>
      <c r="AR21" s="323"/>
      <c r="AS21" s="323"/>
      <c r="AT21" s="323"/>
      <c r="AU21" s="323"/>
      <c r="AV21" s="323"/>
    </row>
    <row r="22" spans="1:49" x14ac:dyDescent="0.45">
      <c r="C22" s="312"/>
      <c r="D22" s="312"/>
      <c r="E22" s="313"/>
      <c r="F22" s="310"/>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4"/>
      <c r="AL22" s="323"/>
      <c r="AM22" s="323"/>
      <c r="AN22" s="323"/>
      <c r="AO22" s="323"/>
      <c r="AP22" s="323"/>
      <c r="AQ22" s="323"/>
      <c r="AR22" s="323"/>
      <c r="AS22" s="323"/>
      <c r="AT22" s="323"/>
      <c r="AU22" s="323"/>
      <c r="AV22" s="323"/>
    </row>
    <row r="23" spans="1:49" x14ac:dyDescent="0.45">
      <c r="C23" s="312"/>
      <c r="D23" s="312"/>
      <c r="E23" s="313"/>
      <c r="F23" s="310"/>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4"/>
      <c r="AL23" s="323"/>
      <c r="AM23" s="323"/>
      <c r="AN23" s="323"/>
      <c r="AO23" s="323"/>
      <c r="AP23" s="323"/>
      <c r="AQ23" s="323"/>
      <c r="AR23" s="323"/>
      <c r="AS23" s="323"/>
      <c r="AT23" s="323"/>
      <c r="AU23" s="323"/>
      <c r="AV23" s="323"/>
    </row>
    <row r="24" spans="1:49" x14ac:dyDescent="0.45">
      <c r="C24" s="312"/>
      <c r="D24" s="312"/>
      <c r="E24" s="313"/>
      <c r="F24" s="310"/>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4"/>
      <c r="AL24" s="323"/>
      <c r="AM24" s="323"/>
      <c r="AN24" s="323"/>
      <c r="AO24" s="323"/>
      <c r="AP24" s="323"/>
      <c r="AQ24" s="323"/>
      <c r="AR24" s="323"/>
      <c r="AS24" s="323"/>
      <c r="AT24" s="323"/>
      <c r="AU24" s="323"/>
      <c r="AV24" s="323"/>
    </row>
    <row r="25" spans="1:49" x14ac:dyDescent="0.45">
      <c r="C25" s="312"/>
      <c r="D25" s="312"/>
      <c r="E25" s="313"/>
      <c r="F25" s="310"/>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4"/>
      <c r="AL25" s="323"/>
      <c r="AM25" s="323"/>
      <c r="AN25" s="323"/>
      <c r="AO25" s="323"/>
      <c r="AP25" s="323"/>
      <c r="AQ25" s="323"/>
      <c r="AR25" s="323"/>
      <c r="AS25" s="323"/>
      <c r="AT25" s="323"/>
      <c r="AU25" s="323"/>
      <c r="AV25" s="323"/>
    </row>
    <row r="26" spans="1:49" x14ac:dyDescent="0.45">
      <c r="C26" s="312"/>
      <c r="D26" s="312"/>
      <c r="E26" s="313"/>
      <c r="F26" s="310"/>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4"/>
      <c r="AL26" s="323"/>
      <c r="AM26" s="323"/>
      <c r="AN26" s="323"/>
      <c r="AO26" s="323"/>
      <c r="AP26" s="323"/>
      <c r="AQ26" s="323"/>
      <c r="AR26" s="323"/>
      <c r="AS26" s="323"/>
      <c r="AT26" s="323"/>
      <c r="AU26" s="323"/>
      <c r="AV26" s="323"/>
    </row>
    <row r="27" spans="1:49" x14ac:dyDescent="0.45">
      <c r="C27" s="312"/>
      <c r="D27" s="312"/>
      <c r="E27" s="313"/>
      <c r="F27" s="310"/>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4"/>
      <c r="AL27" s="323"/>
      <c r="AM27" s="323"/>
      <c r="AN27" s="323"/>
      <c r="AO27" s="323"/>
      <c r="AP27" s="323"/>
      <c r="AQ27" s="323"/>
      <c r="AR27" s="323"/>
      <c r="AS27" s="323"/>
      <c r="AT27" s="323"/>
      <c r="AU27" s="323"/>
      <c r="AV27" s="323"/>
    </row>
    <row r="28" spans="1:49" x14ac:dyDescent="0.45">
      <c r="C28" s="312"/>
      <c r="D28" s="312"/>
      <c r="E28" s="313"/>
      <c r="F28" s="310"/>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4"/>
      <c r="AL28" s="323"/>
      <c r="AM28" s="323"/>
      <c r="AN28" s="323"/>
      <c r="AO28" s="323"/>
      <c r="AP28" s="323"/>
      <c r="AQ28" s="323"/>
      <c r="AR28" s="323"/>
      <c r="AS28" s="323"/>
      <c r="AT28" s="323"/>
      <c r="AU28" s="323"/>
      <c r="AV28" s="323"/>
    </row>
    <row r="29" spans="1:49" x14ac:dyDescent="0.45">
      <c r="C29" s="312"/>
      <c r="D29" s="312"/>
      <c r="E29" s="313"/>
      <c r="F29" s="310"/>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4"/>
      <c r="AL29" s="323"/>
      <c r="AM29" s="323"/>
      <c r="AN29" s="323"/>
      <c r="AO29" s="323"/>
      <c r="AP29" s="323"/>
      <c r="AQ29" s="323"/>
      <c r="AR29" s="323"/>
      <c r="AS29" s="323"/>
      <c r="AT29" s="323"/>
      <c r="AU29" s="323"/>
      <c r="AV29" s="323"/>
    </row>
    <row r="30" spans="1:49" x14ac:dyDescent="0.45">
      <c r="C30" s="312"/>
      <c r="D30" s="312"/>
      <c r="E30" s="313"/>
      <c r="F30" s="310"/>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4"/>
      <c r="AL30" s="323"/>
      <c r="AM30" s="323"/>
      <c r="AN30" s="323"/>
      <c r="AO30" s="323"/>
      <c r="AP30" s="323"/>
      <c r="AQ30" s="323"/>
      <c r="AR30" s="323"/>
      <c r="AS30" s="323"/>
      <c r="AT30" s="323"/>
      <c r="AU30" s="323"/>
      <c r="AV30" s="323"/>
    </row>
    <row r="31" spans="1:49" x14ac:dyDescent="0.45">
      <c r="C31" s="312"/>
      <c r="D31" s="312"/>
      <c r="E31" s="313"/>
      <c r="F31" s="310"/>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4"/>
      <c r="AL31" s="323"/>
      <c r="AM31" s="323"/>
      <c r="AN31" s="323"/>
      <c r="AO31" s="323"/>
      <c r="AP31" s="323"/>
      <c r="AQ31" s="323"/>
      <c r="AR31" s="323"/>
      <c r="AS31" s="323"/>
      <c r="AT31" s="323"/>
      <c r="AU31" s="323"/>
      <c r="AV31" s="323"/>
    </row>
    <row r="32" spans="1:49" x14ac:dyDescent="0.45">
      <c r="C32" s="312"/>
      <c r="D32" s="312"/>
      <c r="E32" s="313"/>
      <c r="F32" s="310"/>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4"/>
      <c r="AL32" s="323"/>
      <c r="AM32" s="323"/>
      <c r="AN32" s="323"/>
      <c r="AO32" s="323"/>
      <c r="AP32" s="323"/>
      <c r="AQ32" s="323"/>
      <c r="AR32" s="323"/>
      <c r="AS32" s="323"/>
      <c r="AT32" s="323"/>
      <c r="AU32" s="323"/>
      <c r="AV32" s="323"/>
    </row>
    <row r="33" spans="3:48" x14ac:dyDescent="0.45">
      <c r="C33" s="312"/>
      <c r="D33" s="312"/>
      <c r="E33" s="313"/>
      <c r="F33" s="310"/>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4"/>
      <c r="AL33" s="323"/>
      <c r="AM33" s="323"/>
      <c r="AN33" s="323"/>
      <c r="AO33" s="323"/>
      <c r="AP33" s="323"/>
      <c r="AQ33" s="323"/>
      <c r="AR33" s="323"/>
      <c r="AS33" s="323"/>
      <c r="AT33" s="323"/>
      <c r="AU33" s="323"/>
      <c r="AV33" s="323"/>
    </row>
    <row r="34" spans="3:48" x14ac:dyDescent="0.45">
      <c r="C34" s="312"/>
      <c r="D34" s="312"/>
      <c r="E34" s="313"/>
      <c r="F34" s="310"/>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4"/>
      <c r="AL34" s="323"/>
      <c r="AM34" s="323"/>
      <c r="AN34" s="323"/>
      <c r="AO34" s="323"/>
      <c r="AP34" s="323"/>
      <c r="AQ34" s="323"/>
      <c r="AR34" s="323"/>
      <c r="AS34" s="323"/>
      <c r="AT34" s="323"/>
      <c r="AU34" s="323"/>
      <c r="AV34" s="323"/>
    </row>
    <row r="35" spans="3:48" x14ac:dyDescent="0.45">
      <c r="C35" s="312"/>
      <c r="D35" s="312"/>
      <c r="E35" s="313"/>
      <c r="F35" s="310"/>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4"/>
      <c r="AL35" s="323"/>
      <c r="AM35" s="323"/>
      <c r="AN35" s="323"/>
      <c r="AO35" s="323"/>
      <c r="AP35" s="323"/>
      <c r="AQ35" s="323"/>
      <c r="AR35" s="323"/>
      <c r="AS35" s="323"/>
      <c r="AT35" s="323"/>
      <c r="AU35" s="323"/>
      <c r="AV35" s="323"/>
    </row>
    <row r="36" spans="3:48" x14ac:dyDescent="0.45">
      <c r="C36" s="312"/>
      <c r="D36" s="312"/>
      <c r="E36" s="313"/>
      <c r="F36" s="310"/>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4"/>
      <c r="AL36" s="323"/>
      <c r="AM36" s="323"/>
      <c r="AN36" s="323"/>
      <c r="AO36" s="323"/>
      <c r="AP36" s="323"/>
      <c r="AQ36" s="323"/>
      <c r="AR36" s="323"/>
      <c r="AS36" s="323"/>
      <c r="AT36" s="323"/>
      <c r="AU36" s="323"/>
      <c r="AV36" s="323"/>
    </row>
    <row r="37" spans="3:48" x14ac:dyDescent="0.45">
      <c r="C37" s="312"/>
      <c r="D37" s="312"/>
      <c r="E37" s="313"/>
      <c r="F37" s="310"/>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4"/>
      <c r="AL37" s="323"/>
      <c r="AM37" s="323"/>
      <c r="AN37" s="323"/>
      <c r="AO37" s="323"/>
      <c r="AP37" s="323"/>
      <c r="AQ37" s="323"/>
      <c r="AR37" s="323"/>
      <c r="AS37" s="323"/>
      <c r="AT37" s="323"/>
      <c r="AU37" s="323"/>
      <c r="AV37" s="323"/>
    </row>
    <row r="38" spans="3:48" x14ac:dyDescent="0.45">
      <c r="C38" s="312"/>
      <c r="D38" s="312"/>
      <c r="E38" s="313"/>
      <c r="F38" s="310"/>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4"/>
      <c r="AL38" s="323"/>
      <c r="AM38" s="323"/>
      <c r="AN38" s="323"/>
      <c r="AO38" s="323"/>
      <c r="AP38" s="323"/>
      <c r="AQ38" s="323"/>
      <c r="AR38" s="323"/>
      <c r="AS38" s="323"/>
      <c r="AT38" s="323"/>
      <c r="AU38" s="323"/>
      <c r="AV38" s="323"/>
    </row>
    <row r="39" spans="3:48" x14ac:dyDescent="0.45">
      <c r="C39" s="312"/>
      <c r="D39" s="312"/>
      <c r="E39" s="313"/>
      <c r="F39" s="310"/>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4"/>
      <c r="AL39" s="323"/>
      <c r="AM39" s="323"/>
      <c r="AN39" s="323"/>
      <c r="AO39" s="323"/>
      <c r="AP39" s="323"/>
      <c r="AQ39" s="323"/>
      <c r="AR39" s="323"/>
      <c r="AS39" s="323"/>
      <c r="AT39" s="323"/>
      <c r="AU39" s="323"/>
      <c r="AV39" s="323"/>
    </row>
    <row r="40" spans="3:48" x14ac:dyDescent="0.45">
      <c r="C40" s="312"/>
      <c r="D40" s="312"/>
      <c r="E40" s="313"/>
      <c r="F40" s="310"/>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4"/>
      <c r="AL40" s="323"/>
      <c r="AM40" s="323"/>
      <c r="AN40" s="323"/>
      <c r="AO40" s="323"/>
      <c r="AP40" s="323"/>
      <c r="AQ40" s="323"/>
      <c r="AR40" s="323"/>
      <c r="AS40" s="323"/>
      <c r="AT40" s="323"/>
      <c r="AU40" s="323"/>
      <c r="AV40" s="323"/>
    </row>
    <row r="41" spans="3:48" x14ac:dyDescent="0.45">
      <c r="C41" s="312"/>
      <c r="D41" s="312"/>
      <c r="E41" s="313"/>
      <c r="F41" s="310"/>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4"/>
      <c r="AL41" s="323"/>
      <c r="AM41" s="323"/>
      <c r="AN41" s="323"/>
      <c r="AO41" s="323"/>
      <c r="AP41" s="323"/>
      <c r="AQ41" s="323"/>
      <c r="AR41" s="323"/>
      <c r="AS41" s="323"/>
      <c r="AT41" s="323"/>
      <c r="AU41" s="323"/>
      <c r="AV41" s="323"/>
    </row>
    <row r="42" spans="3:48" x14ac:dyDescent="0.45">
      <c r="C42" s="312"/>
      <c r="D42" s="312"/>
      <c r="E42" s="313"/>
      <c r="F42" s="310"/>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4"/>
      <c r="AL42" s="323"/>
      <c r="AM42" s="323"/>
      <c r="AN42" s="323"/>
      <c r="AO42" s="323"/>
      <c r="AP42" s="323"/>
      <c r="AQ42" s="323"/>
      <c r="AR42" s="323"/>
      <c r="AS42" s="323"/>
      <c r="AT42" s="323"/>
      <c r="AU42" s="323"/>
      <c r="AV42" s="323"/>
    </row>
    <row r="43" spans="3:48" x14ac:dyDescent="0.45">
      <c r="C43" s="312"/>
      <c r="D43" s="312"/>
      <c r="E43" s="313"/>
      <c r="F43" s="310"/>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4"/>
      <c r="AL43" s="323"/>
      <c r="AM43" s="323"/>
      <c r="AN43" s="323"/>
      <c r="AO43" s="323"/>
      <c r="AP43" s="323"/>
      <c r="AQ43" s="323"/>
      <c r="AR43" s="323"/>
      <c r="AS43" s="323"/>
      <c r="AT43" s="323"/>
      <c r="AU43" s="323"/>
      <c r="AV43" s="323"/>
    </row>
    <row r="44" spans="3:48" x14ac:dyDescent="0.45">
      <c r="C44" s="312"/>
      <c r="D44" s="312"/>
      <c r="E44" s="313"/>
      <c r="F44" s="310"/>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4"/>
      <c r="AL44" s="323"/>
      <c r="AM44" s="323"/>
      <c r="AN44" s="323"/>
      <c r="AO44" s="323"/>
      <c r="AP44" s="323"/>
      <c r="AQ44" s="323"/>
      <c r="AR44" s="323"/>
      <c r="AS44" s="323"/>
      <c r="AT44" s="323"/>
      <c r="AU44" s="323"/>
      <c r="AV44" s="323"/>
    </row>
    <row r="45" spans="3:48" x14ac:dyDescent="0.45">
      <c r="C45" s="312"/>
      <c r="D45" s="312"/>
      <c r="E45" s="313"/>
      <c r="F45" s="310"/>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4"/>
      <c r="AL45" s="323"/>
      <c r="AM45" s="323"/>
      <c r="AN45" s="323"/>
      <c r="AO45" s="323"/>
      <c r="AP45" s="323"/>
      <c r="AQ45" s="323"/>
      <c r="AR45" s="323"/>
      <c r="AS45" s="323"/>
      <c r="AT45" s="323"/>
      <c r="AU45" s="323"/>
      <c r="AV45" s="323"/>
    </row>
    <row r="46" spans="3:48" x14ac:dyDescent="0.45">
      <c r="C46" s="312"/>
      <c r="D46" s="312"/>
      <c r="E46" s="313"/>
      <c r="F46" s="310"/>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4"/>
      <c r="AL46" s="323"/>
      <c r="AM46" s="323"/>
      <c r="AN46" s="323"/>
      <c r="AO46" s="323"/>
      <c r="AP46" s="323"/>
      <c r="AQ46" s="323"/>
      <c r="AR46" s="323"/>
      <c r="AS46" s="323"/>
      <c r="AT46" s="323"/>
      <c r="AU46" s="323"/>
      <c r="AV46" s="323"/>
    </row>
    <row r="47" spans="3:48" x14ac:dyDescent="0.45">
      <c r="C47" s="312"/>
      <c r="D47" s="312"/>
      <c r="E47" s="313"/>
      <c r="F47" s="310"/>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4"/>
      <c r="AL47" s="323"/>
      <c r="AM47" s="323"/>
      <c r="AN47" s="323"/>
      <c r="AO47" s="323"/>
      <c r="AP47" s="323"/>
      <c r="AQ47" s="323"/>
      <c r="AR47" s="323"/>
      <c r="AS47" s="323"/>
      <c r="AT47" s="323"/>
      <c r="AU47" s="323"/>
      <c r="AV47" s="323"/>
    </row>
    <row r="48" spans="3:48" x14ac:dyDescent="0.45">
      <c r="C48" s="312"/>
      <c r="D48" s="312"/>
      <c r="E48" s="313"/>
      <c r="F48" s="310"/>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4"/>
      <c r="AL48" s="323"/>
      <c r="AM48" s="323"/>
      <c r="AN48" s="323"/>
      <c r="AO48" s="323"/>
      <c r="AP48" s="323"/>
      <c r="AQ48" s="323"/>
      <c r="AR48" s="323"/>
      <c r="AS48" s="323"/>
      <c r="AT48" s="323"/>
      <c r="AU48" s="323"/>
      <c r="AV48" s="323"/>
    </row>
    <row r="49" spans="3:48" x14ac:dyDescent="0.45">
      <c r="C49" s="312"/>
      <c r="D49" s="312"/>
      <c r="E49" s="313"/>
      <c r="F49" s="310"/>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4"/>
      <c r="AL49" s="323"/>
      <c r="AM49" s="323"/>
      <c r="AN49" s="323"/>
      <c r="AO49" s="323"/>
      <c r="AP49" s="323"/>
      <c r="AQ49" s="323"/>
      <c r="AR49" s="323"/>
      <c r="AS49" s="323"/>
      <c r="AT49" s="323"/>
      <c r="AU49" s="323"/>
      <c r="AV49" s="323"/>
    </row>
    <row r="50" spans="3:48" x14ac:dyDescent="0.45">
      <c r="C50" s="312"/>
      <c r="D50" s="312"/>
      <c r="E50" s="313"/>
      <c r="F50" s="310"/>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4"/>
      <c r="AL50" s="323"/>
      <c r="AM50" s="323"/>
      <c r="AN50" s="323"/>
      <c r="AO50" s="323"/>
      <c r="AP50" s="323"/>
      <c r="AQ50" s="323"/>
      <c r="AR50" s="323"/>
      <c r="AS50" s="323"/>
      <c r="AT50" s="323"/>
      <c r="AU50" s="323"/>
      <c r="AV50" s="323"/>
    </row>
    <row r="51" spans="3:48" x14ac:dyDescent="0.45">
      <c r="C51" s="312"/>
      <c r="D51" s="312"/>
      <c r="E51" s="313"/>
      <c r="F51" s="310"/>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4"/>
      <c r="AL51" s="323"/>
      <c r="AM51" s="323"/>
      <c r="AN51" s="323"/>
      <c r="AO51" s="323"/>
      <c r="AP51" s="323"/>
      <c r="AQ51" s="323"/>
      <c r="AR51" s="323"/>
      <c r="AS51" s="323"/>
      <c r="AT51" s="323"/>
      <c r="AU51" s="323"/>
      <c r="AV51" s="323"/>
    </row>
    <row r="52" spans="3:48" x14ac:dyDescent="0.45">
      <c r="C52" s="312"/>
      <c r="D52" s="312"/>
      <c r="E52" s="313"/>
      <c r="F52" s="310"/>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4"/>
      <c r="AL52" s="323"/>
      <c r="AM52" s="323"/>
      <c r="AN52" s="323"/>
      <c r="AO52" s="323"/>
      <c r="AP52" s="323"/>
      <c r="AQ52" s="323"/>
      <c r="AR52" s="323"/>
      <c r="AS52" s="323"/>
      <c r="AT52" s="323"/>
      <c r="AU52" s="323"/>
      <c r="AV52" s="323"/>
    </row>
    <row r="53" spans="3:48" x14ac:dyDescent="0.45">
      <c r="C53" s="312"/>
      <c r="D53" s="312"/>
      <c r="E53" s="313"/>
      <c r="F53" s="310"/>
      <c r="G53" s="323"/>
      <c r="H53" s="323">
        <v>2800</v>
      </c>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4"/>
      <c r="AL53" s="323"/>
      <c r="AM53" s="323"/>
      <c r="AN53" s="323"/>
      <c r="AO53" s="323"/>
      <c r="AP53" s="323"/>
      <c r="AQ53" s="323"/>
      <c r="AR53" s="323"/>
      <c r="AS53" s="323"/>
      <c r="AT53" s="323"/>
      <c r="AU53" s="323"/>
      <c r="AV53" s="323"/>
    </row>
    <row r="54" spans="3:48" x14ac:dyDescent="0.45">
      <c r="C54" s="312"/>
      <c r="D54" s="312"/>
      <c r="E54" s="313"/>
      <c r="F54" s="310"/>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4"/>
      <c r="AL54" s="323"/>
      <c r="AM54" s="323"/>
      <c r="AN54" s="323"/>
      <c r="AO54" s="323"/>
      <c r="AP54" s="323"/>
      <c r="AQ54" s="323"/>
      <c r="AR54" s="323"/>
      <c r="AS54" s="323"/>
      <c r="AT54" s="323"/>
      <c r="AU54" s="323"/>
      <c r="AV54" s="323"/>
    </row>
    <row r="55" spans="3:48" x14ac:dyDescent="0.45">
      <c r="C55" s="312"/>
      <c r="D55" s="312"/>
      <c r="E55" s="313"/>
      <c r="F55" s="310"/>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4"/>
      <c r="AL55" s="323"/>
      <c r="AM55" s="323"/>
      <c r="AN55" s="323"/>
      <c r="AO55" s="323"/>
      <c r="AP55" s="323"/>
      <c r="AQ55" s="323"/>
      <c r="AR55" s="323"/>
      <c r="AS55" s="323"/>
      <c r="AT55" s="323"/>
      <c r="AU55" s="323"/>
      <c r="AV55" s="323"/>
    </row>
  </sheetData>
  <mergeCells count="42">
    <mergeCell ref="C14:E14"/>
    <mergeCell ref="G5:AV6"/>
    <mergeCell ref="AK12:AP12"/>
    <mergeCell ref="AQ12:AV12"/>
    <mergeCell ref="G12:L12"/>
    <mergeCell ref="M12:R12"/>
    <mergeCell ref="S12:X12"/>
    <mergeCell ref="Y12:AD12"/>
    <mergeCell ref="AE12:AJ12"/>
    <mergeCell ref="G7:AV8"/>
    <mergeCell ref="G11:R11"/>
    <mergeCell ref="S11:AD11"/>
    <mergeCell ref="AE11:AP11"/>
    <mergeCell ref="AQ11:AV11"/>
    <mergeCell ref="AK13:AP13"/>
    <mergeCell ref="K14:L14"/>
    <mergeCell ref="AI14:AJ14"/>
    <mergeCell ref="AE13:AJ13"/>
    <mergeCell ref="AA14:AB14"/>
    <mergeCell ref="G14:H14"/>
    <mergeCell ref="I14:J14"/>
    <mergeCell ref="M13:R13"/>
    <mergeCell ref="G13:L13"/>
    <mergeCell ref="S14:T14"/>
    <mergeCell ref="U14:V14"/>
    <mergeCell ref="AG14:AH14"/>
    <mergeCell ref="AQ13:AV13"/>
    <mergeCell ref="M14:N14"/>
    <mergeCell ref="O14:P14"/>
    <mergeCell ref="Q14:R14"/>
    <mergeCell ref="AK14:AL14"/>
    <mergeCell ref="AM14:AN14"/>
    <mergeCell ref="AO14:AP14"/>
    <mergeCell ref="AQ14:AR14"/>
    <mergeCell ref="AS14:AT14"/>
    <mergeCell ref="AU14:AV14"/>
    <mergeCell ref="AC14:AD14"/>
    <mergeCell ref="Y13:AD13"/>
    <mergeCell ref="AE14:AF14"/>
    <mergeCell ref="W14:X14"/>
    <mergeCell ref="S13:X13"/>
    <mergeCell ref="Y14:Z14"/>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3"/>
  <sheetViews>
    <sheetView zoomScale="90" zoomScaleNormal="90" zoomScaleSheetLayoutView="100" workbookViewId="0">
      <pane ySplit="4" topLeftCell="A5" activePane="bottomLeft" state="frozen"/>
      <selection sqref="A1:F1"/>
      <selection pane="bottomLeft" activeCell="B11" sqref="B11:F11"/>
    </sheetView>
  </sheetViews>
  <sheetFormatPr baseColWidth="10" defaultColWidth="9.1796875" defaultRowHeight="12.5" x14ac:dyDescent="0.25"/>
  <cols>
    <col min="1" max="3" width="4.7265625" style="9" customWidth="1"/>
    <col min="4" max="4" width="50" style="9" customWidth="1"/>
    <col min="5" max="5" width="4.7265625" style="9" customWidth="1"/>
    <col min="6" max="6" width="24.54296875" style="9" customWidth="1"/>
    <col min="7" max="16384" width="9.1796875" style="9"/>
  </cols>
  <sheetData>
    <row r="1" spans="1:6" s="6" customFormat="1" ht="12.75" customHeight="1" x14ac:dyDescent="0.3">
      <c r="A1" s="494" t="s">
        <v>80</v>
      </c>
      <c r="B1" s="494"/>
      <c r="C1" s="494"/>
      <c r="D1" s="494"/>
      <c r="E1" s="494"/>
      <c r="F1" s="494"/>
    </row>
    <row r="2" spans="1:6" s="6" customFormat="1" ht="18" x14ac:dyDescent="0.3">
      <c r="A2" s="495" t="s">
        <v>81</v>
      </c>
      <c r="B2" s="495"/>
      <c r="C2" s="495"/>
      <c r="D2" s="495"/>
      <c r="E2" s="495"/>
      <c r="F2" s="495"/>
    </row>
    <row r="3" spans="1:6" s="6" customFormat="1" ht="25.5" customHeight="1" x14ac:dyDescent="0.3">
      <c r="A3" s="496" t="s">
        <v>82</v>
      </c>
      <c r="B3" s="496"/>
      <c r="C3" s="496"/>
      <c r="D3" s="496"/>
      <c r="E3" s="496"/>
      <c r="F3" s="496"/>
    </row>
    <row r="4" spans="1:6" s="6" customFormat="1" ht="15" customHeight="1" x14ac:dyDescent="0.3">
      <c r="A4" s="497" t="s">
        <v>83</v>
      </c>
      <c r="B4" s="497"/>
      <c r="C4" s="497"/>
      <c r="D4" s="497"/>
      <c r="E4" s="497"/>
      <c r="F4" s="497"/>
    </row>
    <row r="5" spans="1:6" s="8" customFormat="1" ht="12.75" customHeight="1" x14ac:dyDescent="0.3">
      <c r="A5" s="7"/>
      <c r="B5" s="7"/>
      <c r="C5" s="7"/>
    </row>
    <row r="6" spans="1:6" ht="17.149999999999999" customHeight="1" x14ac:dyDescent="0.25">
      <c r="A6" s="493" t="s">
        <v>84</v>
      </c>
      <c r="B6" s="492"/>
      <c r="C6" s="492"/>
      <c r="D6" s="492"/>
      <c r="E6" s="492"/>
      <c r="F6" s="492"/>
    </row>
    <row r="7" spans="1:6" ht="12.75" customHeight="1" x14ac:dyDescent="0.25">
      <c r="A7" s="10" t="s">
        <v>85</v>
      </c>
      <c r="B7" s="491" t="s">
        <v>86</v>
      </c>
      <c r="C7" s="492"/>
      <c r="D7" s="492"/>
      <c r="E7" s="492"/>
      <c r="F7" s="492"/>
    </row>
    <row r="8" spans="1:6" ht="14.25" customHeight="1" x14ac:dyDescent="0.25">
      <c r="A8" s="10" t="s">
        <v>85</v>
      </c>
      <c r="B8" s="491" t="s">
        <v>87</v>
      </c>
      <c r="C8" s="492"/>
      <c r="D8" s="492"/>
      <c r="E8" s="492"/>
      <c r="F8" s="492"/>
    </row>
    <row r="9" spans="1:6" ht="25.5" customHeight="1" x14ac:dyDescent="0.25">
      <c r="A9" s="10" t="s">
        <v>85</v>
      </c>
      <c r="B9" s="491" t="s">
        <v>88</v>
      </c>
      <c r="C9" s="492"/>
      <c r="D9" s="492"/>
      <c r="E9" s="492"/>
      <c r="F9" s="492"/>
    </row>
    <row r="10" spans="1:6" ht="17.149999999999999" customHeight="1" x14ac:dyDescent="0.25">
      <c r="A10" s="493" t="s">
        <v>89</v>
      </c>
      <c r="B10" s="492"/>
      <c r="C10" s="492"/>
      <c r="D10" s="492"/>
      <c r="E10" s="492"/>
      <c r="F10" s="492"/>
    </row>
    <row r="11" spans="1:6" ht="38.25" customHeight="1" x14ac:dyDescent="0.25">
      <c r="A11" s="10" t="s">
        <v>85</v>
      </c>
      <c r="B11" s="491" t="s">
        <v>90</v>
      </c>
      <c r="C11" s="492"/>
      <c r="D11" s="492"/>
      <c r="E11" s="492"/>
      <c r="F11" s="492"/>
    </row>
    <row r="12" spans="1:6" ht="25.5" customHeight="1" x14ac:dyDescent="0.25">
      <c r="A12" s="10" t="s">
        <v>85</v>
      </c>
      <c r="B12" s="491" t="s">
        <v>91</v>
      </c>
      <c r="C12" s="492"/>
      <c r="D12" s="492"/>
      <c r="E12" s="492"/>
      <c r="F12" s="492"/>
    </row>
    <row r="13" spans="1:6" ht="25.5" customHeight="1" x14ac:dyDescent="0.25">
      <c r="A13" s="10" t="s">
        <v>85</v>
      </c>
      <c r="B13" s="491" t="s">
        <v>92</v>
      </c>
      <c r="C13" s="492"/>
      <c r="D13" s="492"/>
      <c r="E13" s="492"/>
      <c r="F13" s="492"/>
    </row>
    <row r="14" spans="1:6" ht="25.5" customHeight="1" x14ac:dyDescent="0.25">
      <c r="A14" s="10" t="s">
        <v>85</v>
      </c>
      <c r="B14" s="491" t="s">
        <v>93</v>
      </c>
      <c r="C14" s="492"/>
      <c r="D14" s="492"/>
      <c r="E14" s="492"/>
      <c r="F14" s="492"/>
    </row>
    <row r="15" spans="1:6" ht="17.149999999999999" customHeight="1" x14ac:dyDescent="0.25">
      <c r="A15" s="493" t="s">
        <v>94</v>
      </c>
      <c r="B15" s="492"/>
      <c r="C15" s="492"/>
      <c r="D15" s="492"/>
      <c r="E15" s="492"/>
      <c r="F15" s="492"/>
    </row>
    <row r="16" spans="1:6" ht="38.15" customHeight="1" x14ac:dyDescent="0.25">
      <c r="A16" s="10" t="s">
        <v>85</v>
      </c>
      <c r="B16" s="491" t="s">
        <v>95</v>
      </c>
      <c r="C16" s="492"/>
      <c r="D16" s="492"/>
      <c r="E16" s="492"/>
      <c r="F16" s="492"/>
    </row>
    <row r="17" spans="1:6" ht="14.25" customHeight="1" x14ac:dyDescent="0.25">
      <c r="A17" s="10" t="s">
        <v>85</v>
      </c>
      <c r="B17" s="491" t="s">
        <v>96</v>
      </c>
      <c r="C17" s="492"/>
      <c r="D17" s="492"/>
      <c r="E17" s="492"/>
      <c r="F17" s="492"/>
    </row>
    <row r="18" spans="1:6" ht="25.5" customHeight="1" x14ac:dyDescent="0.25">
      <c r="A18" s="10" t="s">
        <v>85</v>
      </c>
      <c r="B18" s="491" t="s">
        <v>97</v>
      </c>
      <c r="C18" s="492"/>
      <c r="D18" s="492"/>
      <c r="E18" s="492"/>
      <c r="F18" s="492"/>
    </row>
    <row r="19" spans="1:6" ht="38.25" customHeight="1" x14ac:dyDescent="0.25">
      <c r="A19" s="10" t="s">
        <v>85</v>
      </c>
      <c r="B19" s="491" t="s">
        <v>98</v>
      </c>
      <c r="C19" s="492"/>
      <c r="D19" s="492"/>
      <c r="E19" s="492"/>
      <c r="F19" s="492"/>
    </row>
    <row r="20" spans="1:6" ht="17.149999999999999" customHeight="1" x14ac:dyDescent="0.25">
      <c r="A20" s="493" t="s">
        <v>99</v>
      </c>
      <c r="B20" s="492"/>
      <c r="C20" s="492"/>
      <c r="D20" s="492"/>
      <c r="E20" s="492"/>
      <c r="F20" s="492"/>
    </row>
    <row r="21" spans="1:6" ht="25.5" customHeight="1" x14ac:dyDescent="0.25">
      <c r="A21" s="10" t="s">
        <v>85</v>
      </c>
      <c r="B21" s="491" t="s">
        <v>100</v>
      </c>
      <c r="C21" s="492"/>
      <c r="D21" s="492"/>
      <c r="E21" s="492"/>
      <c r="F21" s="492"/>
    </row>
    <row r="22" spans="1:6" x14ac:dyDescent="0.25">
      <c r="A22" s="10" t="s">
        <v>85</v>
      </c>
      <c r="B22" s="491" t="s">
        <v>101</v>
      </c>
      <c r="C22" s="492"/>
      <c r="D22" s="492"/>
      <c r="E22" s="492"/>
      <c r="F22" s="492"/>
    </row>
    <row r="23" spans="1:6" ht="14.25" customHeight="1" x14ac:dyDescent="0.25">
      <c r="A23" s="10" t="s">
        <v>85</v>
      </c>
      <c r="B23" s="491" t="s">
        <v>102</v>
      </c>
      <c r="C23" s="492"/>
      <c r="D23" s="492"/>
      <c r="E23" s="492"/>
      <c r="F23" s="492"/>
    </row>
    <row r="24" spans="1:6" ht="25.5" customHeight="1" x14ac:dyDescent="0.25">
      <c r="A24" s="10" t="s">
        <v>85</v>
      </c>
      <c r="B24" s="491" t="s">
        <v>103</v>
      </c>
      <c r="C24" s="492"/>
      <c r="D24" s="492"/>
      <c r="E24" s="492"/>
      <c r="F24" s="492"/>
    </row>
    <row r="25" spans="1:6" ht="17.149999999999999" customHeight="1" x14ac:dyDescent="0.25">
      <c r="A25" s="493" t="s">
        <v>104</v>
      </c>
      <c r="B25" s="492"/>
      <c r="C25" s="492"/>
      <c r="D25" s="492"/>
      <c r="E25" s="492"/>
      <c r="F25" s="492"/>
    </row>
    <row r="26" spans="1:6" ht="25.5" customHeight="1" x14ac:dyDescent="0.25">
      <c r="A26" s="10" t="s">
        <v>85</v>
      </c>
      <c r="B26" s="491" t="s">
        <v>105</v>
      </c>
      <c r="C26" s="492"/>
      <c r="D26" s="492"/>
      <c r="E26" s="492"/>
      <c r="F26" s="492"/>
    </row>
    <row r="27" spans="1:6" ht="25.5" customHeight="1" x14ac:dyDescent="0.25">
      <c r="A27" s="10" t="s">
        <v>85</v>
      </c>
      <c r="B27" s="491" t="s">
        <v>106</v>
      </c>
      <c r="C27" s="492"/>
      <c r="D27" s="492"/>
      <c r="E27" s="492"/>
      <c r="F27" s="492"/>
    </row>
    <row r="28" spans="1:6" ht="17.149999999999999" customHeight="1" x14ac:dyDescent="0.25">
      <c r="A28" s="493" t="s">
        <v>107</v>
      </c>
      <c r="B28" s="492"/>
      <c r="C28" s="492"/>
      <c r="D28" s="492"/>
      <c r="E28" s="492"/>
      <c r="F28" s="492"/>
    </row>
    <row r="29" spans="1:6" ht="25.5" customHeight="1" x14ac:dyDescent="0.25">
      <c r="A29" s="10" t="s">
        <v>85</v>
      </c>
      <c r="B29" s="491" t="s">
        <v>108</v>
      </c>
      <c r="C29" s="492"/>
      <c r="D29" s="492"/>
      <c r="E29" s="492"/>
      <c r="F29" s="492"/>
    </row>
    <row r="30" spans="1:6" ht="25.5" customHeight="1" x14ac:dyDescent="0.25">
      <c r="A30" s="10" t="s">
        <v>85</v>
      </c>
      <c r="B30" s="491" t="s">
        <v>109</v>
      </c>
      <c r="C30" s="492"/>
      <c r="D30" s="492"/>
      <c r="E30" s="492"/>
      <c r="F30" s="492"/>
    </row>
    <row r="31" spans="1:6" ht="17.149999999999999" customHeight="1" x14ac:dyDescent="0.25">
      <c r="A31" s="493" t="s">
        <v>110</v>
      </c>
      <c r="B31" s="492"/>
      <c r="C31" s="492"/>
      <c r="D31" s="492"/>
      <c r="E31" s="492"/>
      <c r="F31" s="492"/>
    </row>
    <row r="32" spans="1:6" ht="25.5" customHeight="1" x14ac:dyDescent="0.25">
      <c r="A32" s="10" t="s">
        <v>85</v>
      </c>
      <c r="B32" s="491" t="s">
        <v>111</v>
      </c>
      <c r="C32" s="492"/>
      <c r="D32" s="492"/>
      <c r="E32" s="492"/>
      <c r="F32" s="492"/>
    </row>
    <row r="33" spans="1:6" ht="14.25" customHeight="1" x14ac:dyDescent="0.25">
      <c r="A33" s="10" t="s">
        <v>85</v>
      </c>
      <c r="B33" s="491" t="s">
        <v>112</v>
      </c>
      <c r="C33" s="492"/>
      <c r="D33" s="492"/>
      <c r="E33" s="492"/>
      <c r="F33" s="492"/>
    </row>
    <row r="34" spans="1:6" ht="14.25" customHeight="1" x14ac:dyDescent="0.25">
      <c r="A34" s="10" t="s">
        <v>85</v>
      </c>
      <c r="B34" s="491" t="s">
        <v>113</v>
      </c>
      <c r="C34" s="492"/>
      <c r="D34" s="492"/>
      <c r="E34" s="492"/>
      <c r="F34" s="492"/>
    </row>
    <row r="35" spans="1:6" ht="14" x14ac:dyDescent="0.3">
      <c r="A35" s="7"/>
      <c r="B35" s="7"/>
      <c r="C35" s="7"/>
      <c r="D35" s="8"/>
      <c r="E35" s="8"/>
      <c r="F35" s="8"/>
    </row>
    <row r="36" spans="1:6" ht="15.75" customHeight="1" x14ac:dyDescent="0.25">
      <c r="A36" s="489" t="s">
        <v>83</v>
      </c>
      <c r="B36" s="489"/>
      <c r="C36" s="489"/>
      <c r="D36" s="489"/>
      <c r="E36" s="489"/>
      <c r="F36" s="489"/>
    </row>
    <row r="37" spans="1:6" ht="14" x14ac:dyDescent="0.3">
      <c r="A37" s="7"/>
      <c r="B37" s="7"/>
      <c r="C37" s="7"/>
      <c r="D37" s="8"/>
      <c r="E37" s="8"/>
      <c r="F37" s="8"/>
    </row>
    <row r="38" spans="1:6" ht="74.25" customHeight="1" x14ac:dyDescent="0.25">
      <c r="A38" s="490" t="s">
        <v>114</v>
      </c>
      <c r="B38" s="490"/>
      <c r="C38" s="490"/>
      <c r="D38" s="490"/>
      <c r="E38" s="490"/>
      <c r="F38" s="490"/>
    </row>
    <row r="39" spans="1:6" ht="14.25" customHeight="1" x14ac:dyDescent="0.25">
      <c r="A39" s="11"/>
      <c r="B39" s="11"/>
      <c r="C39" s="11"/>
      <c r="D39" s="11"/>
      <c r="E39" s="11"/>
      <c r="F39" s="11"/>
    </row>
    <row r="40" spans="1:6" ht="15.75" customHeight="1" x14ac:dyDescent="0.25">
      <c r="A40" s="485" t="s">
        <v>118</v>
      </c>
      <c r="B40" s="485"/>
      <c r="C40" s="485"/>
      <c r="D40" s="485"/>
      <c r="E40" s="485"/>
      <c r="F40" s="485"/>
    </row>
    <row r="41" spans="1:6" ht="14.15" customHeight="1" x14ac:dyDescent="0.25">
      <c r="A41" s="10" t="s">
        <v>85</v>
      </c>
      <c r="B41" s="480" t="s">
        <v>119</v>
      </c>
      <c r="C41" s="480"/>
      <c r="D41" s="480"/>
      <c r="E41" s="480"/>
      <c r="F41" s="480"/>
    </row>
    <row r="42" spans="1:6" ht="14.15" customHeight="1" x14ac:dyDescent="0.25">
      <c r="A42" s="10"/>
      <c r="B42" s="10" t="s">
        <v>85</v>
      </c>
      <c r="C42" s="480" t="s">
        <v>120</v>
      </c>
      <c r="D42" s="480"/>
      <c r="E42" s="480"/>
      <c r="F42" s="480"/>
    </row>
    <row r="43" spans="1:6" ht="25.5" customHeight="1" x14ac:dyDescent="0.25">
      <c r="A43" s="10"/>
      <c r="B43" s="10" t="s">
        <v>85</v>
      </c>
      <c r="C43" s="480" t="s">
        <v>116</v>
      </c>
      <c r="D43" s="480"/>
      <c r="E43" s="480"/>
      <c r="F43" s="480"/>
    </row>
    <row r="44" spans="1:6" ht="25.5" customHeight="1" x14ac:dyDescent="0.25">
      <c r="A44" s="10"/>
      <c r="B44" s="10" t="s">
        <v>85</v>
      </c>
      <c r="C44" s="480" t="s">
        <v>115</v>
      </c>
      <c r="D44" s="480"/>
      <c r="E44" s="480"/>
      <c r="F44" s="480"/>
    </row>
    <row r="45" spans="1:6" ht="12.75" customHeight="1" x14ac:dyDescent="0.25">
      <c r="A45" s="10" t="s">
        <v>85</v>
      </c>
      <c r="B45" s="480" t="s">
        <v>121</v>
      </c>
      <c r="C45" s="480"/>
      <c r="D45" s="480"/>
      <c r="E45" s="480"/>
      <c r="F45" s="480"/>
    </row>
    <row r="46" spans="1:6" ht="25.5" customHeight="1" x14ac:dyDescent="0.25">
      <c r="A46" s="10"/>
      <c r="B46" s="10" t="s">
        <v>85</v>
      </c>
      <c r="C46" s="480" t="s">
        <v>117</v>
      </c>
      <c r="D46" s="480"/>
      <c r="E46" s="480"/>
      <c r="F46" s="480"/>
    </row>
    <row r="47" spans="1:6" ht="36.75" customHeight="1" x14ac:dyDescent="0.25">
      <c r="A47" s="10"/>
      <c r="B47" s="10" t="s">
        <v>85</v>
      </c>
      <c r="C47" s="480" t="s">
        <v>122</v>
      </c>
      <c r="D47" s="480"/>
      <c r="E47" s="480"/>
      <c r="F47" s="480"/>
    </row>
    <row r="48" spans="1:6" ht="25.5" customHeight="1" x14ac:dyDescent="0.25">
      <c r="A48" s="10"/>
      <c r="B48" s="10" t="s">
        <v>85</v>
      </c>
      <c r="C48" s="480" t="s">
        <v>123</v>
      </c>
      <c r="D48" s="480"/>
      <c r="E48" s="480"/>
      <c r="F48" s="480"/>
    </row>
    <row r="49" spans="1:6" ht="38.25" customHeight="1" x14ac:dyDescent="0.25">
      <c r="A49" s="12"/>
      <c r="B49" s="12" t="s">
        <v>85</v>
      </c>
      <c r="C49" s="483" t="s">
        <v>124</v>
      </c>
      <c r="D49" s="483"/>
      <c r="E49" s="483"/>
      <c r="F49" s="483"/>
    </row>
    <row r="50" spans="1:6" ht="15.75" customHeight="1" x14ac:dyDescent="0.25">
      <c r="A50" s="486" t="s">
        <v>125</v>
      </c>
      <c r="B50" s="486"/>
      <c r="C50" s="486"/>
      <c r="D50" s="486"/>
      <c r="E50" s="486"/>
      <c r="F50" s="486"/>
    </row>
    <row r="51" spans="1:6" ht="28" customHeight="1" x14ac:dyDescent="0.25">
      <c r="A51" s="10" t="s">
        <v>85</v>
      </c>
      <c r="B51" s="480" t="s">
        <v>126</v>
      </c>
      <c r="C51" s="480"/>
      <c r="D51" s="480"/>
      <c r="E51" s="480"/>
      <c r="F51" s="480"/>
    </row>
    <row r="52" spans="1:6" ht="25.5" customHeight="1" x14ac:dyDescent="0.25">
      <c r="A52" s="10"/>
      <c r="B52" s="10" t="s">
        <v>85</v>
      </c>
      <c r="C52" s="480" t="s">
        <v>127</v>
      </c>
      <c r="D52" s="480"/>
      <c r="E52" s="480"/>
      <c r="F52" s="480"/>
    </row>
    <row r="53" spans="1:6" ht="36.75" customHeight="1" x14ac:dyDescent="0.25">
      <c r="A53" s="10"/>
      <c r="B53" s="10" t="s">
        <v>85</v>
      </c>
      <c r="C53" s="480" t="s">
        <v>128</v>
      </c>
      <c r="D53" s="480"/>
      <c r="E53" s="480"/>
      <c r="F53" s="480"/>
    </row>
    <row r="54" spans="1:6" ht="39" customHeight="1" x14ac:dyDescent="0.25">
      <c r="A54" s="10"/>
      <c r="B54" s="10" t="s">
        <v>85</v>
      </c>
      <c r="C54" s="480" t="s">
        <v>129</v>
      </c>
      <c r="D54" s="480"/>
      <c r="E54" s="480"/>
      <c r="F54" s="480"/>
    </row>
    <row r="55" spans="1:6" ht="38.25" customHeight="1" x14ac:dyDescent="0.25">
      <c r="A55" s="10"/>
      <c r="B55" s="10" t="s">
        <v>85</v>
      </c>
      <c r="C55" s="480" t="s">
        <v>130</v>
      </c>
      <c r="D55" s="480"/>
      <c r="E55" s="480"/>
      <c r="F55" s="480"/>
    </row>
    <row r="56" spans="1:6" ht="12.75" customHeight="1" x14ac:dyDescent="0.25">
      <c r="A56" s="14"/>
      <c r="B56" s="14"/>
      <c r="C56" s="15"/>
      <c r="D56" s="15"/>
      <c r="E56" s="15"/>
      <c r="F56" s="15"/>
    </row>
    <row r="57" spans="1:6" ht="15" customHeight="1" x14ac:dyDescent="0.25">
      <c r="A57" s="487" t="s">
        <v>131</v>
      </c>
      <c r="B57" s="487"/>
      <c r="C57" s="487"/>
      <c r="D57" s="487"/>
      <c r="E57" s="487"/>
      <c r="F57" s="487"/>
    </row>
    <row r="58" spans="1:6" ht="14" x14ac:dyDescent="0.3">
      <c r="A58" s="7"/>
      <c r="B58" s="7"/>
      <c r="C58" s="7"/>
      <c r="D58" s="8"/>
      <c r="E58" s="8"/>
      <c r="F58" s="8"/>
    </row>
    <row r="59" spans="1:6" ht="15" customHeight="1" x14ac:dyDescent="0.25">
      <c r="A59" s="488" t="s">
        <v>89</v>
      </c>
      <c r="B59" s="488"/>
      <c r="C59" s="488"/>
      <c r="D59" s="488"/>
      <c r="E59" s="488"/>
      <c r="F59" s="488"/>
    </row>
    <row r="60" spans="1:6" ht="15.75" customHeight="1" x14ac:dyDescent="0.25">
      <c r="A60" s="486" t="s">
        <v>132</v>
      </c>
      <c r="B60" s="486"/>
      <c r="C60" s="486"/>
      <c r="D60" s="486"/>
      <c r="E60" s="486"/>
      <c r="F60" s="486"/>
    </row>
    <row r="61" spans="1:6" ht="14.15" customHeight="1" x14ac:dyDescent="0.25">
      <c r="A61" s="10" t="s">
        <v>85</v>
      </c>
      <c r="B61" s="480" t="s">
        <v>133</v>
      </c>
      <c r="C61" s="480"/>
      <c r="D61" s="480"/>
      <c r="E61" s="480"/>
      <c r="F61" s="480"/>
    </row>
    <row r="62" spans="1:6" ht="14.15" customHeight="1" x14ac:dyDescent="0.25">
      <c r="A62" s="10" t="s">
        <v>85</v>
      </c>
      <c r="B62" s="480" t="s">
        <v>134</v>
      </c>
      <c r="C62" s="480"/>
      <c r="D62" s="480"/>
      <c r="E62" s="480"/>
      <c r="F62" s="480"/>
    </row>
    <row r="63" spans="1:6" ht="14.15" customHeight="1" x14ac:dyDescent="0.25">
      <c r="A63" s="10" t="s">
        <v>85</v>
      </c>
      <c r="B63" s="480" t="s">
        <v>135</v>
      </c>
      <c r="C63" s="480"/>
      <c r="D63" s="480"/>
      <c r="E63" s="480"/>
      <c r="F63" s="480"/>
    </row>
    <row r="64" spans="1:6" ht="14.15" customHeight="1" x14ac:dyDescent="0.25">
      <c r="A64" s="10"/>
      <c r="B64" s="10" t="s">
        <v>85</v>
      </c>
      <c r="C64" s="480" t="s">
        <v>136</v>
      </c>
      <c r="D64" s="480"/>
      <c r="E64" s="480"/>
      <c r="F64" s="480"/>
    </row>
    <row r="65" spans="1:6" ht="38.25" customHeight="1" x14ac:dyDescent="0.25">
      <c r="A65" s="10"/>
      <c r="B65" s="10" t="s">
        <v>85</v>
      </c>
      <c r="C65" s="480" t="s">
        <v>137</v>
      </c>
      <c r="D65" s="480"/>
      <c r="E65" s="480"/>
      <c r="F65" s="480"/>
    </row>
    <row r="66" spans="1:6" ht="14.15" customHeight="1" x14ac:dyDescent="0.25">
      <c r="A66" s="10"/>
      <c r="B66" s="10" t="s">
        <v>85</v>
      </c>
      <c r="C66" s="480" t="s">
        <v>138</v>
      </c>
      <c r="D66" s="480"/>
      <c r="E66" s="480"/>
      <c r="F66" s="480"/>
    </row>
    <row r="67" spans="1:6" ht="14.15" customHeight="1" x14ac:dyDescent="0.25">
      <c r="A67" s="10"/>
      <c r="B67" s="10" t="s">
        <v>85</v>
      </c>
      <c r="C67" s="480" t="s">
        <v>139</v>
      </c>
      <c r="D67" s="480"/>
      <c r="E67" s="480"/>
      <c r="F67" s="480"/>
    </row>
    <row r="68" spans="1:6" ht="24.75" customHeight="1" x14ac:dyDescent="0.25">
      <c r="A68" s="10" t="s">
        <v>85</v>
      </c>
      <c r="B68" s="480" t="s">
        <v>140</v>
      </c>
      <c r="C68" s="480" t="s">
        <v>85</v>
      </c>
      <c r="D68" s="480"/>
      <c r="E68" s="480"/>
      <c r="F68" s="480"/>
    </row>
    <row r="69" spans="1:6" ht="14.15" customHeight="1" x14ac:dyDescent="0.25">
      <c r="A69" s="10" t="s">
        <v>85</v>
      </c>
      <c r="B69" s="483" t="s">
        <v>141</v>
      </c>
      <c r="C69" s="483"/>
      <c r="D69" s="483"/>
      <c r="E69" s="483"/>
      <c r="F69" s="483"/>
    </row>
    <row r="70" spans="1:6" ht="15.75" customHeight="1" x14ac:dyDescent="0.25">
      <c r="A70" s="485" t="s">
        <v>142</v>
      </c>
      <c r="B70" s="485"/>
      <c r="C70" s="485"/>
      <c r="D70" s="485"/>
      <c r="E70" s="485"/>
      <c r="F70" s="485"/>
    </row>
    <row r="71" spans="1:6" ht="14.15" customHeight="1" x14ac:dyDescent="0.25">
      <c r="A71" s="10" t="s">
        <v>85</v>
      </c>
      <c r="B71" s="480" t="s">
        <v>143</v>
      </c>
      <c r="C71" s="480"/>
      <c r="D71" s="480"/>
      <c r="E71" s="480"/>
      <c r="F71" s="480"/>
    </row>
    <row r="72" spans="1:6" ht="14.15" customHeight="1" x14ac:dyDescent="0.25">
      <c r="A72" s="10" t="s">
        <v>85</v>
      </c>
      <c r="B72" s="480" t="s">
        <v>135</v>
      </c>
      <c r="C72" s="480"/>
      <c r="D72" s="480"/>
      <c r="E72" s="480"/>
      <c r="F72" s="480"/>
    </row>
    <row r="73" spans="1:6" ht="14.15" customHeight="1" x14ac:dyDescent="0.25">
      <c r="A73" s="10"/>
      <c r="B73" s="10" t="s">
        <v>85</v>
      </c>
      <c r="C73" s="480" t="s">
        <v>144</v>
      </c>
      <c r="D73" s="480"/>
      <c r="E73" s="480"/>
      <c r="F73" s="480"/>
    </row>
    <row r="74" spans="1:6" ht="24" customHeight="1" x14ac:dyDescent="0.25">
      <c r="A74" s="10"/>
      <c r="B74" s="10" t="s">
        <v>85</v>
      </c>
      <c r="C74" s="480" t="s">
        <v>145</v>
      </c>
      <c r="D74" s="480"/>
      <c r="E74" s="480"/>
      <c r="F74" s="480"/>
    </row>
    <row r="75" spans="1:6" ht="14.15" customHeight="1" x14ac:dyDescent="0.25">
      <c r="A75" s="10"/>
      <c r="B75" s="10" t="s">
        <v>85</v>
      </c>
      <c r="C75" s="480" t="s">
        <v>146</v>
      </c>
      <c r="D75" s="480"/>
      <c r="E75" s="480"/>
      <c r="F75" s="480"/>
    </row>
    <row r="76" spans="1:6" ht="26.25" customHeight="1" x14ac:dyDescent="0.25">
      <c r="A76" s="10" t="s">
        <v>85</v>
      </c>
      <c r="B76" s="480" t="s">
        <v>147</v>
      </c>
      <c r="C76" s="480"/>
      <c r="D76" s="480"/>
      <c r="E76" s="480"/>
      <c r="F76" s="480"/>
    </row>
    <row r="77" spans="1:6" ht="26.25" customHeight="1" x14ac:dyDescent="0.25">
      <c r="A77" s="10" t="s">
        <v>85</v>
      </c>
      <c r="B77" s="483" t="s">
        <v>148</v>
      </c>
      <c r="C77" s="483"/>
      <c r="D77" s="483"/>
      <c r="E77" s="483"/>
      <c r="F77" s="483"/>
    </row>
    <row r="78" spans="1:6" ht="15.75" customHeight="1" x14ac:dyDescent="0.25">
      <c r="A78" s="485" t="s">
        <v>149</v>
      </c>
      <c r="B78" s="485"/>
      <c r="C78" s="485"/>
      <c r="D78" s="485"/>
      <c r="E78" s="485"/>
      <c r="F78" s="485"/>
    </row>
    <row r="79" spans="1:6" ht="14.15" customHeight="1" x14ac:dyDescent="0.25">
      <c r="A79" s="10" t="s">
        <v>85</v>
      </c>
      <c r="B79" s="480" t="s">
        <v>150</v>
      </c>
      <c r="C79" s="480"/>
      <c r="D79" s="480"/>
      <c r="E79" s="480"/>
      <c r="F79" s="480"/>
    </row>
    <row r="80" spans="1:6" ht="14.15" customHeight="1" x14ac:dyDescent="0.25">
      <c r="A80" s="10" t="s">
        <v>85</v>
      </c>
      <c r="B80" s="480" t="s">
        <v>151</v>
      </c>
      <c r="C80" s="480"/>
      <c r="D80" s="480"/>
      <c r="E80" s="480"/>
      <c r="F80" s="480"/>
    </row>
    <row r="81" spans="1:6" ht="25.5" customHeight="1" x14ac:dyDescent="0.25">
      <c r="A81" s="10" t="s">
        <v>85</v>
      </c>
      <c r="B81" s="480" t="s">
        <v>152</v>
      </c>
      <c r="C81" s="480"/>
      <c r="D81" s="480"/>
      <c r="E81" s="480"/>
      <c r="F81" s="480"/>
    </row>
    <row r="82" spans="1:6" ht="25.5" customHeight="1" x14ac:dyDescent="0.25">
      <c r="A82" s="10" t="s">
        <v>85</v>
      </c>
      <c r="B82" s="480" t="s">
        <v>153</v>
      </c>
      <c r="C82" s="480"/>
      <c r="D82" s="480"/>
      <c r="E82" s="480"/>
      <c r="F82" s="480"/>
    </row>
    <row r="83" spans="1:6" ht="14.15" customHeight="1" x14ac:dyDescent="0.25">
      <c r="A83" s="10" t="s">
        <v>85</v>
      </c>
      <c r="B83" s="480" t="s">
        <v>154</v>
      </c>
      <c r="C83" s="480"/>
      <c r="D83" s="480"/>
      <c r="E83" s="480"/>
      <c r="F83" s="480"/>
    </row>
    <row r="84" spans="1:6" ht="14.15" customHeight="1" x14ac:dyDescent="0.25">
      <c r="A84" s="481" t="s">
        <v>155</v>
      </c>
      <c r="B84" s="481"/>
      <c r="C84" s="481"/>
      <c r="D84" s="481"/>
      <c r="E84" s="481"/>
      <c r="F84" s="481"/>
    </row>
    <row r="85" spans="1:6" ht="25.5" customHeight="1" x14ac:dyDescent="0.25">
      <c r="A85" s="16" t="s">
        <v>85</v>
      </c>
      <c r="B85" s="478" t="s">
        <v>156</v>
      </c>
      <c r="C85" s="478"/>
      <c r="D85" s="478"/>
      <c r="E85" s="478"/>
      <c r="F85" s="478"/>
    </row>
    <row r="86" spans="1:6" ht="12.75" customHeight="1" x14ac:dyDescent="0.25">
      <c r="A86" s="16" t="s">
        <v>85</v>
      </c>
      <c r="B86" s="478" t="s">
        <v>157</v>
      </c>
      <c r="C86" s="478"/>
      <c r="D86" s="478"/>
      <c r="E86" s="478"/>
      <c r="F86" s="478"/>
    </row>
    <row r="87" spans="1:6" ht="14.15" customHeight="1" x14ac:dyDescent="0.25">
      <c r="A87" s="16" t="s">
        <v>85</v>
      </c>
      <c r="B87" s="478" t="s">
        <v>158</v>
      </c>
      <c r="C87" s="478"/>
      <c r="D87" s="478"/>
      <c r="E87" s="478"/>
      <c r="F87" s="478"/>
    </row>
    <row r="88" spans="1:6" ht="25.5" customHeight="1" x14ac:dyDescent="0.25">
      <c r="A88" s="16" t="s">
        <v>85</v>
      </c>
      <c r="B88" s="478" t="s">
        <v>159</v>
      </c>
      <c r="C88" s="478"/>
      <c r="D88" s="478"/>
      <c r="E88" s="478"/>
      <c r="F88" s="478"/>
    </row>
    <row r="89" spans="1:6" ht="25.5" customHeight="1" x14ac:dyDescent="0.25">
      <c r="A89" s="16" t="s">
        <v>85</v>
      </c>
      <c r="B89" s="478" t="s">
        <v>160</v>
      </c>
      <c r="C89" s="478"/>
      <c r="D89" s="478"/>
      <c r="E89" s="478"/>
      <c r="F89" s="478"/>
    </row>
    <row r="90" spans="1:6" ht="14.15" customHeight="1" x14ac:dyDescent="0.25">
      <c r="A90" s="481" t="s">
        <v>161</v>
      </c>
      <c r="B90" s="481"/>
      <c r="C90" s="481"/>
      <c r="D90" s="481"/>
      <c r="E90" s="481"/>
      <c r="F90" s="481"/>
    </row>
    <row r="91" spans="1:6" ht="25.5" customHeight="1" x14ac:dyDescent="0.25">
      <c r="A91" s="16" t="s">
        <v>85</v>
      </c>
      <c r="B91" s="478" t="s">
        <v>162</v>
      </c>
      <c r="C91" s="478"/>
      <c r="D91" s="478"/>
      <c r="E91" s="478"/>
      <c r="F91" s="478"/>
    </row>
    <row r="92" spans="1:6" ht="14.15" customHeight="1" x14ac:dyDescent="0.25">
      <c r="A92" s="16" t="s">
        <v>85</v>
      </c>
      <c r="B92" s="478" t="s">
        <v>163</v>
      </c>
      <c r="C92" s="478"/>
      <c r="D92" s="478"/>
      <c r="E92" s="478"/>
      <c r="F92" s="478"/>
    </row>
    <row r="93" spans="1:6" ht="14.15" customHeight="1" x14ac:dyDescent="0.25">
      <c r="A93" s="16" t="s">
        <v>85</v>
      </c>
      <c r="B93" s="479" t="s">
        <v>164</v>
      </c>
      <c r="C93" s="479"/>
      <c r="D93" s="479"/>
      <c r="E93" s="479"/>
      <c r="F93" s="479"/>
    </row>
    <row r="94" spans="1:6" ht="15.75" customHeight="1" x14ac:dyDescent="0.25">
      <c r="A94" s="485" t="s">
        <v>165</v>
      </c>
      <c r="B94" s="485"/>
      <c r="C94" s="485"/>
      <c r="D94" s="485"/>
      <c r="E94" s="485"/>
      <c r="F94" s="485"/>
    </row>
    <row r="95" spans="1:6" ht="25.5" customHeight="1" x14ac:dyDescent="0.25">
      <c r="A95" s="10" t="s">
        <v>85</v>
      </c>
      <c r="B95" s="480" t="s">
        <v>166</v>
      </c>
      <c r="C95" s="480"/>
      <c r="D95" s="480"/>
      <c r="E95" s="480"/>
      <c r="F95" s="480"/>
    </row>
    <row r="96" spans="1:6" ht="12.75" customHeight="1" x14ac:dyDescent="0.25">
      <c r="A96" s="10" t="s">
        <v>85</v>
      </c>
      <c r="B96" s="480" t="s">
        <v>167</v>
      </c>
      <c r="C96" s="480"/>
      <c r="D96" s="480"/>
      <c r="E96" s="480"/>
      <c r="F96" s="480"/>
    </row>
    <row r="97" spans="1:6" ht="14.25" customHeight="1" x14ac:dyDescent="0.25">
      <c r="A97" s="10" t="s">
        <v>85</v>
      </c>
      <c r="B97" s="480" t="s">
        <v>168</v>
      </c>
      <c r="C97" s="480"/>
      <c r="D97" s="480"/>
      <c r="E97" s="480"/>
      <c r="F97" s="480"/>
    </row>
    <row r="98" spans="1:6" ht="25.5" customHeight="1" x14ac:dyDescent="0.25">
      <c r="A98" s="10" t="s">
        <v>85</v>
      </c>
      <c r="B98" s="480" t="s">
        <v>169</v>
      </c>
      <c r="C98" s="480"/>
      <c r="D98" s="480"/>
      <c r="E98" s="480"/>
      <c r="F98" s="480"/>
    </row>
    <row r="99" spans="1:6" ht="14.25" customHeight="1" x14ac:dyDescent="0.25">
      <c r="A99" s="10" t="s">
        <v>85</v>
      </c>
      <c r="B99" s="480" t="s">
        <v>170</v>
      </c>
      <c r="C99" s="480"/>
      <c r="D99" s="480"/>
      <c r="E99" s="480"/>
      <c r="F99" s="480"/>
    </row>
    <row r="100" spans="1:6" ht="14.15" customHeight="1" x14ac:dyDescent="0.25">
      <c r="A100" s="481" t="s">
        <v>171</v>
      </c>
      <c r="B100" s="481"/>
      <c r="C100" s="481"/>
      <c r="D100" s="481"/>
      <c r="E100" s="481"/>
      <c r="F100" s="481"/>
    </row>
    <row r="101" spans="1:6" ht="25.5" customHeight="1" x14ac:dyDescent="0.25">
      <c r="A101" s="16" t="s">
        <v>85</v>
      </c>
      <c r="B101" s="478" t="s">
        <v>172</v>
      </c>
      <c r="C101" s="478"/>
      <c r="D101" s="478"/>
      <c r="E101" s="478"/>
      <c r="F101" s="478"/>
    </row>
    <row r="102" spans="1:6" ht="25.5" customHeight="1" x14ac:dyDescent="0.25">
      <c r="A102" s="16" t="s">
        <v>85</v>
      </c>
      <c r="B102" s="478" t="s">
        <v>173</v>
      </c>
      <c r="C102" s="478"/>
      <c r="D102" s="478"/>
      <c r="E102" s="478"/>
      <c r="F102" s="478"/>
    </row>
    <row r="103" spans="1:6" ht="25.5" customHeight="1" x14ac:dyDescent="0.25">
      <c r="A103" s="16" t="s">
        <v>85</v>
      </c>
      <c r="B103" s="478" t="s">
        <v>174</v>
      </c>
      <c r="C103" s="478"/>
      <c r="D103" s="478"/>
      <c r="E103" s="478"/>
      <c r="F103" s="478"/>
    </row>
    <row r="104" spans="1:6" ht="14.15" customHeight="1" x14ac:dyDescent="0.25">
      <c r="A104" s="481" t="s">
        <v>175</v>
      </c>
      <c r="B104" s="481"/>
      <c r="C104" s="481"/>
      <c r="D104" s="481"/>
      <c r="E104" s="481"/>
      <c r="F104" s="481"/>
    </row>
    <row r="105" spans="1:6" ht="14.15" customHeight="1" x14ac:dyDescent="0.25">
      <c r="A105" s="16" t="s">
        <v>85</v>
      </c>
      <c r="B105" s="478" t="s">
        <v>176</v>
      </c>
      <c r="C105" s="478"/>
      <c r="D105" s="478"/>
      <c r="E105" s="478"/>
      <c r="F105" s="478"/>
    </row>
    <row r="106" spans="1:6" ht="25.5" customHeight="1" x14ac:dyDescent="0.25">
      <c r="A106" s="16" t="s">
        <v>85</v>
      </c>
      <c r="B106" s="478" t="s">
        <v>177</v>
      </c>
      <c r="C106" s="478"/>
      <c r="D106" s="478"/>
      <c r="E106" s="478"/>
      <c r="F106" s="478"/>
    </row>
    <row r="107" spans="1:6" ht="25.5" customHeight="1" x14ac:dyDescent="0.25">
      <c r="A107" s="16" t="s">
        <v>85</v>
      </c>
      <c r="B107" s="479" t="s">
        <v>178</v>
      </c>
      <c r="C107" s="479"/>
      <c r="D107" s="479"/>
      <c r="E107" s="479"/>
      <c r="F107" s="479"/>
    </row>
    <row r="108" spans="1:6" ht="15.75" customHeight="1" x14ac:dyDescent="0.25">
      <c r="A108" s="485" t="s">
        <v>179</v>
      </c>
      <c r="B108" s="485"/>
      <c r="C108" s="485"/>
      <c r="D108" s="485"/>
      <c r="E108" s="485"/>
      <c r="F108" s="485"/>
    </row>
    <row r="109" spans="1:6" ht="14.15" customHeight="1" x14ac:dyDescent="0.25">
      <c r="A109" s="10" t="s">
        <v>85</v>
      </c>
      <c r="B109" s="480" t="s">
        <v>180</v>
      </c>
      <c r="C109" s="480"/>
      <c r="D109" s="480"/>
      <c r="E109" s="480"/>
      <c r="F109" s="480"/>
    </row>
    <row r="110" spans="1:6" ht="12.75" customHeight="1" x14ac:dyDescent="0.25">
      <c r="A110" s="10" t="s">
        <v>85</v>
      </c>
      <c r="B110" s="480" t="s">
        <v>181</v>
      </c>
      <c r="C110" s="480"/>
      <c r="D110" s="480"/>
      <c r="E110" s="480"/>
      <c r="F110" s="480"/>
    </row>
    <row r="111" spans="1:6" ht="25.5" customHeight="1" x14ac:dyDescent="0.25">
      <c r="A111" s="10" t="s">
        <v>85</v>
      </c>
      <c r="B111" s="480" t="s">
        <v>182</v>
      </c>
      <c r="C111" s="480"/>
      <c r="D111" s="480"/>
      <c r="E111" s="480"/>
      <c r="F111" s="480"/>
    </row>
    <row r="112" spans="1:6" ht="14.15" customHeight="1" x14ac:dyDescent="0.25">
      <c r="A112" s="10" t="s">
        <v>85</v>
      </c>
      <c r="B112" s="480" t="s">
        <v>183</v>
      </c>
      <c r="C112" s="480"/>
      <c r="D112" s="480"/>
      <c r="E112" s="480"/>
      <c r="F112" s="480"/>
    </row>
    <row r="113" spans="1:6" ht="14.15" customHeight="1" x14ac:dyDescent="0.25">
      <c r="A113" s="481" t="s">
        <v>184</v>
      </c>
      <c r="B113" s="481"/>
      <c r="C113" s="481"/>
      <c r="D113" s="481"/>
      <c r="E113" s="481"/>
      <c r="F113" s="481"/>
    </row>
    <row r="114" spans="1:6" ht="25.5" customHeight="1" x14ac:dyDescent="0.25">
      <c r="A114" s="16" t="s">
        <v>85</v>
      </c>
      <c r="B114" s="478" t="s">
        <v>185</v>
      </c>
      <c r="C114" s="478"/>
      <c r="D114" s="478"/>
      <c r="E114" s="478"/>
      <c r="F114" s="478"/>
    </row>
    <row r="115" spans="1:6" ht="14.15" customHeight="1" x14ac:dyDescent="0.25">
      <c r="A115" s="16" t="s">
        <v>85</v>
      </c>
      <c r="B115" s="478" t="s">
        <v>186</v>
      </c>
      <c r="C115" s="478"/>
      <c r="D115" s="478"/>
      <c r="E115" s="478"/>
      <c r="F115" s="478"/>
    </row>
    <row r="116" spans="1:6" ht="14.15" customHeight="1" x14ac:dyDescent="0.25">
      <c r="A116" s="16" t="s">
        <v>85</v>
      </c>
      <c r="B116" s="478" t="s">
        <v>187</v>
      </c>
      <c r="C116" s="478"/>
      <c r="D116" s="478"/>
      <c r="E116" s="478"/>
      <c r="F116" s="478"/>
    </row>
    <row r="117" spans="1:6" ht="12.75" customHeight="1" x14ac:dyDescent="0.25">
      <c r="A117" s="16" t="s">
        <v>85</v>
      </c>
      <c r="B117" s="478" t="s">
        <v>188</v>
      </c>
      <c r="C117" s="478"/>
      <c r="D117" s="478"/>
      <c r="E117" s="478"/>
      <c r="F117" s="478"/>
    </row>
    <row r="118" spans="1:6" ht="14.15" customHeight="1" x14ac:dyDescent="0.25">
      <c r="A118" s="481" t="s">
        <v>189</v>
      </c>
      <c r="B118" s="481"/>
      <c r="C118" s="481"/>
      <c r="D118" s="481"/>
      <c r="E118" s="481"/>
      <c r="F118" s="481"/>
    </row>
    <row r="119" spans="1:6" ht="14.15" customHeight="1" x14ac:dyDescent="0.25">
      <c r="A119" s="16" t="s">
        <v>85</v>
      </c>
      <c r="B119" s="478" t="s">
        <v>190</v>
      </c>
      <c r="C119" s="478"/>
      <c r="D119" s="478"/>
      <c r="E119" s="478"/>
      <c r="F119" s="478"/>
    </row>
    <row r="120" spans="1:6" ht="14.15" customHeight="1" x14ac:dyDescent="0.25">
      <c r="A120" s="16" t="s">
        <v>85</v>
      </c>
      <c r="B120" s="478" t="s">
        <v>191</v>
      </c>
      <c r="C120" s="478"/>
      <c r="D120" s="478"/>
      <c r="E120" s="478"/>
      <c r="F120" s="478"/>
    </row>
    <row r="121" spans="1:6" ht="14.15" customHeight="1" x14ac:dyDescent="0.25">
      <c r="A121" s="17" t="s">
        <v>85</v>
      </c>
      <c r="B121" s="479" t="s">
        <v>192</v>
      </c>
      <c r="C121" s="479"/>
      <c r="D121" s="479"/>
      <c r="E121" s="479"/>
      <c r="F121" s="479"/>
    </row>
    <row r="122" spans="1:6" ht="15" customHeight="1" x14ac:dyDescent="0.25">
      <c r="A122" s="484" t="s">
        <v>94</v>
      </c>
      <c r="B122" s="484"/>
      <c r="C122" s="484"/>
      <c r="D122" s="484"/>
      <c r="E122" s="484"/>
      <c r="F122" s="484"/>
    </row>
    <row r="123" spans="1:6" ht="14.15" customHeight="1" x14ac:dyDescent="0.25">
      <c r="A123" s="486" t="s">
        <v>200</v>
      </c>
      <c r="B123" s="486"/>
      <c r="C123" s="486"/>
      <c r="D123" s="486"/>
      <c r="E123" s="486"/>
      <c r="F123" s="486"/>
    </row>
    <row r="124" spans="1:6" ht="14.15" customHeight="1" x14ac:dyDescent="0.25">
      <c r="A124" s="10" t="s">
        <v>85</v>
      </c>
      <c r="B124" s="480" t="s">
        <v>201</v>
      </c>
      <c r="C124" s="480"/>
      <c r="D124" s="480"/>
      <c r="E124" s="480"/>
      <c r="F124" s="480"/>
    </row>
    <row r="125" spans="1:6" ht="25.5" customHeight="1" x14ac:dyDescent="0.25">
      <c r="A125" s="10" t="s">
        <v>85</v>
      </c>
      <c r="B125" s="480" t="s">
        <v>202</v>
      </c>
      <c r="C125" s="480"/>
      <c r="D125" s="480"/>
      <c r="E125" s="480"/>
      <c r="F125" s="480"/>
    </row>
    <row r="126" spans="1:6" ht="25.5" customHeight="1" x14ac:dyDescent="0.25">
      <c r="A126" s="10" t="s">
        <v>85</v>
      </c>
      <c r="B126" s="480" t="s">
        <v>203</v>
      </c>
      <c r="C126" s="480"/>
      <c r="D126" s="480"/>
      <c r="E126" s="480"/>
      <c r="F126" s="480"/>
    </row>
    <row r="127" spans="1:6" ht="14.15" customHeight="1" x14ac:dyDescent="0.25">
      <c r="A127" s="10" t="s">
        <v>85</v>
      </c>
      <c r="B127" s="480" t="s">
        <v>204</v>
      </c>
      <c r="C127" s="480"/>
      <c r="D127" s="480"/>
      <c r="E127" s="480"/>
      <c r="F127" s="480"/>
    </row>
    <row r="128" spans="1:6" ht="14.15" customHeight="1" x14ac:dyDescent="0.25">
      <c r="A128" s="10" t="s">
        <v>85</v>
      </c>
      <c r="B128" s="480" t="s">
        <v>205</v>
      </c>
      <c r="C128" s="480"/>
      <c r="D128" s="480"/>
      <c r="E128" s="480"/>
      <c r="F128" s="480"/>
    </row>
    <row r="129" spans="1:6" ht="25.5" customHeight="1" x14ac:dyDescent="0.25">
      <c r="A129" s="10" t="s">
        <v>85</v>
      </c>
      <c r="B129" s="480" t="s">
        <v>206</v>
      </c>
      <c r="C129" s="480"/>
      <c r="D129" s="480"/>
      <c r="E129" s="480"/>
      <c r="F129" s="480"/>
    </row>
    <row r="130" spans="1:6" ht="14.15" customHeight="1" x14ac:dyDescent="0.25">
      <c r="A130" s="481" t="s">
        <v>193</v>
      </c>
      <c r="B130" s="481"/>
      <c r="C130" s="481"/>
      <c r="D130" s="481"/>
      <c r="E130" s="481"/>
      <c r="F130" s="481"/>
    </row>
    <row r="131" spans="1:6" ht="14.15" customHeight="1" x14ac:dyDescent="0.25">
      <c r="A131" s="16" t="s">
        <v>85</v>
      </c>
      <c r="B131" s="478" t="s">
        <v>207</v>
      </c>
      <c r="C131" s="478"/>
      <c r="D131" s="478"/>
      <c r="E131" s="478"/>
      <c r="F131" s="478"/>
    </row>
    <row r="132" spans="1:6" ht="28" customHeight="1" x14ac:dyDescent="0.25">
      <c r="A132" s="16" t="s">
        <v>85</v>
      </c>
      <c r="B132" s="478" t="s">
        <v>208</v>
      </c>
      <c r="C132" s="478"/>
      <c r="D132" s="478"/>
      <c r="E132" s="478"/>
      <c r="F132" s="478"/>
    </row>
    <row r="133" spans="1:6" ht="12.75" customHeight="1" x14ac:dyDescent="0.25">
      <c r="A133" s="16" t="s">
        <v>85</v>
      </c>
      <c r="B133" s="478" t="s">
        <v>209</v>
      </c>
      <c r="C133" s="478"/>
      <c r="D133" s="478"/>
      <c r="E133" s="478"/>
      <c r="F133" s="478"/>
    </row>
    <row r="134" spans="1:6" ht="14.15" customHeight="1" x14ac:dyDescent="0.25">
      <c r="A134" s="481" t="s">
        <v>194</v>
      </c>
      <c r="B134" s="481"/>
      <c r="C134" s="481"/>
      <c r="D134" s="481"/>
      <c r="E134" s="481"/>
      <c r="F134" s="481"/>
    </row>
    <row r="135" spans="1:6" ht="14.15" customHeight="1" x14ac:dyDescent="0.25">
      <c r="A135" s="16" t="s">
        <v>85</v>
      </c>
      <c r="B135" s="478" t="s">
        <v>210</v>
      </c>
      <c r="C135" s="478"/>
      <c r="D135" s="478"/>
      <c r="E135" s="478"/>
      <c r="F135" s="478"/>
    </row>
    <row r="136" spans="1:6" ht="12.75" customHeight="1" x14ac:dyDescent="0.25">
      <c r="A136" s="16" t="s">
        <v>85</v>
      </c>
      <c r="B136" s="478" t="s">
        <v>211</v>
      </c>
      <c r="C136" s="478"/>
      <c r="D136" s="478"/>
      <c r="E136" s="478"/>
      <c r="F136" s="478"/>
    </row>
    <row r="137" spans="1:6" ht="14.15" customHeight="1" x14ac:dyDescent="0.25">
      <c r="A137" s="16" t="s">
        <v>85</v>
      </c>
      <c r="B137" s="479" t="s">
        <v>212</v>
      </c>
      <c r="C137" s="479"/>
      <c r="D137" s="479"/>
      <c r="E137" s="479"/>
      <c r="F137" s="479"/>
    </row>
    <row r="138" spans="1:6" ht="14.15" customHeight="1" x14ac:dyDescent="0.25">
      <c r="A138" s="485" t="s">
        <v>213</v>
      </c>
      <c r="B138" s="485"/>
      <c r="C138" s="485"/>
      <c r="D138" s="485"/>
      <c r="E138" s="485"/>
      <c r="F138" s="485"/>
    </row>
    <row r="139" spans="1:6" ht="25.5" customHeight="1" x14ac:dyDescent="0.25">
      <c r="A139" s="10" t="s">
        <v>85</v>
      </c>
      <c r="B139" s="480" t="s">
        <v>214</v>
      </c>
      <c r="C139" s="480"/>
      <c r="D139" s="480"/>
      <c r="E139" s="480"/>
      <c r="F139" s="480"/>
    </row>
    <row r="140" spans="1:6" ht="25.5" customHeight="1" x14ac:dyDescent="0.25">
      <c r="A140" s="10" t="s">
        <v>85</v>
      </c>
      <c r="B140" s="480" t="s">
        <v>215</v>
      </c>
      <c r="C140" s="480"/>
      <c r="D140" s="480"/>
      <c r="E140" s="480"/>
      <c r="F140" s="480"/>
    </row>
    <row r="141" spans="1:6" ht="14.15" customHeight="1" x14ac:dyDescent="0.25">
      <c r="A141" s="10" t="s">
        <v>85</v>
      </c>
      <c r="B141" s="480" t="s">
        <v>216</v>
      </c>
      <c r="C141" s="480"/>
      <c r="D141" s="480"/>
      <c r="E141" s="480"/>
      <c r="F141" s="480"/>
    </row>
    <row r="142" spans="1:6" ht="14.15" customHeight="1" x14ac:dyDescent="0.25">
      <c r="A142" s="10" t="s">
        <v>85</v>
      </c>
      <c r="B142" s="480" t="s">
        <v>217</v>
      </c>
      <c r="C142" s="480"/>
      <c r="D142" s="480"/>
      <c r="E142" s="480"/>
      <c r="F142" s="480"/>
    </row>
    <row r="143" spans="1:6" ht="14.15" customHeight="1" x14ac:dyDescent="0.25">
      <c r="A143" s="10" t="s">
        <v>85</v>
      </c>
      <c r="B143" s="480" t="s">
        <v>218</v>
      </c>
      <c r="C143" s="480"/>
      <c r="D143" s="480"/>
      <c r="E143" s="480"/>
      <c r="F143" s="480"/>
    </row>
    <row r="144" spans="1:6" ht="14.15" customHeight="1" x14ac:dyDescent="0.25">
      <c r="A144" s="10" t="s">
        <v>85</v>
      </c>
      <c r="B144" s="480" t="s">
        <v>219</v>
      </c>
      <c r="C144" s="480"/>
      <c r="D144" s="480"/>
      <c r="E144" s="480"/>
      <c r="F144" s="480"/>
    </row>
    <row r="145" spans="1:6" ht="14.15" customHeight="1" x14ac:dyDescent="0.25">
      <c r="A145" s="10" t="s">
        <v>85</v>
      </c>
      <c r="B145" s="483" t="s">
        <v>220</v>
      </c>
      <c r="C145" s="483"/>
      <c r="D145" s="483"/>
      <c r="E145" s="483"/>
      <c r="F145" s="483"/>
    </row>
    <row r="146" spans="1:6" ht="14.15" customHeight="1" x14ac:dyDescent="0.25">
      <c r="A146" s="485" t="s">
        <v>221</v>
      </c>
      <c r="B146" s="485"/>
      <c r="C146" s="485"/>
      <c r="D146" s="485"/>
      <c r="E146" s="485"/>
      <c r="F146" s="485"/>
    </row>
    <row r="147" spans="1:6" ht="14.15" customHeight="1" x14ac:dyDescent="0.25">
      <c r="A147" s="10" t="s">
        <v>85</v>
      </c>
      <c r="B147" s="480" t="s">
        <v>222</v>
      </c>
      <c r="C147" s="480"/>
      <c r="D147" s="480"/>
      <c r="E147" s="480"/>
      <c r="F147" s="480"/>
    </row>
    <row r="148" spans="1:6" ht="14.15" customHeight="1" x14ac:dyDescent="0.25">
      <c r="A148" s="10" t="s">
        <v>85</v>
      </c>
      <c r="B148" s="480" t="s">
        <v>223</v>
      </c>
      <c r="C148" s="480"/>
      <c r="D148" s="480"/>
      <c r="E148" s="480"/>
      <c r="F148" s="480"/>
    </row>
    <row r="149" spans="1:6" ht="14.15" customHeight="1" x14ac:dyDescent="0.25">
      <c r="A149" s="10" t="s">
        <v>85</v>
      </c>
      <c r="B149" s="480" t="s">
        <v>224</v>
      </c>
      <c r="C149" s="480"/>
      <c r="D149" s="480"/>
      <c r="E149" s="480"/>
      <c r="F149" s="480"/>
    </row>
    <row r="150" spans="1:6" ht="14.15" customHeight="1" x14ac:dyDescent="0.25">
      <c r="A150" s="10" t="s">
        <v>85</v>
      </c>
      <c r="B150" s="480" t="s">
        <v>225</v>
      </c>
      <c r="C150" s="480"/>
      <c r="D150" s="480"/>
      <c r="E150" s="480"/>
      <c r="F150" s="480"/>
    </row>
    <row r="151" spans="1:6" ht="14.15" customHeight="1" x14ac:dyDescent="0.25">
      <c r="A151" s="10" t="s">
        <v>85</v>
      </c>
      <c r="B151" s="480" t="s">
        <v>226</v>
      </c>
      <c r="C151" s="480"/>
      <c r="D151" s="480"/>
      <c r="E151" s="480"/>
      <c r="F151" s="480"/>
    </row>
    <row r="152" spans="1:6" ht="14.15" customHeight="1" x14ac:dyDescent="0.25">
      <c r="A152" s="10" t="s">
        <v>85</v>
      </c>
      <c r="B152" s="480" t="s">
        <v>227</v>
      </c>
      <c r="C152" s="480"/>
      <c r="D152" s="480"/>
      <c r="E152" s="480"/>
      <c r="F152" s="480"/>
    </row>
    <row r="153" spans="1:6" ht="14.15" customHeight="1" x14ac:dyDescent="0.25">
      <c r="A153" s="10" t="s">
        <v>85</v>
      </c>
      <c r="B153" s="480" t="s">
        <v>219</v>
      </c>
      <c r="C153" s="480"/>
      <c r="D153" s="480"/>
      <c r="E153" s="480"/>
      <c r="F153" s="480"/>
    </row>
    <row r="154" spans="1:6" ht="14.15" customHeight="1" x14ac:dyDescent="0.25">
      <c r="A154" s="481" t="s">
        <v>161</v>
      </c>
      <c r="B154" s="481"/>
      <c r="C154" s="481"/>
      <c r="D154" s="481"/>
      <c r="E154" s="481"/>
      <c r="F154" s="481"/>
    </row>
    <row r="155" spans="1:6" ht="25.5" customHeight="1" x14ac:dyDescent="0.25">
      <c r="A155" s="16" t="s">
        <v>85</v>
      </c>
      <c r="B155" s="478" t="s">
        <v>228</v>
      </c>
      <c r="C155" s="478"/>
      <c r="D155" s="478"/>
      <c r="E155" s="478"/>
      <c r="F155" s="478"/>
    </row>
    <row r="156" spans="1:6" ht="25.5" customHeight="1" x14ac:dyDescent="0.25">
      <c r="A156" s="16" t="s">
        <v>85</v>
      </c>
      <c r="B156" s="478" t="s">
        <v>229</v>
      </c>
      <c r="C156" s="478"/>
      <c r="D156" s="478"/>
      <c r="E156" s="478"/>
      <c r="F156" s="478"/>
    </row>
    <row r="157" spans="1:6" ht="14.15" customHeight="1" x14ac:dyDescent="0.25">
      <c r="A157" s="16" t="s">
        <v>85</v>
      </c>
      <c r="B157" s="478" t="s">
        <v>230</v>
      </c>
      <c r="C157" s="478"/>
      <c r="D157" s="478"/>
      <c r="E157" s="478"/>
      <c r="F157" s="478"/>
    </row>
    <row r="158" spans="1:6" ht="14.15" customHeight="1" x14ac:dyDescent="0.25">
      <c r="A158" s="16" t="s">
        <v>85</v>
      </c>
      <c r="B158" s="478" t="s">
        <v>231</v>
      </c>
      <c r="C158" s="478"/>
      <c r="D158" s="478"/>
      <c r="E158" s="478"/>
      <c r="F158" s="478"/>
    </row>
    <row r="159" spans="1:6" ht="14.15" customHeight="1" x14ac:dyDescent="0.25">
      <c r="A159" s="481" t="s">
        <v>171</v>
      </c>
      <c r="B159" s="481"/>
      <c r="C159" s="481"/>
      <c r="D159" s="481"/>
      <c r="E159" s="481"/>
      <c r="F159" s="481"/>
    </row>
    <row r="160" spans="1:6" ht="25.5" customHeight="1" x14ac:dyDescent="0.25">
      <c r="A160" s="16" t="s">
        <v>85</v>
      </c>
      <c r="B160" s="478" t="s">
        <v>232</v>
      </c>
      <c r="C160" s="478"/>
      <c r="D160" s="478"/>
      <c r="E160" s="478"/>
      <c r="F160" s="478"/>
    </row>
    <row r="161" spans="1:6" ht="14.15" customHeight="1" x14ac:dyDescent="0.25">
      <c r="A161" s="16" t="s">
        <v>85</v>
      </c>
      <c r="B161" s="478" t="s">
        <v>233</v>
      </c>
      <c r="C161" s="478"/>
      <c r="D161" s="478"/>
      <c r="E161" s="478"/>
      <c r="F161" s="478"/>
    </row>
    <row r="162" spans="1:6" ht="25.5" customHeight="1" x14ac:dyDescent="0.25">
      <c r="A162" s="16" t="s">
        <v>85</v>
      </c>
      <c r="B162" s="478" t="s">
        <v>234</v>
      </c>
      <c r="C162" s="478"/>
      <c r="D162" s="478"/>
      <c r="E162" s="478"/>
      <c r="F162" s="478"/>
    </row>
    <row r="163" spans="1:6" ht="14.15" customHeight="1" x14ac:dyDescent="0.25">
      <c r="A163" s="16" t="s">
        <v>85</v>
      </c>
      <c r="B163" s="479" t="s">
        <v>235</v>
      </c>
      <c r="C163" s="479"/>
      <c r="D163" s="479"/>
      <c r="E163" s="479"/>
      <c r="F163" s="479"/>
    </row>
    <row r="164" spans="1:6" ht="14.15" customHeight="1" x14ac:dyDescent="0.25">
      <c r="A164" s="485" t="s">
        <v>236</v>
      </c>
      <c r="B164" s="485"/>
      <c r="C164" s="485"/>
      <c r="D164" s="485"/>
      <c r="E164" s="485"/>
      <c r="F164" s="485"/>
    </row>
    <row r="165" spans="1:6" ht="25.5" customHeight="1" x14ac:dyDescent="0.25">
      <c r="A165" s="10" t="s">
        <v>85</v>
      </c>
      <c r="B165" s="480" t="s">
        <v>237</v>
      </c>
      <c r="C165" s="480"/>
      <c r="D165" s="480"/>
      <c r="E165" s="480"/>
      <c r="F165" s="480"/>
    </row>
    <row r="166" spans="1:6" ht="14.15" customHeight="1" x14ac:dyDescent="0.25">
      <c r="A166" s="10" t="s">
        <v>85</v>
      </c>
      <c r="B166" s="480" t="s">
        <v>238</v>
      </c>
      <c r="C166" s="480"/>
      <c r="D166" s="480"/>
      <c r="E166" s="480"/>
      <c r="F166" s="480"/>
    </row>
    <row r="167" spans="1:6" ht="14.15" customHeight="1" x14ac:dyDescent="0.25">
      <c r="A167" s="10" t="s">
        <v>85</v>
      </c>
      <c r="B167" s="480" t="s">
        <v>239</v>
      </c>
      <c r="C167" s="480"/>
      <c r="D167" s="480"/>
      <c r="E167" s="480"/>
      <c r="F167" s="480"/>
    </row>
    <row r="168" spans="1:6" ht="25.5" customHeight="1" x14ac:dyDescent="0.25">
      <c r="A168" s="10" t="s">
        <v>85</v>
      </c>
      <c r="B168" s="480" t="s">
        <v>240</v>
      </c>
      <c r="C168" s="480"/>
      <c r="D168" s="480"/>
      <c r="E168" s="480"/>
      <c r="F168" s="480"/>
    </row>
    <row r="169" spans="1:6" ht="14.15" customHeight="1" x14ac:dyDescent="0.25">
      <c r="A169" s="10" t="s">
        <v>85</v>
      </c>
      <c r="B169" s="480" t="s">
        <v>241</v>
      </c>
      <c r="C169" s="480"/>
      <c r="D169" s="480"/>
      <c r="E169" s="480"/>
      <c r="F169" s="480"/>
    </row>
    <row r="170" spans="1:6" ht="14.15" customHeight="1" x14ac:dyDescent="0.25">
      <c r="A170" s="10" t="s">
        <v>85</v>
      </c>
      <c r="B170" s="480" t="s">
        <v>242</v>
      </c>
      <c r="C170" s="480"/>
      <c r="D170" s="480"/>
      <c r="E170" s="480"/>
      <c r="F170" s="480"/>
    </row>
    <row r="171" spans="1:6" ht="14.15" customHeight="1" x14ac:dyDescent="0.25">
      <c r="A171" s="481" t="s">
        <v>175</v>
      </c>
      <c r="B171" s="481"/>
      <c r="C171" s="481"/>
      <c r="D171" s="481"/>
      <c r="E171" s="481"/>
      <c r="F171" s="481"/>
    </row>
    <row r="172" spans="1:6" ht="25.5" customHeight="1" x14ac:dyDescent="0.25">
      <c r="A172" s="16" t="s">
        <v>85</v>
      </c>
      <c r="B172" s="478" t="s">
        <v>243</v>
      </c>
      <c r="C172" s="478"/>
      <c r="D172" s="478"/>
      <c r="E172" s="478"/>
      <c r="F172" s="478"/>
    </row>
    <row r="173" spans="1:6" ht="14.15" customHeight="1" x14ac:dyDescent="0.25">
      <c r="A173" s="16" t="s">
        <v>85</v>
      </c>
      <c r="B173" s="478" t="s">
        <v>244</v>
      </c>
      <c r="C173" s="478"/>
      <c r="D173" s="478"/>
      <c r="E173" s="478"/>
      <c r="F173" s="478"/>
    </row>
    <row r="174" spans="1:6" ht="14.15" customHeight="1" x14ac:dyDescent="0.25">
      <c r="A174" s="16" t="s">
        <v>85</v>
      </c>
      <c r="B174" s="478" t="s">
        <v>245</v>
      </c>
      <c r="C174" s="478"/>
      <c r="D174" s="478"/>
      <c r="E174" s="478"/>
      <c r="F174" s="478"/>
    </row>
    <row r="175" spans="1:6" ht="14.15" customHeight="1" x14ac:dyDescent="0.25">
      <c r="A175" s="16" t="s">
        <v>85</v>
      </c>
      <c r="B175" s="478" t="s">
        <v>246</v>
      </c>
      <c r="C175" s="478"/>
      <c r="D175" s="478"/>
      <c r="E175" s="478"/>
      <c r="F175" s="478"/>
    </row>
    <row r="176" spans="1:6" ht="14.15" customHeight="1" x14ac:dyDescent="0.25">
      <c r="A176" s="481" t="s">
        <v>184</v>
      </c>
      <c r="B176" s="481"/>
      <c r="C176" s="481"/>
      <c r="D176" s="481"/>
      <c r="E176" s="481"/>
      <c r="F176" s="481"/>
    </row>
    <row r="177" spans="1:6" ht="14.15" customHeight="1" x14ac:dyDescent="0.25">
      <c r="A177" s="16" t="s">
        <v>85</v>
      </c>
      <c r="B177" s="478" t="s">
        <v>247</v>
      </c>
      <c r="C177" s="478"/>
      <c r="D177" s="478"/>
      <c r="E177" s="478"/>
      <c r="F177" s="478"/>
    </row>
    <row r="178" spans="1:6" ht="14.15" customHeight="1" x14ac:dyDescent="0.25">
      <c r="A178" s="16" t="s">
        <v>85</v>
      </c>
      <c r="B178" s="478" t="s">
        <v>248</v>
      </c>
      <c r="C178" s="478"/>
      <c r="D178" s="478"/>
      <c r="E178" s="478"/>
      <c r="F178" s="478"/>
    </row>
    <row r="179" spans="1:6" ht="25.5" customHeight="1" x14ac:dyDescent="0.25">
      <c r="A179" s="16" t="s">
        <v>85</v>
      </c>
      <c r="B179" s="478" t="s">
        <v>249</v>
      </c>
      <c r="C179" s="478"/>
      <c r="D179" s="478"/>
      <c r="E179" s="478"/>
      <c r="F179" s="478"/>
    </row>
    <row r="180" spans="1:6" ht="14.15" customHeight="1" x14ac:dyDescent="0.25">
      <c r="A180" s="17" t="s">
        <v>85</v>
      </c>
      <c r="B180" s="479" t="s">
        <v>250</v>
      </c>
      <c r="C180" s="479"/>
      <c r="D180" s="479"/>
      <c r="E180" s="479"/>
      <c r="F180" s="479"/>
    </row>
    <row r="181" spans="1:6" ht="14.15" customHeight="1" x14ac:dyDescent="0.25">
      <c r="A181" s="482" t="s">
        <v>251</v>
      </c>
      <c r="B181" s="482"/>
      <c r="C181" s="482"/>
      <c r="D181" s="482"/>
      <c r="E181" s="482"/>
      <c r="F181" s="482"/>
    </row>
    <row r="182" spans="1:6" ht="14.15" customHeight="1" x14ac:dyDescent="0.25">
      <c r="A182" s="18" t="s">
        <v>85</v>
      </c>
      <c r="B182" s="480" t="s">
        <v>252</v>
      </c>
      <c r="C182" s="480"/>
      <c r="D182" s="480"/>
      <c r="E182" s="480"/>
      <c r="F182" s="480"/>
    </row>
    <row r="183" spans="1:6" ht="14.15" customHeight="1" x14ac:dyDescent="0.25">
      <c r="A183" s="18" t="s">
        <v>85</v>
      </c>
      <c r="B183" s="480" t="s">
        <v>253</v>
      </c>
      <c r="C183" s="480"/>
      <c r="D183" s="480"/>
      <c r="E183" s="480"/>
      <c r="F183" s="480"/>
    </row>
    <row r="184" spans="1:6" ht="14.15" customHeight="1" x14ac:dyDescent="0.25">
      <c r="A184" s="18" t="s">
        <v>85</v>
      </c>
      <c r="B184" s="480" t="s">
        <v>254</v>
      </c>
      <c r="C184" s="480"/>
      <c r="D184" s="480"/>
      <c r="E184" s="480"/>
      <c r="F184" s="480"/>
    </row>
    <row r="185" spans="1:6" ht="14.15" customHeight="1" x14ac:dyDescent="0.25">
      <c r="A185" s="18" t="s">
        <v>85</v>
      </c>
      <c r="B185" s="480" t="s">
        <v>255</v>
      </c>
      <c r="C185" s="480"/>
      <c r="D185" s="480"/>
      <c r="E185" s="480"/>
      <c r="F185" s="480"/>
    </row>
    <row r="186" spans="1:6" ht="14.15" customHeight="1" x14ac:dyDescent="0.25">
      <c r="A186" s="18" t="s">
        <v>85</v>
      </c>
      <c r="B186" s="480" t="s">
        <v>246</v>
      </c>
      <c r="C186" s="480"/>
      <c r="D186" s="480"/>
      <c r="E186" s="480"/>
      <c r="F186" s="480"/>
    </row>
    <row r="187" spans="1:6" ht="14.15" customHeight="1" x14ac:dyDescent="0.25">
      <c r="A187" s="481" t="s">
        <v>189</v>
      </c>
      <c r="B187" s="481"/>
      <c r="C187" s="481"/>
      <c r="D187" s="481"/>
      <c r="E187" s="481"/>
      <c r="F187" s="481"/>
    </row>
    <row r="188" spans="1:6" ht="12.75" customHeight="1" x14ac:dyDescent="0.25">
      <c r="A188" s="19" t="s">
        <v>85</v>
      </c>
      <c r="B188" s="478" t="s">
        <v>256</v>
      </c>
      <c r="C188" s="478"/>
      <c r="D188" s="478"/>
      <c r="E188" s="478"/>
      <c r="F188" s="478"/>
    </row>
    <row r="189" spans="1:6" ht="25.5" customHeight="1" x14ac:dyDescent="0.25">
      <c r="A189" s="19" t="s">
        <v>85</v>
      </c>
      <c r="B189" s="478" t="s">
        <v>257</v>
      </c>
      <c r="C189" s="478"/>
      <c r="D189" s="478"/>
      <c r="E189" s="478"/>
      <c r="F189" s="478"/>
    </row>
    <row r="190" spans="1:6" ht="12.75" customHeight="1" x14ac:dyDescent="0.25">
      <c r="A190" s="19" t="s">
        <v>85</v>
      </c>
      <c r="B190" s="478" t="s">
        <v>258</v>
      </c>
      <c r="C190" s="478"/>
      <c r="D190" s="478"/>
      <c r="E190" s="478"/>
      <c r="F190" s="478"/>
    </row>
    <row r="191" spans="1:6" ht="14.15" customHeight="1" x14ac:dyDescent="0.25">
      <c r="A191" s="19" t="s">
        <v>85</v>
      </c>
      <c r="B191" s="478" t="s">
        <v>259</v>
      </c>
      <c r="C191" s="478"/>
      <c r="D191" s="478"/>
      <c r="E191" s="478"/>
      <c r="F191" s="478"/>
    </row>
    <row r="192" spans="1:6" ht="14.15" customHeight="1" x14ac:dyDescent="0.25">
      <c r="A192" s="481" t="s">
        <v>197</v>
      </c>
      <c r="B192" s="481"/>
      <c r="C192" s="481"/>
      <c r="D192" s="481"/>
      <c r="E192" s="481"/>
      <c r="F192" s="481"/>
    </row>
    <row r="193" spans="1:6" ht="25.5" customHeight="1" x14ac:dyDescent="0.25">
      <c r="A193" s="19" t="s">
        <v>85</v>
      </c>
      <c r="B193" s="478" t="s">
        <v>198</v>
      </c>
      <c r="C193" s="478"/>
      <c r="D193" s="478"/>
      <c r="E193" s="478"/>
      <c r="F193" s="478"/>
    </row>
    <row r="194" spans="1:6" ht="14.15" customHeight="1" x14ac:dyDescent="0.25">
      <c r="A194" s="19" t="s">
        <v>85</v>
      </c>
      <c r="B194" s="478" t="s">
        <v>195</v>
      </c>
      <c r="C194" s="478"/>
      <c r="D194" s="478"/>
      <c r="E194" s="478"/>
      <c r="F194" s="478"/>
    </row>
    <row r="195" spans="1:6" ht="14.15" customHeight="1" x14ac:dyDescent="0.25">
      <c r="A195" s="19" t="s">
        <v>85</v>
      </c>
      <c r="B195" s="478" t="s">
        <v>196</v>
      </c>
      <c r="C195" s="478"/>
      <c r="D195" s="478"/>
      <c r="E195" s="478"/>
      <c r="F195" s="478"/>
    </row>
    <row r="196" spans="1:6" ht="14.15" customHeight="1" x14ac:dyDescent="0.25">
      <c r="A196" s="20" t="s">
        <v>85</v>
      </c>
      <c r="B196" s="479" t="s">
        <v>260</v>
      </c>
      <c r="C196" s="479"/>
      <c r="D196" s="479"/>
      <c r="E196" s="479"/>
      <c r="F196" s="479"/>
    </row>
    <row r="197" spans="1:6" ht="14.15" customHeight="1" x14ac:dyDescent="0.25">
      <c r="A197" s="482" t="s">
        <v>261</v>
      </c>
      <c r="B197" s="482"/>
      <c r="C197" s="482"/>
      <c r="D197" s="482"/>
      <c r="E197" s="482"/>
      <c r="F197" s="482"/>
    </row>
    <row r="198" spans="1:6" ht="14.15" customHeight="1" x14ac:dyDescent="0.25">
      <c r="A198" s="18" t="s">
        <v>85</v>
      </c>
      <c r="B198" s="480" t="s">
        <v>262</v>
      </c>
      <c r="C198" s="480"/>
      <c r="D198" s="480"/>
      <c r="E198" s="480"/>
      <c r="F198" s="480"/>
    </row>
    <row r="199" spans="1:6" ht="38.15" customHeight="1" x14ac:dyDescent="0.25">
      <c r="A199" s="18" t="s">
        <v>85</v>
      </c>
      <c r="B199" s="480" t="s">
        <v>263</v>
      </c>
      <c r="C199" s="480"/>
      <c r="D199" s="480"/>
      <c r="E199" s="480"/>
      <c r="F199" s="480"/>
    </row>
    <row r="200" spans="1:6" ht="25.5" customHeight="1" x14ac:dyDescent="0.25">
      <c r="A200" s="18" t="s">
        <v>85</v>
      </c>
      <c r="B200" s="480" t="s">
        <v>264</v>
      </c>
      <c r="C200" s="480"/>
      <c r="D200" s="480"/>
      <c r="E200" s="480"/>
      <c r="F200" s="480"/>
    </row>
    <row r="201" spans="1:6" ht="14.15" customHeight="1" x14ac:dyDescent="0.25">
      <c r="A201" s="18" t="s">
        <v>85</v>
      </c>
      <c r="B201" s="480" t="s">
        <v>196</v>
      </c>
      <c r="C201" s="480"/>
      <c r="D201" s="480"/>
      <c r="E201" s="480"/>
      <c r="F201" s="480"/>
    </row>
    <row r="202" spans="1:6" ht="14.15" customHeight="1" x14ac:dyDescent="0.25">
      <c r="A202" s="21" t="s">
        <v>85</v>
      </c>
      <c r="B202" s="483" t="s">
        <v>265</v>
      </c>
      <c r="C202" s="483"/>
      <c r="D202" s="483"/>
      <c r="E202" s="483"/>
      <c r="F202" s="483"/>
    </row>
    <row r="203" spans="1:6" ht="15" customHeight="1" x14ac:dyDescent="0.25">
      <c r="A203" s="484" t="s">
        <v>99</v>
      </c>
      <c r="B203" s="484"/>
      <c r="C203" s="484"/>
      <c r="D203" s="484"/>
      <c r="E203" s="484"/>
      <c r="F203" s="484"/>
    </row>
    <row r="204" spans="1:6" ht="14.15" customHeight="1" x14ac:dyDescent="0.25">
      <c r="A204" s="482" t="s">
        <v>266</v>
      </c>
      <c r="B204" s="482"/>
      <c r="C204" s="482"/>
      <c r="D204" s="482"/>
      <c r="E204" s="482"/>
      <c r="F204" s="482"/>
    </row>
    <row r="205" spans="1:6" ht="25.5" customHeight="1" x14ac:dyDescent="0.25">
      <c r="A205" s="18" t="s">
        <v>85</v>
      </c>
      <c r="B205" s="480" t="s">
        <v>267</v>
      </c>
      <c r="C205" s="480"/>
      <c r="D205" s="480"/>
      <c r="E205" s="480"/>
      <c r="F205" s="480"/>
    </row>
    <row r="206" spans="1:6" ht="25.5" customHeight="1" x14ac:dyDescent="0.25">
      <c r="A206" s="18" t="s">
        <v>85</v>
      </c>
      <c r="B206" s="480" t="s">
        <v>268</v>
      </c>
      <c r="C206" s="480"/>
      <c r="D206" s="480"/>
      <c r="E206" s="480"/>
      <c r="F206" s="480"/>
    </row>
    <row r="207" spans="1:6" ht="25.5" customHeight="1" x14ac:dyDescent="0.25">
      <c r="A207" s="18" t="s">
        <v>85</v>
      </c>
      <c r="B207" s="480" t="s">
        <v>269</v>
      </c>
      <c r="C207" s="480"/>
      <c r="D207" s="480"/>
      <c r="E207" s="480"/>
      <c r="F207" s="480"/>
    </row>
    <row r="208" spans="1:6" ht="14.15" customHeight="1" x14ac:dyDescent="0.25">
      <c r="A208" s="18" t="s">
        <v>85</v>
      </c>
      <c r="B208" s="480" t="s">
        <v>270</v>
      </c>
      <c r="C208" s="480"/>
      <c r="D208" s="480"/>
      <c r="E208" s="480"/>
      <c r="F208" s="480"/>
    </row>
    <row r="209" spans="1:6" ht="25.5" customHeight="1" x14ac:dyDescent="0.25">
      <c r="A209" s="18" t="s">
        <v>85</v>
      </c>
      <c r="B209" s="480" t="s">
        <v>206</v>
      </c>
      <c r="C209" s="480"/>
      <c r="D209" s="480"/>
      <c r="E209" s="480"/>
      <c r="F209" s="480"/>
    </row>
    <row r="210" spans="1:6" ht="14.15" customHeight="1" x14ac:dyDescent="0.25">
      <c r="A210" s="481" t="s">
        <v>193</v>
      </c>
      <c r="B210" s="481"/>
      <c r="C210" s="481"/>
      <c r="D210" s="481"/>
      <c r="E210" s="481"/>
      <c r="F210" s="481"/>
    </row>
    <row r="211" spans="1:6" ht="14.15" customHeight="1" x14ac:dyDescent="0.25">
      <c r="A211" s="19" t="s">
        <v>85</v>
      </c>
      <c r="B211" s="478" t="s">
        <v>207</v>
      </c>
      <c r="C211" s="478"/>
      <c r="D211" s="478"/>
      <c r="E211" s="478"/>
      <c r="F211" s="478"/>
    </row>
    <row r="212" spans="1:6" ht="25.5" customHeight="1" x14ac:dyDescent="0.25">
      <c r="A212" s="19" t="s">
        <v>85</v>
      </c>
      <c r="B212" s="478" t="s">
        <v>271</v>
      </c>
      <c r="C212" s="478"/>
      <c r="D212" s="478"/>
      <c r="E212" s="478"/>
      <c r="F212" s="478"/>
    </row>
    <row r="213" spans="1:6" ht="14.15" customHeight="1" x14ac:dyDescent="0.25">
      <c r="A213" s="19" t="s">
        <v>85</v>
      </c>
      <c r="B213" s="478" t="s">
        <v>272</v>
      </c>
      <c r="C213" s="478"/>
      <c r="D213" s="478"/>
      <c r="E213" s="478"/>
      <c r="F213" s="478"/>
    </row>
    <row r="214" spans="1:6" ht="12.75" customHeight="1" x14ac:dyDescent="0.25">
      <c r="A214" s="19" t="s">
        <v>85</v>
      </c>
      <c r="B214" s="478" t="s">
        <v>273</v>
      </c>
      <c r="C214" s="478"/>
      <c r="D214" s="478"/>
      <c r="E214" s="478"/>
      <c r="F214" s="478"/>
    </row>
    <row r="215" spans="1:6" ht="14.15" customHeight="1" x14ac:dyDescent="0.25">
      <c r="A215" s="481" t="s">
        <v>194</v>
      </c>
      <c r="B215" s="481"/>
      <c r="C215" s="481"/>
      <c r="D215" s="481"/>
      <c r="E215" s="481"/>
      <c r="F215" s="481"/>
    </row>
    <row r="216" spans="1:6" ht="14.15" customHeight="1" x14ac:dyDescent="0.25">
      <c r="A216" s="19" t="s">
        <v>85</v>
      </c>
      <c r="B216" s="478" t="s">
        <v>274</v>
      </c>
      <c r="C216" s="478"/>
      <c r="D216" s="478"/>
      <c r="E216" s="478"/>
      <c r="F216" s="478"/>
    </row>
    <row r="217" spans="1:6" ht="25.5" customHeight="1" x14ac:dyDescent="0.25">
      <c r="A217" s="19" t="s">
        <v>85</v>
      </c>
      <c r="B217" s="478" t="s">
        <v>275</v>
      </c>
      <c r="C217" s="478"/>
      <c r="D217" s="478"/>
      <c r="E217" s="478"/>
      <c r="F217" s="478"/>
    </row>
    <row r="218" spans="1:6" ht="14.15" customHeight="1" x14ac:dyDescent="0.25">
      <c r="A218" s="20" t="s">
        <v>85</v>
      </c>
      <c r="B218" s="479" t="s">
        <v>276</v>
      </c>
      <c r="C218" s="479"/>
      <c r="D218" s="479"/>
      <c r="E218" s="479"/>
      <c r="F218" s="479"/>
    </row>
    <row r="219" spans="1:6" ht="14.15" customHeight="1" x14ac:dyDescent="0.25">
      <c r="A219" s="482" t="s">
        <v>277</v>
      </c>
      <c r="B219" s="482"/>
      <c r="C219" s="482"/>
      <c r="D219" s="482"/>
      <c r="E219" s="482"/>
      <c r="F219" s="482"/>
    </row>
    <row r="220" spans="1:6" ht="38.25" customHeight="1" x14ac:dyDescent="0.25">
      <c r="A220" s="18" t="s">
        <v>85</v>
      </c>
      <c r="B220" s="480" t="s">
        <v>278</v>
      </c>
      <c r="C220" s="480"/>
      <c r="D220" s="480"/>
      <c r="E220" s="480"/>
      <c r="F220" s="480"/>
    </row>
    <row r="221" spans="1:6" ht="14.15" customHeight="1" x14ac:dyDescent="0.25">
      <c r="A221" s="18" t="s">
        <v>85</v>
      </c>
      <c r="B221" s="480" t="s">
        <v>279</v>
      </c>
      <c r="C221" s="480"/>
      <c r="D221" s="480"/>
      <c r="E221" s="480"/>
      <c r="F221" s="480"/>
    </row>
    <row r="222" spans="1:6" ht="12.75" customHeight="1" x14ac:dyDescent="0.25">
      <c r="A222" s="18" t="s">
        <v>85</v>
      </c>
      <c r="B222" s="480" t="s">
        <v>280</v>
      </c>
      <c r="C222" s="480"/>
      <c r="D222" s="480"/>
      <c r="E222" s="480"/>
      <c r="F222" s="480"/>
    </row>
    <row r="223" spans="1:6" ht="25.5" customHeight="1" x14ac:dyDescent="0.25">
      <c r="A223" s="18" t="s">
        <v>85</v>
      </c>
      <c r="B223" s="480" t="s">
        <v>281</v>
      </c>
      <c r="C223" s="480"/>
      <c r="D223" s="480"/>
      <c r="E223" s="480"/>
      <c r="F223" s="480"/>
    </row>
    <row r="224" spans="1:6" ht="14.15" customHeight="1" x14ac:dyDescent="0.25">
      <c r="A224" s="21" t="s">
        <v>85</v>
      </c>
      <c r="B224" s="483" t="s">
        <v>219</v>
      </c>
      <c r="C224" s="483"/>
      <c r="D224" s="483"/>
      <c r="E224" s="483"/>
      <c r="F224" s="483"/>
    </row>
    <row r="225" spans="1:6" ht="14.15" customHeight="1" x14ac:dyDescent="0.25">
      <c r="A225" s="482" t="s">
        <v>282</v>
      </c>
      <c r="B225" s="482"/>
      <c r="C225" s="482"/>
      <c r="D225" s="482"/>
      <c r="E225" s="482"/>
      <c r="F225" s="482"/>
    </row>
    <row r="226" spans="1:6" ht="25.5" customHeight="1" x14ac:dyDescent="0.25">
      <c r="A226" s="18" t="s">
        <v>85</v>
      </c>
      <c r="B226" s="480" t="s">
        <v>283</v>
      </c>
      <c r="C226" s="480"/>
      <c r="D226" s="480"/>
      <c r="E226" s="480"/>
      <c r="F226" s="480"/>
    </row>
    <row r="227" spans="1:6" ht="14.15" customHeight="1" x14ac:dyDescent="0.25">
      <c r="A227" s="18" t="s">
        <v>85</v>
      </c>
      <c r="B227" s="480" t="s">
        <v>284</v>
      </c>
      <c r="C227" s="480"/>
      <c r="D227" s="480"/>
      <c r="E227" s="480"/>
      <c r="F227" s="480"/>
    </row>
    <row r="228" spans="1:6" ht="14.15" customHeight="1" x14ac:dyDescent="0.25">
      <c r="A228" s="18" t="s">
        <v>85</v>
      </c>
      <c r="B228" s="480" t="s">
        <v>285</v>
      </c>
      <c r="C228" s="480"/>
      <c r="D228" s="480"/>
      <c r="E228" s="480"/>
      <c r="F228" s="480"/>
    </row>
    <row r="229" spans="1:6" ht="25.5" customHeight="1" x14ac:dyDescent="0.25">
      <c r="A229" s="18" t="s">
        <v>85</v>
      </c>
      <c r="B229" s="480" t="s">
        <v>286</v>
      </c>
      <c r="C229" s="480"/>
      <c r="D229" s="480"/>
      <c r="E229" s="480"/>
      <c r="F229" s="480"/>
    </row>
    <row r="230" spans="1:6" ht="12.75" customHeight="1" x14ac:dyDescent="0.25">
      <c r="A230" s="18" t="s">
        <v>85</v>
      </c>
      <c r="B230" s="480" t="s">
        <v>287</v>
      </c>
      <c r="C230" s="480"/>
      <c r="D230" s="480"/>
      <c r="E230" s="480"/>
      <c r="F230" s="480"/>
    </row>
    <row r="231" spans="1:6" ht="25.5" customHeight="1" x14ac:dyDescent="0.25">
      <c r="A231" s="18" t="s">
        <v>85</v>
      </c>
      <c r="B231" s="480" t="s">
        <v>288</v>
      </c>
      <c r="C231" s="480"/>
      <c r="D231" s="480"/>
      <c r="E231" s="480"/>
      <c r="F231" s="480"/>
    </row>
    <row r="232" spans="1:6" ht="14.15" customHeight="1" x14ac:dyDescent="0.25">
      <c r="A232" s="18" t="s">
        <v>85</v>
      </c>
      <c r="B232" s="480" t="s">
        <v>219</v>
      </c>
      <c r="C232" s="480"/>
      <c r="D232" s="480"/>
      <c r="E232" s="480"/>
      <c r="F232" s="480"/>
    </row>
    <row r="233" spans="1:6" ht="14.15" customHeight="1" x14ac:dyDescent="0.25">
      <c r="A233" s="481" t="s">
        <v>161</v>
      </c>
      <c r="B233" s="481"/>
      <c r="C233" s="481"/>
      <c r="D233" s="481"/>
      <c r="E233" s="481"/>
      <c r="F233" s="481"/>
    </row>
    <row r="234" spans="1:6" ht="25.5" customHeight="1" x14ac:dyDescent="0.25">
      <c r="A234" s="19" t="s">
        <v>85</v>
      </c>
      <c r="B234" s="478" t="s">
        <v>289</v>
      </c>
      <c r="C234" s="478"/>
      <c r="D234" s="478"/>
      <c r="E234" s="478"/>
      <c r="F234" s="478"/>
    </row>
    <row r="235" spans="1:6" ht="14.15" customHeight="1" x14ac:dyDescent="0.25">
      <c r="A235" s="19" t="s">
        <v>85</v>
      </c>
      <c r="B235" s="478" t="s">
        <v>290</v>
      </c>
      <c r="C235" s="478"/>
      <c r="D235" s="478"/>
      <c r="E235" s="478"/>
      <c r="F235" s="478"/>
    </row>
    <row r="236" spans="1:6" ht="14.15" customHeight="1" x14ac:dyDescent="0.25">
      <c r="A236" s="19" t="s">
        <v>85</v>
      </c>
      <c r="B236" s="478" t="s">
        <v>291</v>
      </c>
      <c r="C236" s="478"/>
      <c r="D236" s="478"/>
      <c r="E236" s="478"/>
      <c r="F236" s="478"/>
    </row>
    <row r="237" spans="1:6" ht="14.15" customHeight="1" x14ac:dyDescent="0.25">
      <c r="A237" s="19" t="s">
        <v>85</v>
      </c>
      <c r="B237" s="478" t="s">
        <v>292</v>
      </c>
      <c r="C237" s="478"/>
      <c r="D237" s="478"/>
      <c r="E237" s="478"/>
      <c r="F237" s="478"/>
    </row>
    <row r="238" spans="1:6" ht="14.15" customHeight="1" x14ac:dyDescent="0.25">
      <c r="A238" s="481" t="s">
        <v>171</v>
      </c>
      <c r="B238" s="481"/>
      <c r="C238" s="481"/>
      <c r="D238" s="481"/>
      <c r="E238" s="481"/>
      <c r="F238" s="481"/>
    </row>
    <row r="239" spans="1:6" ht="25.5" customHeight="1" x14ac:dyDescent="0.25">
      <c r="A239" s="19" t="s">
        <v>85</v>
      </c>
      <c r="B239" s="478" t="s">
        <v>293</v>
      </c>
      <c r="C239" s="478"/>
      <c r="D239" s="478"/>
      <c r="E239" s="478"/>
      <c r="F239" s="478"/>
    </row>
    <row r="240" spans="1:6" ht="25.5" customHeight="1" x14ac:dyDescent="0.25">
      <c r="A240" s="19" t="s">
        <v>85</v>
      </c>
      <c r="B240" s="478" t="s">
        <v>294</v>
      </c>
      <c r="C240" s="478"/>
      <c r="D240" s="478"/>
      <c r="E240" s="478"/>
      <c r="F240" s="478"/>
    </row>
    <row r="241" spans="1:6" ht="14.15" customHeight="1" x14ac:dyDescent="0.25">
      <c r="A241" s="20" t="s">
        <v>85</v>
      </c>
      <c r="B241" s="479" t="s">
        <v>295</v>
      </c>
      <c r="C241" s="479"/>
      <c r="D241" s="479"/>
      <c r="E241" s="479"/>
      <c r="F241" s="479"/>
    </row>
    <row r="242" spans="1:6" ht="14.15" customHeight="1" x14ac:dyDescent="0.25">
      <c r="A242" s="482" t="s">
        <v>296</v>
      </c>
      <c r="B242" s="482"/>
      <c r="C242" s="482"/>
      <c r="D242" s="482"/>
      <c r="E242" s="482"/>
      <c r="F242" s="482"/>
    </row>
    <row r="243" spans="1:6" ht="38.25" customHeight="1" x14ac:dyDescent="0.25">
      <c r="A243" s="18" t="s">
        <v>85</v>
      </c>
      <c r="B243" s="480" t="s">
        <v>297</v>
      </c>
      <c r="C243" s="480"/>
      <c r="D243" s="480"/>
      <c r="E243" s="480"/>
      <c r="F243" s="480"/>
    </row>
    <row r="244" spans="1:6" ht="25.5" customHeight="1" x14ac:dyDescent="0.25">
      <c r="A244" s="18" t="s">
        <v>85</v>
      </c>
      <c r="B244" s="480" t="s">
        <v>298</v>
      </c>
      <c r="C244" s="480"/>
      <c r="D244" s="480"/>
      <c r="E244" s="480"/>
      <c r="F244" s="480"/>
    </row>
    <row r="245" spans="1:6" ht="14.15" customHeight="1" x14ac:dyDescent="0.25">
      <c r="A245" s="18" t="s">
        <v>85</v>
      </c>
      <c r="B245" s="480" t="s">
        <v>299</v>
      </c>
      <c r="C245" s="480"/>
      <c r="D245" s="480"/>
      <c r="E245" s="480"/>
      <c r="F245" s="480"/>
    </row>
    <row r="246" spans="1:6" ht="14.15" customHeight="1" x14ac:dyDescent="0.25">
      <c r="A246" s="18" t="s">
        <v>85</v>
      </c>
      <c r="B246" s="480" t="s">
        <v>300</v>
      </c>
      <c r="C246" s="480"/>
      <c r="D246" s="480"/>
      <c r="E246" s="480"/>
      <c r="F246" s="480"/>
    </row>
    <row r="247" spans="1:6" ht="14.15" customHeight="1" x14ac:dyDescent="0.25">
      <c r="A247" s="18" t="s">
        <v>85</v>
      </c>
      <c r="B247" s="480" t="s">
        <v>242</v>
      </c>
      <c r="C247" s="480"/>
      <c r="D247" s="480"/>
      <c r="E247" s="480"/>
      <c r="F247" s="480"/>
    </row>
    <row r="248" spans="1:6" ht="14.15" customHeight="1" x14ac:dyDescent="0.25">
      <c r="A248" s="481" t="s">
        <v>175</v>
      </c>
      <c r="B248" s="481"/>
      <c r="C248" s="481"/>
      <c r="D248" s="481"/>
      <c r="E248" s="481"/>
      <c r="F248" s="481"/>
    </row>
    <row r="249" spans="1:6" ht="25.5" customHeight="1" x14ac:dyDescent="0.25">
      <c r="A249" s="19" t="s">
        <v>85</v>
      </c>
      <c r="B249" s="478" t="s">
        <v>301</v>
      </c>
      <c r="C249" s="478"/>
      <c r="D249" s="478"/>
      <c r="E249" s="478"/>
      <c r="F249" s="478"/>
    </row>
    <row r="250" spans="1:6" ht="25.5" customHeight="1" x14ac:dyDescent="0.25">
      <c r="A250" s="19" t="s">
        <v>85</v>
      </c>
      <c r="B250" s="478" t="s">
        <v>302</v>
      </c>
      <c r="C250" s="478"/>
      <c r="D250" s="478"/>
      <c r="E250" s="478"/>
      <c r="F250" s="478"/>
    </row>
    <row r="251" spans="1:6" ht="14.15" customHeight="1" x14ac:dyDescent="0.25">
      <c r="A251" s="19" t="s">
        <v>85</v>
      </c>
      <c r="B251" s="478" t="s">
        <v>303</v>
      </c>
      <c r="C251" s="478"/>
      <c r="D251" s="478"/>
      <c r="E251" s="478"/>
      <c r="F251" s="478"/>
    </row>
    <row r="252" spans="1:6" ht="14.15" customHeight="1" x14ac:dyDescent="0.25">
      <c r="A252" s="19" t="s">
        <v>85</v>
      </c>
      <c r="B252" s="478" t="s">
        <v>304</v>
      </c>
      <c r="C252" s="478"/>
      <c r="D252" s="478"/>
      <c r="E252" s="478"/>
      <c r="F252" s="478"/>
    </row>
    <row r="253" spans="1:6" ht="14.15" customHeight="1" x14ac:dyDescent="0.25">
      <c r="A253" s="481" t="s">
        <v>184</v>
      </c>
      <c r="B253" s="481"/>
      <c r="C253" s="481"/>
      <c r="D253" s="481"/>
      <c r="E253" s="481"/>
      <c r="F253" s="481"/>
    </row>
    <row r="254" spans="1:6" ht="14.15" customHeight="1" x14ac:dyDescent="0.25">
      <c r="A254" s="19" t="s">
        <v>85</v>
      </c>
      <c r="B254" s="478" t="s">
        <v>305</v>
      </c>
      <c r="C254" s="478"/>
      <c r="D254" s="478"/>
      <c r="E254" s="478"/>
      <c r="F254" s="478"/>
    </row>
    <row r="255" spans="1:6" ht="25.5" customHeight="1" x14ac:dyDescent="0.25">
      <c r="A255" s="19" t="s">
        <v>85</v>
      </c>
      <c r="B255" s="478" t="s">
        <v>306</v>
      </c>
      <c r="C255" s="478"/>
      <c r="D255" s="478"/>
      <c r="E255" s="478"/>
      <c r="F255" s="478"/>
    </row>
    <row r="256" spans="1:6" ht="12.75" customHeight="1" x14ac:dyDescent="0.25">
      <c r="A256" s="19" t="s">
        <v>85</v>
      </c>
      <c r="B256" s="478" t="s">
        <v>307</v>
      </c>
      <c r="C256" s="478"/>
      <c r="D256" s="478"/>
      <c r="E256" s="478"/>
      <c r="F256" s="478"/>
    </row>
    <row r="257" spans="1:6" ht="25.5" customHeight="1" x14ac:dyDescent="0.25">
      <c r="A257" s="20" t="s">
        <v>85</v>
      </c>
      <c r="B257" s="479" t="s">
        <v>308</v>
      </c>
      <c r="C257" s="479"/>
      <c r="D257" s="479"/>
      <c r="E257" s="479"/>
      <c r="F257" s="479"/>
    </row>
    <row r="258" spans="1:6" ht="14.15" customHeight="1" x14ac:dyDescent="0.25">
      <c r="A258" s="482" t="s">
        <v>309</v>
      </c>
      <c r="B258" s="482"/>
      <c r="C258" s="482"/>
      <c r="D258" s="482"/>
      <c r="E258" s="482"/>
      <c r="F258" s="482"/>
    </row>
    <row r="259" spans="1:6" ht="25.5" customHeight="1" x14ac:dyDescent="0.25">
      <c r="A259" s="18" t="s">
        <v>85</v>
      </c>
      <c r="B259" s="480" t="s">
        <v>310</v>
      </c>
      <c r="C259" s="480"/>
      <c r="D259" s="480"/>
      <c r="E259" s="480"/>
      <c r="F259" s="480"/>
    </row>
    <row r="260" spans="1:6" ht="25.5" customHeight="1" x14ac:dyDescent="0.25">
      <c r="A260" s="18" t="s">
        <v>85</v>
      </c>
      <c r="B260" s="480" t="s">
        <v>311</v>
      </c>
      <c r="C260" s="480"/>
      <c r="D260" s="480"/>
      <c r="E260" s="480"/>
      <c r="F260" s="480"/>
    </row>
    <row r="261" spans="1:6" ht="25.5" customHeight="1" x14ac:dyDescent="0.25">
      <c r="A261" s="18" t="s">
        <v>85</v>
      </c>
      <c r="B261" s="480" t="s">
        <v>312</v>
      </c>
      <c r="C261" s="480"/>
      <c r="D261" s="480"/>
      <c r="E261" s="480"/>
      <c r="F261" s="480"/>
    </row>
    <row r="262" spans="1:6" ht="14.15" customHeight="1" x14ac:dyDescent="0.25">
      <c r="A262" s="18" t="s">
        <v>85</v>
      </c>
      <c r="B262" s="480" t="s">
        <v>313</v>
      </c>
      <c r="C262" s="480"/>
      <c r="D262" s="480"/>
      <c r="E262" s="480"/>
      <c r="F262" s="480"/>
    </row>
    <row r="263" spans="1:6" ht="14.15" customHeight="1" x14ac:dyDescent="0.25">
      <c r="A263" s="481" t="s">
        <v>189</v>
      </c>
      <c r="B263" s="481"/>
      <c r="C263" s="481"/>
      <c r="D263" s="481"/>
      <c r="E263" s="481"/>
      <c r="F263" s="481"/>
    </row>
    <row r="264" spans="1:6" ht="25.5" customHeight="1" x14ac:dyDescent="0.25">
      <c r="A264" s="19" t="s">
        <v>85</v>
      </c>
      <c r="B264" s="478" t="s">
        <v>314</v>
      </c>
      <c r="C264" s="478"/>
      <c r="D264" s="478"/>
      <c r="E264" s="478"/>
      <c r="F264" s="478"/>
    </row>
    <row r="265" spans="1:6" ht="14.15" customHeight="1" x14ac:dyDescent="0.25">
      <c r="A265" s="19" t="s">
        <v>85</v>
      </c>
      <c r="B265" s="478" t="s">
        <v>315</v>
      </c>
      <c r="C265" s="478"/>
      <c r="D265" s="478"/>
      <c r="E265" s="478"/>
      <c r="F265" s="478"/>
    </row>
    <row r="266" spans="1:6" ht="14.15" customHeight="1" x14ac:dyDescent="0.25">
      <c r="A266" s="19" t="s">
        <v>85</v>
      </c>
      <c r="B266" s="478" t="s">
        <v>316</v>
      </c>
      <c r="C266" s="478"/>
      <c r="D266" s="478"/>
      <c r="E266" s="478"/>
      <c r="F266" s="478"/>
    </row>
    <row r="267" spans="1:6" ht="12.75" customHeight="1" x14ac:dyDescent="0.25">
      <c r="A267" s="19" t="s">
        <v>85</v>
      </c>
      <c r="B267" s="478" t="s">
        <v>317</v>
      </c>
      <c r="C267" s="478"/>
      <c r="D267" s="478"/>
      <c r="E267" s="478"/>
      <c r="F267" s="478"/>
    </row>
    <row r="268" spans="1:6" ht="14.15" customHeight="1" x14ac:dyDescent="0.25">
      <c r="A268" s="481" t="s">
        <v>318</v>
      </c>
      <c r="B268" s="481"/>
      <c r="C268" s="481"/>
      <c r="D268" s="481"/>
      <c r="E268" s="481"/>
      <c r="F268" s="481"/>
    </row>
    <row r="269" spans="1:6" ht="14.15" customHeight="1" x14ac:dyDescent="0.25">
      <c r="A269" s="19" t="s">
        <v>85</v>
      </c>
      <c r="B269" s="478" t="s">
        <v>319</v>
      </c>
      <c r="C269" s="478"/>
      <c r="D269" s="478"/>
      <c r="E269" s="478"/>
      <c r="F269" s="478"/>
    </row>
    <row r="270" spans="1:6" ht="14.15" customHeight="1" x14ac:dyDescent="0.25">
      <c r="A270" s="19" t="s">
        <v>85</v>
      </c>
      <c r="B270" s="478" t="s">
        <v>320</v>
      </c>
      <c r="C270" s="478"/>
      <c r="D270" s="478"/>
      <c r="E270" s="478"/>
      <c r="F270" s="478"/>
    </row>
    <row r="271" spans="1:6" ht="14.15" customHeight="1" x14ac:dyDescent="0.25">
      <c r="A271" s="20" t="s">
        <v>85</v>
      </c>
      <c r="B271" s="479" t="s">
        <v>195</v>
      </c>
      <c r="C271" s="479"/>
      <c r="D271" s="479"/>
      <c r="E271" s="479"/>
      <c r="F271" s="479"/>
    </row>
    <row r="272" spans="1:6" ht="14.15" customHeight="1" x14ac:dyDescent="0.25">
      <c r="A272" s="482" t="s">
        <v>321</v>
      </c>
      <c r="B272" s="482"/>
      <c r="C272" s="482"/>
      <c r="D272" s="482"/>
      <c r="E272" s="482"/>
      <c r="F272" s="482"/>
    </row>
    <row r="273" spans="1:6" ht="38.25" customHeight="1" x14ac:dyDescent="0.25">
      <c r="A273" s="18" t="s">
        <v>85</v>
      </c>
      <c r="B273" s="480" t="s">
        <v>322</v>
      </c>
      <c r="C273" s="480"/>
      <c r="D273" s="480"/>
      <c r="E273" s="480"/>
      <c r="F273" s="480"/>
    </row>
    <row r="274" spans="1:6" ht="25.5" customHeight="1" x14ac:dyDescent="0.25">
      <c r="A274" s="18" t="s">
        <v>85</v>
      </c>
      <c r="B274" s="480" t="s">
        <v>323</v>
      </c>
      <c r="C274" s="480"/>
      <c r="D274" s="480"/>
      <c r="E274" s="480"/>
      <c r="F274" s="480"/>
    </row>
    <row r="275" spans="1:6" ht="25.5" customHeight="1" x14ac:dyDescent="0.25">
      <c r="A275" s="18" t="s">
        <v>85</v>
      </c>
      <c r="B275" s="480" t="s">
        <v>324</v>
      </c>
      <c r="C275" s="480"/>
      <c r="D275" s="480"/>
      <c r="E275" s="480"/>
      <c r="F275" s="480"/>
    </row>
    <row r="276" spans="1:6" ht="25.5" customHeight="1" x14ac:dyDescent="0.25">
      <c r="A276" s="21" t="s">
        <v>85</v>
      </c>
      <c r="B276" s="483" t="s">
        <v>325</v>
      </c>
      <c r="C276" s="483"/>
      <c r="D276" s="483"/>
      <c r="E276" s="483"/>
      <c r="F276" s="483"/>
    </row>
    <row r="277" spans="1:6" ht="15" customHeight="1" x14ac:dyDescent="0.25">
      <c r="A277" s="484" t="s">
        <v>104</v>
      </c>
      <c r="B277" s="484"/>
      <c r="C277" s="484"/>
      <c r="D277" s="484"/>
      <c r="E277" s="484"/>
      <c r="F277" s="484"/>
    </row>
    <row r="278" spans="1:6" ht="14.15" customHeight="1" x14ac:dyDescent="0.25">
      <c r="A278" s="482" t="s">
        <v>329</v>
      </c>
      <c r="B278" s="482"/>
      <c r="C278" s="482"/>
      <c r="D278" s="482"/>
      <c r="E278" s="482"/>
      <c r="F278" s="482"/>
    </row>
    <row r="279" spans="1:6" ht="25.5" customHeight="1" x14ac:dyDescent="0.25">
      <c r="A279" s="18" t="s">
        <v>85</v>
      </c>
      <c r="B279" s="480" t="s">
        <v>330</v>
      </c>
      <c r="C279" s="480"/>
      <c r="D279" s="480"/>
      <c r="E279" s="480"/>
      <c r="F279" s="480"/>
    </row>
    <row r="280" spans="1:6" ht="14.15" customHeight="1" x14ac:dyDescent="0.25">
      <c r="A280" s="18" t="s">
        <v>85</v>
      </c>
      <c r="B280" s="480" t="s">
        <v>331</v>
      </c>
      <c r="C280" s="480"/>
      <c r="D280" s="480"/>
      <c r="E280" s="480"/>
      <c r="F280" s="480"/>
    </row>
    <row r="281" spans="1:6" ht="25.5" customHeight="1" x14ac:dyDescent="0.25">
      <c r="A281" s="18" t="s">
        <v>85</v>
      </c>
      <c r="B281" s="480" t="s">
        <v>332</v>
      </c>
      <c r="C281" s="480"/>
      <c r="D281" s="480"/>
      <c r="E281" s="480"/>
      <c r="F281" s="480"/>
    </row>
    <row r="282" spans="1:6" ht="14.15" customHeight="1" x14ac:dyDescent="0.25">
      <c r="A282" s="18" t="s">
        <v>85</v>
      </c>
      <c r="B282" s="480" t="s">
        <v>333</v>
      </c>
      <c r="C282" s="480"/>
      <c r="D282" s="480"/>
      <c r="E282" s="480"/>
      <c r="F282" s="480"/>
    </row>
    <row r="283" spans="1:6" ht="25.5" customHeight="1" x14ac:dyDescent="0.25">
      <c r="A283" s="18" t="s">
        <v>85</v>
      </c>
      <c r="B283" s="480" t="s">
        <v>334</v>
      </c>
      <c r="C283" s="480"/>
      <c r="D283" s="480"/>
      <c r="E283" s="480"/>
      <c r="F283" s="480"/>
    </row>
    <row r="284" spans="1:6" ht="14.15" customHeight="1" x14ac:dyDescent="0.25">
      <c r="A284" s="481" t="s">
        <v>189</v>
      </c>
      <c r="B284" s="481"/>
      <c r="C284" s="481"/>
      <c r="D284" s="481"/>
      <c r="E284" s="481"/>
      <c r="F284" s="481"/>
    </row>
    <row r="285" spans="1:6" ht="14.15" customHeight="1" x14ac:dyDescent="0.25">
      <c r="A285" s="19" t="s">
        <v>85</v>
      </c>
      <c r="B285" s="478" t="s">
        <v>335</v>
      </c>
      <c r="C285" s="478"/>
      <c r="D285" s="478"/>
      <c r="E285" s="478"/>
      <c r="F285" s="478"/>
    </row>
    <row r="286" spans="1:6" ht="14.15" customHeight="1" x14ac:dyDescent="0.25">
      <c r="A286" s="19" t="s">
        <v>85</v>
      </c>
      <c r="B286" s="478" t="s">
        <v>336</v>
      </c>
      <c r="C286" s="478"/>
      <c r="D286" s="478"/>
      <c r="E286" s="478"/>
      <c r="F286" s="478"/>
    </row>
    <row r="287" spans="1:6" ht="14.15" customHeight="1" x14ac:dyDescent="0.25">
      <c r="A287" s="481" t="s">
        <v>318</v>
      </c>
      <c r="B287" s="481"/>
      <c r="C287" s="481"/>
      <c r="D287" s="481"/>
      <c r="E287" s="481"/>
      <c r="F287" s="481"/>
    </row>
    <row r="288" spans="1:6" ht="12.75" customHeight="1" x14ac:dyDescent="0.25">
      <c r="A288" s="19" t="s">
        <v>85</v>
      </c>
      <c r="B288" s="478" t="s">
        <v>337</v>
      </c>
      <c r="C288" s="478"/>
      <c r="D288" s="478"/>
      <c r="E288" s="478"/>
      <c r="F288" s="478"/>
    </row>
    <row r="289" spans="1:6" ht="14.15" customHeight="1" x14ac:dyDescent="0.25">
      <c r="A289" s="20" t="s">
        <v>85</v>
      </c>
      <c r="B289" s="479" t="s">
        <v>338</v>
      </c>
      <c r="C289" s="479"/>
      <c r="D289" s="479"/>
      <c r="E289" s="479"/>
      <c r="F289" s="479"/>
    </row>
    <row r="290" spans="1:6" ht="14.15" customHeight="1" x14ac:dyDescent="0.25">
      <c r="A290" s="482" t="s">
        <v>339</v>
      </c>
      <c r="B290" s="482"/>
      <c r="C290" s="482"/>
      <c r="D290" s="482"/>
      <c r="E290" s="482"/>
      <c r="F290" s="482"/>
    </row>
    <row r="291" spans="1:6" ht="25.5" customHeight="1" x14ac:dyDescent="0.25">
      <c r="A291" s="18" t="s">
        <v>85</v>
      </c>
      <c r="B291" s="480" t="s">
        <v>340</v>
      </c>
      <c r="C291" s="480"/>
      <c r="D291" s="480"/>
      <c r="E291" s="480"/>
      <c r="F291" s="480"/>
    </row>
    <row r="292" spans="1:6" ht="14.15" customHeight="1" x14ac:dyDescent="0.25">
      <c r="A292" s="18" t="s">
        <v>85</v>
      </c>
      <c r="B292" s="480" t="s">
        <v>341</v>
      </c>
      <c r="C292" s="480"/>
      <c r="D292" s="480"/>
      <c r="E292" s="480"/>
      <c r="F292" s="480"/>
    </row>
    <row r="293" spans="1:6" ht="25.5" customHeight="1" x14ac:dyDescent="0.25">
      <c r="A293" s="18" t="s">
        <v>85</v>
      </c>
      <c r="B293" s="480" t="s">
        <v>342</v>
      </c>
      <c r="C293" s="480"/>
      <c r="D293" s="480"/>
      <c r="E293" s="480"/>
      <c r="F293" s="480"/>
    </row>
    <row r="294" spans="1:6" ht="25.5" customHeight="1" x14ac:dyDescent="0.25">
      <c r="A294" s="18" t="s">
        <v>85</v>
      </c>
      <c r="B294" s="480" t="s">
        <v>343</v>
      </c>
      <c r="C294" s="480"/>
      <c r="D294" s="480"/>
      <c r="E294" s="480"/>
      <c r="F294" s="480"/>
    </row>
    <row r="295" spans="1:6" ht="14.15" customHeight="1" x14ac:dyDescent="0.25">
      <c r="A295" s="18" t="s">
        <v>85</v>
      </c>
      <c r="B295" s="480" t="s">
        <v>344</v>
      </c>
      <c r="C295" s="480"/>
      <c r="D295" s="480"/>
      <c r="E295" s="480"/>
      <c r="F295" s="480"/>
    </row>
    <row r="296" spans="1:6" ht="14.15" customHeight="1" x14ac:dyDescent="0.25">
      <c r="A296" s="481" t="s">
        <v>326</v>
      </c>
      <c r="B296" s="481"/>
      <c r="C296" s="481"/>
      <c r="D296" s="481"/>
      <c r="E296" s="481"/>
      <c r="F296" s="481"/>
    </row>
    <row r="297" spans="1:6" ht="14.15" customHeight="1" x14ac:dyDescent="0.25">
      <c r="A297" s="19" t="s">
        <v>85</v>
      </c>
      <c r="B297" s="478" t="s">
        <v>345</v>
      </c>
      <c r="C297" s="478"/>
      <c r="D297" s="478"/>
      <c r="E297" s="478"/>
      <c r="F297" s="478"/>
    </row>
    <row r="298" spans="1:6" ht="14.15" customHeight="1" x14ac:dyDescent="0.25">
      <c r="A298" s="19" t="s">
        <v>85</v>
      </c>
      <c r="B298" s="478" t="s">
        <v>346</v>
      </c>
      <c r="C298" s="478"/>
      <c r="D298" s="478"/>
      <c r="E298" s="478"/>
      <c r="F298" s="478"/>
    </row>
    <row r="299" spans="1:6" ht="12.75" customHeight="1" x14ac:dyDescent="0.25">
      <c r="A299" s="19" t="s">
        <v>85</v>
      </c>
      <c r="B299" s="478" t="s">
        <v>347</v>
      </c>
      <c r="C299" s="478"/>
      <c r="D299" s="478"/>
      <c r="E299" s="478"/>
      <c r="F299" s="478"/>
    </row>
    <row r="300" spans="1:6" ht="14.15" customHeight="1" x14ac:dyDescent="0.25">
      <c r="A300" s="481" t="s">
        <v>327</v>
      </c>
      <c r="B300" s="481"/>
      <c r="C300" s="481"/>
      <c r="D300" s="481"/>
      <c r="E300" s="481"/>
      <c r="F300" s="481"/>
    </row>
    <row r="301" spans="1:6" ht="14.15" customHeight="1" x14ac:dyDescent="0.25">
      <c r="A301" s="19" t="s">
        <v>85</v>
      </c>
      <c r="B301" s="478" t="s">
        <v>348</v>
      </c>
      <c r="C301" s="478"/>
      <c r="D301" s="478"/>
      <c r="E301" s="478"/>
      <c r="F301" s="478"/>
    </row>
    <row r="302" spans="1:6" ht="14.15" customHeight="1" x14ac:dyDescent="0.25">
      <c r="A302" s="19" t="s">
        <v>85</v>
      </c>
      <c r="B302" s="478" t="s">
        <v>349</v>
      </c>
      <c r="C302" s="478"/>
      <c r="D302" s="478"/>
      <c r="E302" s="478"/>
      <c r="F302" s="478"/>
    </row>
    <row r="303" spans="1:6" ht="14.15" customHeight="1" x14ac:dyDescent="0.25">
      <c r="A303" s="20" t="s">
        <v>85</v>
      </c>
      <c r="B303" s="479" t="s">
        <v>350</v>
      </c>
      <c r="C303" s="479"/>
      <c r="D303" s="479"/>
      <c r="E303" s="479"/>
      <c r="F303" s="479"/>
    </row>
    <row r="304" spans="1:6" ht="14.15" customHeight="1" x14ac:dyDescent="0.25">
      <c r="A304" s="482" t="s">
        <v>351</v>
      </c>
      <c r="B304" s="482"/>
      <c r="C304" s="482"/>
      <c r="D304" s="482"/>
      <c r="E304" s="482"/>
      <c r="F304" s="482"/>
    </row>
    <row r="305" spans="1:6" ht="25.5" customHeight="1" x14ac:dyDescent="0.25">
      <c r="A305" s="18" t="s">
        <v>85</v>
      </c>
      <c r="B305" s="480" t="s">
        <v>352</v>
      </c>
      <c r="C305" s="480"/>
      <c r="D305" s="480"/>
      <c r="E305" s="480"/>
      <c r="F305" s="480"/>
    </row>
    <row r="306" spans="1:6" ht="25.5" customHeight="1" x14ac:dyDescent="0.25">
      <c r="A306" s="18" t="s">
        <v>85</v>
      </c>
      <c r="B306" s="480" t="s">
        <v>353</v>
      </c>
      <c r="C306" s="480"/>
      <c r="D306" s="480"/>
      <c r="E306" s="480"/>
      <c r="F306" s="480"/>
    </row>
    <row r="307" spans="1:6" ht="12.75" customHeight="1" x14ac:dyDescent="0.25">
      <c r="A307" s="18" t="s">
        <v>85</v>
      </c>
      <c r="B307" s="480" t="s">
        <v>354</v>
      </c>
      <c r="C307" s="480"/>
      <c r="D307" s="480"/>
      <c r="E307" s="480"/>
      <c r="F307" s="480"/>
    </row>
    <row r="308" spans="1:6" ht="14.15" customHeight="1" x14ac:dyDescent="0.25">
      <c r="A308" s="21" t="s">
        <v>85</v>
      </c>
      <c r="B308" s="483" t="s">
        <v>259</v>
      </c>
      <c r="C308" s="483"/>
      <c r="D308" s="483"/>
      <c r="E308" s="483"/>
      <c r="F308" s="483"/>
    </row>
    <row r="309" spans="1:6" ht="14.15" customHeight="1" x14ac:dyDescent="0.25">
      <c r="A309" s="482" t="s">
        <v>355</v>
      </c>
      <c r="B309" s="482"/>
      <c r="C309" s="482"/>
      <c r="D309" s="482"/>
      <c r="E309" s="482"/>
      <c r="F309" s="482"/>
    </row>
    <row r="310" spans="1:6" ht="14.15" customHeight="1" x14ac:dyDescent="0.25">
      <c r="A310" s="18" t="s">
        <v>85</v>
      </c>
      <c r="B310" s="480" t="s">
        <v>356</v>
      </c>
      <c r="C310" s="480"/>
      <c r="D310" s="480"/>
      <c r="E310" s="480"/>
      <c r="F310" s="480"/>
    </row>
    <row r="311" spans="1:6" ht="25.5" customHeight="1" x14ac:dyDescent="0.25">
      <c r="A311" s="18" t="s">
        <v>85</v>
      </c>
      <c r="B311" s="480" t="s">
        <v>357</v>
      </c>
      <c r="C311" s="480"/>
      <c r="D311" s="480"/>
      <c r="E311" s="480"/>
      <c r="F311" s="480"/>
    </row>
    <row r="312" spans="1:6" ht="14.15" customHeight="1" x14ac:dyDescent="0.25">
      <c r="A312" s="21" t="s">
        <v>85</v>
      </c>
      <c r="B312" s="483" t="s">
        <v>358</v>
      </c>
      <c r="C312" s="483"/>
      <c r="D312" s="483"/>
      <c r="E312" s="483"/>
      <c r="F312" s="483"/>
    </row>
    <row r="313" spans="1:6" ht="15" customHeight="1" x14ac:dyDescent="0.25">
      <c r="A313" s="484" t="s">
        <v>107</v>
      </c>
      <c r="B313" s="484"/>
      <c r="C313" s="484"/>
      <c r="D313" s="484"/>
      <c r="E313" s="484"/>
      <c r="F313" s="484"/>
    </row>
    <row r="314" spans="1:6" ht="14.15" customHeight="1" x14ac:dyDescent="0.25">
      <c r="A314" s="482" t="s">
        <v>359</v>
      </c>
      <c r="B314" s="482"/>
      <c r="C314" s="482"/>
      <c r="D314" s="482"/>
      <c r="E314" s="482"/>
      <c r="F314" s="482"/>
    </row>
    <row r="315" spans="1:6" ht="25.5" customHeight="1" x14ac:dyDescent="0.25">
      <c r="A315" s="18" t="s">
        <v>85</v>
      </c>
      <c r="B315" s="480" t="s">
        <v>330</v>
      </c>
      <c r="C315" s="480"/>
      <c r="D315" s="480"/>
      <c r="E315" s="480"/>
      <c r="F315" s="480"/>
    </row>
    <row r="316" spans="1:6" ht="25.5" customHeight="1" x14ac:dyDescent="0.25">
      <c r="A316" s="18" t="s">
        <v>85</v>
      </c>
      <c r="B316" s="480" t="s">
        <v>360</v>
      </c>
      <c r="C316" s="480"/>
      <c r="D316" s="480"/>
      <c r="E316" s="480"/>
      <c r="F316" s="480"/>
    </row>
    <row r="317" spans="1:6" ht="14.15" customHeight="1" x14ac:dyDescent="0.25">
      <c r="A317" s="18" t="s">
        <v>85</v>
      </c>
      <c r="B317" s="480" t="s">
        <v>333</v>
      </c>
      <c r="C317" s="480"/>
      <c r="D317" s="480"/>
      <c r="E317" s="480"/>
      <c r="F317" s="480"/>
    </row>
    <row r="318" spans="1:6" ht="14.15" customHeight="1" x14ac:dyDescent="0.25">
      <c r="A318" s="18" t="s">
        <v>85</v>
      </c>
      <c r="B318" s="480" t="s">
        <v>361</v>
      </c>
      <c r="C318" s="480"/>
      <c r="D318" s="480"/>
      <c r="E318" s="480"/>
      <c r="F318" s="480"/>
    </row>
    <row r="319" spans="1:6" ht="25.5" customHeight="1" x14ac:dyDescent="0.25">
      <c r="A319" s="18" t="s">
        <v>85</v>
      </c>
      <c r="B319" s="480" t="s">
        <v>334</v>
      </c>
      <c r="C319" s="480"/>
      <c r="D319" s="480"/>
      <c r="E319" s="480"/>
      <c r="F319" s="480"/>
    </row>
    <row r="320" spans="1:6" ht="14.15" customHeight="1" x14ac:dyDescent="0.25">
      <c r="A320" s="481" t="s">
        <v>318</v>
      </c>
      <c r="B320" s="481"/>
      <c r="C320" s="481"/>
      <c r="D320" s="481"/>
      <c r="E320" s="481"/>
      <c r="F320" s="481"/>
    </row>
    <row r="321" spans="1:6" ht="14.15" customHeight="1" x14ac:dyDescent="0.25">
      <c r="A321" s="19" t="s">
        <v>85</v>
      </c>
      <c r="B321" s="478" t="s">
        <v>335</v>
      </c>
      <c r="C321" s="478"/>
      <c r="D321" s="478"/>
      <c r="E321" s="478"/>
      <c r="F321" s="478"/>
    </row>
    <row r="322" spans="1:6" ht="25.5" customHeight="1" x14ac:dyDescent="0.25">
      <c r="A322" s="19" t="s">
        <v>85</v>
      </c>
      <c r="B322" s="478" t="s">
        <v>362</v>
      </c>
      <c r="C322" s="478"/>
      <c r="D322" s="478"/>
      <c r="E322" s="478"/>
      <c r="F322" s="478"/>
    </row>
    <row r="323" spans="1:6" ht="14.15" customHeight="1" x14ac:dyDescent="0.25">
      <c r="A323" s="481" t="s">
        <v>326</v>
      </c>
      <c r="B323" s="481"/>
      <c r="C323" s="481"/>
      <c r="D323" s="481"/>
      <c r="E323" s="481"/>
      <c r="F323" s="481"/>
    </row>
    <row r="324" spans="1:6" ht="12.75" customHeight="1" x14ac:dyDescent="0.25">
      <c r="A324" s="19" t="s">
        <v>85</v>
      </c>
      <c r="B324" s="478" t="s">
        <v>337</v>
      </c>
      <c r="C324" s="478"/>
      <c r="D324" s="478"/>
      <c r="E324" s="478"/>
      <c r="F324" s="478"/>
    </row>
    <row r="325" spans="1:6" ht="14.15" customHeight="1" x14ac:dyDescent="0.25">
      <c r="A325" s="20" t="s">
        <v>85</v>
      </c>
      <c r="B325" s="479" t="s">
        <v>363</v>
      </c>
      <c r="C325" s="479"/>
      <c r="D325" s="479"/>
      <c r="E325" s="479"/>
      <c r="F325" s="479"/>
    </row>
    <row r="326" spans="1:6" ht="14.15" customHeight="1" x14ac:dyDescent="0.25">
      <c r="A326" s="482" t="s">
        <v>364</v>
      </c>
      <c r="B326" s="482"/>
      <c r="C326" s="482"/>
      <c r="D326" s="482"/>
      <c r="E326" s="482"/>
      <c r="F326" s="482"/>
    </row>
    <row r="327" spans="1:6" ht="12.75" customHeight="1" x14ac:dyDescent="0.25">
      <c r="A327" s="18" t="s">
        <v>85</v>
      </c>
      <c r="B327" s="480" t="s">
        <v>365</v>
      </c>
      <c r="C327" s="480"/>
      <c r="D327" s="480"/>
      <c r="E327" s="480"/>
      <c r="F327" s="480"/>
    </row>
    <row r="328" spans="1:6" ht="14.15" customHeight="1" x14ac:dyDescent="0.25">
      <c r="A328" s="18" t="s">
        <v>85</v>
      </c>
      <c r="B328" s="480" t="s">
        <v>259</v>
      </c>
      <c r="C328" s="480"/>
      <c r="D328" s="480"/>
      <c r="E328" s="480"/>
      <c r="F328" s="480"/>
    </row>
    <row r="329" spans="1:6" ht="14.15" customHeight="1" x14ac:dyDescent="0.25">
      <c r="A329" s="18" t="s">
        <v>85</v>
      </c>
      <c r="B329" s="480" t="s">
        <v>366</v>
      </c>
      <c r="C329" s="480"/>
      <c r="D329" s="480"/>
      <c r="E329" s="480"/>
      <c r="F329" s="480"/>
    </row>
    <row r="330" spans="1:6" ht="14.15" customHeight="1" x14ac:dyDescent="0.25">
      <c r="A330" s="18" t="s">
        <v>85</v>
      </c>
      <c r="B330" s="480" t="s">
        <v>367</v>
      </c>
      <c r="C330" s="480"/>
      <c r="D330" s="480"/>
      <c r="E330" s="480"/>
      <c r="F330" s="480"/>
    </row>
    <row r="331" spans="1:6" ht="14.15" customHeight="1" x14ac:dyDescent="0.25">
      <c r="A331" s="21" t="s">
        <v>85</v>
      </c>
      <c r="B331" s="483" t="s">
        <v>368</v>
      </c>
      <c r="C331" s="483"/>
      <c r="D331" s="483"/>
      <c r="E331" s="483"/>
      <c r="F331" s="483"/>
    </row>
    <row r="332" spans="1:6" ht="14.15" customHeight="1" x14ac:dyDescent="0.25">
      <c r="A332" s="482" t="s">
        <v>369</v>
      </c>
      <c r="B332" s="482"/>
      <c r="C332" s="482"/>
      <c r="D332" s="482"/>
      <c r="E332" s="482"/>
      <c r="F332" s="482"/>
    </row>
    <row r="333" spans="1:6" ht="25.5" customHeight="1" x14ac:dyDescent="0.25">
      <c r="A333" s="18" t="s">
        <v>85</v>
      </c>
      <c r="B333" s="480" t="s">
        <v>370</v>
      </c>
      <c r="C333" s="480"/>
      <c r="D333" s="480"/>
      <c r="E333" s="480"/>
      <c r="F333" s="480"/>
    </row>
    <row r="334" spans="1:6" ht="14.15" customHeight="1" x14ac:dyDescent="0.25">
      <c r="A334" s="18" t="s">
        <v>85</v>
      </c>
      <c r="B334" s="480" t="s">
        <v>371</v>
      </c>
      <c r="C334" s="480"/>
      <c r="D334" s="480"/>
      <c r="E334" s="480"/>
      <c r="F334" s="480"/>
    </row>
    <row r="335" spans="1:6" ht="25.5" customHeight="1" x14ac:dyDescent="0.25">
      <c r="A335" s="18" t="s">
        <v>85</v>
      </c>
      <c r="B335" s="480" t="s">
        <v>372</v>
      </c>
      <c r="C335" s="480"/>
      <c r="D335" s="480"/>
      <c r="E335" s="480"/>
      <c r="F335" s="480"/>
    </row>
    <row r="336" spans="1:6" ht="14.15" customHeight="1" x14ac:dyDescent="0.25">
      <c r="A336" s="481" t="s">
        <v>328</v>
      </c>
      <c r="B336" s="481"/>
      <c r="C336" s="481"/>
      <c r="D336" s="481"/>
      <c r="E336" s="481"/>
      <c r="F336" s="481"/>
    </row>
    <row r="337" spans="1:6" ht="14.15" customHeight="1" x14ac:dyDescent="0.25">
      <c r="A337" s="19" t="s">
        <v>85</v>
      </c>
      <c r="B337" s="478" t="s">
        <v>373</v>
      </c>
      <c r="C337" s="478"/>
      <c r="D337" s="478"/>
      <c r="E337" s="478"/>
      <c r="F337" s="478"/>
    </row>
    <row r="338" spans="1:6" ht="14.15" customHeight="1" x14ac:dyDescent="0.25">
      <c r="A338" s="19" t="s">
        <v>85</v>
      </c>
      <c r="B338" s="478" t="s">
        <v>374</v>
      </c>
      <c r="C338" s="478"/>
      <c r="D338" s="478"/>
      <c r="E338" s="478"/>
      <c r="F338" s="478"/>
    </row>
    <row r="339" spans="1:6" ht="14.15" customHeight="1" x14ac:dyDescent="0.25">
      <c r="A339" s="19" t="s">
        <v>85</v>
      </c>
      <c r="B339" s="478" t="s">
        <v>375</v>
      </c>
      <c r="C339" s="478"/>
      <c r="D339" s="478"/>
      <c r="E339" s="478"/>
      <c r="F339" s="478"/>
    </row>
    <row r="340" spans="1:6" ht="14.15" customHeight="1" x14ac:dyDescent="0.25">
      <c r="A340" s="481" t="s">
        <v>376</v>
      </c>
      <c r="B340" s="481"/>
      <c r="C340" s="481"/>
      <c r="D340" s="481"/>
      <c r="E340" s="481"/>
      <c r="F340" s="481"/>
    </row>
    <row r="341" spans="1:6" ht="14.15" customHeight="1" x14ac:dyDescent="0.25">
      <c r="A341" s="19" t="s">
        <v>85</v>
      </c>
      <c r="B341" s="478" t="s">
        <v>377</v>
      </c>
      <c r="C341" s="478"/>
      <c r="D341" s="478"/>
      <c r="E341" s="478"/>
      <c r="F341" s="478"/>
    </row>
    <row r="342" spans="1:6" ht="14.15" customHeight="1" x14ac:dyDescent="0.25">
      <c r="A342" s="20" t="s">
        <v>85</v>
      </c>
      <c r="B342" s="479" t="s">
        <v>378</v>
      </c>
      <c r="C342" s="479"/>
      <c r="D342" s="479"/>
      <c r="E342" s="479"/>
      <c r="F342" s="479"/>
    </row>
    <row r="343" spans="1:6" ht="14.15" customHeight="1" x14ac:dyDescent="0.25">
      <c r="A343" s="482" t="s">
        <v>379</v>
      </c>
      <c r="B343" s="482"/>
      <c r="C343" s="482"/>
      <c r="D343" s="482"/>
      <c r="E343" s="482"/>
      <c r="F343" s="482"/>
    </row>
    <row r="344" spans="1:6" ht="14.15" customHeight="1" x14ac:dyDescent="0.25">
      <c r="A344" s="18" t="s">
        <v>85</v>
      </c>
      <c r="B344" s="480" t="s">
        <v>380</v>
      </c>
      <c r="C344" s="480"/>
      <c r="D344" s="480"/>
      <c r="E344" s="480"/>
      <c r="F344" s="480"/>
    </row>
    <row r="345" spans="1:6" ht="14.15" customHeight="1" x14ac:dyDescent="0.25">
      <c r="A345" s="18" t="s">
        <v>85</v>
      </c>
      <c r="B345" s="480" t="s">
        <v>381</v>
      </c>
      <c r="C345" s="480"/>
      <c r="D345" s="480"/>
      <c r="E345" s="480"/>
      <c r="F345" s="480"/>
    </row>
    <row r="346" spans="1:6" ht="14.15" customHeight="1" x14ac:dyDescent="0.25">
      <c r="A346" s="18" t="s">
        <v>85</v>
      </c>
      <c r="B346" s="480" t="s">
        <v>382</v>
      </c>
      <c r="C346" s="480"/>
      <c r="D346" s="480"/>
      <c r="E346" s="480"/>
      <c r="F346" s="480"/>
    </row>
    <row r="347" spans="1:6" ht="14.15" customHeight="1" x14ac:dyDescent="0.25">
      <c r="A347" s="21" t="s">
        <v>85</v>
      </c>
      <c r="B347" s="483" t="s">
        <v>383</v>
      </c>
      <c r="C347" s="483"/>
      <c r="D347" s="483"/>
      <c r="E347" s="483"/>
      <c r="F347" s="483"/>
    </row>
    <row r="348" spans="1:6" ht="15" customHeight="1" x14ac:dyDescent="0.25">
      <c r="A348" s="484" t="s">
        <v>110</v>
      </c>
      <c r="B348" s="484"/>
      <c r="C348" s="484"/>
      <c r="D348" s="484"/>
      <c r="E348" s="484"/>
      <c r="F348" s="484"/>
    </row>
    <row r="349" spans="1:6" ht="14.15" customHeight="1" x14ac:dyDescent="0.25">
      <c r="A349" s="482" t="s">
        <v>384</v>
      </c>
      <c r="B349" s="482"/>
      <c r="C349" s="482"/>
      <c r="D349" s="482"/>
      <c r="E349" s="482"/>
      <c r="F349" s="482"/>
    </row>
    <row r="350" spans="1:6" ht="25.5" customHeight="1" x14ac:dyDescent="0.25">
      <c r="A350" s="18" t="s">
        <v>85</v>
      </c>
      <c r="B350" s="480" t="s">
        <v>385</v>
      </c>
      <c r="C350" s="480"/>
      <c r="D350" s="480"/>
      <c r="E350" s="480"/>
      <c r="F350" s="480"/>
    </row>
    <row r="351" spans="1:6" ht="14.15" customHeight="1" x14ac:dyDescent="0.25">
      <c r="A351" s="18" t="s">
        <v>85</v>
      </c>
      <c r="B351" s="480" t="s">
        <v>386</v>
      </c>
      <c r="C351" s="480"/>
      <c r="D351" s="480"/>
      <c r="E351" s="480"/>
      <c r="F351" s="480"/>
    </row>
    <row r="352" spans="1:6" ht="14.15" customHeight="1" x14ac:dyDescent="0.25">
      <c r="A352" s="18" t="s">
        <v>85</v>
      </c>
      <c r="B352" s="480" t="s">
        <v>387</v>
      </c>
      <c r="C352" s="480"/>
      <c r="D352" s="480"/>
      <c r="E352" s="480"/>
      <c r="F352" s="480"/>
    </row>
    <row r="353" spans="1:6" ht="14.15" customHeight="1" x14ac:dyDescent="0.25">
      <c r="A353" s="18" t="s">
        <v>85</v>
      </c>
      <c r="B353" s="480" t="s">
        <v>388</v>
      </c>
      <c r="C353" s="480"/>
      <c r="D353" s="480"/>
      <c r="E353" s="480"/>
      <c r="F353" s="480"/>
    </row>
    <row r="354" spans="1:6" ht="14.15" customHeight="1" x14ac:dyDescent="0.25">
      <c r="A354" s="481" t="s">
        <v>326</v>
      </c>
      <c r="B354" s="481"/>
      <c r="C354" s="481"/>
      <c r="D354" s="481"/>
      <c r="E354" s="481"/>
      <c r="F354" s="481"/>
    </row>
    <row r="355" spans="1:6" ht="14.15" customHeight="1" x14ac:dyDescent="0.25">
      <c r="A355" s="19" t="s">
        <v>85</v>
      </c>
      <c r="B355" s="478" t="s">
        <v>335</v>
      </c>
      <c r="C355" s="478"/>
      <c r="D355" s="478"/>
      <c r="E355" s="478"/>
      <c r="F355" s="478"/>
    </row>
    <row r="356" spans="1:6" ht="25.5" customHeight="1" x14ac:dyDescent="0.25">
      <c r="A356" s="19" t="s">
        <v>85</v>
      </c>
      <c r="B356" s="478" t="s">
        <v>362</v>
      </c>
      <c r="C356" s="478"/>
      <c r="D356" s="478"/>
      <c r="E356" s="478"/>
      <c r="F356" s="478"/>
    </row>
    <row r="357" spans="1:6" ht="14.15" customHeight="1" x14ac:dyDescent="0.25">
      <c r="A357" s="481" t="s">
        <v>327</v>
      </c>
      <c r="B357" s="481"/>
      <c r="C357" s="481"/>
      <c r="D357" s="481"/>
      <c r="E357" s="481"/>
      <c r="F357" s="481"/>
    </row>
    <row r="358" spans="1:6" ht="12.75" customHeight="1" x14ac:dyDescent="0.25">
      <c r="A358" s="19" t="s">
        <v>85</v>
      </c>
      <c r="B358" s="478" t="s">
        <v>337</v>
      </c>
      <c r="C358" s="478"/>
      <c r="D358" s="478"/>
      <c r="E358" s="478"/>
      <c r="F358" s="478"/>
    </row>
    <row r="359" spans="1:6" ht="14.15" customHeight="1" x14ac:dyDescent="0.25">
      <c r="A359" s="20" t="s">
        <v>85</v>
      </c>
      <c r="B359" s="479" t="s">
        <v>363</v>
      </c>
      <c r="C359" s="479"/>
      <c r="D359" s="479"/>
      <c r="E359" s="479"/>
      <c r="F359" s="479"/>
    </row>
    <row r="360" spans="1:6" ht="14.15" customHeight="1" x14ac:dyDescent="0.25">
      <c r="A360" s="482" t="s">
        <v>389</v>
      </c>
      <c r="B360" s="482"/>
      <c r="C360" s="482"/>
      <c r="D360" s="482"/>
      <c r="E360" s="482"/>
      <c r="F360" s="482"/>
    </row>
    <row r="361" spans="1:6" ht="25.5" customHeight="1" x14ac:dyDescent="0.25">
      <c r="A361" s="18" t="s">
        <v>85</v>
      </c>
      <c r="B361" s="480" t="s">
        <v>390</v>
      </c>
      <c r="C361" s="480"/>
      <c r="D361" s="480"/>
      <c r="E361" s="480"/>
      <c r="F361" s="480"/>
    </row>
    <row r="362" spans="1:6" ht="25.5" customHeight="1" x14ac:dyDescent="0.25">
      <c r="A362" s="18" t="s">
        <v>85</v>
      </c>
      <c r="B362" s="480" t="s">
        <v>391</v>
      </c>
      <c r="C362" s="480"/>
      <c r="D362" s="480"/>
      <c r="E362" s="480"/>
      <c r="F362" s="480"/>
    </row>
    <row r="363" spans="1:6" ht="14.15" customHeight="1" x14ac:dyDescent="0.25">
      <c r="A363" s="21" t="s">
        <v>85</v>
      </c>
      <c r="B363" s="483" t="s">
        <v>392</v>
      </c>
      <c r="C363" s="483"/>
      <c r="D363" s="483"/>
      <c r="E363" s="483"/>
      <c r="F363" s="483"/>
    </row>
    <row r="364" spans="1:6" ht="14.15" customHeight="1" x14ac:dyDescent="0.25">
      <c r="A364" s="482" t="s">
        <v>393</v>
      </c>
      <c r="B364" s="482"/>
      <c r="C364" s="482"/>
      <c r="D364" s="482"/>
      <c r="E364" s="482"/>
      <c r="F364" s="482"/>
    </row>
    <row r="365" spans="1:6" ht="14.15" customHeight="1" x14ac:dyDescent="0.25">
      <c r="A365" s="18" t="s">
        <v>85</v>
      </c>
      <c r="B365" s="480" t="s">
        <v>394</v>
      </c>
      <c r="C365" s="480"/>
      <c r="D365" s="480"/>
      <c r="E365" s="480"/>
      <c r="F365" s="480"/>
    </row>
    <row r="366" spans="1:6" ht="25.5" customHeight="1" x14ac:dyDescent="0.25">
      <c r="A366" s="18" t="s">
        <v>85</v>
      </c>
      <c r="B366" s="480" t="s">
        <v>395</v>
      </c>
      <c r="C366" s="480"/>
      <c r="D366" s="480"/>
      <c r="E366" s="480"/>
      <c r="F366" s="480"/>
    </row>
    <row r="367" spans="1:6" ht="14.15" customHeight="1" x14ac:dyDescent="0.25">
      <c r="A367" s="18" t="s">
        <v>85</v>
      </c>
      <c r="B367" s="480" t="s">
        <v>396</v>
      </c>
      <c r="C367" s="480"/>
      <c r="D367" s="480"/>
      <c r="E367" s="480"/>
      <c r="F367" s="480"/>
    </row>
    <row r="368" spans="1:6" ht="14.15" customHeight="1" x14ac:dyDescent="0.25">
      <c r="A368" s="481" t="s">
        <v>376</v>
      </c>
      <c r="B368" s="481"/>
      <c r="C368" s="481"/>
      <c r="D368" s="481"/>
      <c r="E368" s="481"/>
      <c r="F368" s="481"/>
    </row>
    <row r="369" spans="1:6" ht="25.5" customHeight="1" x14ac:dyDescent="0.25">
      <c r="A369" s="19" t="s">
        <v>85</v>
      </c>
      <c r="B369" s="478" t="s">
        <v>397</v>
      </c>
      <c r="C369" s="478"/>
      <c r="D369" s="478"/>
      <c r="E369" s="478"/>
      <c r="F369" s="478"/>
    </row>
    <row r="370" spans="1:6" ht="14.15" customHeight="1" x14ac:dyDescent="0.25">
      <c r="A370" s="19" t="s">
        <v>85</v>
      </c>
      <c r="B370" s="478" t="s">
        <v>398</v>
      </c>
      <c r="C370" s="478"/>
      <c r="D370" s="478"/>
      <c r="E370" s="478"/>
      <c r="F370" s="478"/>
    </row>
    <row r="371" spans="1:6" ht="14.15" customHeight="1" x14ac:dyDescent="0.25">
      <c r="A371" s="481" t="s">
        <v>399</v>
      </c>
      <c r="B371" s="481"/>
      <c r="C371" s="481"/>
      <c r="D371" s="481"/>
      <c r="E371" s="481"/>
      <c r="F371" s="481"/>
    </row>
    <row r="372" spans="1:6" ht="25.5" customHeight="1" x14ac:dyDescent="0.25">
      <c r="A372" s="19" t="s">
        <v>85</v>
      </c>
      <c r="B372" s="478" t="s">
        <v>400</v>
      </c>
      <c r="C372" s="478"/>
      <c r="D372" s="478"/>
      <c r="E372" s="478"/>
      <c r="F372" s="478"/>
    </row>
    <row r="373" spans="1:6" ht="14.15" customHeight="1" x14ac:dyDescent="0.25">
      <c r="A373" s="20" t="s">
        <v>85</v>
      </c>
      <c r="B373" s="479" t="s">
        <v>401</v>
      </c>
      <c r="C373" s="479"/>
      <c r="D373" s="479"/>
      <c r="E373" s="479"/>
      <c r="F373" s="479"/>
    </row>
    <row r="374" spans="1:6" ht="14.15" customHeight="1" x14ac:dyDescent="0.25">
      <c r="A374" s="482" t="s">
        <v>402</v>
      </c>
      <c r="B374" s="482"/>
      <c r="C374" s="482"/>
      <c r="D374" s="482"/>
      <c r="E374" s="482"/>
      <c r="F374" s="482"/>
    </row>
    <row r="375" spans="1:6" ht="14.15" customHeight="1" x14ac:dyDescent="0.25">
      <c r="A375" s="18" t="s">
        <v>85</v>
      </c>
      <c r="B375" s="480" t="s">
        <v>403</v>
      </c>
      <c r="C375" s="480"/>
      <c r="D375" s="480"/>
      <c r="E375" s="480"/>
      <c r="F375" s="480"/>
    </row>
    <row r="376" spans="1:6" ht="12.75" customHeight="1" x14ac:dyDescent="0.25">
      <c r="A376" s="18" t="s">
        <v>85</v>
      </c>
      <c r="B376" s="480" t="s">
        <v>404</v>
      </c>
      <c r="C376" s="480"/>
      <c r="D376" s="480"/>
      <c r="E376" s="480"/>
      <c r="F376" s="480"/>
    </row>
    <row r="377" spans="1:6" ht="14.15" customHeight="1" x14ac:dyDescent="0.25">
      <c r="A377" s="18" t="s">
        <v>85</v>
      </c>
      <c r="B377" s="480" t="s">
        <v>405</v>
      </c>
      <c r="C377" s="480"/>
      <c r="D377" s="480"/>
      <c r="E377" s="480"/>
      <c r="F377" s="480"/>
    </row>
    <row r="378" spans="1:6" ht="14.15" customHeight="1" x14ac:dyDescent="0.25">
      <c r="A378" s="481" t="s">
        <v>406</v>
      </c>
      <c r="B378" s="481"/>
      <c r="C378" s="481"/>
      <c r="D378" s="481"/>
      <c r="E378" s="481"/>
      <c r="F378" s="481"/>
    </row>
    <row r="379" spans="1:6" ht="14.15" customHeight="1" x14ac:dyDescent="0.25">
      <c r="A379" s="19" t="s">
        <v>85</v>
      </c>
      <c r="B379" s="478" t="s">
        <v>377</v>
      </c>
      <c r="C379" s="478"/>
      <c r="D379" s="478"/>
      <c r="E379" s="478"/>
      <c r="F379" s="478"/>
    </row>
    <row r="380" spans="1:6" ht="25.5" customHeight="1" x14ac:dyDescent="0.25">
      <c r="A380" s="19" t="s">
        <v>85</v>
      </c>
      <c r="B380" s="478" t="s">
        <v>407</v>
      </c>
      <c r="C380" s="478"/>
      <c r="D380" s="478"/>
      <c r="E380" s="478"/>
      <c r="F380" s="478"/>
    </row>
    <row r="381" spans="1:6" ht="14.15" customHeight="1" x14ac:dyDescent="0.25">
      <c r="A381" s="19" t="s">
        <v>85</v>
      </c>
      <c r="B381" s="478" t="s">
        <v>408</v>
      </c>
      <c r="C381" s="478"/>
      <c r="D381" s="478"/>
      <c r="E381" s="478"/>
      <c r="F381" s="478"/>
    </row>
    <row r="382" spans="1:6" ht="14.15" customHeight="1" x14ac:dyDescent="0.25">
      <c r="A382" s="481" t="s">
        <v>409</v>
      </c>
      <c r="B382" s="481"/>
      <c r="C382" s="481"/>
      <c r="D382" s="481"/>
      <c r="E382" s="481"/>
      <c r="F382" s="481"/>
    </row>
    <row r="383" spans="1:6" ht="14.15" customHeight="1" x14ac:dyDescent="0.25">
      <c r="A383" s="19" t="s">
        <v>85</v>
      </c>
      <c r="B383" s="478" t="s">
        <v>410</v>
      </c>
      <c r="C383" s="478"/>
      <c r="D383" s="478"/>
      <c r="E383" s="478"/>
      <c r="F383" s="478"/>
    </row>
    <row r="384" spans="1:6" ht="25.5" customHeight="1" x14ac:dyDescent="0.25">
      <c r="A384" s="19" t="s">
        <v>85</v>
      </c>
      <c r="B384" s="478" t="s">
        <v>411</v>
      </c>
      <c r="C384" s="478"/>
      <c r="D384" s="478"/>
      <c r="E384" s="478"/>
      <c r="F384" s="478"/>
    </row>
    <row r="385" spans="1:6" ht="14.15" customHeight="1" x14ac:dyDescent="0.25">
      <c r="A385" s="20" t="s">
        <v>85</v>
      </c>
      <c r="B385" s="479" t="s">
        <v>199</v>
      </c>
      <c r="C385" s="479"/>
      <c r="D385" s="479"/>
      <c r="E385" s="479"/>
      <c r="F385" s="479"/>
    </row>
    <row r="386" spans="1:6" ht="14" x14ac:dyDescent="0.3">
      <c r="A386" s="7"/>
      <c r="B386" s="7"/>
      <c r="C386" s="7"/>
      <c r="D386" s="8"/>
      <c r="E386" s="8"/>
      <c r="F386" s="8"/>
    </row>
    <row r="387" spans="1:6" ht="14.15" customHeight="1" x14ac:dyDescent="0.25">
      <c r="A387" s="22"/>
      <c r="B387" s="22"/>
      <c r="C387" s="22"/>
      <c r="D387" s="10"/>
      <c r="E387" s="23"/>
      <c r="F387" s="23"/>
    </row>
    <row r="388" spans="1:6" ht="14.15" customHeight="1" x14ac:dyDescent="0.25">
      <c r="A388" s="22"/>
      <c r="B388" s="22"/>
      <c r="C388" s="22"/>
      <c r="D388" s="13"/>
      <c r="E388" s="23"/>
      <c r="F388" s="23"/>
    </row>
    <row r="389" spans="1:6" ht="14.15" customHeight="1" x14ac:dyDescent="0.25">
      <c r="A389" s="23"/>
      <c r="B389" s="23"/>
      <c r="C389" s="23"/>
      <c r="D389" s="13"/>
      <c r="E389" s="23"/>
      <c r="F389" s="23"/>
    </row>
    <row r="390" spans="1:6" ht="14.15" customHeight="1" x14ac:dyDescent="0.25">
      <c r="A390" s="13"/>
      <c r="B390" s="13"/>
      <c r="C390" s="13"/>
      <c r="D390" s="13"/>
      <c r="E390" s="23"/>
      <c r="F390" s="23"/>
    </row>
    <row r="391" spans="1:6" ht="14.15" customHeight="1" x14ac:dyDescent="0.25">
      <c r="A391" s="13"/>
      <c r="B391" s="13"/>
      <c r="C391" s="13"/>
      <c r="D391" s="13"/>
      <c r="E391" s="23"/>
      <c r="F391" s="23"/>
    </row>
    <row r="392" spans="1:6" ht="14.15" customHeight="1" x14ac:dyDescent="0.25">
      <c r="A392" s="13"/>
      <c r="B392" s="13"/>
      <c r="C392" s="13"/>
      <c r="D392" s="13"/>
      <c r="E392" s="23"/>
      <c r="F392" s="23"/>
    </row>
    <row r="393" spans="1:6" ht="14.15" customHeight="1" x14ac:dyDescent="0.25">
      <c r="A393" s="13"/>
      <c r="B393" s="13"/>
      <c r="C393" s="13"/>
      <c r="D393" s="13"/>
      <c r="E393" s="23"/>
      <c r="F393" s="23"/>
    </row>
  </sheetData>
  <mergeCells count="379">
    <mergeCell ref="A1:F1"/>
    <mergeCell ref="A2:F2"/>
    <mergeCell ref="A3:F3"/>
    <mergeCell ref="A4:F4"/>
    <mergeCell ref="A6:F6"/>
    <mergeCell ref="B7:F7"/>
    <mergeCell ref="A15:F15"/>
    <mergeCell ref="B16:F16"/>
    <mergeCell ref="B17:F17"/>
    <mergeCell ref="B18:F18"/>
    <mergeCell ref="B14:F14"/>
    <mergeCell ref="B8:F8"/>
    <mergeCell ref="B9:F9"/>
    <mergeCell ref="A10:F10"/>
    <mergeCell ref="B11:F11"/>
    <mergeCell ref="B12:F12"/>
    <mergeCell ref="B13:F13"/>
    <mergeCell ref="A25:F25"/>
    <mergeCell ref="B26:F26"/>
    <mergeCell ref="B27:F27"/>
    <mergeCell ref="A28:F28"/>
    <mergeCell ref="B19:F19"/>
    <mergeCell ref="A20:F20"/>
    <mergeCell ref="B21:F21"/>
    <mergeCell ref="B22:F22"/>
    <mergeCell ref="B23:F23"/>
    <mergeCell ref="B24:F24"/>
    <mergeCell ref="A40:F40"/>
    <mergeCell ref="B41:F41"/>
    <mergeCell ref="A36:F36"/>
    <mergeCell ref="A38:F38"/>
    <mergeCell ref="B29:F29"/>
    <mergeCell ref="B30:F30"/>
    <mergeCell ref="A31:F31"/>
    <mergeCell ref="B32:F32"/>
    <mergeCell ref="B33:F33"/>
    <mergeCell ref="B34:F34"/>
    <mergeCell ref="C48:F48"/>
    <mergeCell ref="C49:F49"/>
    <mergeCell ref="A50:F50"/>
    <mergeCell ref="B51:F51"/>
    <mergeCell ref="C52:F52"/>
    <mergeCell ref="C53:F53"/>
    <mergeCell ref="C42:F42"/>
    <mergeCell ref="C43:F43"/>
    <mergeCell ref="C44:F44"/>
    <mergeCell ref="B45:F45"/>
    <mergeCell ref="C46:F46"/>
    <mergeCell ref="C47:F47"/>
    <mergeCell ref="B62:F62"/>
    <mergeCell ref="B63:F63"/>
    <mergeCell ref="C64:F64"/>
    <mergeCell ref="C65:F65"/>
    <mergeCell ref="C66:F66"/>
    <mergeCell ref="C67:F67"/>
    <mergeCell ref="C54:F54"/>
    <mergeCell ref="C55:F55"/>
    <mergeCell ref="A57:F57"/>
    <mergeCell ref="A59:F59"/>
    <mergeCell ref="A60:F60"/>
    <mergeCell ref="B61:F61"/>
    <mergeCell ref="C74:F74"/>
    <mergeCell ref="C75:F75"/>
    <mergeCell ref="B76:F76"/>
    <mergeCell ref="B77:F77"/>
    <mergeCell ref="A78:F78"/>
    <mergeCell ref="B79:F79"/>
    <mergeCell ref="B68:F68"/>
    <mergeCell ref="B69:F69"/>
    <mergeCell ref="A70:F70"/>
    <mergeCell ref="B71:F71"/>
    <mergeCell ref="B72:F72"/>
    <mergeCell ref="C73:F73"/>
    <mergeCell ref="B86:F86"/>
    <mergeCell ref="B87:F87"/>
    <mergeCell ref="B88:F88"/>
    <mergeCell ref="B89:F89"/>
    <mergeCell ref="A90:F90"/>
    <mergeCell ref="B91:F91"/>
    <mergeCell ref="B80:F80"/>
    <mergeCell ref="B81:F81"/>
    <mergeCell ref="B82:F82"/>
    <mergeCell ref="B83:F83"/>
    <mergeCell ref="A84:F84"/>
    <mergeCell ref="B85:F85"/>
    <mergeCell ref="B98:F98"/>
    <mergeCell ref="B99:F99"/>
    <mergeCell ref="A100:F100"/>
    <mergeCell ref="B101:F101"/>
    <mergeCell ref="B102:F102"/>
    <mergeCell ref="B103:F103"/>
    <mergeCell ref="B92:F92"/>
    <mergeCell ref="B93:F93"/>
    <mergeCell ref="A94:F94"/>
    <mergeCell ref="B95:F95"/>
    <mergeCell ref="B96:F96"/>
    <mergeCell ref="B97:F97"/>
    <mergeCell ref="B110:F110"/>
    <mergeCell ref="B111:F111"/>
    <mergeCell ref="B112:F112"/>
    <mergeCell ref="A113:F113"/>
    <mergeCell ref="B114:F114"/>
    <mergeCell ref="B115:F115"/>
    <mergeCell ref="A104:F104"/>
    <mergeCell ref="B105:F105"/>
    <mergeCell ref="B106:F106"/>
    <mergeCell ref="B107:F107"/>
    <mergeCell ref="A108:F108"/>
    <mergeCell ref="B109:F109"/>
    <mergeCell ref="A122:F122"/>
    <mergeCell ref="A123:F123"/>
    <mergeCell ref="B124:F124"/>
    <mergeCell ref="B116:F116"/>
    <mergeCell ref="B117:F117"/>
    <mergeCell ref="A118:F118"/>
    <mergeCell ref="B119:F119"/>
    <mergeCell ref="B120:F120"/>
    <mergeCell ref="B121:F121"/>
    <mergeCell ref="B131:F131"/>
    <mergeCell ref="B132:F132"/>
    <mergeCell ref="B133:F133"/>
    <mergeCell ref="A134:F134"/>
    <mergeCell ref="B135:F135"/>
    <mergeCell ref="B136:F136"/>
    <mergeCell ref="B125:F125"/>
    <mergeCell ref="B126:F126"/>
    <mergeCell ref="B127:F127"/>
    <mergeCell ref="B128:F128"/>
    <mergeCell ref="B129:F129"/>
    <mergeCell ref="A130:F130"/>
    <mergeCell ref="B143:F143"/>
    <mergeCell ref="B144:F144"/>
    <mergeCell ref="B145:F145"/>
    <mergeCell ref="A146:F146"/>
    <mergeCell ref="B147:F147"/>
    <mergeCell ref="B148:F148"/>
    <mergeCell ref="B137:F137"/>
    <mergeCell ref="A138:F138"/>
    <mergeCell ref="B139:F139"/>
    <mergeCell ref="B140:F140"/>
    <mergeCell ref="B141:F141"/>
    <mergeCell ref="B142:F142"/>
    <mergeCell ref="B155:F155"/>
    <mergeCell ref="B156:F156"/>
    <mergeCell ref="B157:F157"/>
    <mergeCell ref="B158:F158"/>
    <mergeCell ref="A159:F159"/>
    <mergeCell ref="B160:F160"/>
    <mergeCell ref="B149:F149"/>
    <mergeCell ref="B150:F150"/>
    <mergeCell ref="B151:F151"/>
    <mergeCell ref="B152:F152"/>
    <mergeCell ref="B153:F153"/>
    <mergeCell ref="A154:F154"/>
    <mergeCell ref="B167:F167"/>
    <mergeCell ref="B168:F168"/>
    <mergeCell ref="B169:F169"/>
    <mergeCell ref="B170:F170"/>
    <mergeCell ref="A171:F171"/>
    <mergeCell ref="B172:F172"/>
    <mergeCell ref="B161:F161"/>
    <mergeCell ref="B162:F162"/>
    <mergeCell ref="B163:F163"/>
    <mergeCell ref="A164:F164"/>
    <mergeCell ref="B165:F165"/>
    <mergeCell ref="B166:F166"/>
    <mergeCell ref="B179:F179"/>
    <mergeCell ref="B180:F180"/>
    <mergeCell ref="A181:F181"/>
    <mergeCell ref="B182:F182"/>
    <mergeCell ref="B183:F183"/>
    <mergeCell ref="B184:F184"/>
    <mergeCell ref="B173:F173"/>
    <mergeCell ref="B174:F174"/>
    <mergeCell ref="B175:F175"/>
    <mergeCell ref="A176:F176"/>
    <mergeCell ref="B177:F177"/>
    <mergeCell ref="B178:F178"/>
    <mergeCell ref="B191:F191"/>
    <mergeCell ref="A192:F192"/>
    <mergeCell ref="B193:F193"/>
    <mergeCell ref="B194:F194"/>
    <mergeCell ref="B195:F195"/>
    <mergeCell ref="B196:F196"/>
    <mergeCell ref="B185:F185"/>
    <mergeCell ref="B186:F186"/>
    <mergeCell ref="A187:F187"/>
    <mergeCell ref="B188:F188"/>
    <mergeCell ref="B189:F189"/>
    <mergeCell ref="B190:F190"/>
    <mergeCell ref="A203:F203"/>
    <mergeCell ref="A204:F204"/>
    <mergeCell ref="B205:F205"/>
    <mergeCell ref="B206:F206"/>
    <mergeCell ref="B207:F207"/>
    <mergeCell ref="B208:F208"/>
    <mergeCell ref="A197:F197"/>
    <mergeCell ref="B198:F198"/>
    <mergeCell ref="B199:F199"/>
    <mergeCell ref="B200:F200"/>
    <mergeCell ref="B201:F201"/>
    <mergeCell ref="B202:F202"/>
    <mergeCell ref="A215:F215"/>
    <mergeCell ref="B216:F216"/>
    <mergeCell ref="B217:F217"/>
    <mergeCell ref="B218:F218"/>
    <mergeCell ref="A219:F219"/>
    <mergeCell ref="B220:F220"/>
    <mergeCell ref="B209:F209"/>
    <mergeCell ref="A210:F210"/>
    <mergeCell ref="B211:F211"/>
    <mergeCell ref="B212:F212"/>
    <mergeCell ref="B213:F213"/>
    <mergeCell ref="B214:F214"/>
    <mergeCell ref="B227:F227"/>
    <mergeCell ref="B228:F228"/>
    <mergeCell ref="B229:F229"/>
    <mergeCell ref="B230:F230"/>
    <mergeCell ref="B231:F231"/>
    <mergeCell ref="B232:F232"/>
    <mergeCell ref="B221:F221"/>
    <mergeCell ref="B222:F222"/>
    <mergeCell ref="B223:F223"/>
    <mergeCell ref="B224:F224"/>
    <mergeCell ref="A225:F225"/>
    <mergeCell ref="B226:F226"/>
    <mergeCell ref="B239:F239"/>
    <mergeCell ref="B240:F240"/>
    <mergeCell ref="B241:F241"/>
    <mergeCell ref="A242:F242"/>
    <mergeCell ref="B243:F243"/>
    <mergeCell ref="B244:F244"/>
    <mergeCell ref="A233:F233"/>
    <mergeCell ref="B234:F234"/>
    <mergeCell ref="B235:F235"/>
    <mergeCell ref="B236:F236"/>
    <mergeCell ref="B237:F237"/>
    <mergeCell ref="A238:F238"/>
    <mergeCell ref="B251:F251"/>
    <mergeCell ref="B252:F252"/>
    <mergeCell ref="A253:F253"/>
    <mergeCell ref="B254:F254"/>
    <mergeCell ref="B255:F255"/>
    <mergeCell ref="B256:F256"/>
    <mergeCell ref="B245:F245"/>
    <mergeCell ref="B246:F246"/>
    <mergeCell ref="B247:F247"/>
    <mergeCell ref="A248:F248"/>
    <mergeCell ref="B249:F249"/>
    <mergeCell ref="B250:F250"/>
    <mergeCell ref="A263:F263"/>
    <mergeCell ref="B264:F264"/>
    <mergeCell ref="B265:F265"/>
    <mergeCell ref="B266:F266"/>
    <mergeCell ref="B267:F267"/>
    <mergeCell ref="A268:F268"/>
    <mergeCell ref="B257:F257"/>
    <mergeCell ref="A258:F258"/>
    <mergeCell ref="B259:F259"/>
    <mergeCell ref="B260:F260"/>
    <mergeCell ref="B261:F261"/>
    <mergeCell ref="B262:F262"/>
    <mergeCell ref="A277:F277"/>
    <mergeCell ref="A278:F278"/>
    <mergeCell ref="B279:F279"/>
    <mergeCell ref="B280:F280"/>
    <mergeCell ref="B275:F275"/>
    <mergeCell ref="B276:F276"/>
    <mergeCell ref="B269:F269"/>
    <mergeCell ref="B270:F270"/>
    <mergeCell ref="B271:F271"/>
    <mergeCell ref="A272:F272"/>
    <mergeCell ref="B273:F273"/>
    <mergeCell ref="B274:F274"/>
    <mergeCell ref="A287:F287"/>
    <mergeCell ref="B288:F288"/>
    <mergeCell ref="B289:F289"/>
    <mergeCell ref="A290:F290"/>
    <mergeCell ref="B291:F291"/>
    <mergeCell ref="B292:F292"/>
    <mergeCell ref="B281:F281"/>
    <mergeCell ref="B282:F282"/>
    <mergeCell ref="B283:F283"/>
    <mergeCell ref="A284:F284"/>
    <mergeCell ref="B285:F285"/>
    <mergeCell ref="B286:F286"/>
    <mergeCell ref="B299:F299"/>
    <mergeCell ref="A300:F300"/>
    <mergeCell ref="B301:F301"/>
    <mergeCell ref="B302:F302"/>
    <mergeCell ref="B303:F303"/>
    <mergeCell ref="A304:F304"/>
    <mergeCell ref="B293:F293"/>
    <mergeCell ref="B294:F294"/>
    <mergeCell ref="B295:F295"/>
    <mergeCell ref="A296:F296"/>
    <mergeCell ref="B297:F297"/>
    <mergeCell ref="B298:F298"/>
    <mergeCell ref="B311:F311"/>
    <mergeCell ref="B312:F312"/>
    <mergeCell ref="A313:F313"/>
    <mergeCell ref="A314:F314"/>
    <mergeCell ref="B315:F315"/>
    <mergeCell ref="B316:F316"/>
    <mergeCell ref="B305:F305"/>
    <mergeCell ref="B306:F306"/>
    <mergeCell ref="B307:F307"/>
    <mergeCell ref="B308:F308"/>
    <mergeCell ref="A309:F309"/>
    <mergeCell ref="B310:F310"/>
    <mergeCell ref="A323:F323"/>
    <mergeCell ref="B324:F324"/>
    <mergeCell ref="B325:F325"/>
    <mergeCell ref="A326:F326"/>
    <mergeCell ref="B327:F327"/>
    <mergeCell ref="B328:F328"/>
    <mergeCell ref="B317:F317"/>
    <mergeCell ref="B318:F318"/>
    <mergeCell ref="B319:F319"/>
    <mergeCell ref="A320:F320"/>
    <mergeCell ref="B321:F321"/>
    <mergeCell ref="B322:F322"/>
    <mergeCell ref="B335:F335"/>
    <mergeCell ref="A336:F336"/>
    <mergeCell ref="B337:F337"/>
    <mergeCell ref="B338:F338"/>
    <mergeCell ref="B339:F339"/>
    <mergeCell ref="A340:F340"/>
    <mergeCell ref="B329:F329"/>
    <mergeCell ref="B330:F330"/>
    <mergeCell ref="B331:F331"/>
    <mergeCell ref="A332:F332"/>
    <mergeCell ref="B333:F333"/>
    <mergeCell ref="B334:F334"/>
    <mergeCell ref="B347:F347"/>
    <mergeCell ref="A348:F348"/>
    <mergeCell ref="A349:F349"/>
    <mergeCell ref="B350:F350"/>
    <mergeCell ref="B351:F351"/>
    <mergeCell ref="B352:F352"/>
    <mergeCell ref="B341:F341"/>
    <mergeCell ref="B342:F342"/>
    <mergeCell ref="A343:F343"/>
    <mergeCell ref="B344:F344"/>
    <mergeCell ref="B345:F345"/>
    <mergeCell ref="B346:F346"/>
    <mergeCell ref="B359:F359"/>
    <mergeCell ref="A360:F360"/>
    <mergeCell ref="B361:F361"/>
    <mergeCell ref="B362:F362"/>
    <mergeCell ref="B363:F363"/>
    <mergeCell ref="A364:F364"/>
    <mergeCell ref="B353:F353"/>
    <mergeCell ref="A354:F354"/>
    <mergeCell ref="B355:F355"/>
    <mergeCell ref="B356:F356"/>
    <mergeCell ref="A357:F357"/>
    <mergeCell ref="B358:F358"/>
    <mergeCell ref="A371:F371"/>
    <mergeCell ref="B372:F372"/>
    <mergeCell ref="B373:F373"/>
    <mergeCell ref="A374:F374"/>
    <mergeCell ref="B375:F375"/>
    <mergeCell ref="B376:F376"/>
    <mergeCell ref="B365:F365"/>
    <mergeCell ref="B366:F366"/>
    <mergeCell ref="B367:F367"/>
    <mergeCell ref="A368:F368"/>
    <mergeCell ref="B369:F369"/>
    <mergeCell ref="B370:F370"/>
    <mergeCell ref="B383:F383"/>
    <mergeCell ref="B384:F384"/>
    <mergeCell ref="B385:F385"/>
    <mergeCell ref="B377:F377"/>
    <mergeCell ref="A378:F378"/>
    <mergeCell ref="B379:F379"/>
    <mergeCell ref="B380:F380"/>
    <mergeCell ref="B381:F381"/>
    <mergeCell ref="A382:F382"/>
  </mergeCells>
  <printOptions horizontalCentered="1"/>
  <pageMargins left="0.5" right="0.5" top="0.75" bottom="0.75" header="0.3" footer="0.3"/>
  <pageSetup paperSize="9" fitToHeight="0" orientation="portrait" r:id="rId1"/>
  <headerFooter scaleWithDoc="0"/>
  <rowBreaks count="10" manualBreakCount="10">
    <brk id="24" max="16383" man="1"/>
    <brk id="58" max="16383" man="1"/>
    <brk id="93" max="16383" man="1"/>
    <brk id="121" max="16383" man="1"/>
    <brk id="163" max="16383" man="1"/>
    <brk id="202" max="16383" man="1"/>
    <brk id="241" max="16383" man="1"/>
    <brk id="276" max="16383" man="1"/>
    <brk id="312" max="16383" man="1"/>
    <brk id="347" max="16383" man="1"/>
  </rowBreak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22"/>
  <sheetViews>
    <sheetView zoomScale="50" zoomScaleNormal="50" workbookViewId="0">
      <selection activeCell="G15" sqref="G15"/>
    </sheetView>
  </sheetViews>
  <sheetFormatPr baseColWidth="10" defaultColWidth="11.453125" defaultRowHeight="18.5" x14ac:dyDescent="0.45"/>
  <cols>
    <col min="1" max="1" width="11.453125" style="123"/>
    <col min="2" max="2" width="9.7265625" style="129" customWidth="1"/>
    <col min="3" max="3" width="29.54296875" style="123" bestFit="1" customWidth="1"/>
    <col min="4" max="4" width="24.1796875" style="123" bestFit="1" customWidth="1"/>
    <col min="5" max="5" width="39" style="117" bestFit="1" customWidth="1"/>
    <col min="6" max="6" width="24.1796875" style="123" customWidth="1"/>
    <col min="7" max="7" width="16.81640625" style="133" bestFit="1" customWidth="1"/>
    <col min="8" max="10" width="14.453125" style="133" bestFit="1" customWidth="1"/>
    <col min="11" max="12" width="14.81640625" style="133" bestFit="1" customWidth="1"/>
    <col min="13" max="13" width="17.81640625" style="133" bestFit="1" customWidth="1"/>
    <col min="14" max="14" width="15.26953125" style="133" bestFit="1" customWidth="1"/>
    <col min="15" max="15" width="14.81640625" style="133" bestFit="1" customWidth="1"/>
    <col min="16" max="16" width="14.54296875" style="133" customWidth="1"/>
    <col min="17" max="17" width="14.81640625" style="133" bestFit="1" customWidth="1"/>
    <col min="18" max="23" width="15.26953125" style="133" bestFit="1" customWidth="1"/>
    <col min="24" max="24" width="15.1796875" style="133" bestFit="1" customWidth="1"/>
    <col min="25" max="25" width="15.26953125" style="133" bestFit="1" customWidth="1"/>
    <col min="26" max="26" width="15.1796875" style="133" bestFit="1" customWidth="1"/>
    <col min="27" max="27" width="15.54296875" style="133" bestFit="1" customWidth="1"/>
    <col min="28" max="28" width="14.453125" style="133" bestFit="1" customWidth="1"/>
    <col min="29" max="29" width="14.7265625" style="133" bestFit="1" customWidth="1"/>
    <col min="30" max="30" width="14.453125" style="133" bestFit="1" customWidth="1"/>
    <col min="31" max="31" width="15.26953125" style="133" bestFit="1" customWidth="1"/>
    <col min="32" max="33" width="17.81640625" style="133" bestFit="1" customWidth="1"/>
    <col min="34" max="34" width="19.453125" style="133" customWidth="1"/>
    <col min="35" max="36" width="14.453125" style="133" bestFit="1" customWidth="1"/>
    <col min="37" max="37" width="15.26953125" style="133" bestFit="1" customWidth="1"/>
    <col min="38" max="38" width="15.54296875" style="133" bestFit="1" customWidth="1"/>
    <col min="39" max="39" width="19.26953125" style="133" bestFit="1" customWidth="1"/>
    <col min="40" max="40" width="23.26953125" style="133" customWidth="1"/>
    <col min="41" max="42" width="16.54296875" style="133" bestFit="1" customWidth="1"/>
    <col min="43" max="43" width="14.453125" style="133" bestFit="1" customWidth="1"/>
    <col min="44" max="44" width="15.26953125" style="133" bestFit="1" customWidth="1"/>
    <col min="45" max="48" width="16" style="133" bestFit="1" customWidth="1"/>
    <col min="49" max="126" width="11.453125" style="123"/>
    <col min="127" max="16384" width="11.453125" style="133"/>
  </cols>
  <sheetData>
    <row r="1" spans="1:126" s="123" customFormat="1" x14ac:dyDescent="0.45">
      <c r="B1" s="129"/>
      <c r="E1" s="117"/>
    </row>
    <row r="2" spans="1:126" s="123" customFormat="1" x14ac:dyDescent="0.45">
      <c r="B2" s="129"/>
      <c r="E2" s="117"/>
      <c r="H2" s="227"/>
      <c r="J2" s="123" t="s">
        <v>446</v>
      </c>
    </row>
    <row r="3" spans="1:126" s="123" customFormat="1" x14ac:dyDescent="0.45">
      <c r="B3" s="129"/>
      <c r="E3" s="117"/>
      <c r="G3" s="162"/>
      <c r="H3" s="228"/>
      <c r="I3" s="162"/>
      <c r="J3" s="123" t="s">
        <v>447</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row>
    <row r="4" spans="1:126" s="123" customFormat="1" x14ac:dyDescent="0.45">
      <c r="B4" s="129"/>
      <c r="E4" s="117"/>
      <c r="G4" s="162"/>
      <c r="H4" s="229"/>
      <c r="I4" s="162"/>
      <c r="J4" s="123" t="s">
        <v>448</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126" s="123" customFormat="1" x14ac:dyDescent="0.45">
      <c r="B5" s="129"/>
      <c r="E5" s="117"/>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row>
    <row r="6" spans="1:126" s="123" customFormat="1" ht="18.75" customHeight="1" x14ac:dyDescent="0.45">
      <c r="B6" s="129"/>
      <c r="E6" s="117"/>
      <c r="G6" s="381" t="s">
        <v>414</v>
      </c>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row>
    <row r="7" spans="1:126" s="123" customFormat="1" ht="18.75" customHeight="1" x14ac:dyDescent="0.45">
      <c r="B7" s="129"/>
      <c r="E7" s="117"/>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row>
    <row r="8" spans="1:126" s="123" customFormat="1" ht="18.75" customHeight="1" thickBot="1" x14ac:dyDescent="0.5">
      <c r="B8" s="129"/>
      <c r="E8" s="117"/>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row>
    <row r="9" spans="1:126" s="123" customFormat="1" ht="29.25" customHeight="1" thickBot="1" x14ac:dyDescent="0.5">
      <c r="B9" s="129"/>
      <c r="E9" s="117"/>
      <c r="G9" s="409" t="s">
        <v>426</v>
      </c>
      <c r="H9" s="410"/>
      <c r="I9" s="410"/>
      <c r="J9" s="410"/>
      <c r="K9" s="410"/>
      <c r="L9" s="411"/>
      <c r="M9" s="409" t="s">
        <v>427</v>
      </c>
      <c r="N9" s="410"/>
      <c r="O9" s="410"/>
      <c r="P9" s="410"/>
      <c r="Q9" s="410"/>
      <c r="R9" s="410"/>
      <c r="S9" s="410"/>
      <c r="T9" s="410"/>
      <c r="U9" s="410"/>
      <c r="V9" s="410"/>
      <c r="W9" s="410"/>
      <c r="X9" s="411"/>
      <c r="Y9" s="409" t="s">
        <v>428</v>
      </c>
      <c r="Z9" s="410"/>
      <c r="AA9" s="410"/>
      <c r="AB9" s="410"/>
      <c r="AC9" s="410"/>
      <c r="AD9" s="410"/>
      <c r="AE9" s="410"/>
      <c r="AF9" s="410"/>
      <c r="AG9" s="410"/>
      <c r="AH9" s="410"/>
      <c r="AI9" s="410"/>
      <c r="AJ9" s="411"/>
      <c r="AK9" s="409" t="s">
        <v>429</v>
      </c>
      <c r="AL9" s="410"/>
      <c r="AM9" s="410"/>
      <c r="AN9" s="410"/>
      <c r="AO9" s="410"/>
      <c r="AP9" s="410"/>
      <c r="AQ9" s="410"/>
      <c r="AR9" s="410"/>
      <c r="AS9" s="410"/>
      <c r="AT9" s="410"/>
      <c r="AU9" s="410"/>
      <c r="AV9" s="411"/>
    </row>
    <row r="10" spans="1:126" s="135" customFormat="1" ht="24.75" customHeight="1" x14ac:dyDescent="0.5">
      <c r="A10" s="124"/>
      <c r="B10" s="134"/>
      <c r="C10" s="124"/>
      <c r="D10" s="124"/>
      <c r="E10" s="118"/>
      <c r="F10" s="124"/>
      <c r="G10" s="395" t="s">
        <v>12</v>
      </c>
      <c r="H10" s="396"/>
      <c r="I10" s="396"/>
      <c r="J10" s="396"/>
      <c r="K10" s="396"/>
      <c r="L10" s="397"/>
      <c r="M10" s="398" t="s">
        <v>13</v>
      </c>
      <c r="N10" s="396"/>
      <c r="O10" s="396"/>
      <c r="P10" s="396"/>
      <c r="Q10" s="396"/>
      <c r="R10" s="399"/>
      <c r="S10" s="395" t="s">
        <v>11</v>
      </c>
      <c r="T10" s="396"/>
      <c r="U10" s="396"/>
      <c r="V10" s="396"/>
      <c r="W10" s="396"/>
      <c r="X10" s="397"/>
      <c r="Y10" s="398" t="s">
        <v>10</v>
      </c>
      <c r="Z10" s="396"/>
      <c r="AA10" s="396"/>
      <c r="AB10" s="396"/>
      <c r="AC10" s="396"/>
      <c r="AD10" s="399"/>
      <c r="AE10" s="395" t="s">
        <v>5</v>
      </c>
      <c r="AF10" s="396"/>
      <c r="AG10" s="396"/>
      <c r="AH10" s="396"/>
      <c r="AI10" s="396"/>
      <c r="AJ10" s="397"/>
      <c r="AK10" s="392" t="s">
        <v>6</v>
      </c>
      <c r="AL10" s="392"/>
      <c r="AM10" s="392"/>
      <c r="AN10" s="392"/>
      <c r="AO10" s="392"/>
      <c r="AP10" s="392"/>
      <c r="AQ10" s="393" t="s">
        <v>7</v>
      </c>
      <c r="AR10" s="392"/>
      <c r="AS10" s="392"/>
      <c r="AT10" s="392"/>
      <c r="AU10" s="392"/>
      <c r="AV10" s="39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row>
    <row r="11" spans="1:126" s="135" customFormat="1" ht="82.5" customHeight="1" x14ac:dyDescent="0.35">
      <c r="A11" s="124"/>
      <c r="B11" s="134"/>
      <c r="C11" s="124"/>
      <c r="D11" s="124"/>
      <c r="E11" s="119"/>
      <c r="F11" s="124"/>
      <c r="G11" s="414" t="s">
        <v>29</v>
      </c>
      <c r="H11" s="415"/>
      <c r="I11" s="415"/>
      <c r="J11" s="415"/>
      <c r="K11" s="415"/>
      <c r="L11" s="416"/>
      <c r="M11" s="417" t="s">
        <v>30</v>
      </c>
      <c r="N11" s="415"/>
      <c r="O11" s="415"/>
      <c r="P11" s="415"/>
      <c r="Q11" s="415"/>
      <c r="R11" s="415"/>
      <c r="S11" s="388" t="s">
        <v>31</v>
      </c>
      <c r="T11" s="389"/>
      <c r="U11" s="389"/>
      <c r="V11" s="389"/>
      <c r="W11" s="389"/>
      <c r="X11" s="390"/>
      <c r="Y11" s="391" t="s">
        <v>32</v>
      </c>
      <c r="Z11" s="389"/>
      <c r="AA11" s="389"/>
      <c r="AB11" s="389"/>
      <c r="AC11" s="389"/>
      <c r="AD11" s="389"/>
      <c r="AE11" s="388" t="s">
        <v>33</v>
      </c>
      <c r="AF11" s="389"/>
      <c r="AG11" s="389"/>
      <c r="AH11" s="389"/>
      <c r="AI11" s="389"/>
      <c r="AJ11" s="390"/>
      <c r="AK11" s="391" t="s">
        <v>34</v>
      </c>
      <c r="AL11" s="389"/>
      <c r="AM11" s="389"/>
      <c r="AN11" s="389"/>
      <c r="AO11" s="389"/>
      <c r="AP11" s="389"/>
      <c r="AQ11" s="388" t="s">
        <v>35</v>
      </c>
      <c r="AR11" s="389"/>
      <c r="AS11" s="389"/>
      <c r="AT11" s="389"/>
      <c r="AU11" s="389"/>
      <c r="AV11" s="390"/>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row>
    <row r="12" spans="1:126" x14ac:dyDescent="0.45">
      <c r="C12" s="412" t="s">
        <v>14</v>
      </c>
      <c r="D12" s="413"/>
      <c r="E12" s="125"/>
      <c r="F12" s="125"/>
      <c r="G12" s="408" t="s">
        <v>2</v>
      </c>
      <c r="H12" s="405"/>
      <c r="I12" s="406" t="s">
        <v>3</v>
      </c>
      <c r="J12" s="406"/>
      <c r="K12" s="400" t="s">
        <v>4</v>
      </c>
      <c r="L12" s="401"/>
      <c r="M12" s="404" t="s">
        <v>2</v>
      </c>
      <c r="N12" s="405"/>
      <c r="O12" s="406" t="s">
        <v>3</v>
      </c>
      <c r="P12" s="406"/>
      <c r="Q12" s="402" t="s">
        <v>4</v>
      </c>
      <c r="R12" s="407"/>
      <c r="S12" s="408" t="s">
        <v>2</v>
      </c>
      <c r="T12" s="405"/>
      <c r="U12" s="406" t="s">
        <v>3</v>
      </c>
      <c r="V12" s="406"/>
      <c r="W12" s="402" t="s">
        <v>4</v>
      </c>
      <c r="X12" s="403"/>
      <c r="Y12" s="404" t="s">
        <v>2</v>
      </c>
      <c r="Z12" s="405"/>
      <c r="AA12" s="406" t="s">
        <v>3</v>
      </c>
      <c r="AB12" s="406"/>
      <c r="AC12" s="402" t="s">
        <v>4</v>
      </c>
      <c r="AD12" s="407"/>
      <c r="AE12" s="408" t="s">
        <v>2</v>
      </c>
      <c r="AF12" s="405"/>
      <c r="AG12" s="406" t="s">
        <v>3</v>
      </c>
      <c r="AH12" s="406"/>
      <c r="AI12" s="402" t="s">
        <v>4</v>
      </c>
      <c r="AJ12" s="403"/>
      <c r="AK12" s="404" t="s">
        <v>2</v>
      </c>
      <c r="AL12" s="405"/>
      <c r="AM12" s="406" t="s">
        <v>3</v>
      </c>
      <c r="AN12" s="406"/>
      <c r="AO12" s="402" t="s">
        <v>4</v>
      </c>
      <c r="AP12" s="407"/>
      <c r="AQ12" s="408" t="s">
        <v>2</v>
      </c>
      <c r="AR12" s="405"/>
      <c r="AS12" s="406" t="s">
        <v>3</v>
      </c>
      <c r="AT12" s="406"/>
      <c r="AU12" s="400" t="s">
        <v>4</v>
      </c>
      <c r="AV12" s="401"/>
    </row>
    <row r="13" spans="1:126" s="144" customFormat="1" ht="21" x14ac:dyDescent="0.5">
      <c r="A13" s="136"/>
      <c r="B13" s="124"/>
      <c r="C13" s="126"/>
      <c r="D13" s="126"/>
      <c r="E13" s="59"/>
      <c r="F13" s="126"/>
      <c r="G13" s="137" t="s">
        <v>0</v>
      </c>
      <c r="H13" s="138" t="s">
        <v>1</v>
      </c>
      <c r="I13" s="138" t="s">
        <v>0</v>
      </c>
      <c r="J13" s="138" t="s">
        <v>1</v>
      </c>
      <c r="K13" s="138" t="s">
        <v>0</v>
      </c>
      <c r="L13" s="139" t="s">
        <v>1</v>
      </c>
      <c r="M13" s="140" t="s">
        <v>0</v>
      </c>
      <c r="N13" s="138" t="s">
        <v>1</v>
      </c>
      <c r="O13" s="138" t="s">
        <v>0</v>
      </c>
      <c r="P13" s="138" t="s">
        <v>1</v>
      </c>
      <c r="Q13" s="138" t="s">
        <v>0</v>
      </c>
      <c r="R13" s="141" t="s">
        <v>1</v>
      </c>
      <c r="S13" s="142" t="s">
        <v>0</v>
      </c>
      <c r="T13" s="138" t="s">
        <v>1</v>
      </c>
      <c r="U13" s="138" t="s">
        <v>0</v>
      </c>
      <c r="V13" s="138" t="s">
        <v>1</v>
      </c>
      <c r="W13" s="138" t="s">
        <v>0</v>
      </c>
      <c r="X13" s="139" t="s">
        <v>1</v>
      </c>
      <c r="Y13" s="143" t="s">
        <v>0</v>
      </c>
      <c r="Z13" s="138" t="s">
        <v>1</v>
      </c>
      <c r="AA13" s="138" t="s">
        <v>0</v>
      </c>
      <c r="AB13" s="138" t="s">
        <v>1</v>
      </c>
      <c r="AC13" s="138" t="s">
        <v>0</v>
      </c>
      <c r="AD13" s="141" t="s">
        <v>1</v>
      </c>
      <c r="AE13" s="142" t="s">
        <v>0</v>
      </c>
      <c r="AF13" s="138" t="s">
        <v>1</v>
      </c>
      <c r="AG13" s="138" t="s">
        <v>0</v>
      </c>
      <c r="AH13" s="138" t="s">
        <v>1</v>
      </c>
      <c r="AI13" s="138" t="s">
        <v>0</v>
      </c>
      <c r="AJ13" s="139" t="s">
        <v>1</v>
      </c>
      <c r="AK13" s="143" t="s">
        <v>0</v>
      </c>
      <c r="AL13" s="138" t="s">
        <v>1</v>
      </c>
      <c r="AM13" s="138" t="s">
        <v>0</v>
      </c>
      <c r="AN13" s="138" t="s">
        <v>1</v>
      </c>
      <c r="AO13" s="138" t="s">
        <v>0</v>
      </c>
      <c r="AP13" s="141" t="s">
        <v>1</v>
      </c>
      <c r="AQ13" s="142" t="s">
        <v>0</v>
      </c>
      <c r="AR13" s="138" t="s">
        <v>1</v>
      </c>
      <c r="AS13" s="138" t="s">
        <v>0</v>
      </c>
      <c r="AT13" s="138" t="s">
        <v>1</v>
      </c>
      <c r="AU13" s="138" t="s">
        <v>0</v>
      </c>
      <c r="AV13" s="139" t="s">
        <v>1</v>
      </c>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row>
    <row r="14" spans="1:126" s="154" customFormat="1" ht="37.5" thickBot="1" x14ac:dyDescent="0.4">
      <c r="A14" s="145"/>
      <c r="B14" s="146"/>
      <c r="C14" s="147" t="s">
        <v>21</v>
      </c>
      <c r="D14" s="148" t="s">
        <v>22</v>
      </c>
      <c r="E14" s="108" t="s">
        <v>425</v>
      </c>
      <c r="F14" s="199" t="s">
        <v>416</v>
      </c>
      <c r="G14" s="149">
        <v>1072.4010000000001</v>
      </c>
      <c r="H14" s="150">
        <f>(G14*1.065)</f>
        <v>1142.1070649999999</v>
      </c>
      <c r="I14" s="150">
        <f>(H14*1.065)</f>
        <v>1216.3440242249999</v>
      </c>
      <c r="J14" s="150">
        <f t="shared" ref="J14:L14" si="0">(I14*1.065)</f>
        <v>1295.4063857996248</v>
      </c>
      <c r="K14" s="150">
        <f t="shared" si="0"/>
        <v>1379.6078008766003</v>
      </c>
      <c r="L14" s="151">
        <f t="shared" si="0"/>
        <v>1469.2823079335792</v>
      </c>
      <c r="M14" s="152">
        <f>AVERAGE(K14:L14)*1.065</f>
        <v>1517.0339829414204</v>
      </c>
      <c r="N14" s="150">
        <f>(M14*1.065)</f>
        <v>1615.6411918326125</v>
      </c>
      <c r="O14" s="150">
        <f t="shared" ref="O14:R14" si="1">(N14*1.065)</f>
        <v>1720.6578693017323</v>
      </c>
      <c r="P14" s="150">
        <f t="shared" si="1"/>
        <v>1832.5006308063448</v>
      </c>
      <c r="Q14" s="150">
        <f t="shared" si="1"/>
        <v>1951.6131718087572</v>
      </c>
      <c r="R14" s="153">
        <f t="shared" si="1"/>
        <v>2078.4680279763265</v>
      </c>
      <c r="S14" s="149">
        <f>AVERAGE(Q14:R14)</f>
        <v>2015.0405998925419</v>
      </c>
      <c r="T14" s="150">
        <f>(S14*1.065)</f>
        <v>2146.0182388855569</v>
      </c>
      <c r="U14" s="150">
        <f t="shared" ref="U14:X14" si="2">(T14*1.065)</f>
        <v>2285.5094244131178</v>
      </c>
      <c r="V14" s="150">
        <f t="shared" si="2"/>
        <v>2434.0675369999703</v>
      </c>
      <c r="W14" s="150">
        <f t="shared" si="2"/>
        <v>2592.2819269049683</v>
      </c>
      <c r="X14" s="151">
        <f t="shared" si="2"/>
        <v>2760.780252153791</v>
      </c>
      <c r="Y14" s="152">
        <f>AVERAGE(W14:X14)*1.065</f>
        <v>2850.5056103487891</v>
      </c>
      <c r="Z14" s="150">
        <f>(Y14*1.065)</f>
        <v>3035.7884750214603</v>
      </c>
      <c r="AA14" s="150">
        <f t="shared" ref="AA14:AD14" si="3">(Z14*1.065)</f>
        <v>3233.1147258978549</v>
      </c>
      <c r="AB14" s="150">
        <f t="shared" si="3"/>
        <v>3443.2671830812151</v>
      </c>
      <c r="AC14" s="150">
        <f t="shared" si="3"/>
        <v>3667.079549981494</v>
      </c>
      <c r="AD14" s="153">
        <f t="shared" si="3"/>
        <v>3905.4397207302909</v>
      </c>
      <c r="AE14" s="149">
        <f>AVERAGE(AC14:AD14)</f>
        <v>3786.2596353558924</v>
      </c>
      <c r="AF14" s="150">
        <f>(AE14*1.065)</f>
        <v>4032.3665116540251</v>
      </c>
      <c r="AG14" s="150">
        <f t="shared" ref="AG14:AJ14" si="4">(AF14*1.065)</f>
        <v>4294.4703349115362</v>
      </c>
      <c r="AH14" s="150">
        <f t="shared" si="4"/>
        <v>4573.6109066807858</v>
      </c>
      <c r="AI14" s="150">
        <f t="shared" si="4"/>
        <v>4870.8956156150371</v>
      </c>
      <c r="AJ14" s="151">
        <f t="shared" si="4"/>
        <v>5187.5038306300139</v>
      </c>
      <c r="AK14" s="152">
        <f>AVERAGE(AI14:AJ14)*1.065</f>
        <v>5356.0977051254886</v>
      </c>
      <c r="AL14" s="150">
        <f t="shared" ref="AL14:AP14" si="5">(AK14*1.065)</f>
        <v>5704.2440559586448</v>
      </c>
      <c r="AM14" s="150">
        <f t="shared" si="5"/>
        <v>6075.0199195959567</v>
      </c>
      <c r="AN14" s="150">
        <f t="shared" si="5"/>
        <v>6469.8962143696936</v>
      </c>
      <c r="AO14" s="150">
        <f t="shared" si="5"/>
        <v>6890.4394683037235</v>
      </c>
      <c r="AP14" s="153">
        <f t="shared" si="5"/>
        <v>7338.3180337434651</v>
      </c>
      <c r="AQ14" s="149">
        <f>AVERAGE(AO14:AP14)</f>
        <v>7114.3787510235943</v>
      </c>
      <c r="AR14" s="150">
        <f>(AQ14*1.065)</f>
        <v>7576.813369840128</v>
      </c>
      <c r="AS14" s="150">
        <f t="shared" ref="AS14:AV14" si="6">(AR14*1.065)</f>
        <v>8069.3062388797362</v>
      </c>
      <c r="AT14" s="150">
        <f t="shared" si="6"/>
        <v>8593.8111444069182</v>
      </c>
      <c r="AU14" s="150">
        <f t="shared" si="6"/>
        <v>9152.4088687933672</v>
      </c>
      <c r="AV14" s="151">
        <f t="shared" si="6"/>
        <v>9747.315445264936</v>
      </c>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6"/>
      <c r="DP14" s="146"/>
      <c r="DQ14" s="146"/>
      <c r="DR14" s="146"/>
      <c r="DS14" s="146"/>
      <c r="DT14" s="146"/>
      <c r="DU14" s="146"/>
      <c r="DV14" s="146"/>
    </row>
    <row r="15" spans="1:126" s="123" customFormat="1" ht="33" customHeight="1" thickBot="1" x14ac:dyDescent="0.5">
      <c r="B15" s="264"/>
      <c r="C15" s="303"/>
      <c r="D15" s="303"/>
      <c r="E15" s="232"/>
      <c r="F15" s="325"/>
      <c r="G15" s="325"/>
      <c r="H15" s="325"/>
      <c r="I15" s="325"/>
      <c r="J15" s="325"/>
      <c r="K15" s="232"/>
      <c r="L15" s="325"/>
      <c r="M15" s="325"/>
      <c r="N15" s="325"/>
      <c r="O15" s="325"/>
      <c r="P15" s="325"/>
      <c r="Q15" s="325"/>
      <c r="R15" s="325"/>
      <c r="S15" s="325"/>
      <c r="T15" s="325"/>
      <c r="U15" s="325"/>
      <c r="V15" s="232"/>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row>
    <row r="16" spans="1:126" x14ac:dyDescent="0.45">
      <c r="C16" s="325"/>
      <c r="D16" s="325"/>
      <c r="E16" s="313"/>
      <c r="F16" s="325"/>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row>
    <row r="17" spans="3:48" x14ac:dyDescent="0.45">
      <c r="C17" s="325"/>
      <c r="D17" s="325"/>
      <c r="E17" s="313"/>
      <c r="F17" s="325"/>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row>
    <row r="18" spans="3:48" x14ac:dyDescent="0.45">
      <c r="C18" s="325"/>
      <c r="D18" s="325"/>
      <c r="E18" s="313"/>
      <c r="F18" s="325"/>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row>
    <row r="19" spans="3:48" x14ac:dyDescent="0.45">
      <c r="C19" s="325"/>
      <c r="D19" s="325"/>
      <c r="E19" s="313"/>
      <c r="F19" s="325"/>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row>
    <row r="20" spans="3:48" x14ac:dyDescent="0.45">
      <c r="C20" s="325"/>
      <c r="D20" s="325"/>
      <c r="E20" s="313"/>
      <c r="F20" s="325"/>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297"/>
    </row>
    <row r="21" spans="3:48" x14ac:dyDescent="0.45">
      <c r="C21" s="325"/>
      <c r="D21" s="325"/>
      <c r="E21" s="313"/>
      <c r="F21" s="325"/>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row>
    <row r="22" spans="3:48" x14ac:dyDescent="0.45">
      <c r="C22" s="325"/>
      <c r="D22" s="325"/>
      <c r="E22" s="313"/>
      <c r="F22" s="325"/>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row>
  </sheetData>
  <mergeCells count="41">
    <mergeCell ref="M9:X9"/>
    <mergeCell ref="Y9:AJ9"/>
    <mergeCell ref="AK9:AV9"/>
    <mergeCell ref="C12:D12"/>
    <mergeCell ref="G12:H12"/>
    <mergeCell ref="I12:J12"/>
    <mergeCell ref="K12:L12"/>
    <mergeCell ref="M12:N12"/>
    <mergeCell ref="O12:P12"/>
    <mergeCell ref="Q12:R12"/>
    <mergeCell ref="S12:T12"/>
    <mergeCell ref="U12:V12"/>
    <mergeCell ref="G11:L11"/>
    <mergeCell ref="M11:R11"/>
    <mergeCell ref="S11:X11"/>
    <mergeCell ref="Y11:AD11"/>
    <mergeCell ref="G6:AV7"/>
    <mergeCell ref="AU12:AV12"/>
    <mergeCell ref="AI12:AJ12"/>
    <mergeCell ref="AK12:AL12"/>
    <mergeCell ref="AM12:AN12"/>
    <mergeCell ref="AO12:AP12"/>
    <mergeCell ref="AQ12:AR12"/>
    <mergeCell ref="AS12:AT12"/>
    <mergeCell ref="W12:X12"/>
    <mergeCell ref="Y12:Z12"/>
    <mergeCell ref="AA12:AB12"/>
    <mergeCell ref="AC12:AD12"/>
    <mergeCell ref="AE12:AF12"/>
    <mergeCell ref="AG12:AH12"/>
    <mergeCell ref="AQ11:AV11"/>
    <mergeCell ref="G9:L9"/>
    <mergeCell ref="AE11:AJ11"/>
    <mergeCell ref="AK11:AP11"/>
    <mergeCell ref="AK10:AP10"/>
    <mergeCell ref="AQ10:AV10"/>
    <mergeCell ref="G10:L10"/>
    <mergeCell ref="M10:R10"/>
    <mergeCell ref="S10:X10"/>
    <mergeCell ref="Y10:AD10"/>
    <mergeCell ref="AE10:AJ10"/>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EC0F-3D7D-4112-8178-5D922255FE94}">
  <dimension ref="A1:DV17"/>
  <sheetViews>
    <sheetView zoomScale="50" zoomScaleNormal="50" workbookViewId="0">
      <selection activeCell="G14" sqref="G14"/>
    </sheetView>
  </sheetViews>
  <sheetFormatPr baseColWidth="10" defaultColWidth="11.453125" defaultRowHeight="18.5" x14ac:dyDescent="0.45"/>
  <cols>
    <col min="1" max="1" width="11.453125" style="123"/>
    <col min="2" max="2" width="9.7265625" style="129" customWidth="1"/>
    <col min="3" max="3" width="29.54296875" style="123" bestFit="1" customWidth="1"/>
    <col min="4" max="4" width="24.1796875" style="123" bestFit="1" customWidth="1"/>
    <col min="5" max="5" width="39" style="117" bestFit="1" customWidth="1"/>
    <col min="6" max="6" width="24.1796875" style="123" customWidth="1"/>
    <col min="7" max="7" width="16.81640625" style="133" bestFit="1" customWidth="1"/>
    <col min="8" max="10" width="14.453125" style="133" bestFit="1" customWidth="1"/>
    <col min="11" max="12" width="14.81640625" style="133" bestFit="1" customWidth="1"/>
    <col min="13" max="13" width="17.81640625" style="133" bestFit="1" customWidth="1"/>
    <col min="14" max="14" width="15.26953125" style="133" bestFit="1" customWidth="1"/>
    <col min="15" max="15" width="14.81640625" style="133" bestFit="1" customWidth="1"/>
    <col min="16" max="16" width="14.54296875" style="133" customWidth="1"/>
    <col min="17" max="17" width="14.81640625" style="133" bestFit="1" customWidth="1"/>
    <col min="18" max="23" width="15.26953125" style="133" bestFit="1" customWidth="1"/>
    <col min="24" max="24" width="15.1796875" style="133" bestFit="1" customWidth="1"/>
    <col min="25" max="25" width="15.26953125" style="133" bestFit="1" customWidth="1"/>
    <col min="26" max="26" width="15.1796875" style="133" bestFit="1" customWidth="1"/>
    <col min="27" max="27" width="15.54296875" style="133" bestFit="1" customWidth="1"/>
    <col min="28" max="28" width="14.453125" style="133" bestFit="1" customWidth="1"/>
    <col min="29" max="29" width="14.7265625" style="133" bestFit="1" customWidth="1"/>
    <col min="30" max="30" width="14.453125" style="133" bestFit="1" customWidth="1"/>
    <col min="31" max="31" width="15.26953125" style="133" bestFit="1" customWidth="1"/>
    <col min="32" max="33" width="17.81640625" style="133" bestFit="1" customWidth="1"/>
    <col min="34" max="34" width="19.453125" style="133" customWidth="1"/>
    <col min="35" max="36" width="14.453125" style="133" bestFit="1" customWidth="1"/>
    <col min="37" max="37" width="15.26953125" style="133" bestFit="1" customWidth="1"/>
    <col min="38" max="38" width="15.54296875" style="133" bestFit="1" customWidth="1"/>
    <col min="39" max="39" width="19.26953125" style="133" bestFit="1" customWidth="1"/>
    <col min="40" max="40" width="23.26953125" style="133" customWidth="1"/>
    <col min="41" max="42" width="16.54296875" style="133" bestFit="1" customWidth="1"/>
    <col min="43" max="43" width="14.453125" style="133" bestFit="1" customWidth="1"/>
    <col min="44" max="44" width="15.26953125" style="133" bestFit="1" customWidth="1"/>
    <col min="45" max="48" width="16" style="133" bestFit="1" customWidth="1"/>
    <col min="49" max="126" width="11.453125" style="123"/>
    <col min="127" max="16384" width="11.453125" style="133"/>
  </cols>
  <sheetData>
    <row r="1" spans="1:126" s="123" customFormat="1" x14ac:dyDescent="0.45">
      <c r="B1" s="129"/>
      <c r="E1" s="117"/>
    </row>
    <row r="2" spans="1:126" s="123" customFormat="1" x14ac:dyDescent="0.45">
      <c r="B2" s="129"/>
      <c r="E2" s="117"/>
      <c r="H2" s="227"/>
      <c r="J2" s="123" t="s">
        <v>446</v>
      </c>
    </row>
    <row r="3" spans="1:126" s="123" customFormat="1" x14ac:dyDescent="0.45">
      <c r="B3" s="129"/>
      <c r="E3" s="117"/>
      <c r="G3" s="162"/>
      <c r="H3" s="228"/>
      <c r="I3" s="162"/>
      <c r="J3" s="123" t="s">
        <v>447</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row>
    <row r="4" spans="1:126" s="123" customFormat="1" x14ac:dyDescent="0.45">
      <c r="B4" s="129"/>
      <c r="E4" s="117"/>
      <c r="G4" s="162"/>
      <c r="H4" s="229"/>
      <c r="I4" s="162"/>
      <c r="J4" s="123" t="s">
        <v>448</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126" s="123" customFormat="1" x14ac:dyDescent="0.45">
      <c r="B5" s="129"/>
      <c r="E5" s="117"/>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row>
    <row r="6" spans="1:126" s="123" customFormat="1" ht="18.75" customHeight="1" x14ac:dyDescent="0.45">
      <c r="B6" s="129"/>
      <c r="E6" s="117"/>
      <c r="G6" s="381" t="s">
        <v>414</v>
      </c>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row>
    <row r="7" spans="1:126" s="123" customFormat="1" ht="18.75" customHeight="1" x14ac:dyDescent="0.45">
      <c r="B7" s="129"/>
      <c r="E7" s="117"/>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row>
    <row r="8" spans="1:126" s="123" customFormat="1" ht="18.75" customHeight="1" thickBot="1" x14ac:dyDescent="0.5">
      <c r="B8" s="129"/>
      <c r="E8" s="117"/>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row>
    <row r="9" spans="1:126" s="123" customFormat="1" ht="29.25" customHeight="1" thickBot="1" x14ac:dyDescent="0.5">
      <c r="B9" s="129"/>
      <c r="E9" s="117"/>
      <c r="G9" s="409" t="s">
        <v>426</v>
      </c>
      <c r="H9" s="410"/>
      <c r="I9" s="410"/>
      <c r="J9" s="410"/>
      <c r="K9" s="410"/>
      <c r="L9" s="411"/>
      <c r="M9" s="409" t="s">
        <v>427</v>
      </c>
      <c r="N9" s="410"/>
      <c r="O9" s="410"/>
      <c r="P9" s="410"/>
      <c r="Q9" s="410"/>
      <c r="R9" s="410"/>
      <c r="S9" s="410"/>
      <c r="T9" s="410"/>
      <c r="U9" s="410"/>
      <c r="V9" s="410"/>
      <c r="W9" s="410"/>
      <c r="X9" s="411"/>
      <c r="Y9" s="409" t="s">
        <v>428</v>
      </c>
      <c r="Z9" s="410"/>
      <c r="AA9" s="410"/>
      <c r="AB9" s="410"/>
      <c r="AC9" s="410"/>
      <c r="AD9" s="410"/>
      <c r="AE9" s="410"/>
      <c r="AF9" s="410"/>
      <c r="AG9" s="410"/>
      <c r="AH9" s="410"/>
      <c r="AI9" s="410"/>
      <c r="AJ9" s="411"/>
      <c r="AK9" s="409" t="s">
        <v>429</v>
      </c>
      <c r="AL9" s="410"/>
      <c r="AM9" s="410"/>
      <c r="AN9" s="410"/>
      <c r="AO9" s="410"/>
      <c r="AP9" s="410"/>
      <c r="AQ9" s="410"/>
      <c r="AR9" s="410"/>
      <c r="AS9" s="410"/>
      <c r="AT9" s="410"/>
      <c r="AU9" s="410"/>
      <c r="AV9" s="411"/>
    </row>
    <row r="10" spans="1:126" s="135" customFormat="1" ht="24.75" customHeight="1" x14ac:dyDescent="0.5">
      <c r="A10" s="124"/>
      <c r="B10" s="134"/>
      <c r="C10" s="124"/>
      <c r="D10" s="124"/>
      <c r="E10" s="118"/>
      <c r="F10" s="124"/>
      <c r="G10" s="395" t="s">
        <v>12</v>
      </c>
      <c r="H10" s="396"/>
      <c r="I10" s="396"/>
      <c r="J10" s="396"/>
      <c r="K10" s="396"/>
      <c r="L10" s="397"/>
      <c r="M10" s="398" t="s">
        <v>13</v>
      </c>
      <c r="N10" s="396"/>
      <c r="O10" s="396"/>
      <c r="P10" s="396"/>
      <c r="Q10" s="396"/>
      <c r="R10" s="399"/>
      <c r="S10" s="395" t="s">
        <v>11</v>
      </c>
      <c r="T10" s="396"/>
      <c r="U10" s="396"/>
      <c r="V10" s="396"/>
      <c r="W10" s="396"/>
      <c r="X10" s="397"/>
      <c r="Y10" s="398" t="s">
        <v>10</v>
      </c>
      <c r="Z10" s="396"/>
      <c r="AA10" s="396"/>
      <c r="AB10" s="396"/>
      <c r="AC10" s="396"/>
      <c r="AD10" s="399"/>
      <c r="AE10" s="395" t="s">
        <v>5</v>
      </c>
      <c r="AF10" s="396"/>
      <c r="AG10" s="396"/>
      <c r="AH10" s="396"/>
      <c r="AI10" s="396"/>
      <c r="AJ10" s="397"/>
      <c r="AK10" s="392" t="s">
        <v>6</v>
      </c>
      <c r="AL10" s="392"/>
      <c r="AM10" s="392"/>
      <c r="AN10" s="392"/>
      <c r="AO10" s="392"/>
      <c r="AP10" s="392"/>
      <c r="AQ10" s="393" t="s">
        <v>7</v>
      </c>
      <c r="AR10" s="392"/>
      <c r="AS10" s="392"/>
      <c r="AT10" s="392"/>
      <c r="AU10" s="392"/>
      <c r="AV10" s="39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row>
    <row r="11" spans="1:126" s="135" customFormat="1" ht="82.5" customHeight="1" x14ac:dyDescent="0.35">
      <c r="A11" s="124"/>
      <c r="B11" s="134"/>
      <c r="C11" s="124"/>
      <c r="D11" s="124"/>
      <c r="E11" s="119"/>
      <c r="F11" s="124"/>
      <c r="G11" s="414" t="s">
        <v>29</v>
      </c>
      <c r="H11" s="415"/>
      <c r="I11" s="415"/>
      <c r="J11" s="415"/>
      <c r="K11" s="415"/>
      <c r="L11" s="416"/>
      <c r="M11" s="417" t="s">
        <v>30</v>
      </c>
      <c r="N11" s="415"/>
      <c r="O11" s="415"/>
      <c r="P11" s="415"/>
      <c r="Q11" s="415"/>
      <c r="R11" s="415"/>
      <c r="S11" s="388" t="s">
        <v>31</v>
      </c>
      <c r="T11" s="389"/>
      <c r="U11" s="389"/>
      <c r="V11" s="389"/>
      <c r="W11" s="389"/>
      <c r="X11" s="390"/>
      <c r="Y11" s="391" t="s">
        <v>32</v>
      </c>
      <c r="Z11" s="389"/>
      <c r="AA11" s="389"/>
      <c r="AB11" s="389"/>
      <c r="AC11" s="389"/>
      <c r="AD11" s="389"/>
      <c r="AE11" s="388" t="s">
        <v>33</v>
      </c>
      <c r="AF11" s="389"/>
      <c r="AG11" s="389"/>
      <c r="AH11" s="389"/>
      <c r="AI11" s="389"/>
      <c r="AJ11" s="390"/>
      <c r="AK11" s="391" t="s">
        <v>34</v>
      </c>
      <c r="AL11" s="389"/>
      <c r="AM11" s="389"/>
      <c r="AN11" s="389"/>
      <c r="AO11" s="389"/>
      <c r="AP11" s="389"/>
      <c r="AQ11" s="388" t="s">
        <v>35</v>
      </c>
      <c r="AR11" s="389"/>
      <c r="AS11" s="389"/>
      <c r="AT11" s="389"/>
      <c r="AU11" s="389"/>
      <c r="AV11" s="390"/>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row>
    <row r="12" spans="1:126" x14ac:dyDescent="0.45">
      <c r="C12" s="412" t="s">
        <v>14</v>
      </c>
      <c r="D12" s="413"/>
      <c r="E12" s="125"/>
      <c r="F12" s="125"/>
      <c r="G12" s="408" t="s">
        <v>2</v>
      </c>
      <c r="H12" s="405"/>
      <c r="I12" s="406" t="s">
        <v>3</v>
      </c>
      <c r="J12" s="406"/>
      <c r="K12" s="400" t="s">
        <v>4</v>
      </c>
      <c r="L12" s="401"/>
      <c r="M12" s="404" t="s">
        <v>2</v>
      </c>
      <c r="N12" s="405"/>
      <c r="O12" s="406" t="s">
        <v>3</v>
      </c>
      <c r="P12" s="406"/>
      <c r="Q12" s="402" t="s">
        <v>4</v>
      </c>
      <c r="R12" s="407"/>
      <c r="S12" s="408" t="s">
        <v>2</v>
      </c>
      <c r="T12" s="405"/>
      <c r="U12" s="406" t="s">
        <v>3</v>
      </c>
      <c r="V12" s="406"/>
      <c r="W12" s="402" t="s">
        <v>4</v>
      </c>
      <c r="X12" s="403"/>
      <c r="Y12" s="404" t="s">
        <v>2</v>
      </c>
      <c r="Z12" s="405"/>
      <c r="AA12" s="406" t="s">
        <v>3</v>
      </c>
      <c r="AB12" s="406"/>
      <c r="AC12" s="402" t="s">
        <v>4</v>
      </c>
      <c r="AD12" s="407"/>
      <c r="AE12" s="408" t="s">
        <v>2</v>
      </c>
      <c r="AF12" s="405"/>
      <c r="AG12" s="406" t="s">
        <v>3</v>
      </c>
      <c r="AH12" s="406"/>
      <c r="AI12" s="402" t="s">
        <v>4</v>
      </c>
      <c r="AJ12" s="403"/>
      <c r="AK12" s="404" t="s">
        <v>2</v>
      </c>
      <c r="AL12" s="405"/>
      <c r="AM12" s="406" t="s">
        <v>3</v>
      </c>
      <c r="AN12" s="406"/>
      <c r="AO12" s="402" t="s">
        <v>4</v>
      </c>
      <c r="AP12" s="407"/>
      <c r="AQ12" s="408" t="s">
        <v>2</v>
      </c>
      <c r="AR12" s="405"/>
      <c r="AS12" s="406" t="s">
        <v>3</v>
      </c>
      <c r="AT12" s="406"/>
      <c r="AU12" s="400" t="s">
        <v>4</v>
      </c>
      <c r="AV12" s="401"/>
    </row>
    <row r="13" spans="1:126" s="144" customFormat="1" ht="21" x14ac:dyDescent="0.5">
      <c r="A13" s="136"/>
      <c r="B13" s="124"/>
      <c r="C13" s="126"/>
      <c r="D13" s="126"/>
      <c r="E13" s="59"/>
      <c r="F13" s="126"/>
      <c r="G13" s="137" t="s">
        <v>0</v>
      </c>
      <c r="H13" s="138" t="s">
        <v>1</v>
      </c>
      <c r="I13" s="138" t="s">
        <v>0</v>
      </c>
      <c r="J13" s="138" t="s">
        <v>1</v>
      </c>
      <c r="K13" s="138" t="s">
        <v>0</v>
      </c>
      <c r="L13" s="139" t="s">
        <v>1</v>
      </c>
      <c r="M13" s="140" t="s">
        <v>0</v>
      </c>
      <c r="N13" s="138" t="s">
        <v>1</v>
      </c>
      <c r="O13" s="138" t="s">
        <v>0</v>
      </c>
      <c r="P13" s="138" t="s">
        <v>1</v>
      </c>
      <c r="Q13" s="138" t="s">
        <v>0</v>
      </c>
      <c r="R13" s="141" t="s">
        <v>1</v>
      </c>
      <c r="S13" s="142" t="s">
        <v>0</v>
      </c>
      <c r="T13" s="138" t="s">
        <v>1</v>
      </c>
      <c r="U13" s="138" t="s">
        <v>0</v>
      </c>
      <c r="V13" s="138" t="s">
        <v>1</v>
      </c>
      <c r="W13" s="138" t="s">
        <v>0</v>
      </c>
      <c r="X13" s="139" t="s">
        <v>1</v>
      </c>
      <c r="Y13" s="143" t="s">
        <v>0</v>
      </c>
      <c r="Z13" s="138" t="s">
        <v>1</v>
      </c>
      <c r="AA13" s="138" t="s">
        <v>0</v>
      </c>
      <c r="AB13" s="138" t="s">
        <v>1</v>
      </c>
      <c r="AC13" s="138" t="s">
        <v>0</v>
      </c>
      <c r="AD13" s="141" t="s">
        <v>1</v>
      </c>
      <c r="AE13" s="142" t="s">
        <v>0</v>
      </c>
      <c r="AF13" s="138" t="s">
        <v>1</v>
      </c>
      <c r="AG13" s="138" t="s">
        <v>0</v>
      </c>
      <c r="AH13" s="138" t="s">
        <v>1</v>
      </c>
      <c r="AI13" s="138" t="s">
        <v>0</v>
      </c>
      <c r="AJ13" s="139" t="s">
        <v>1</v>
      </c>
      <c r="AK13" s="143" t="s">
        <v>0</v>
      </c>
      <c r="AL13" s="138" t="s">
        <v>1</v>
      </c>
      <c r="AM13" s="138" t="s">
        <v>0</v>
      </c>
      <c r="AN13" s="138" t="s">
        <v>1</v>
      </c>
      <c r="AO13" s="138" t="s">
        <v>0</v>
      </c>
      <c r="AP13" s="141" t="s">
        <v>1</v>
      </c>
      <c r="AQ13" s="142" t="s">
        <v>0</v>
      </c>
      <c r="AR13" s="138" t="s">
        <v>1</v>
      </c>
      <c r="AS13" s="138" t="s">
        <v>0</v>
      </c>
      <c r="AT13" s="138" t="s">
        <v>1</v>
      </c>
      <c r="AU13" s="138" t="s">
        <v>0</v>
      </c>
      <c r="AV13" s="139" t="s">
        <v>1</v>
      </c>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row>
    <row r="14" spans="1:126" s="154" customFormat="1" ht="37.5" thickBot="1" x14ac:dyDescent="0.4">
      <c r="A14" s="145"/>
      <c r="B14" s="146"/>
      <c r="C14" s="147" t="s">
        <v>21</v>
      </c>
      <c r="D14" s="148" t="s">
        <v>22</v>
      </c>
      <c r="E14" s="108" t="s">
        <v>425</v>
      </c>
      <c r="F14" s="199" t="s">
        <v>416</v>
      </c>
      <c r="G14" s="149">
        <v>1072.4010000000001</v>
      </c>
      <c r="H14" s="150">
        <f>(G14*1.065)</f>
        <v>1142.1070649999999</v>
      </c>
      <c r="I14" s="212">
        <f>(H14*1.065)</f>
        <v>1216.3440242249999</v>
      </c>
      <c r="J14" s="212">
        <f t="shared" ref="J14:L14" si="0">(I14*1.065)</f>
        <v>1295.4063857996248</v>
      </c>
      <c r="K14" s="212">
        <f t="shared" si="0"/>
        <v>1379.6078008766003</v>
      </c>
      <c r="L14" s="217">
        <f t="shared" si="0"/>
        <v>1469.2823079335792</v>
      </c>
      <c r="M14" s="152">
        <f>AVERAGE(K14:L14)*1.065</f>
        <v>1517.0339829414204</v>
      </c>
      <c r="N14" s="150">
        <f>(M14*1.065)</f>
        <v>1615.6411918326125</v>
      </c>
      <c r="O14" s="150">
        <f t="shared" ref="O14:R14" si="1">(N14*1.065)</f>
        <v>1720.6578693017323</v>
      </c>
      <c r="P14" s="150">
        <f t="shared" si="1"/>
        <v>1832.5006308063448</v>
      </c>
      <c r="Q14" s="150">
        <f t="shared" si="1"/>
        <v>1951.6131718087572</v>
      </c>
      <c r="R14" s="153">
        <f t="shared" si="1"/>
        <v>2078.4680279763265</v>
      </c>
      <c r="S14" s="149">
        <f>AVERAGE(Q14:R14)</f>
        <v>2015.0405998925419</v>
      </c>
      <c r="T14" s="150">
        <f>(S14*1.065)</f>
        <v>2146.0182388855569</v>
      </c>
      <c r="U14" s="150">
        <f t="shared" ref="U14:X14" si="2">(T14*1.065)</f>
        <v>2285.5094244131178</v>
      </c>
      <c r="V14" s="150">
        <f t="shared" si="2"/>
        <v>2434.0675369999703</v>
      </c>
      <c r="W14" s="150">
        <f t="shared" si="2"/>
        <v>2592.2819269049683</v>
      </c>
      <c r="X14" s="151">
        <f t="shared" si="2"/>
        <v>2760.780252153791</v>
      </c>
      <c r="Y14" s="152">
        <f>AVERAGE(W14:X14)*1.065</f>
        <v>2850.5056103487891</v>
      </c>
      <c r="Z14" s="150">
        <f>(Y14*1.065)</f>
        <v>3035.7884750214603</v>
      </c>
      <c r="AA14" s="150">
        <f t="shared" ref="AA14:AD14" si="3">(Z14*1.065)</f>
        <v>3233.1147258978549</v>
      </c>
      <c r="AB14" s="150">
        <f t="shared" si="3"/>
        <v>3443.2671830812151</v>
      </c>
      <c r="AC14" s="150">
        <f t="shared" si="3"/>
        <v>3667.079549981494</v>
      </c>
      <c r="AD14" s="153">
        <f t="shared" si="3"/>
        <v>3905.4397207302909</v>
      </c>
      <c r="AE14" s="218">
        <f>AVERAGE(AC14:AD14)</f>
        <v>3786.2596353558924</v>
      </c>
      <c r="AF14" s="212">
        <f>(AE14*1.065)</f>
        <v>4032.3665116540251</v>
      </c>
      <c r="AG14" s="212">
        <f t="shared" ref="AG14:AJ14" si="4">(AF14*1.065)</f>
        <v>4294.4703349115362</v>
      </c>
      <c r="AH14" s="212">
        <f t="shared" si="4"/>
        <v>4573.6109066807858</v>
      </c>
      <c r="AI14" s="212">
        <f t="shared" si="4"/>
        <v>4870.8956156150371</v>
      </c>
      <c r="AJ14" s="217">
        <f t="shared" si="4"/>
        <v>5187.5038306300139</v>
      </c>
      <c r="AK14" s="152">
        <f>AVERAGE(AI14:AJ14)*1.065</f>
        <v>5356.0977051254886</v>
      </c>
      <c r="AL14" s="150">
        <f t="shared" ref="AL14:AP14" si="5">(AK14*1.065)</f>
        <v>5704.2440559586448</v>
      </c>
      <c r="AM14" s="150">
        <f t="shared" si="5"/>
        <v>6075.0199195959567</v>
      </c>
      <c r="AN14" s="150">
        <f t="shared" si="5"/>
        <v>6469.8962143696936</v>
      </c>
      <c r="AO14" s="150">
        <f t="shared" si="5"/>
        <v>6890.4394683037235</v>
      </c>
      <c r="AP14" s="153">
        <f t="shared" si="5"/>
        <v>7338.3180337434651</v>
      </c>
      <c r="AQ14" s="149">
        <f>AVERAGE(AO14:AP14)</f>
        <v>7114.3787510235943</v>
      </c>
      <c r="AR14" s="150">
        <f>(AQ14*1.065)</f>
        <v>7576.813369840128</v>
      </c>
      <c r="AS14" s="150">
        <f t="shared" ref="AS14:AV14" si="6">(AR14*1.065)</f>
        <v>8069.3062388797362</v>
      </c>
      <c r="AT14" s="150">
        <f t="shared" si="6"/>
        <v>8593.8111444069182</v>
      </c>
      <c r="AU14" s="150">
        <f t="shared" si="6"/>
        <v>9152.4088687933672</v>
      </c>
      <c r="AV14" s="151">
        <f t="shared" si="6"/>
        <v>9747.315445264936</v>
      </c>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6"/>
      <c r="DP14" s="146"/>
      <c r="DQ14" s="146"/>
      <c r="DR14" s="146"/>
      <c r="DS14" s="146"/>
      <c r="DT14" s="146"/>
      <c r="DU14" s="146"/>
      <c r="DV14" s="146"/>
    </row>
    <row r="15" spans="1:126" s="176" customFormat="1" ht="33" customHeight="1" x14ac:dyDescent="0.45">
      <c r="A15" s="123"/>
      <c r="B15" s="418"/>
      <c r="C15" s="252"/>
      <c r="D15" s="236"/>
      <c r="E15" s="236"/>
      <c r="F15" s="326"/>
      <c r="G15" s="175"/>
      <c r="I15" s="238"/>
      <c r="J15" s="235"/>
      <c r="K15" s="235"/>
      <c r="L15" s="239"/>
      <c r="M15" s="175"/>
      <c r="R15" s="177"/>
      <c r="S15" s="175"/>
      <c r="X15" s="177"/>
      <c r="Y15" s="175"/>
      <c r="AA15" s="178"/>
      <c r="AD15" s="177"/>
      <c r="AE15" s="237"/>
      <c r="AF15" s="254"/>
      <c r="AG15" s="258"/>
      <c r="AH15" s="238"/>
      <c r="AI15" s="254"/>
      <c r="AJ15" s="255"/>
      <c r="AK15" s="200"/>
      <c r="AL15" s="179"/>
      <c r="AM15" s="179"/>
      <c r="AP15" s="177"/>
      <c r="AQ15" s="175"/>
      <c r="AV15" s="177"/>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327"/>
    </row>
    <row r="16" spans="1:126" s="181" customFormat="1" ht="33" customHeight="1" thickBot="1" x14ac:dyDescent="0.55000000000000004">
      <c r="A16" s="123"/>
      <c r="B16" s="419"/>
      <c r="C16" s="253"/>
      <c r="D16" s="233"/>
      <c r="E16" s="233"/>
      <c r="F16" s="328"/>
      <c r="G16" s="356"/>
      <c r="H16" s="192"/>
      <c r="I16" s="192"/>
      <c r="J16" s="232"/>
      <c r="K16" s="192"/>
      <c r="L16" s="193"/>
      <c r="M16" s="357"/>
      <c r="N16" s="247"/>
      <c r="O16" s="192"/>
      <c r="P16" s="192"/>
      <c r="Q16" s="192"/>
      <c r="R16" s="193"/>
      <c r="S16" s="201"/>
      <c r="T16" s="192"/>
      <c r="U16" s="192"/>
      <c r="V16" s="192"/>
      <c r="W16" s="192"/>
      <c r="X16" s="193"/>
      <c r="Y16" s="201"/>
      <c r="Z16" s="192"/>
      <c r="AA16" s="192"/>
      <c r="AB16" s="202"/>
      <c r="AC16" s="192"/>
      <c r="AD16" s="193"/>
      <c r="AE16" s="180"/>
      <c r="AG16" s="158"/>
      <c r="AH16" s="194"/>
      <c r="AI16" s="256"/>
      <c r="AJ16" s="257"/>
      <c r="AK16" s="204"/>
      <c r="AL16" s="203"/>
      <c r="AM16" s="203"/>
      <c r="AN16" s="192"/>
      <c r="AO16" s="192"/>
      <c r="AP16" s="193"/>
      <c r="AQ16" s="201"/>
      <c r="AR16" s="192"/>
      <c r="AS16" s="192"/>
      <c r="AT16" s="192"/>
      <c r="AU16" s="192"/>
      <c r="AV16" s="19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329"/>
    </row>
    <row r="17" spans="1:119" s="156" customFormat="1" ht="33" customHeight="1" thickBot="1" x14ac:dyDescent="0.5">
      <c r="A17" s="123"/>
      <c r="B17" s="155"/>
      <c r="C17" s="248"/>
      <c r="D17" s="251"/>
      <c r="E17" s="234"/>
      <c r="F17" s="330"/>
      <c r="G17" s="173"/>
      <c r="L17" s="174"/>
      <c r="M17" s="173"/>
      <c r="R17" s="174"/>
      <c r="S17" s="173"/>
      <c r="T17" s="234"/>
      <c r="X17" s="174"/>
      <c r="Y17" s="173"/>
      <c r="AD17" s="174"/>
      <c r="AE17" s="173"/>
      <c r="AF17" s="182"/>
      <c r="AG17" s="234"/>
      <c r="AH17" s="259"/>
      <c r="AI17" s="182"/>
      <c r="AJ17" s="205"/>
      <c r="AK17" s="206"/>
      <c r="AL17" s="182"/>
      <c r="AN17" s="182"/>
      <c r="AO17" s="207"/>
      <c r="AP17" s="174"/>
      <c r="AQ17" s="173"/>
      <c r="AV17" s="174"/>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331"/>
    </row>
  </sheetData>
  <mergeCells count="42">
    <mergeCell ref="G6:AV7"/>
    <mergeCell ref="G9:L9"/>
    <mergeCell ref="M9:X9"/>
    <mergeCell ref="Y9:AJ9"/>
    <mergeCell ref="AK9:AV9"/>
    <mergeCell ref="AK10:AP10"/>
    <mergeCell ref="AQ10:AV10"/>
    <mergeCell ref="G11:L11"/>
    <mergeCell ref="M11:R11"/>
    <mergeCell ref="S11:X11"/>
    <mergeCell ref="Y11:AD11"/>
    <mergeCell ref="AE11:AJ11"/>
    <mergeCell ref="AK11:AP11"/>
    <mergeCell ref="AQ11:AV11"/>
    <mergeCell ref="G10:L10"/>
    <mergeCell ref="M10:R10"/>
    <mergeCell ref="S10:X10"/>
    <mergeCell ref="Y10:AD10"/>
    <mergeCell ref="AE10:AJ10"/>
    <mergeCell ref="AA12:AB12"/>
    <mergeCell ref="C12:D12"/>
    <mergeCell ref="G12:H12"/>
    <mergeCell ref="I12:J12"/>
    <mergeCell ref="K12:L12"/>
    <mergeCell ref="M12:N12"/>
    <mergeCell ref="O12:P12"/>
    <mergeCell ref="AO12:AP12"/>
    <mergeCell ref="AQ12:AR12"/>
    <mergeCell ref="AS12:AT12"/>
    <mergeCell ref="AU12:AV12"/>
    <mergeCell ref="B15:B16"/>
    <mergeCell ref="AC12:AD12"/>
    <mergeCell ref="AE12:AF12"/>
    <mergeCell ref="AG12:AH12"/>
    <mergeCell ref="AI12:AJ12"/>
    <mergeCell ref="AK12:AL12"/>
    <mergeCell ref="AM12:AN12"/>
    <mergeCell ref="Q12:R12"/>
    <mergeCell ref="S12:T12"/>
    <mergeCell ref="U12:V12"/>
    <mergeCell ref="W12:X12"/>
    <mergeCell ref="Y12:Z12"/>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B428-03BA-4AF2-80E9-05ECB5F726A4}">
  <dimension ref="A1:DV17"/>
  <sheetViews>
    <sheetView zoomScale="40" zoomScaleNormal="40" workbookViewId="0">
      <selection activeCell="G15" sqref="G15"/>
    </sheetView>
  </sheetViews>
  <sheetFormatPr baseColWidth="10" defaultColWidth="11.453125" defaultRowHeight="18.5" x14ac:dyDescent="0.45"/>
  <cols>
    <col min="1" max="1" width="11.453125" style="123"/>
    <col min="2" max="2" width="9.7265625" style="129" customWidth="1"/>
    <col min="3" max="3" width="29.54296875" style="123" bestFit="1" customWidth="1"/>
    <col min="4" max="4" width="24.1796875" style="123" bestFit="1" customWidth="1"/>
    <col min="5" max="5" width="39" style="117" bestFit="1" customWidth="1"/>
    <col min="6" max="6" width="24.1796875" style="123" customWidth="1"/>
    <col min="7" max="7" width="16.81640625" style="133" bestFit="1" customWidth="1"/>
    <col min="8" max="10" width="14.453125" style="133" bestFit="1" customWidth="1"/>
    <col min="11" max="12" width="14.81640625" style="133" bestFit="1" customWidth="1"/>
    <col min="13" max="13" width="17.81640625" style="133" bestFit="1" customWidth="1"/>
    <col min="14" max="14" width="15.26953125" style="133" bestFit="1" customWidth="1"/>
    <col min="15" max="15" width="14.81640625" style="133" bestFit="1" customWidth="1"/>
    <col min="16" max="16" width="14.54296875" style="133" customWidth="1"/>
    <col min="17" max="17" width="14.81640625" style="133" bestFit="1" customWidth="1"/>
    <col min="18" max="23" width="15.26953125" style="133" bestFit="1" customWidth="1"/>
    <col min="24" max="24" width="15.1796875" style="133" bestFit="1" customWidth="1"/>
    <col min="25" max="25" width="15.26953125" style="133" bestFit="1" customWidth="1"/>
    <col min="26" max="26" width="15.1796875" style="133" bestFit="1" customWidth="1"/>
    <col min="27" max="27" width="15.54296875" style="133" bestFit="1" customWidth="1"/>
    <col min="28" max="28" width="14.453125" style="133" bestFit="1" customWidth="1"/>
    <col min="29" max="29" width="14.7265625" style="133" bestFit="1" customWidth="1"/>
    <col min="30" max="30" width="14.453125" style="133" bestFit="1" customWidth="1"/>
    <col min="31" max="31" width="15.26953125" style="133" bestFit="1" customWidth="1"/>
    <col min="32" max="33" width="17.81640625" style="133" bestFit="1" customWidth="1"/>
    <col min="34" max="34" width="19.453125" style="133" customWidth="1"/>
    <col min="35" max="36" width="14.453125" style="133" bestFit="1" customWidth="1"/>
    <col min="37" max="37" width="15.26953125" style="133" bestFit="1" customWidth="1"/>
    <col min="38" max="38" width="15.54296875" style="133" bestFit="1" customWidth="1"/>
    <col min="39" max="39" width="19.26953125" style="133" bestFit="1" customWidth="1"/>
    <col min="40" max="40" width="23.26953125" style="133" customWidth="1"/>
    <col min="41" max="42" width="16.54296875" style="133" bestFit="1" customWidth="1"/>
    <col min="43" max="43" width="14.453125" style="133" bestFit="1" customWidth="1"/>
    <col min="44" max="44" width="15.26953125" style="133" bestFit="1" customWidth="1"/>
    <col min="45" max="48" width="16" style="133" bestFit="1" customWidth="1"/>
    <col min="49" max="126" width="11.453125" style="123"/>
    <col min="127" max="16384" width="11.453125" style="133"/>
  </cols>
  <sheetData>
    <row r="1" spans="1:126" s="123" customFormat="1" x14ac:dyDescent="0.45">
      <c r="B1" s="129"/>
      <c r="E1" s="117"/>
    </row>
    <row r="2" spans="1:126" s="123" customFormat="1" x14ac:dyDescent="0.45">
      <c r="B2" s="129"/>
      <c r="E2" s="117"/>
      <c r="H2" s="227"/>
      <c r="J2" s="123" t="s">
        <v>446</v>
      </c>
    </row>
    <row r="3" spans="1:126" s="123" customFormat="1" x14ac:dyDescent="0.45">
      <c r="B3" s="129"/>
      <c r="E3" s="117"/>
      <c r="G3" s="162"/>
      <c r="H3" s="228"/>
      <c r="I3" s="162"/>
      <c r="J3" s="123" t="s">
        <v>447</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row>
    <row r="4" spans="1:126" s="123" customFormat="1" x14ac:dyDescent="0.45">
      <c r="B4" s="129"/>
      <c r="E4" s="117"/>
      <c r="G4" s="162"/>
      <c r="H4" s="229"/>
      <c r="I4" s="162"/>
      <c r="J4" s="123" t="s">
        <v>448</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126" s="123" customFormat="1" x14ac:dyDescent="0.45">
      <c r="B5" s="129"/>
      <c r="E5" s="117"/>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row>
    <row r="6" spans="1:126" s="123" customFormat="1" ht="18.75" customHeight="1" x14ac:dyDescent="0.45">
      <c r="B6" s="129"/>
      <c r="E6" s="117"/>
      <c r="G6" s="381" t="s">
        <v>414</v>
      </c>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row>
    <row r="7" spans="1:126" s="123" customFormat="1" ht="18.75" customHeight="1" x14ac:dyDescent="0.45">
      <c r="B7" s="129"/>
      <c r="E7" s="117"/>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row>
    <row r="8" spans="1:126" s="123" customFormat="1" ht="18.75" customHeight="1" thickBot="1" x14ac:dyDescent="0.5">
      <c r="B8" s="129"/>
      <c r="E8" s="117"/>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row>
    <row r="9" spans="1:126" s="123" customFormat="1" ht="29.25" customHeight="1" thickBot="1" x14ac:dyDescent="0.5">
      <c r="B9" s="129"/>
      <c r="E9" s="117"/>
      <c r="G9" s="409" t="s">
        <v>456</v>
      </c>
      <c r="H9" s="410"/>
      <c r="I9" s="410"/>
      <c r="J9" s="410"/>
      <c r="K9" s="410"/>
      <c r="L9" s="411"/>
      <c r="M9" s="409" t="s">
        <v>457</v>
      </c>
      <c r="N9" s="410"/>
      <c r="O9" s="410"/>
      <c r="P9" s="410"/>
      <c r="Q9" s="410"/>
      <c r="R9" s="410"/>
      <c r="S9" s="410"/>
      <c r="T9" s="410"/>
      <c r="U9" s="410"/>
      <c r="V9" s="410"/>
      <c r="W9" s="410"/>
      <c r="X9" s="411"/>
      <c r="Y9" s="409" t="s">
        <v>428</v>
      </c>
      <c r="Z9" s="410"/>
      <c r="AA9" s="410"/>
      <c r="AB9" s="410"/>
      <c r="AC9" s="410"/>
      <c r="AD9" s="410"/>
      <c r="AE9" s="410"/>
      <c r="AF9" s="410"/>
      <c r="AG9" s="410"/>
      <c r="AH9" s="410"/>
      <c r="AI9" s="410"/>
      <c r="AJ9" s="411"/>
      <c r="AK9" s="409" t="s">
        <v>429</v>
      </c>
      <c r="AL9" s="410"/>
      <c r="AM9" s="410"/>
      <c r="AN9" s="410"/>
      <c r="AO9" s="410"/>
      <c r="AP9" s="410"/>
      <c r="AQ9" s="410"/>
      <c r="AR9" s="410"/>
      <c r="AS9" s="410"/>
      <c r="AT9" s="410"/>
      <c r="AU9" s="410"/>
      <c r="AV9" s="411"/>
    </row>
    <row r="10" spans="1:126" s="135" customFormat="1" ht="24.75" customHeight="1" x14ac:dyDescent="0.5">
      <c r="A10" s="124"/>
      <c r="B10" s="134"/>
      <c r="C10" s="124"/>
      <c r="D10" s="124"/>
      <c r="E10" s="118"/>
      <c r="F10" s="124"/>
      <c r="G10" s="395" t="s">
        <v>12</v>
      </c>
      <c r="H10" s="396"/>
      <c r="I10" s="396"/>
      <c r="J10" s="396"/>
      <c r="K10" s="396"/>
      <c r="L10" s="397"/>
      <c r="M10" s="398" t="s">
        <v>13</v>
      </c>
      <c r="N10" s="396"/>
      <c r="O10" s="396"/>
      <c r="P10" s="396"/>
      <c r="Q10" s="396"/>
      <c r="R10" s="399"/>
      <c r="S10" s="395" t="s">
        <v>11</v>
      </c>
      <c r="T10" s="396"/>
      <c r="U10" s="396"/>
      <c r="V10" s="396"/>
      <c r="W10" s="396"/>
      <c r="X10" s="397"/>
      <c r="Y10" s="398" t="s">
        <v>10</v>
      </c>
      <c r="Z10" s="396"/>
      <c r="AA10" s="396"/>
      <c r="AB10" s="396"/>
      <c r="AC10" s="396"/>
      <c r="AD10" s="399"/>
      <c r="AE10" s="395" t="s">
        <v>5</v>
      </c>
      <c r="AF10" s="396"/>
      <c r="AG10" s="396"/>
      <c r="AH10" s="396"/>
      <c r="AI10" s="396"/>
      <c r="AJ10" s="397"/>
      <c r="AK10" s="392" t="s">
        <v>6</v>
      </c>
      <c r="AL10" s="392"/>
      <c r="AM10" s="392"/>
      <c r="AN10" s="392"/>
      <c r="AO10" s="392"/>
      <c r="AP10" s="392"/>
      <c r="AQ10" s="393" t="s">
        <v>7</v>
      </c>
      <c r="AR10" s="392"/>
      <c r="AS10" s="392"/>
      <c r="AT10" s="392"/>
      <c r="AU10" s="392"/>
      <c r="AV10" s="39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row>
    <row r="11" spans="1:126" s="135" customFormat="1" ht="82.5" customHeight="1" x14ac:dyDescent="0.35">
      <c r="A11" s="124"/>
      <c r="B11" s="134"/>
      <c r="C11" s="124"/>
      <c r="D11" s="124"/>
      <c r="E11" s="119"/>
      <c r="F11" s="124"/>
      <c r="G11" s="414" t="s">
        <v>29</v>
      </c>
      <c r="H11" s="415"/>
      <c r="I11" s="415"/>
      <c r="J11" s="415"/>
      <c r="K11" s="415"/>
      <c r="L11" s="416"/>
      <c r="M11" s="417" t="s">
        <v>30</v>
      </c>
      <c r="N11" s="415"/>
      <c r="O11" s="415"/>
      <c r="P11" s="415"/>
      <c r="Q11" s="415"/>
      <c r="R11" s="415"/>
      <c r="S11" s="388" t="s">
        <v>31</v>
      </c>
      <c r="T11" s="389"/>
      <c r="U11" s="389"/>
      <c r="V11" s="389"/>
      <c r="W11" s="389"/>
      <c r="X11" s="390"/>
      <c r="Y11" s="391" t="s">
        <v>32</v>
      </c>
      <c r="Z11" s="389"/>
      <c r="AA11" s="389"/>
      <c r="AB11" s="389"/>
      <c r="AC11" s="389"/>
      <c r="AD11" s="389"/>
      <c r="AE11" s="388" t="s">
        <v>33</v>
      </c>
      <c r="AF11" s="389"/>
      <c r="AG11" s="389"/>
      <c r="AH11" s="389"/>
      <c r="AI11" s="389"/>
      <c r="AJ11" s="390"/>
      <c r="AK11" s="391" t="s">
        <v>34</v>
      </c>
      <c r="AL11" s="389"/>
      <c r="AM11" s="389"/>
      <c r="AN11" s="389"/>
      <c r="AO11" s="389"/>
      <c r="AP11" s="389"/>
      <c r="AQ11" s="388" t="s">
        <v>35</v>
      </c>
      <c r="AR11" s="389"/>
      <c r="AS11" s="389"/>
      <c r="AT11" s="389"/>
      <c r="AU11" s="389"/>
      <c r="AV11" s="390"/>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row>
    <row r="12" spans="1:126" x14ac:dyDescent="0.45">
      <c r="C12" s="412" t="s">
        <v>14</v>
      </c>
      <c r="D12" s="413"/>
      <c r="E12" s="125"/>
      <c r="F12" s="125"/>
      <c r="G12" s="408" t="s">
        <v>2</v>
      </c>
      <c r="H12" s="405"/>
      <c r="I12" s="406" t="s">
        <v>3</v>
      </c>
      <c r="J12" s="406"/>
      <c r="K12" s="400" t="s">
        <v>4</v>
      </c>
      <c r="L12" s="401"/>
      <c r="M12" s="404" t="s">
        <v>2</v>
      </c>
      <c r="N12" s="405"/>
      <c r="O12" s="406" t="s">
        <v>3</v>
      </c>
      <c r="P12" s="406"/>
      <c r="Q12" s="402" t="s">
        <v>4</v>
      </c>
      <c r="R12" s="407"/>
      <c r="S12" s="408" t="s">
        <v>2</v>
      </c>
      <c r="T12" s="405"/>
      <c r="U12" s="406" t="s">
        <v>3</v>
      </c>
      <c r="V12" s="406"/>
      <c r="W12" s="402" t="s">
        <v>4</v>
      </c>
      <c r="X12" s="403"/>
      <c r="Y12" s="404" t="s">
        <v>2</v>
      </c>
      <c r="Z12" s="405"/>
      <c r="AA12" s="406" t="s">
        <v>3</v>
      </c>
      <c r="AB12" s="406"/>
      <c r="AC12" s="402" t="s">
        <v>4</v>
      </c>
      <c r="AD12" s="407"/>
      <c r="AE12" s="408" t="s">
        <v>2</v>
      </c>
      <c r="AF12" s="405"/>
      <c r="AG12" s="406" t="s">
        <v>3</v>
      </c>
      <c r="AH12" s="406"/>
      <c r="AI12" s="402" t="s">
        <v>4</v>
      </c>
      <c r="AJ12" s="403"/>
      <c r="AK12" s="404" t="s">
        <v>2</v>
      </c>
      <c r="AL12" s="405"/>
      <c r="AM12" s="406" t="s">
        <v>3</v>
      </c>
      <c r="AN12" s="406"/>
      <c r="AO12" s="402" t="s">
        <v>4</v>
      </c>
      <c r="AP12" s="407"/>
      <c r="AQ12" s="408" t="s">
        <v>2</v>
      </c>
      <c r="AR12" s="405"/>
      <c r="AS12" s="406" t="s">
        <v>3</v>
      </c>
      <c r="AT12" s="406"/>
      <c r="AU12" s="400" t="s">
        <v>4</v>
      </c>
      <c r="AV12" s="401"/>
    </row>
    <row r="13" spans="1:126" s="144" customFormat="1" ht="21" x14ac:dyDescent="0.5">
      <c r="A13" s="136"/>
      <c r="B13" s="124"/>
      <c r="C13" s="126"/>
      <c r="D13" s="126"/>
      <c r="E13" s="59"/>
      <c r="F13" s="126"/>
      <c r="G13" s="137" t="s">
        <v>0</v>
      </c>
      <c r="H13" s="138" t="s">
        <v>1</v>
      </c>
      <c r="I13" s="138" t="s">
        <v>0</v>
      </c>
      <c r="J13" s="138" t="s">
        <v>1</v>
      </c>
      <c r="K13" s="138" t="s">
        <v>0</v>
      </c>
      <c r="L13" s="139" t="s">
        <v>1</v>
      </c>
      <c r="M13" s="140" t="s">
        <v>0</v>
      </c>
      <c r="N13" s="138" t="s">
        <v>1</v>
      </c>
      <c r="O13" s="138" t="s">
        <v>0</v>
      </c>
      <c r="P13" s="138" t="s">
        <v>1</v>
      </c>
      <c r="Q13" s="138" t="s">
        <v>0</v>
      </c>
      <c r="R13" s="141" t="s">
        <v>1</v>
      </c>
      <c r="S13" s="142" t="s">
        <v>0</v>
      </c>
      <c r="T13" s="138" t="s">
        <v>1</v>
      </c>
      <c r="U13" s="138" t="s">
        <v>0</v>
      </c>
      <c r="V13" s="138" t="s">
        <v>1</v>
      </c>
      <c r="W13" s="138" t="s">
        <v>0</v>
      </c>
      <c r="X13" s="139" t="s">
        <v>1</v>
      </c>
      <c r="Y13" s="143" t="s">
        <v>0</v>
      </c>
      <c r="Z13" s="138" t="s">
        <v>1</v>
      </c>
      <c r="AA13" s="138" t="s">
        <v>0</v>
      </c>
      <c r="AB13" s="138" t="s">
        <v>1</v>
      </c>
      <c r="AC13" s="138" t="s">
        <v>0</v>
      </c>
      <c r="AD13" s="141" t="s">
        <v>1</v>
      </c>
      <c r="AE13" s="142" t="s">
        <v>0</v>
      </c>
      <c r="AF13" s="138" t="s">
        <v>1</v>
      </c>
      <c r="AG13" s="138" t="s">
        <v>0</v>
      </c>
      <c r="AH13" s="138" t="s">
        <v>1</v>
      </c>
      <c r="AI13" s="138" t="s">
        <v>0</v>
      </c>
      <c r="AJ13" s="139" t="s">
        <v>1</v>
      </c>
      <c r="AK13" s="143" t="s">
        <v>0</v>
      </c>
      <c r="AL13" s="138" t="s">
        <v>1</v>
      </c>
      <c r="AM13" s="138" t="s">
        <v>0</v>
      </c>
      <c r="AN13" s="138" t="s">
        <v>1</v>
      </c>
      <c r="AO13" s="138" t="s">
        <v>0</v>
      </c>
      <c r="AP13" s="141" t="s">
        <v>1</v>
      </c>
      <c r="AQ13" s="142" t="s">
        <v>0</v>
      </c>
      <c r="AR13" s="138" t="s">
        <v>1</v>
      </c>
      <c r="AS13" s="138" t="s">
        <v>0</v>
      </c>
      <c r="AT13" s="138" t="s">
        <v>1</v>
      </c>
      <c r="AU13" s="138" t="s">
        <v>0</v>
      </c>
      <c r="AV13" s="139" t="s">
        <v>1</v>
      </c>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row>
    <row r="14" spans="1:126" s="154" customFormat="1" ht="37.5" thickBot="1" x14ac:dyDescent="0.4">
      <c r="A14" s="145"/>
      <c r="B14" s="146"/>
      <c r="C14" s="147" t="s">
        <v>21</v>
      </c>
      <c r="D14" s="148" t="s">
        <v>22</v>
      </c>
      <c r="E14" s="108" t="s">
        <v>425</v>
      </c>
      <c r="F14" s="199" t="s">
        <v>416</v>
      </c>
      <c r="G14" s="149">
        <v>1072.4010000000001</v>
      </c>
      <c r="H14" s="150">
        <f>(G14*1.065)</f>
        <v>1142.1070649999999</v>
      </c>
      <c r="I14" s="212">
        <f>(H14*1.065)</f>
        <v>1216.3440242249999</v>
      </c>
      <c r="J14" s="212">
        <f t="shared" ref="J14:L14" si="0">(I14*1.065)</f>
        <v>1295.4063857996248</v>
      </c>
      <c r="K14" s="212">
        <f t="shared" si="0"/>
        <v>1379.6078008766003</v>
      </c>
      <c r="L14" s="217">
        <f t="shared" si="0"/>
        <v>1469.2823079335792</v>
      </c>
      <c r="M14" s="152">
        <f>AVERAGE(K14:L14)*1.065</f>
        <v>1517.0339829414204</v>
      </c>
      <c r="N14" s="150">
        <f>(M14*1.065)</f>
        <v>1615.6411918326125</v>
      </c>
      <c r="O14" s="150">
        <f t="shared" ref="O14:R14" si="1">(N14*1.065)</f>
        <v>1720.6578693017323</v>
      </c>
      <c r="P14" s="150">
        <f t="shared" si="1"/>
        <v>1832.5006308063448</v>
      </c>
      <c r="Q14" s="150">
        <f t="shared" si="1"/>
        <v>1951.6131718087572</v>
      </c>
      <c r="R14" s="153">
        <f t="shared" si="1"/>
        <v>2078.4680279763265</v>
      </c>
      <c r="S14" s="149">
        <f>AVERAGE(Q14:R14)</f>
        <v>2015.0405998925419</v>
      </c>
      <c r="T14" s="150">
        <f>(S14*1.065)</f>
        <v>2146.0182388855569</v>
      </c>
      <c r="U14" s="150">
        <f t="shared" ref="U14:X14" si="2">(T14*1.065)</f>
        <v>2285.5094244131178</v>
      </c>
      <c r="V14" s="150">
        <f t="shared" si="2"/>
        <v>2434.0675369999703</v>
      </c>
      <c r="W14" s="150">
        <f t="shared" si="2"/>
        <v>2592.2819269049683</v>
      </c>
      <c r="X14" s="151">
        <f t="shared" si="2"/>
        <v>2760.780252153791</v>
      </c>
      <c r="Y14" s="152">
        <f>AVERAGE(W14:X14)*1.065</f>
        <v>2850.5056103487891</v>
      </c>
      <c r="Z14" s="150">
        <f>(Y14*1.065)</f>
        <v>3035.7884750214603</v>
      </c>
      <c r="AA14" s="150">
        <f t="shared" ref="AA14:AD14" si="3">(Z14*1.065)</f>
        <v>3233.1147258978549</v>
      </c>
      <c r="AB14" s="150">
        <f t="shared" si="3"/>
        <v>3443.2671830812151</v>
      </c>
      <c r="AC14" s="150">
        <f t="shared" si="3"/>
        <v>3667.079549981494</v>
      </c>
      <c r="AD14" s="153">
        <f t="shared" si="3"/>
        <v>3905.4397207302909</v>
      </c>
      <c r="AE14" s="218">
        <f>AVERAGE(AC14:AD14)</f>
        <v>3786.2596353558924</v>
      </c>
      <c r="AF14" s="212">
        <f>(AE14*1.065)</f>
        <v>4032.3665116540251</v>
      </c>
      <c r="AG14" s="212">
        <f t="shared" ref="AG14:AJ14" si="4">(AF14*1.065)</f>
        <v>4294.4703349115362</v>
      </c>
      <c r="AH14" s="212">
        <f t="shared" si="4"/>
        <v>4573.6109066807858</v>
      </c>
      <c r="AI14" s="212">
        <f t="shared" si="4"/>
        <v>4870.8956156150371</v>
      </c>
      <c r="AJ14" s="217">
        <f t="shared" si="4"/>
        <v>5187.5038306300139</v>
      </c>
      <c r="AK14" s="152">
        <f>AVERAGE(AI14:AJ14)*1.065</f>
        <v>5356.0977051254886</v>
      </c>
      <c r="AL14" s="150">
        <f t="shared" ref="AL14:AP14" si="5">(AK14*1.065)</f>
        <v>5704.2440559586448</v>
      </c>
      <c r="AM14" s="150">
        <f t="shared" si="5"/>
        <v>6075.0199195959567</v>
      </c>
      <c r="AN14" s="150">
        <f t="shared" si="5"/>
        <v>6469.8962143696936</v>
      </c>
      <c r="AO14" s="150">
        <f t="shared" si="5"/>
        <v>6890.4394683037235</v>
      </c>
      <c r="AP14" s="153">
        <f t="shared" si="5"/>
        <v>7338.3180337434651</v>
      </c>
      <c r="AQ14" s="149">
        <f>AVERAGE(AO14:AP14)</f>
        <v>7114.3787510235943</v>
      </c>
      <c r="AR14" s="150">
        <f>(AQ14*1.065)</f>
        <v>7576.813369840128</v>
      </c>
      <c r="AS14" s="150">
        <f t="shared" ref="AS14:AV14" si="6">(AR14*1.065)</f>
        <v>8069.3062388797362</v>
      </c>
      <c r="AT14" s="150">
        <f t="shared" si="6"/>
        <v>8593.8111444069182</v>
      </c>
      <c r="AU14" s="150">
        <f t="shared" si="6"/>
        <v>9152.4088687933672</v>
      </c>
      <c r="AV14" s="151">
        <f t="shared" si="6"/>
        <v>9747.315445264936</v>
      </c>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6"/>
      <c r="DP14" s="146"/>
      <c r="DQ14" s="146"/>
      <c r="DR14" s="146"/>
      <c r="DS14" s="146"/>
      <c r="DT14" s="146"/>
      <c r="DU14" s="146"/>
      <c r="DV14" s="146"/>
    </row>
    <row r="15" spans="1:126" s="176" customFormat="1" ht="33" customHeight="1" x14ac:dyDescent="0.45">
      <c r="A15" s="123"/>
      <c r="B15" s="418"/>
      <c r="C15" s="252"/>
      <c r="D15" s="236"/>
      <c r="E15" s="236"/>
      <c r="F15" s="326"/>
      <c r="G15" s="175"/>
      <c r="I15" s="238"/>
      <c r="J15" s="235"/>
      <c r="K15" s="235"/>
      <c r="L15" s="239"/>
      <c r="M15" s="175"/>
      <c r="R15" s="177"/>
      <c r="S15" s="175"/>
      <c r="X15" s="177"/>
      <c r="Y15" s="175"/>
      <c r="AA15" s="178"/>
      <c r="AD15" s="177"/>
      <c r="AE15" s="237"/>
      <c r="AF15" s="254"/>
      <c r="AG15" s="258"/>
      <c r="AH15" s="238"/>
      <c r="AI15" s="254"/>
      <c r="AJ15" s="255"/>
      <c r="AK15" s="200"/>
      <c r="AL15" s="179"/>
      <c r="AM15" s="179"/>
      <c r="AP15" s="177"/>
      <c r="AQ15" s="175"/>
      <c r="AV15" s="177"/>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327"/>
    </row>
    <row r="16" spans="1:126" s="181" customFormat="1" ht="33" customHeight="1" thickBot="1" x14ac:dyDescent="0.55000000000000004">
      <c r="A16" s="123"/>
      <c r="B16" s="419"/>
      <c r="C16" s="253"/>
      <c r="D16" s="233"/>
      <c r="E16" s="233"/>
      <c r="F16" s="328"/>
      <c r="G16" s="201"/>
      <c r="H16" s="192"/>
      <c r="I16" s="192"/>
      <c r="J16" s="232"/>
      <c r="K16" s="192"/>
      <c r="L16" s="193"/>
      <c r="M16" s="201"/>
      <c r="N16" s="247"/>
      <c r="O16" s="192"/>
      <c r="P16" s="192"/>
      <c r="Q16" s="192"/>
      <c r="R16" s="193"/>
      <c r="S16" s="201"/>
      <c r="T16" s="192"/>
      <c r="U16" s="192"/>
      <c r="V16" s="192"/>
      <c r="W16" s="192"/>
      <c r="X16" s="193"/>
      <c r="Y16" s="201"/>
      <c r="Z16" s="192"/>
      <c r="AA16" s="192"/>
      <c r="AB16" s="202"/>
      <c r="AC16" s="192"/>
      <c r="AD16" s="193"/>
      <c r="AE16" s="180"/>
      <c r="AG16" s="158"/>
      <c r="AH16" s="194"/>
      <c r="AI16" s="256"/>
      <c r="AJ16" s="257"/>
      <c r="AK16" s="204"/>
      <c r="AL16" s="203"/>
      <c r="AM16" s="203"/>
      <c r="AN16" s="192"/>
      <c r="AO16" s="192"/>
      <c r="AP16" s="193"/>
      <c r="AQ16" s="201"/>
      <c r="AR16" s="192"/>
      <c r="AS16" s="192"/>
      <c r="AT16" s="192"/>
      <c r="AU16" s="192"/>
      <c r="AV16" s="19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329"/>
    </row>
    <row r="17" spans="1:119" s="156" customFormat="1" ht="33" customHeight="1" thickBot="1" x14ac:dyDescent="0.5">
      <c r="A17" s="123"/>
      <c r="B17" s="155"/>
      <c r="C17" s="248"/>
      <c r="D17" s="251"/>
      <c r="E17" s="234"/>
      <c r="F17" s="330"/>
      <c r="G17" s="173"/>
      <c r="L17" s="174"/>
      <c r="M17" s="173"/>
      <c r="R17" s="174"/>
      <c r="S17" s="173"/>
      <c r="T17" s="234"/>
      <c r="X17" s="174"/>
      <c r="Y17" s="173"/>
      <c r="AD17" s="174"/>
      <c r="AE17" s="173"/>
      <c r="AF17" s="182"/>
      <c r="AG17" s="234"/>
      <c r="AH17" s="259"/>
      <c r="AI17" s="182"/>
      <c r="AJ17" s="205"/>
      <c r="AK17" s="206"/>
      <c r="AL17" s="182"/>
      <c r="AN17" s="182"/>
      <c r="AO17" s="207"/>
      <c r="AP17" s="174"/>
      <c r="AQ17" s="173"/>
      <c r="AV17" s="174"/>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331"/>
    </row>
  </sheetData>
  <mergeCells count="42">
    <mergeCell ref="G6:AV7"/>
    <mergeCell ref="G9:L9"/>
    <mergeCell ref="M9:X9"/>
    <mergeCell ref="Y9:AJ9"/>
    <mergeCell ref="AK9:AV9"/>
    <mergeCell ref="AK10:AP10"/>
    <mergeCell ref="AQ10:AV10"/>
    <mergeCell ref="G11:L11"/>
    <mergeCell ref="M11:R11"/>
    <mergeCell ref="S11:X11"/>
    <mergeCell ref="Y11:AD11"/>
    <mergeCell ref="AE11:AJ11"/>
    <mergeCell ref="AK11:AP11"/>
    <mergeCell ref="AQ11:AV11"/>
    <mergeCell ref="G10:L10"/>
    <mergeCell ref="M10:R10"/>
    <mergeCell ref="S10:X10"/>
    <mergeCell ref="Y10:AD10"/>
    <mergeCell ref="AE10:AJ10"/>
    <mergeCell ref="AA12:AB12"/>
    <mergeCell ref="C12:D12"/>
    <mergeCell ref="G12:H12"/>
    <mergeCell ref="I12:J12"/>
    <mergeCell ref="K12:L12"/>
    <mergeCell ref="M12:N12"/>
    <mergeCell ref="O12:P12"/>
    <mergeCell ref="AO12:AP12"/>
    <mergeCell ref="AQ12:AR12"/>
    <mergeCell ref="AS12:AT12"/>
    <mergeCell ref="AU12:AV12"/>
    <mergeCell ref="B15:B16"/>
    <mergeCell ref="AC12:AD12"/>
    <mergeCell ref="AE12:AF12"/>
    <mergeCell ref="AG12:AH12"/>
    <mergeCell ref="AI12:AJ12"/>
    <mergeCell ref="AK12:AL12"/>
    <mergeCell ref="AM12:AN12"/>
    <mergeCell ref="Q12:R12"/>
    <mergeCell ref="S12:T12"/>
    <mergeCell ref="U12:V12"/>
    <mergeCell ref="W12:X12"/>
    <mergeCell ref="Y12:Z1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W26"/>
  <sheetViews>
    <sheetView topLeftCell="A13" zoomScale="50" zoomScaleNormal="50" workbookViewId="0">
      <selection activeCell="J22" sqref="J22"/>
    </sheetView>
  </sheetViews>
  <sheetFormatPr baseColWidth="10" defaultColWidth="11.453125" defaultRowHeight="15.5" x14ac:dyDescent="0.35"/>
  <cols>
    <col min="1" max="1" width="6.7265625" style="1" customWidth="1"/>
    <col min="2" max="2" width="11.453125" style="5"/>
    <col min="3" max="3" width="29.7265625" style="117" customWidth="1"/>
    <col min="4" max="4" width="19.26953125" style="117" customWidth="1"/>
    <col min="5" max="5" width="23.26953125" style="117" bestFit="1" customWidth="1"/>
    <col min="6" max="6" width="20" style="120" customWidth="1"/>
    <col min="7" max="7" width="16.453125" bestFit="1" customWidth="1"/>
    <col min="8" max="11" width="14.453125" bestFit="1" customWidth="1"/>
    <col min="12" max="12" width="15.453125" bestFit="1" customWidth="1"/>
    <col min="13" max="24" width="14.453125" bestFit="1" customWidth="1"/>
    <col min="25" max="25" width="20.81640625" bestFit="1" customWidth="1"/>
    <col min="26" max="26" width="14.453125" bestFit="1" customWidth="1"/>
    <col min="27" max="27" width="14.7265625" bestFit="1" customWidth="1"/>
    <col min="28" max="28" width="20.81640625" bestFit="1" customWidth="1"/>
    <col min="29" max="32" width="14.7265625" bestFit="1" customWidth="1"/>
    <col min="33" max="36" width="14.453125" bestFit="1" customWidth="1"/>
    <col min="37" max="39" width="14.7265625" bestFit="1" customWidth="1"/>
    <col min="40" max="41" width="14.453125" bestFit="1" customWidth="1"/>
    <col min="42" max="44" width="14.7265625" bestFit="1" customWidth="1"/>
    <col min="45" max="45" width="14.453125" bestFit="1" customWidth="1"/>
    <col min="46" max="48" width="16.54296875" bestFit="1" customWidth="1"/>
    <col min="49" max="309" width="11.453125" style="1"/>
  </cols>
  <sheetData>
    <row r="1" spans="1:309" s="1" customFormat="1" x14ac:dyDescent="0.35">
      <c r="B1" s="5"/>
      <c r="C1" s="117"/>
      <c r="D1" s="117"/>
      <c r="E1" s="117"/>
      <c r="F1" s="120"/>
    </row>
    <row r="2" spans="1:309" s="1" customFormat="1" x14ac:dyDescent="0.35">
      <c r="B2" s="5"/>
      <c r="C2" s="117"/>
      <c r="D2" s="117"/>
      <c r="E2" s="117"/>
      <c r="F2" s="120"/>
    </row>
    <row r="3" spans="1:309" s="123" customFormat="1" ht="18.5" x14ac:dyDescent="0.45">
      <c r="B3" s="129"/>
      <c r="E3" s="117"/>
      <c r="H3" s="227"/>
      <c r="J3" s="123" t="s">
        <v>446</v>
      </c>
    </row>
    <row r="4" spans="1:309" s="123" customFormat="1" ht="18.5" x14ac:dyDescent="0.45">
      <c r="B4" s="129"/>
      <c r="E4" s="117"/>
      <c r="G4" s="162"/>
      <c r="H4" s="228"/>
      <c r="I4" s="162"/>
      <c r="J4" s="123" t="s">
        <v>447</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309" s="123" customFormat="1" ht="18.5" x14ac:dyDescent="0.45">
      <c r="B5" s="129"/>
      <c r="E5" s="117"/>
      <c r="G5" s="162"/>
      <c r="H5" s="229"/>
      <c r="I5" s="162"/>
      <c r="J5" s="123" t="s">
        <v>448</v>
      </c>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row>
    <row r="6" spans="1:309" s="1" customFormat="1" x14ac:dyDescent="0.35">
      <c r="B6" s="5"/>
      <c r="C6" s="117"/>
      <c r="D6" s="117"/>
      <c r="E6" s="117"/>
      <c r="F6" s="120"/>
    </row>
    <row r="7" spans="1:309" s="1" customFormat="1" x14ac:dyDescent="0.35">
      <c r="B7" s="5"/>
      <c r="C7" s="117"/>
      <c r="D7" s="117"/>
      <c r="E7" s="117"/>
      <c r="F7" s="120"/>
    </row>
    <row r="8" spans="1:309" s="1" customFormat="1" ht="15.75" customHeight="1" x14ac:dyDescent="0.35">
      <c r="B8" s="5"/>
      <c r="C8" s="117"/>
      <c r="D8" s="117"/>
      <c r="E8" s="117"/>
      <c r="F8" s="120"/>
      <c r="G8" s="381" t="s">
        <v>417</v>
      </c>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row>
    <row r="9" spans="1:309" s="1" customFormat="1" ht="22.5" customHeight="1" x14ac:dyDescent="0.35">
      <c r="B9" s="5"/>
      <c r="C9" s="117"/>
      <c r="D9" s="117"/>
      <c r="E9" s="117"/>
      <c r="F9" s="120"/>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81"/>
    </row>
    <row r="10" spans="1:309" s="1" customFormat="1" ht="16" thickBot="1" x14ac:dyDescent="0.4">
      <c r="B10" s="5"/>
      <c r="C10" s="117"/>
      <c r="D10" s="117"/>
      <c r="E10" s="117"/>
      <c r="F10" s="120"/>
    </row>
    <row r="11" spans="1:309" s="1" customFormat="1" ht="26.5" thickBot="1" x14ac:dyDescent="0.4">
      <c r="B11" s="5"/>
      <c r="C11" s="117"/>
      <c r="D11" s="117"/>
      <c r="E11" s="117"/>
      <c r="F11" s="120"/>
      <c r="G11" s="409" t="s">
        <v>430</v>
      </c>
      <c r="H11" s="410"/>
      <c r="I11" s="410"/>
      <c r="J11" s="410"/>
      <c r="K11" s="410"/>
      <c r="L11" s="411"/>
      <c r="M11" s="409" t="s">
        <v>431</v>
      </c>
      <c r="N11" s="410"/>
      <c r="O11" s="410"/>
      <c r="P11" s="410"/>
      <c r="Q11" s="410"/>
      <c r="R11" s="410"/>
      <c r="S11" s="410"/>
      <c r="T11" s="410"/>
      <c r="U11" s="410"/>
      <c r="V11" s="410"/>
      <c r="W11" s="410"/>
      <c r="X11" s="411"/>
      <c r="Y11" s="409" t="s">
        <v>432</v>
      </c>
      <c r="Z11" s="410"/>
      <c r="AA11" s="410"/>
      <c r="AB11" s="410"/>
      <c r="AC11" s="410"/>
      <c r="AD11" s="410"/>
      <c r="AE11" s="410"/>
      <c r="AF11" s="410"/>
      <c r="AG11" s="410"/>
      <c r="AH11" s="410"/>
      <c r="AI11" s="410"/>
      <c r="AJ11" s="411"/>
      <c r="AK11" s="409" t="s">
        <v>433</v>
      </c>
      <c r="AL11" s="410"/>
      <c r="AM11" s="410"/>
      <c r="AN11" s="410"/>
      <c r="AO11" s="410"/>
      <c r="AP11" s="410"/>
      <c r="AQ11" s="410"/>
      <c r="AR11" s="410"/>
      <c r="AS11" s="410"/>
      <c r="AT11" s="410"/>
      <c r="AU11" s="410"/>
      <c r="AV11" s="411"/>
    </row>
    <row r="12" spans="1:309" s="66" customFormat="1" ht="21" x14ac:dyDescent="0.35">
      <c r="A12" s="65"/>
      <c r="B12" s="65"/>
      <c r="C12" s="97"/>
      <c r="D12" s="97"/>
      <c r="E12" s="97"/>
      <c r="F12" s="121"/>
      <c r="G12" s="423" t="s">
        <v>12</v>
      </c>
      <c r="H12" s="424"/>
      <c r="I12" s="424"/>
      <c r="J12" s="424"/>
      <c r="K12" s="424"/>
      <c r="L12" s="425"/>
      <c r="M12" s="423" t="s">
        <v>13</v>
      </c>
      <c r="N12" s="424"/>
      <c r="O12" s="424"/>
      <c r="P12" s="424"/>
      <c r="Q12" s="424"/>
      <c r="R12" s="425"/>
      <c r="S12" s="423" t="s">
        <v>11</v>
      </c>
      <c r="T12" s="424"/>
      <c r="U12" s="424"/>
      <c r="V12" s="424"/>
      <c r="W12" s="424"/>
      <c r="X12" s="425"/>
      <c r="Y12" s="423" t="s">
        <v>10</v>
      </c>
      <c r="Z12" s="424"/>
      <c r="AA12" s="424"/>
      <c r="AB12" s="424"/>
      <c r="AC12" s="424"/>
      <c r="AD12" s="425"/>
      <c r="AE12" s="423" t="s">
        <v>5</v>
      </c>
      <c r="AF12" s="424"/>
      <c r="AG12" s="424"/>
      <c r="AH12" s="424"/>
      <c r="AI12" s="424"/>
      <c r="AJ12" s="425"/>
      <c r="AK12" s="421" t="s">
        <v>6</v>
      </c>
      <c r="AL12" s="421"/>
      <c r="AM12" s="421"/>
      <c r="AN12" s="421"/>
      <c r="AO12" s="421"/>
      <c r="AP12" s="421"/>
      <c r="AQ12" s="420" t="s">
        <v>7</v>
      </c>
      <c r="AR12" s="421"/>
      <c r="AS12" s="421"/>
      <c r="AT12" s="421"/>
      <c r="AU12" s="421"/>
      <c r="AV12" s="422"/>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c r="IW12" s="65"/>
      <c r="IX12" s="65"/>
      <c r="IY12" s="65"/>
      <c r="IZ12" s="65"/>
      <c r="JA12" s="65"/>
      <c r="JB12" s="65"/>
      <c r="JC12" s="65"/>
      <c r="JD12" s="65"/>
      <c r="JE12" s="65"/>
      <c r="JF12" s="65"/>
      <c r="JG12" s="65"/>
      <c r="JH12" s="65"/>
      <c r="JI12" s="65"/>
      <c r="JJ12" s="65"/>
      <c r="JK12" s="65"/>
      <c r="JL12" s="65"/>
      <c r="JM12" s="65"/>
      <c r="JN12" s="65"/>
      <c r="JO12" s="65"/>
      <c r="JP12" s="65"/>
      <c r="JQ12" s="65"/>
      <c r="JR12" s="65"/>
      <c r="JS12" s="65"/>
      <c r="JT12" s="65"/>
      <c r="JU12" s="65"/>
      <c r="JV12" s="65"/>
      <c r="JW12" s="65"/>
      <c r="JX12" s="65"/>
      <c r="JY12" s="65"/>
      <c r="JZ12" s="65"/>
      <c r="KA12" s="65"/>
      <c r="KB12" s="65"/>
      <c r="KC12" s="65"/>
      <c r="KD12" s="65"/>
      <c r="KE12" s="65"/>
      <c r="KF12" s="65"/>
      <c r="KG12" s="65"/>
      <c r="KH12" s="65"/>
      <c r="KI12" s="65"/>
      <c r="KJ12" s="65"/>
      <c r="KK12" s="65"/>
      <c r="KL12" s="65"/>
      <c r="KM12" s="65"/>
      <c r="KN12" s="65"/>
      <c r="KO12" s="65"/>
      <c r="KP12" s="65"/>
      <c r="KQ12" s="65"/>
      <c r="KR12" s="65"/>
      <c r="KS12" s="65"/>
      <c r="KT12" s="65"/>
      <c r="KU12" s="65"/>
      <c r="KV12" s="65"/>
      <c r="KW12" s="65"/>
    </row>
    <row r="13" spans="1:309" s="66" customFormat="1" ht="140.25" customHeight="1" x14ac:dyDescent="0.35">
      <c r="A13" s="65"/>
      <c r="B13" s="65"/>
      <c r="C13" s="97"/>
      <c r="D13" s="97"/>
      <c r="E13" s="97"/>
      <c r="F13" s="121"/>
      <c r="G13" s="358" t="s">
        <v>415</v>
      </c>
      <c r="H13" s="426"/>
      <c r="I13" s="426"/>
      <c r="J13" s="426"/>
      <c r="K13" s="426"/>
      <c r="L13" s="427"/>
      <c r="M13" s="358" t="s">
        <v>49</v>
      </c>
      <c r="N13" s="426"/>
      <c r="O13" s="426"/>
      <c r="P13" s="426"/>
      <c r="Q13" s="426"/>
      <c r="R13" s="427"/>
      <c r="S13" s="358" t="s">
        <v>50</v>
      </c>
      <c r="T13" s="426"/>
      <c r="U13" s="426"/>
      <c r="V13" s="426"/>
      <c r="W13" s="426"/>
      <c r="X13" s="427"/>
      <c r="Y13" s="358" t="s">
        <v>51</v>
      </c>
      <c r="Z13" s="426"/>
      <c r="AA13" s="426"/>
      <c r="AB13" s="426"/>
      <c r="AC13" s="426"/>
      <c r="AD13" s="427"/>
      <c r="AE13" s="358" t="s">
        <v>52</v>
      </c>
      <c r="AF13" s="426"/>
      <c r="AG13" s="426"/>
      <c r="AH13" s="426"/>
      <c r="AI13" s="426"/>
      <c r="AJ13" s="427"/>
      <c r="AK13" s="359" t="s">
        <v>53</v>
      </c>
      <c r="AL13" s="426"/>
      <c r="AM13" s="426"/>
      <c r="AN13" s="426"/>
      <c r="AO13" s="426"/>
      <c r="AP13" s="426"/>
      <c r="AQ13" s="358" t="s">
        <v>54</v>
      </c>
      <c r="AR13" s="426"/>
      <c r="AS13" s="426"/>
      <c r="AT13" s="426"/>
      <c r="AU13" s="426"/>
      <c r="AV13" s="427"/>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row>
    <row r="14" spans="1:309" s="35" customFormat="1" ht="21" x14ac:dyDescent="0.5">
      <c r="A14" s="34"/>
      <c r="B14" s="30"/>
      <c r="C14" s="370" t="s">
        <v>14</v>
      </c>
      <c r="D14" s="371"/>
      <c r="E14" s="116"/>
      <c r="F14" s="122"/>
      <c r="G14" s="366" t="s">
        <v>2</v>
      </c>
      <c r="H14" s="362"/>
      <c r="I14" s="363" t="s">
        <v>3</v>
      </c>
      <c r="J14" s="363"/>
      <c r="K14" s="364" t="s">
        <v>4</v>
      </c>
      <c r="L14" s="367"/>
      <c r="M14" s="366" t="s">
        <v>2</v>
      </c>
      <c r="N14" s="362"/>
      <c r="O14" s="363" t="s">
        <v>3</v>
      </c>
      <c r="P14" s="363"/>
      <c r="Q14" s="364" t="s">
        <v>4</v>
      </c>
      <c r="R14" s="367"/>
      <c r="S14" s="366" t="s">
        <v>2</v>
      </c>
      <c r="T14" s="362"/>
      <c r="U14" s="363" t="s">
        <v>3</v>
      </c>
      <c r="V14" s="363"/>
      <c r="W14" s="364" t="s">
        <v>4</v>
      </c>
      <c r="X14" s="367"/>
      <c r="Y14" s="366" t="s">
        <v>2</v>
      </c>
      <c r="Z14" s="362"/>
      <c r="AA14" s="363" t="s">
        <v>3</v>
      </c>
      <c r="AB14" s="363"/>
      <c r="AC14" s="364" t="s">
        <v>4</v>
      </c>
      <c r="AD14" s="367"/>
      <c r="AE14" s="366" t="s">
        <v>2</v>
      </c>
      <c r="AF14" s="362"/>
      <c r="AG14" s="363" t="s">
        <v>3</v>
      </c>
      <c r="AH14" s="363"/>
      <c r="AI14" s="364" t="s">
        <v>4</v>
      </c>
      <c r="AJ14" s="367"/>
      <c r="AK14" s="361" t="s">
        <v>2</v>
      </c>
      <c r="AL14" s="362"/>
      <c r="AM14" s="363" t="s">
        <v>3</v>
      </c>
      <c r="AN14" s="363"/>
      <c r="AO14" s="364" t="s">
        <v>4</v>
      </c>
      <c r="AP14" s="365"/>
      <c r="AQ14" s="366" t="s">
        <v>2</v>
      </c>
      <c r="AR14" s="362"/>
      <c r="AS14" s="363" t="s">
        <v>3</v>
      </c>
      <c r="AT14" s="363"/>
      <c r="AU14" s="364" t="s">
        <v>4</v>
      </c>
      <c r="AV14" s="367"/>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row>
    <row r="15" spans="1:309" s="35" customFormat="1" ht="21" x14ac:dyDescent="0.5">
      <c r="A15" s="34"/>
      <c r="B15" s="30"/>
      <c r="C15" s="59"/>
      <c r="D15" s="59"/>
      <c r="E15" s="59"/>
      <c r="F15" s="127"/>
      <c r="G15" s="54" t="s">
        <v>0</v>
      </c>
      <c r="H15" s="55" t="s">
        <v>1</v>
      </c>
      <c r="I15" s="55" t="s">
        <v>0</v>
      </c>
      <c r="J15" s="55" t="s">
        <v>1</v>
      </c>
      <c r="K15" s="55" t="s">
        <v>0</v>
      </c>
      <c r="L15" s="56" t="s">
        <v>1</v>
      </c>
      <c r="M15" s="54" t="s">
        <v>0</v>
      </c>
      <c r="N15" s="55" t="s">
        <v>1</v>
      </c>
      <c r="O15" s="55" t="s">
        <v>0</v>
      </c>
      <c r="P15" s="55" t="s">
        <v>1</v>
      </c>
      <c r="Q15" s="55" t="s">
        <v>0</v>
      </c>
      <c r="R15" s="56" t="s">
        <v>1</v>
      </c>
      <c r="S15" s="54" t="s">
        <v>0</v>
      </c>
      <c r="T15" s="55" t="s">
        <v>1</v>
      </c>
      <c r="U15" s="55" t="s">
        <v>0</v>
      </c>
      <c r="V15" s="55" t="s">
        <v>1</v>
      </c>
      <c r="W15" s="55" t="s">
        <v>0</v>
      </c>
      <c r="X15" s="56" t="s">
        <v>1</v>
      </c>
      <c r="Y15" s="54" t="s">
        <v>0</v>
      </c>
      <c r="Z15" s="55" t="s">
        <v>1</v>
      </c>
      <c r="AA15" s="55" t="s">
        <v>0</v>
      </c>
      <c r="AB15" s="55" t="s">
        <v>1</v>
      </c>
      <c r="AC15" s="55" t="s">
        <v>0</v>
      </c>
      <c r="AD15" s="56" t="s">
        <v>1</v>
      </c>
      <c r="AE15" s="54" t="s">
        <v>0</v>
      </c>
      <c r="AF15" s="55" t="s">
        <v>1</v>
      </c>
      <c r="AG15" s="55" t="s">
        <v>0</v>
      </c>
      <c r="AH15" s="55" t="s">
        <v>1</v>
      </c>
      <c r="AI15" s="55" t="s">
        <v>0</v>
      </c>
      <c r="AJ15" s="56" t="s">
        <v>1</v>
      </c>
      <c r="AK15" s="57" t="s">
        <v>0</v>
      </c>
      <c r="AL15" s="55" t="s">
        <v>1</v>
      </c>
      <c r="AM15" s="55" t="s">
        <v>0</v>
      </c>
      <c r="AN15" s="55" t="s">
        <v>1</v>
      </c>
      <c r="AO15" s="55" t="s">
        <v>0</v>
      </c>
      <c r="AP15" s="58" t="s">
        <v>1</v>
      </c>
      <c r="AQ15" s="54" t="s">
        <v>0</v>
      </c>
      <c r="AR15" s="55" t="s">
        <v>1</v>
      </c>
      <c r="AS15" s="55" t="s">
        <v>0</v>
      </c>
      <c r="AT15" s="55" t="s">
        <v>1</v>
      </c>
      <c r="AU15" s="55" t="s">
        <v>0</v>
      </c>
      <c r="AV15" s="56" t="s">
        <v>1</v>
      </c>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row>
    <row r="16" spans="1:309" s="53" customFormat="1" ht="57.75" customHeight="1" thickBot="1" x14ac:dyDescent="0.4">
      <c r="A16" s="42"/>
      <c r="B16" s="43"/>
      <c r="C16" s="147" t="s">
        <v>21</v>
      </c>
      <c r="D16" s="148" t="s">
        <v>22</v>
      </c>
      <c r="E16" s="108" t="s">
        <v>425</v>
      </c>
      <c r="F16" s="199" t="s">
        <v>416</v>
      </c>
      <c r="G16" s="149">
        <v>1145</v>
      </c>
      <c r="H16" s="150">
        <f>(G16*1.065)</f>
        <v>1219.425</v>
      </c>
      <c r="I16" s="150">
        <f>(H16*1.065)</f>
        <v>1298.6876249999998</v>
      </c>
      <c r="J16" s="150">
        <f t="shared" ref="J16:L16" si="0">(I16*1.065)</f>
        <v>1383.1023206249997</v>
      </c>
      <c r="K16" s="150">
        <f t="shared" si="0"/>
        <v>1473.0039714656245</v>
      </c>
      <c r="L16" s="151">
        <f t="shared" si="0"/>
        <v>1568.7492296108901</v>
      </c>
      <c r="M16" s="149">
        <f>AVERAGE(K16:L16)*1.065</f>
        <v>1619.7335795732438</v>
      </c>
      <c r="N16" s="150">
        <f>(M16*1.065)</f>
        <v>1725.0162622455045</v>
      </c>
      <c r="O16" s="150">
        <f t="shared" ref="O16:R16" si="1">(N16*1.065)</f>
        <v>1837.1423192914622</v>
      </c>
      <c r="P16" s="150">
        <f t="shared" si="1"/>
        <v>1956.5565700454072</v>
      </c>
      <c r="Q16" s="150">
        <f t="shared" si="1"/>
        <v>2083.7327470983587</v>
      </c>
      <c r="R16" s="153">
        <f t="shared" si="1"/>
        <v>2219.1753756597518</v>
      </c>
      <c r="S16" s="218">
        <f>AVERAGE(Q16:R16)</f>
        <v>2151.454061379055</v>
      </c>
      <c r="T16" s="212">
        <f>(S16*1.065)</f>
        <v>2291.2985753686935</v>
      </c>
      <c r="U16" s="212">
        <f t="shared" ref="U16:X16" si="2">(T16*1.065)</f>
        <v>2440.2329827676585</v>
      </c>
      <c r="V16" s="212">
        <f t="shared" si="2"/>
        <v>2598.848126647556</v>
      </c>
      <c r="W16" s="212">
        <f t="shared" si="2"/>
        <v>2767.7732548796471</v>
      </c>
      <c r="X16" s="217">
        <f t="shared" si="2"/>
        <v>2947.6785164468238</v>
      </c>
      <c r="Y16" s="152">
        <f>AVERAGE(W16:X16)*1.065</f>
        <v>3043.4780682313453</v>
      </c>
      <c r="Z16" s="150">
        <f>(Y16*1.065)</f>
        <v>3241.3041426663826</v>
      </c>
      <c r="AA16" s="150">
        <f t="shared" ref="AA16:AD16" si="3">(Z16*1.065)</f>
        <v>3451.9889119396971</v>
      </c>
      <c r="AB16" s="150">
        <f t="shared" si="3"/>
        <v>3676.3681912157772</v>
      </c>
      <c r="AC16" s="150">
        <f t="shared" si="3"/>
        <v>3915.3321236448023</v>
      </c>
      <c r="AD16" s="153">
        <f t="shared" si="3"/>
        <v>4169.8287116817146</v>
      </c>
      <c r="AE16" s="149">
        <f>AVERAGE(AC16:AD16)</f>
        <v>4042.5804176632582</v>
      </c>
      <c r="AF16" s="150">
        <f>(AE16*1.065)</f>
        <v>4305.3481448113698</v>
      </c>
      <c r="AG16" s="150">
        <f t="shared" ref="AG16:AJ16" si="4">(AF16*1.065)</f>
        <v>4585.1957742241084</v>
      </c>
      <c r="AH16" s="150">
        <f t="shared" si="4"/>
        <v>4883.2334995486754</v>
      </c>
      <c r="AI16" s="150">
        <f t="shared" si="4"/>
        <v>5200.6436770193386</v>
      </c>
      <c r="AJ16" s="151">
        <f t="shared" si="4"/>
        <v>5538.6855160255955</v>
      </c>
      <c r="AK16" s="152">
        <f>AVERAGE(AI16:AJ16)*1.065</f>
        <v>5718.692795296427</v>
      </c>
      <c r="AL16" s="150">
        <f t="shared" ref="AL16:AP16" si="5">(AK16*1.065)</f>
        <v>6090.407826990694</v>
      </c>
      <c r="AM16" s="150">
        <f t="shared" si="5"/>
        <v>6486.2843357450893</v>
      </c>
      <c r="AN16" s="150">
        <f t="shared" si="5"/>
        <v>6907.8928175685196</v>
      </c>
      <c r="AO16" s="150">
        <f t="shared" si="5"/>
        <v>7356.9058507104728</v>
      </c>
      <c r="AP16" s="153">
        <f t="shared" si="5"/>
        <v>7835.1047310066533</v>
      </c>
      <c r="AQ16" s="149">
        <f>AVERAGE(AO16:AP16)</f>
        <v>7596.0052908585631</v>
      </c>
      <c r="AR16" s="150">
        <f>(AQ16*1.065)</f>
        <v>8089.7456347643692</v>
      </c>
      <c r="AS16" s="150">
        <f t="shared" ref="AS16:AV16" si="6">(AR16*1.065)</f>
        <v>8615.5791010240537</v>
      </c>
      <c r="AT16" s="150">
        <f t="shared" si="6"/>
        <v>9175.5917425906173</v>
      </c>
      <c r="AU16" s="150">
        <f t="shared" si="6"/>
        <v>9772.0052058590063</v>
      </c>
      <c r="AV16" s="151">
        <f t="shared" si="6"/>
        <v>10407.185544239841</v>
      </c>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c r="IX16" s="42"/>
      <c r="IY16" s="42"/>
      <c r="IZ16" s="42"/>
      <c r="JA16" s="42"/>
      <c r="JB16" s="42"/>
      <c r="JC16" s="42"/>
      <c r="JD16" s="42"/>
      <c r="JE16" s="42"/>
      <c r="JF16" s="42"/>
      <c r="JG16" s="42"/>
      <c r="JH16" s="42"/>
      <c r="JI16" s="42"/>
      <c r="JJ16" s="42"/>
      <c r="JK16" s="42"/>
      <c r="JL16" s="42"/>
      <c r="JM16" s="42"/>
      <c r="JN16" s="42"/>
      <c r="JO16" s="42"/>
      <c r="JP16" s="42"/>
      <c r="JQ16" s="42"/>
      <c r="JR16" s="42"/>
      <c r="JS16" s="42"/>
      <c r="JT16" s="42"/>
      <c r="JU16" s="42"/>
      <c r="JV16" s="42"/>
      <c r="JW16" s="42"/>
      <c r="JX16" s="42"/>
      <c r="JY16" s="42"/>
      <c r="JZ16" s="42"/>
      <c r="KA16" s="42"/>
      <c r="KB16" s="42"/>
      <c r="KC16" s="42"/>
      <c r="KD16" s="42"/>
      <c r="KE16" s="42"/>
      <c r="KF16" s="42"/>
      <c r="KG16" s="42"/>
      <c r="KH16" s="42"/>
      <c r="KI16" s="42"/>
      <c r="KJ16" s="42"/>
      <c r="KK16" s="42"/>
      <c r="KL16" s="42"/>
      <c r="KM16" s="42"/>
      <c r="KN16" s="42"/>
      <c r="KO16" s="42"/>
      <c r="KP16" s="42"/>
      <c r="KQ16" s="42"/>
      <c r="KR16" s="42"/>
      <c r="KS16" s="42"/>
      <c r="KT16" s="42"/>
      <c r="KU16" s="42"/>
      <c r="KV16" s="42"/>
      <c r="KW16" s="42"/>
    </row>
    <row r="17" spans="1:309" s="73" customFormat="1" ht="30" customHeight="1" thickBot="1" x14ac:dyDescent="0.55000000000000004">
      <c r="A17" s="34"/>
      <c r="B17" s="155"/>
      <c r="C17" s="251"/>
      <c r="D17" s="251"/>
      <c r="E17" s="234"/>
      <c r="F17" s="260"/>
      <c r="G17" s="246"/>
      <c r="H17" s="234"/>
      <c r="I17" s="234"/>
      <c r="J17" s="234"/>
      <c r="K17" s="234"/>
      <c r="L17" s="249"/>
      <c r="M17" s="234"/>
      <c r="N17" s="234"/>
      <c r="O17" s="234"/>
      <c r="P17" s="234"/>
      <c r="Q17" s="234"/>
      <c r="R17" s="249"/>
      <c r="S17" s="301"/>
      <c r="T17" s="302"/>
      <c r="U17" s="302"/>
      <c r="V17" s="235"/>
      <c r="W17" s="302"/>
      <c r="X17" s="302"/>
      <c r="Y17" s="261"/>
      <c r="Z17" s="259"/>
      <c r="AA17" s="259"/>
      <c r="AB17" s="259"/>
      <c r="AC17" s="259"/>
      <c r="AD17" s="262"/>
      <c r="AE17" s="246"/>
      <c r="AF17" s="234"/>
      <c r="AG17" s="234"/>
      <c r="AH17" s="234"/>
      <c r="AI17" s="234"/>
      <c r="AJ17" s="249"/>
      <c r="AK17" s="250"/>
      <c r="AL17" s="234"/>
      <c r="AM17" s="234"/>
      <c r="AN17" s="234"/>
      <c r="AO17" s="234"/>
      <c r="AP17" s="263"/>
      <c r="AQ17" s="246"/>
      <c r="AR17" s="234"/>
      <c r="AS17" s="234"/>
      <c r="AT17" s="234"/>
      <c r="AU17" s="234"/>
      <c r="AV17" s="249"/>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row>
    <row r="18" spans="1:309" s="73" customFormat="1" ht="30" customHeight="1" x14ac:dyDescent="0.5">
      <c r="A18" s="34"/>
      <c r="B18" s="332"/>
      <c r="C18" s="333"/>
      <c r="D18" s="334"/>
      <c r="E18" s="334"/>
      <c r="F18" s="335"/>
      <c r="G18" s="336"/>
      <c r="H18" s="334"/>
      <c r="I18" s="334"/>
      <c r="J18" s="334"/>
      <c r="K18" s="334"/>
      <c r="L18" s="334"/>
      <c r="M18" s="334"/>
      <c r="N18" s="334"/>
      <c r="O18" s="334"/>
      <c r="P18" s="334"/>
      <c r="Q18" s="334"/>
      <c r="R18" s="337"/>
      <c r="S18" s="338"/>
      <c r="T18" s="334"/>
      <c r="U18" s="334"/>
      <c r="V18" s="334"/>
      <c r="W18" s="334"/>
      <c r="X18" s="339"/>
      <c r="Y18" s="340"/>
      <c r="Z18" s="341"/>
      <c r="AA18" s="341"/>
      <c r="AB18" s="341"/>
      <c r="AC18" s="341"/>
      <c r="AD18" s="342"/>
      <c r="AE18" s="334"/>
      <c r="AF18" s="334"/>
      <c r="AG18" s="334"/>
      <c r="AH18" s="334"/>
      <c r="AI18" s="334"/>
      <c r="AJ18" s="337"/>
      <c r="AK18" s="338"/>
      <c r="AL18" s="334"/>
      <c r="AM18" s="334"/>
      <c r="AN18" s="334"/>
      <c r="AO18" s="334"/>
      <c r="AP18" s="339"/>
      <c r="AQ18" s="336"/>
      <c r="AR18" s="334"/>
      <c r="AS18" s="334"/>
      <c r="AT18" s="334"/>
      <c r="AU18" s="334"/>
      <c r="AV18" s="339"/>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row>
    <row r="19" spans="1:309" x14ac:dyDescent="0.35">
      <c r="B19" s="343"/>
      <c r="C19" s="313"/>
      <c r="D19" s="313"/>
      <c r="E19" s="313"/>
      <c r="F19" s="344"/>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3"/>
      <c r="AP19" s="323"/>
      <c r="AQ19" s="323"/>
      <c r="AR19" s="323"/>
      <c r="AS19" s="323"/>
      <c r="AT19" s="323"/>
      <c r="AU19" s="323"/>
      <c r="AV19" s="323"/>
    </row>
    <row r="20" spans="1:309" x14ac:dyDescent="0.35">
      <c r="B20" s="343"/>
      <c r="C20" s="313"/>
      <c r="D20" s="313"/>
      <c r="E20" s="313"/>
      <c r="F20" s="344"/>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row>
    <row r="21" spans="1:309" x14ac:dyDescent="0.35">
      <c r="B21" s="343"/>
      <c r="C21" s="313"/>
      <c r="D21" s="313"/>
      <c r="E21" s="313"/>
      <c r="F21" s="344"/>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323"/>
      <c r="AU21" s="323"/>
      <c r="AV21" s="323"/>
    </row>
    <row r="22" spans="1:309" x14ac:dyDescent="0.35">
      <c r="B22" s="343"/>
      <c r="C22" s="313"/>
      <c r="D22" s="313"/>
      <c r="E22" s="313"/>
      <c r="F22" s="344"/>
      <c r="G22" s="323"/>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3"/>
      <c r="AP22" s="323"/>
      <c r="AQ22" s="323"/>
      <c r="AR22" s="323"/>
      <c r="AS22" s="323"/>
      <c r="AT22" s="323"/>
      <c r="AU22" s="323"/>
      <c r="AV22" s="323"/>
    </row>
    <row r="23" spans="1:309" x14ac:dyDescent="0.35">
      <c r="B23" s="343"/>
      <c r="C23" s="313"/>
      <c r="D23" s="313"/>
      <c r="E23" s="313"/>
      <c r="F23" s="344"/>
      <c r="G23" s="323"/>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3"/>
      <c r="AT23" s="323"/>
      <c r="AU23" s="323"/>
      <c r="AV23" s="323"/>
    </row>
    <row r="24" spans="1:309" x14ac:dyDescent="0.35">
      <c r="B24" s="343"/>
      <c r="C24" s="313"/>
      <c r="D24" s="313"/>
      <c r="E24" s="313"/>
      <c r="F24" s="344"/>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3"/>
      <c r="AT24" s="323"/>
      <c r="AU24" s="323"/>
      <c r="AV24" s="323"/>
    </row>
    <row r="25" spans="1:309" x14ac:dyDescent="0.35">
      <c r="B25" s="343"/>
      <c r="C25" s="313"/>
      <c r="D25" s="313"/>
      <c r="E25" s="313"/>
      <c r="F25" s="344"/>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row>
    <row r="26" spans="1:309" x14ac:dyDescent="0.35">
      <c r="B26" s="343"/>
      <c r="C26" s="313"/>
      <c r="D26" s="313"/>
      <c r="E26" s="313"/>
      <c r="F26" s="344"/>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3"/>
    </row>
  </sheetData>
  <mergeCells count="41">
    <mergeCell ref="G8:AV9"/>
    <mergeCell ref="AU14:AV14"/>
    <mergeCell ref="AI14:AJ14"/>
    <mergeCell ref="AK14:AL14"/>
    <mergeCell ref="AM14:AN14"/>
    <mergeCell ref="AO14:AP14"/>
    <mergeCell ref="AQ14:AR14"/>
    <mergeCell ref="AS14:AT14"/>
    <mergeCell ref="W14:X14"/>
    <mergeCell ref="Y14:Z14"/>
    <mergeCell ref="AA14:AB14"/>
    <mergeCell ref="AC14:AD14"/>
    <mergeCell ref="AE14:AF14"/>
    <mergeCell ref="AG14:AH14"/>
    <mergeCell ref="AK13:AP13"/>
    <mergeCell ref="AK12:AP12"/>
    <mergeCell ref="AQ13:AV13"/>
    <mergeCell ref="C14:D14"/>
    <mergeCell ref="G14:H14"/>
    <mergeCell ref="I14:J14"/>
    <mergeCell ref="K14:L14"/>
    <mergeCell ref="M14:N14"/>
    <mergeCell ref="O14:P14"/>
    <mergeCell ref="Q14:R14"/>
    <mergeCell ref="S14:T14"/>
    <mergeCell ref="U14:V14"/>
    <mergeCell ref="G13:L13"/>
    <mergeCell ref="M13:R13"/>
    <mergeCell ref="S13:X13"/>
    <mergeCell ref="Y13:AD13"/>
    <mergeCell ref="AE13:AJ13"/>
    <mergeCell ref="G11:L11"/>
    <mergeCell ref="M11:X11"/>
    <mergeCell ref="Y11:AJ11"/>
    <mergeCell ref="AK11:AV11"/>
    <mergeCell ref="AQ12:AV12"/>
    <mergeCell ref="G12:L12"/>
    <mergeCell ref="M12:R12"/>
    <mergeCell ref="S12:X12"/>
    <mergeCell ref="Y12:AD12"/>
    <mergeCell ref="AE12:AJ12"/>
  </mergeCells>
  <pageMargins left="0.7" right="0.7" top="0.75" bottom="0.75" header="0.3" footer="0.3"/>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R25"/>
  <sheetViews>
    <sheetView topLeftCell="A3" zoomScale="50" zoomScaleNormal="50" workbookViewId="0">
      <selection activeCell="A16" sqref="A16:XFD25"/>
    </sheetView>
  </sheetViews>
  <sheetFormatPr baseColWidth="10" defaultRowHeight="18.5" x14ac:dyDescent="0.45"/>
  <cols>
    <col min="1" max="1" width="6.1796875" style="1" customWidth="1"/>
    <col min="2" max="2" width="11.453125" style="5"/>
    <col min="3" max="3" width="45" style="117" customWidth="1"/>
    <col min="4" max="4" width="22.453125" style="117" customWidth="1"/>
    <col min="5" max="5" width="43.54296875" style="117" bestFit="1" customWidth="1"/>
    <col min="6" max="6" width="19.81640625" style="123" customWidth="1"/>
    <col min="7" max="7" width="19.54296875" bestFit="1" customWidth="1"/>
    <col min="8" max="10" width="21.26953125" bestFit="1" customWidth="1"/>
    <col min="11" max="11" width="16.453125" bestFit="1" customWidth="1"/>
    <col min="12" max="12" width="17.1796875" bestFit="1" customWidth="1"/>
    <col min="13" max="13" width="21.26953125" bestFit="1" customWidth="1"/>
    <col min="14" max="14" width="18.26953125" bestFit="1" customWidth="1"/>
    <col min="15" max="16" width="21.26953125" bestFit="1" customWidth="1"/>
    <col min="17" max="19" width="16.453125" bestFit="1" customWidth="1"/>
    <col min="20" max="21" width="23" bestFit="1" customWidth="1"/>
    <col min="22" max="22" width="15.81640625" bestFit="1" customWidth="1"/>
    <col min="23" max="24" width="16.81640625" bestFit="1" customWidth="1"/>
    <col min="25" max="25" width="18.26953125" bestFit="1" customWidth="1"/>
    <col min="26" max="26" width="21.453125" bestFit="1" customWidth="1"/>
    <col min="27" max="29" width="21.26953125" bestFit="1" customWidth="1"/>
    <col min="30" max="30" width="16.81640625" bestFit="1" customWidth="1"/>
    <col min="31" max="31" width="18.26953125" bestFit="1" customWidth="1"/>
    <col min="32" max="32" width="16.81640625" bestFit="1" customWidth="1"/>
    <col min="33" max="34" width="23" bestFit="1" customWidth="1"/>
    <col min="35" max="35" width="16.81640625" bestFit="1" customWidth="1"/>
    <col min="36" max="36" width="16.453125" bestFit="1" customWidth="1"/>
    <col min="37" max="38" width="16.81640625" style="1" bestFit="1" customWidth="1"/>
    <col min="39" max="39" width="16.453125" style="1" bestFit="1" customWidth="1"/>
    <col min="40" max="40" width="23" style="1" bestFit="1" customWidth="1"/>
    <col min="41" max="41" width="21.26953125" style="1" bestFit="1" customWidth="1"/>
    <col min="42" max="42" width="23" style="1" bestFit="1" customWidth="1"/>
    <col min="43" max="251" width="11.453125" style="163"/>
  </cols>
  <sheetData>
    <row r="1" spans="1:251" s="1" customFormat="1" x14ac:dyDescent="0.45">
      <c r="B1" s="5"/>
      <c r="C1" s="117"/>
      <c r="D1" s="117"/>
      <c r="E1" s="117"/>
      <c r="F1" s="12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c r="DJ1" s="163"/>
      <c r="DK1" s="163"/>
      <c r="DL1" s="163"/>
      <c r="DM1" s="163"/>
      <c r="DN1" s="163"/>
      <c r="DO1" s="163"/>
      <c r="DP1" s="163"/>
      <c r="DQ1" s="163"/>
      <c r="DR1" s="163"/>
      <c r="DS1" s="163"/>
      <c r="DT1" s="163"/>
      <c r="DU1" s="163"/>
      <c r="DV1" s="163"/>
      <c r="DW1" s="163"/>
      <c r="DX1" s="163"/>
      <c r="DY1" s="163"/>
      <c r="DZ1" s="163"/>
      <c r="EA1" s="163"/>
      <c r="EB1" s="163"/>
      <c r="EC1" s="163"/>
      <c r="ED1" s="163"/>
      <c r="EE1" s="163"/>
      <c r="EF1" s="163"/>
      <c r="EG1" s="163"/>
      <c r="EH1" s="163"/>
      <c r="EI1" s="163"/>
      <c r="EJ1" s="163"/>
      <c r="EK1" s="163"/>
      <c r="EL1" s="163"/>
      <c r="EM1" s="163"/>
      <c r="EN1" s="163"/>
      <c r="EO1" s="163"/>
      <c r="EP1" s="163"/>
      <c r="EQ1" s="163"/>
      <c r="ER1" s="163"/>
      <c r="ES1" s="163"/>
      <c r="ET1" s="163"/>
      <c r="EU1" s="163"/>
      <c r="EV1" s="163"/>
      <c r="EW1" s="163"/>
      <c r="EX1" s="163"/>
      <c r="EY1" s="163"/>
      <c r="EZ1" s="163"/>
      <c r="FA1" s="163"/>
      <c r="FB1" s="163"/>
      <c r="FC1" s="163"/>
      <c r="FD1" s="163"/>
      <c r="FE1" s="163"/>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c r="GI1" s="163"/>
      <c r="GJ1" s="163"/>
      <c r="GK1" s="163"/>
      <c r="GL1" s="163"/>
      <c r="GM1" s="163"/>
      <c r="GN1" s="163"/>
      <c r="GO1" s="163"/>
      <c r="GP1" s="163"/>
      <c r="GQ1" s="163"/>
      <c r="GR1" s="163"/>
      <c r="GS1" s="163"/>
      <c r="GT1" s="163"/>
      <c r="GU1" s="163"/>
      <c r="GV1" s="163"/>
      <c r="GW1" s="163"/>
      <c r="GX1" s="163"/>
      <c r="GY1" s="163"/>
      <c r="GZ1" s="163"/>
      <c r="HA1" s="163"/>
      <c r="HB1" s="163"/>
      <c r="HC1" s="163"/>
      <c r="HD1" s="163"/>
      <c r="HE1" s="163"/>
      <c r="HF1" s="163"/>
      <c r="HG1" s="163"/>
      <c r="HH1" s="163"/>
      <c r="HI1" s="163"/>
      <c r="HJ1" s="163"/>
      <c r="HK1" s="163"/>
      <c r="HL1" s="163"/>
      <c r="HM1" s="163"/>
      <c r="HN1" s="163"/>
      <c r="HO1" s="163"/>
      <c r="HP1" s="163"/>
      <c r="HQ1" s="163"/>
      <c r="HR1" s="163"/>
      <c r="HS1" s="163"/>
      <c r="HT1" s="163"/>
      <c r="HU1" s="163"/>
      <c r="HV1" s="163"/>
      <c r="HW1" s="163"/>
      <c r="HX1" s="163"/>
      <c r="HY1" s="163"/>
      <c r="HZ1" s="163"/>
      <c r="IA1" s="163"/>
      <c r="IB1" s="163"/>
      <c r="IC1" s="163"/>
      <c r="ID1" s="163"/>
      <c r="IE1" s="163"/>
      <c r="IF1" s="163"/>
      <c r="IG1" s="163"/>
      <c r="IH1" s="163"/>
      <c r="II1" s="163"/>
      <c r="IJ1" s="163"/>
      <c r="IK1" s="163"/>
      <c r="IL1" s="163"/>
      <c r="IM1" s="163"/>
      <c r="IN1" s="163"/>
      <c r="IO1" s="163"/>
      <c r="IP1" s="163"/>
      <c r="IQ1" s="163"/>
    </row>
    <row r="2" spans="1:251" s="1" customFormat="1" x14ac:dyDescent="0.45">
      <c r="B2" s="5"/>
      <c r="C2" s="117"/>
      <c r="D2" s="117"/>
      <c r="E2" s="117"/>
      <c r="F2" s="12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row>
    <row r="3" spans="1:251" s="123" customFormat="1" x14ac:dyDescent="0.45">
      <c r="B3" s="129"/>
      <c r="E3" s="117"/>
      <c r="H3" s="227"/>
      <c r="J3" s="123" t="s">
        <v>446</v>
      </c>
    </row>
    <row r="4" spans="1:251" s="123" customFormat="1" x14ac:dyDescent="0.45">
      <c r="B4" s="129"/>
      <c r="E4" s="117"/>
      <c r="G4" s="162"/>
      <c r="H4" s="228"/>
      <c r="I4" s="162"/>
      <c r="J4" s="123" t="s">
        <v>447</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251" s="123" customFormat="1" x14ac:dyDescent="0.45">
      <c r="B5" s="129"/>
      <c r="E5" s="117"/>
      <c r="G5" s="162"/>
      <c r="H5" s="229"/>
      <c r="I5" s="162"/>
      <c r="J5" s="123" t="s">
        <v>448</v>
      </c>
      <c r="K5" s="162"/>
      <c r="L5" s="231"/>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row>
    <row r="6" spans="1:251" s="1" customFormat="1" x14ac:dyDescent="0.45">
      <c r="B6" s="5"/>
      <c r="C6" s="117"/>
      <c r="D6" s="117"/>
      <c r="E6" s="117"/>
      <c r="F6" s="12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c r="DJ6" s="163"/>
      <c r="DK6" s="163"/>
      <c r="DL6" s="163"/>
      <c r="DM6" s="163"/>
      <c r="DN6" s="163"/>
      <c r="DO6" s="163"/>
      <c r="DP6" s="163"/>
      <c r="DQ6" s="163"/>
      <c r="DR6" s="163"/>
      <c r="DS6" s="163"/>
      <c r="DT6" s="163"/>
      <c r="DU6" s="163"/>
      <c r="DV6" s="163"/>
      <c r="DW6" s="163"/>
      <c r="DX6" s="163"/>
      <c r="DY6" s="163"/>
      <c r="DZ6" s="163"/>
      <c r="EA6" s="163"/>
      <c r="EB6" s="163"/>
      <c r="EC6" s="163"/>
      <c r="ED6" s="163"/>
      <c r="EE6" s="163"/>
      <c r="EF6" s="163"/>
      <c r="EG6" s="163"/>
      <c r="EH6" s="163"/>
      <c r="EI6" s="163"/>
      <c r="EJ6" s="163"/>
      <c r="EK6" s="163"/>
      <c r="EL6" s="163"/>
      <c r="EM6" s="163"/>
      <c r="EN6" s="163"/>
      <c r="EO6" s="163"/>
      <c r="EP6" s="163"/>
      <c r="EQ6" s="163"/>
      <c r="ER6" s="163"/>
      <c r="ES6" s="163"/>
      <c r="ET6" s="163"/>
      <c r="EU6" s="163"/>
      <c r="EV6" s="163"/>
      <c r="EW6" s="163"/>
      <c r="EX6" s="163"/>
      <c r="EY6" s="163"/>
      <c r="EZ6" s="163"/>
      <c r="FA6" s="163"/>
      <c r="FB6" s="163"/>
      <c r="FC6" s="163"/>
      <c r="FD6" s="163"/>
      <c r="FE6" s="163"/>
      <c r="FF6" s="163"/>
      <c r="FG6" s="163"/>
      <c r="FH6" s="163"/>
      <c r="FI6" s="163"/>
      <c r="FJ6" s="163"/>
      <c r="FK6" s="163"/>
      <c r="FL6" s="163"/>
      <c r="FM6" s="163"/>
      <c r="FN6" s="163"/>
      <c r="FO6" s="163"/>
      <c r="FP6" s="163"/>
      <c r="FQ6" s="163"/>
      <c r="FR6" s="163"/>
      <c r="FS6" s="163"/>
      <c r="FT6" s="163"/>
      <c r="FU6" s="163"/>
      <c r="FV6" s="163"/>
      <c r="FW6" s="163"/>
      <c r="FX6" s="163"/>
      <c r="FY6" s="163"/>
      <c r="FZ6" s="163"/>
      <c r="GA6" s="163"/>
      <c r="GB6" s="163"/>
      <c r="GC6" s="163"/>
      <c r="GD6" s="163"/>
      <c r="GE6" s="163"/>
      <c r="GF6" s="163"/>
      <c r="GG6" s="163"/>
      <c r="GH6" s="163"/>
      <c r="GI6" s="163"/>
      <c r="GJ6" s="163"/>
      <c r="GK6" s="163"/>
      <c r="GL6" s="163"/>
      <c r="GM6" s="163"/>
      <c r="GN6" s="163"/>
      <c r="GO6" s="163"/>
      <c r="GP6" s="163"/>
      <c r="GQ6" s="163"/>
      <c r="GR6" s="163"/>
      <c r="GS6" s="163"/>
      <c r="GT6" s="163"/>
      <c r="GU6" s="163"/>
      <c r="GV6" s="163"/>
      <c r="GW6" s="163"/>
      <c r="GX6" s="163"/>
      <c r="GY6" s="163"/>
      <c r="GZ6" s="163"/>
      <c r="HA6" s="163"/>
      <c r="HB6" s="163"/>
      <c r="HC6" s="163"/>
      <c r="HD6" s="163"/>
      <c r="HE6" s="163"/>
      <c r="HF6" s="163"/>
      <c r="HG6" s="163"/>
      <c r="HH6" s="163"/>
      <c r="HI6" s="163"/>
      <c r="HJ6" s="163"/>
      <c r="HK6" s="163"/>
      <c r="HL6" s="163"/>
      <c r="HM6" s="163"/>
      <c r="HN6" s="163"/>
      <c r="HO6" s="163"/>
      <c r="HP6" s="163"/>
      <c r="HQ6" s="163"/>
      <c r="HR6" s="163"/>
      <c r="HS6" s="163"/>
      <c r="HT6" s="163"/>
      <c r="HU6" s="163"/>
      <c r="HV6" s="163"/>
      <c r="HW6" s="163"/>
      <c r="HX6" s="163"/>
      <c r="HY6" s="163"/>
      <c r="HZ6" s="163"/>
      <c r="IA6" s="163"/>
      <c r="IB6" s="163"/>
      <c r="IC6" s="163"/>
      <c r="ID6" s="163"/>
      <c r="IE6" s="163"/>
      <c r="IF6" s="163"/>
      <c r="IG6" s="163"/>
      <c r="IH6" s="163"/>
      <c r="II6" s="163"/>
      <c r="IJ6" s="163"/>
      <c r="IK6" s="163"/>
      <c r="IL6" s="163"/>
      <c r="IM6" s="163"/>
      <c r="IN6" s="163"/>
      <c r="IO6" s="163"/>
      <c r="IP6" s="163"/>
      <c r="IQ6" s="163"/>
    </row>
    <row r="7" spans="1:251" s="1" customFormat="1" ht="9" customHeight="1" x14ac:dyDescent="0.45">
      <c r="B7" s="5"/>
      <c r="C7" s="117"/>
      <c r="D7" s="117"/>
      <c r="E7" s="117"/>
      <c r="F7" s="123"/>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c r="EI7" s="163"/>
      <c r="EJ7" s="163"/>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c r="FU7" s="163"/>
      <c r="FV7" s="163"/>
      <c r="FW7" s="163"/>
      <c r="FX7" s="163"/>
      <c r="FY7" s="163"/>
      <c r="FZ7" s="163"/>
      <c r="GA7" s="163"/>
      <c r="GB7" s="163"/>
      <c r="GC7" s="163"/>
      <c r="GD7" s="163"/>
      <c r="GE7" s="163"/>
      <c r="GF7" s="163"/>
      <c r="GG7" s="163"/>
      <c r="GH7" s="163"/>
      <c r="GI7" s="163"/>
      <c r="GJ7" s="163"/>
      <c r="GK7" s="163"/>
      <c r="GL7" s="163"/>
      <c r="GM7" s="163"/>
      <c r="GN7" s="163"/>
      <c r="GO7" s="163"/>
      <c r="GP7" s="163"/>
      <c r="GQ7" s="163"/>
      <c r="GR7" s="163"/>
      <c r="GS7" s="163"/>
      <c r="GT7" s="163"/>
      <c r="GU7" s="163"/>
      <c r="GV7" s="163"/>
      <c r="GW7" s="163"/>
      <c r="GX7" s="163"/>
      <c r="GY7" s="163"/>
      <c r="GZ7" s="163"/>
      <c r="HA7" s="163"/>
      <c r="HB7" s="163"/>
      <c r="HC7" s="163"/>
      <c r="HD7" s="163"/>
      <c r="HE7" s="163"/>
      <c r="HF7" s="163"/>
      <c r="HG7" s="163"/>
      <c r="HH7" s="163"/>
      <c r="HI7" s="163"/>
      <c r="HJ7" s="163"/>
      <c r="HK7" s="163"/>
      <c r="HL7" s="163"/>
      <c r="HM7" s="163"/>
      <c r="HN7" s="163"/>
      <c r="HO7" s="163"/>
      <c r="HP7" s="163"/>
      <c r="HQ7" s="163"/>
      <c r="HR7" s="163"/>
      <c r="HS7" s="163"/>
      <c r="HT7" s="163"/>
      <c r="HU7" s="163"/>
      <c r="HV7" s="163"/>
      <c r="HW7" s="163"/>
      <c r="HX7" s="163"/>
      <c r="HY7" s="163"/>
      <c r="HZ7" s="163"/>
      <c r="IA7" s="163"/>
      <c r="IB7" s="163"/>
      <c r="IC7" s="163"/>
      <c r="ID7" s="163"/>
      <c r="IE7" s="163"/>
      <c r="IF7" s="163"/>
      <c r="IG7" s="163"/>
      <c r="IH7" s="163"/>
      <c r="II7" s="163"/>
      <c r="IJ7" s="163"/>
      <c r="IK7" s="163"/>
      <c r="IL7" s="163"/>
      <c r="IM7" s="163"/>
      <c r="IN7" s="163"/>
      <c r="IO7" s="163"/>
      <c r="IP7" s="163"/>
      <c r="IQ7" s="163"/>
    </row>
    <row r="8" spans="1:251" s="1" customFormat="1" ht="15" customHeight="1" x14ac:dyDescent="0.45">
      <c r="B8" s="5"/>
      <c r="C8" s="117"/>
      <c r="D8" s="117"/>
      <c r="E8" s="117"/>
      <c r="F8" s="123"/>
      <c r="G8" s="381" t="s">
        <v>419</v>
      </c>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3"/>
      <c r="FD8" s="163"/>
      <c r="FE8" s="163"/>
      <c r="FF8" s="163"/>
      <c r="FG8" s="163"/>
      <c r="FH8" s="163"/>
      <c r="FI8" s="163"/>
      <c r="FJ8" s="163"/>
      <c r="FK8" s="163"/>
      <c r="FL8" s="163"/>
      <c r="FM8" s="163"/>
      <c r="FN8" s="163"/>
      <c r="FO8" s="163"/>
      <c r="FP8" s="163"/>
      <c r="FQ8" s="163"/>
      <c r="FR8" s="163"/>
      <c r="FS8" s="163"/>
      <c r="FT8" s="163"/>
      <c r="FU8" s="163"/>
      <c r="FV8" s="163"/>
      <c r="FW8" s="163"/>
      <c r="FX8" s="163"/>
      <c r="FY8" s="163"/>
      <c r="FZ8" s="163"/>
      <c r="GA8" s="163"/>
      <c r="GB8" s="163"/>
      <c r="GC8" s="163"/>
      <c r="GD8" s="163"/>
      <c r="GE8" s="163"/>
      <c r="GF8" s="163"/>
      <c r="GG8" s="163"/>
      <c r="GH8" s="163"/>
      <c r="GI8" s="163"/>
      <c r="GJ8" s="163"/>
      <c r="GK8" s="163"/>
      <c r="GL8" s="163"/>
      <c r="GM8" s="163"/>
      <c r="GN8" s="163"/>
      <c r="GO8" s="163"/>
      <c r="GP8" s="163"/>
      <c r="GQ8" s="163"/>
      <c r="GR8" s="163"/>
      <c r="GS8" s="163"/>
      <c r="GT8" s="163"/>
      <c r="GU8" s="163"/>
      <c r="GV8" s="163"/>
      <c r="GW8" s="163"/>
      <c r="GX8" s="163"/>
      <c r="GY8" s="163"/>
      <c r="GZ8" s="163"/>
      <c r="HA8" s="163"/>
      <c r="HB8" s="163"/>
      <c r="HC8" s="163"/>
      <c r="HD8" s="163"/>
      <c r="HE8" s="163"/>
      <c r="HF8" s="163"/>
      <c r="HG8" s="163"/>
      <c r="HH8" s="163"/>
      <c r="HI8" s="163"/>
      <c r="HJ8" s="163"/>
      <c r="HK8" s="163"/>
      <c r="HL8" s="163"/>
      <c r="HM8" s="163"/>
      <c r="HN8" s="163"/>
      <c r="HO8" s="163"/>
      <c r="HP8" s="163"/>
      <c r="HQ8" s="163"/>
      <c r="HR8" s="163"/>
      <c r="HS8" s="163"/>
      <c r="HT8" s="163"/>
      <c r="HU8" s="163"/>
      <c r="HV8" s="163"/>
      <c r="HW8" s="163"/>
      <c r="HX8" s="163"/>
      <c r="HY8" s="163"/>
      <c r="HZ8" s="163"/>
      <c r="IA8" s="163"/>
      <c r="IB8" s="163"/>
      <c r="IC8" s="163"/>
      <c r="ID8" s="163"/>
      <c r="IE8" s="163"/>
      <c r="IF8" s="163"/>
      <c r="IG8" s="163"/>
      <c r="IH8" s="163"/>
      <c r="II8" s="163"/>
      <c r="IJ8" s="163"/>
      <c r="IK8" s="163"/>
      <c r="IL8" s="163"/>
      <c r="IM8" s="163"/>
      <c r="IN8" s="163"/>
      <c r="IO8" s="163"/>
      <c r="IP8" s="163"/>
      <c r="IQ8" s="163"/>
    </row>
    <row r="9" spans="1:251" s="1" customFormat="1" ht="27.75" customHeight="1" x14ac:dyDescent="0.45">
      <c r="B9" s="5"/>
      <c r="C9" s="117"/>
      <c r="D9" s="117"/>
      <c r="E9" s="117"/>
      <c r="F9" s="123"/>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c r="FU9" s="163"/>
      <c r="FV9" s="163"/>
      <c r="FW9" s="163"/>
      <c r="FX9" s="163"/>
      <c r="FY9" s="163"/>
      <c r="FZ9" s="163"/>
      <c r="GA9" s="163"/>
      <c r="GB9" s="163"/>
      <c r="GC9" s="163"/>
      <c r="GD9" s="163"/>
      <c r="GE9" s="163"/>
      <c r="GF9" s="163"/>
      <c r="GG9" s="163"/>
      <c r="GH9" s="163"/>
      <c r="GI9" s="163"/>
      <c r="GJ9" s="163"/>
      <c r="GK9" s="163"/>
      <c r="GL9" s="163"/>
      <c r="GM9" s="163"/>
      <c r="GN9" s="163"/>
      <c r="GO9" s="163"/>
      <c r="GP9" s="163"/>
      <c r="GQ9" s="163"/>
      <c r="GR9" s="163"/>
      <c r="GS9" s="163"/>
      <c r="GT9" s="163"/>
      <c r="GU9" s="163"/>
      <c r="GV9" s="163"/>
      <c r="GW9" s="163"/>
      <c r="GX9" s="163"/>
      <c r="GY9" s="163"/>
      <c r="GZ9" s="163"/>
      <c r="HA9" s="163"/>
      <c r="HB9" s="163"/>
      <c r="HC9" s="163"/>
      <c r="HD9" s="163"/>
      <c r="HE9" s="163"/>
      <c r="HF9" s="163"/>
      <c r="HG9" s="163"/>
      <c r="HH9" s="163"/>
      <c r="HI9" s="163"/>
      <c r="HJ9" s="163"/>
      <c r="HK9" s="163"/>
      <c r="HL9" s="163"/>
      <c r="HM9" s="163"/>
      <c r="HN9" s="163"/>
      <c r="HO9" s="163"/>
      <c r="HP9" s="163"/>
      <c r="HQ9" s="163"/>
      <c r="HR9" s="163"/>
      <c r="HS9" s="163"/>
      <c r="HT9" s="163"/>
      <c r="HU9" s="163"/>
      <c r="HV9" s="163"/>
      <c r="HW9" s="163"/>
      <c r="HX9" s="163"/>
      <c r="HY9" s="163"/>
      <c r="HZ9" s="163"/>
      <c r="IA9" s="163"/>
      <c r="IB9" s="163"/>
      <c r="IC9" s="163"/>
      <c r="ID9" s="163"/>
      <c r="IE9" s="163"/>
      <c r="IF9" s="163"/>
      <c r="IG9" s="163"/>
      <c r="IH9" s="163"/>
      <c r="II9" s="163"/>
      <c r="IJ9" s="163"/>
      <c r="IK9" s="163"/>
      <c r="IL9" s="163"/>
      <c r="IM9" s="163"/>
      <c r="IN9" s="163"/>
      <c r="IO9" s="163"/>
      <c r="IP9" s="163"/>
      <c r="IQ9" s="163"/>
    </row>
    <row r="10" spans="1:251" s="1" customFormat="1" ht="26.5" thickBot="1" x14ac:dyDescent="0.5">
      <c r="B10" s="5"/>
      <c r="C10" s="117"/>
      <c r="D10" s="117"/>
      <c r="E10" s="117"/>
      <c r="F10" s="123"/>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c r="DP10" s="163"/>
      <c r="DQ10" s="163"/>
      <c r="DR10" s="163"/>
      <c r="DS10" s="163"/>
      <c r="DT10" s="163"/>
      <c r="DU10" s="163"/>
      <c r="DV10" s="163"/>
      <c r="DW10" s="163"/>
      <c r="DX10" s="163"/>
      <c r="DY10" s="163"/>
      <c r="DZ10" s="163"/>
      <c r="EA10" s="163"/>
      <c r="EB10" s="163"/>
      <c r="EC10" s="163"/>
      <c r="ED10" s="163"/>
      <c r="EE10" s="163"/>
      <c r="EF10" s="163"/>
      <c r="EG10" s="163"/>
      <c r="EH10" s="163"/>
      <c r="EI10" s="163"/>
      <c r="EJ10" s="163"/>
      <c r="EK10" s="163"/>
      <c r="EL10" s="163"/>
      <c r="EM10" s="163"/>
      <c r="EN10" s="163"/>
      <c r="EO10" s="163"/>
      <c r="EP10" s="163"/>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63"/>
      <c r="FN10" s="163"/>
      <c r="FO10" s="163"/>
      <c r="FP10" s="163"/>
      <c r="FQ10" s="163"/>
      <c r="FR10" s="163"/>
      <c r="FS10" s="163"/>
      <c r="FT10" s="163"/>
      <c r="FU10" s="163"/>
      <c r="FV10" s="163"/>
      <c r="FW10" s="163"/>
      <c r="FX10" s="163"/>
      <c r="FY10" s="163"/>
      <c r="FZ10" s="163"/>
      <c r="GA10" s="163"/>
      <c r="GB10" s="163"/>
      <c r="GC10" s="163"/>
      <c r="GD10" s="163"/>
      <c r="GE10" s="163"/>
      <c r="GF10" s="163"/>
      <c r="GG10" s="163"/>
      <c r="GH10" s="163"/>
      <c r="GI10" s="163"/>
      <c r="GJ10" s="163"/>
      <c r="GK10" s="163"/>
      <c r="GL10" s="163"/>
      <c r="GM10" s="163"/>
      <c r="GN10" s="163"/>
      <c r="GO10" s="163"/>
      <c r="GP10" s="163"/>
      <c r="GQ10" s="163"/>
      <c r="GR10" s="163"/>
      <c r="GS10" s="163"/>
      <c r="GT10" s="163"/>
      <c r="GU10" s="163"/>
      <c r="GV10" s="163"/>
      <c r="GW10" s="163"/>
      <c r="GX10" s="163"/>
      <c r="GY10" s="163"/>
      <c r="GZ10" s="163"/>
      <c r="HA10" s="163"/>
      <c r="HB10" s="163"/>
      <c r="HC10" s="163"/>
      <c r="HD10" s="163"/>
      <c r="HE10" s="163"/>
      <c r="HF10" s="163"/>
      <c r="HG10" s="163"/>
      <c r="HH10" s="163"/>
      <c r="HI10" s="163"/>
      <c r="HJ10" s="163"/>
      <c r="HK10" s="163"/>
      <c r="HL10" s="163"/>
      <c r="HM10" s="163"/>
      <c r="HN10" s="163"/>
      <c r="HO10" s="163"/>
      <c r="HP10" s="163"/>
      <c r="HQ10" s="163"/>
      <c r="HR10" s="163"/>
      <c r="HS10" s="163"/>
      <c r="HT10" s="163"/>
      <c r="HU10" s="163"/>
      <c r="HV10" s="163"/>
      <c r="HW10" s="163"/>
      <c r="HX10" s="163"/>
      <c r="HY10" s="163"/>
      <c r="HZ10" s="163"/>
      <c r="IA10" s="163"/>
      <c r="IB10" s="163"/>
      <c r="IC10" s="163"/>
      <c r="ID10" s="163"/>
      <c r="IE10" s="163"/>
      <c r="IF10" s="163"/>
      <c r="IG10" s="163"/>
      <c r="IH10" s="163"/>
      <c r="II10" s="163"/>
      <c r="IJ10" s="163"/>
      <c r="IK10" s="163"/>
      <c r="IL10" s="163"/>
      <c r="IM10" s="163"/>
      <c r="IN10" s="163"/>
      <c r="IO10" s="163"/>
      <c r="IP10" s="163"/>
      <c r="IQ10" s="163"/>
    </row>
    <row r="11" spans="1:251" s="1" customFormat="1" ht="26.5" thickBot="1" x14ac:dyDescent="0.5">
      <c r="B11" s="5"/>
      <c r="C11" s="117"/>
      <c r="D11" s="117"/>
      <c r="E11" s="117"/>
      <c r="F11" s="123"/>
      <c r="G11" s="409" t="s">
        <v>434</v>
      </c>
      <c r="H11" s="410"/>
      <c r="I11" s="410"/>
      <c r="J11" s="410"/>
      <c r="K11" s="410"/>
      <c r="L11" s="411"/>
      <c r="M11" s="409" t="s">
        <v>435</v>
      </c>
      <c r="N11" s="410"/>
      <c r="O11" s="410"/>
      <c r="P11" s="410"/>
      <c r="Q11" s="410"/>
      <c r="R11" s="411"/>
      <c r="S11" s="409" t="s">
        <v>436</v>
      </c>
      <c r="T11" s="410"/>
      <c r="U11" s="410"/>
      <c r="V11" s="410"/>
      <c r="W11" s="410"/>
      <c r="X11" s="410"/>
      <c r="Y11" s="410"/>
      <c r="Z11" s="410"/>
      <c r="AA11" s="410"/>
      <c r="AB11" s="410"/>
      <c r="AC11" s="410"/>
      <c r="AD11" s="411"/>
      <c r="AE11" s="409" t="s">
        <v>437</v>
      </c>
      <c r="AF11" s="410"/>
      <c r="AG11" s="410"/>
      <c r="AH11" s="410"/>
      <c r="AI11" s="410"/>
      <c r="AJ11" s="410"/>
      <c r="AK11" s="410"/>
      <c r="AL11" s="410"/>
      <c r="AM11" s="410"/>
      <c r="AN11" s="410"/>
      <c r="AO11" s="410"/>
      <c r="AP11" s="411"/>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c r="DJ11" s="163"/>
      <c r="DK11" s="163"/>
      <c r="DL11" s="163"/>
      <c r="DM11" s="163"/>
      <c r="DN11" s="163"/>
      <c r="DO11" s="163"/>
      <c r="DP11" s="163"/>
      <c r="DQ11" s="163"/>
      <c r="DR11" s="163"/>
      <c r="DS11" s="163"/>
      <c r="DT11" s="163"/>
      <c r="DU11" s="163"/>
      <c r="DV11" s="163"/>
      <c r="DW11" s="163"/>
      <c r="DX11" s="163"/>
      <c r="DY11" s="163"/>
      <c r="DZ11" s="163"/>
      <c r="EA11" s="163"/>
      <c r="EB11" s="163"/>
      <c r="EC11" s="163"/>
      <c r="ED11" s="163"/>
      <c r="EE11" s="163"/>
      <c r="EF11" s="163"/>
      <c r="EG11" s="163"/>
      <c r="EH11" s="163"/>
      <c r="EI11" s="163"/>
      <c r="EJ11" s="163"/>
      <c r="EK11" s="163"/>
      <c r="EL11" s="163"/>
      <c r="EM11" s="163"/>
      <c r="EN11" s="163"/>
      <c r="EO11" s="163"/>
      <c r="EP11" s="163"/>
      <c r="EQ11" s="163"/>
      <c r="ER11" s="163"/>
      <c r="ES11" s="163"/>
      <c r="ET11" s="163"/>
      <c r="EU11" s="163"/>
      <c r="EV11" s="163"/>
      <c r="EW11" s="163"/>
      <c r="EX11" s="163"/>
      <c r="EY11" s="163"/>
      <c r="EZ11" s="163"/>
      <c r="FA11" s="163"/>
      <c r="FB11" s="163"/>
      <c r="FC11" s="163"/>
      <c r="FD11" s="163"/>
      <c r="FE11" s="163"/>
      <c r="FF11" s="163"/>
      <c r="FG11" s="163"/>
      <c r="FH11" s="163"/>
      <c r="FI11" s="163"/>
      <c r="FJ11" s="163"/>
      <c r="FK11" s="163"/>
      <c r="FL11" s="163"/>
      <c r="FM11" s="163"/>
      <c r="FN11" s="163"/>
      <c r="FO11" s="163"/>
      <c r="FP11" s="163"/>
      <c r="FQ11" s="163"/>
      <c r="FR11" s="163"/>
      <c r="FS11" s="163"/>
      <c r="FT11" s="163"/>
      <c r="FU11" s="163"/>
      <c r="FV11" s="163"/>
      <c r="FW11" s="163"/>
      <c r="FX11" s="163"/>
      <c r="FY11" s="163"/>
      <c r="FZ11" s="163"/>
      <c r="GA11" s="163"/>
      <c r="GB11" s="163"/>
      <c r="GC11" s="163"/>
      <c r="GD11" s="163"/>
      <c r="GE11" s="163"/>
      <c r="GF11" s="163"/>
      <c r="GG11" s="163"/>
      <c r="GH11" s="163"/>
      <c r="GI11" s="163"/>
      <c r="GJ11" s="163"/>
      <c r="GK11" s="163"/>
      <c r="GL11" s="163"/>
      <c r="GM11" s="163"/>
      <c r="GN11" s="163"/>
      <c r="GO11" s="163"/>
      <c r="GP11" s="163"/>
      <c r="GQ11" s="163"/>
      <c r="GR11" s="163"/>
      <c r="GS11" s="163"/>
      <c r="GT11" s="163"/>
      <c r="GU11" s="163"/>
      <c r="GV11" s="163"/>
      <c r="GW11" s="163"/>
      <c r="GX11" s="163"/>
      <c r="GY11" s="163"/>
      <c r="GZ11" s="163"/>
      <c r="HA11" s="163"/>
      <c r="HB11" s="163"/>
      <c r="HC11" s="163"/>
      <c r="HD11" s="163"/>
      <c r="HE11" s="163"/>
      <c r="HF11" s="163"/>
      <c r="HG11" s="163"/>
      <c r="HH11" s="163"/>
      <c r="HI11" s="163"/>
      <c r="HJ11" s="163"/>
      <c r="HK11" s="163"/>
      <c r="HL11" s="163"/>
      <c r="HM11" s="163"/>
      <c r="HN11" s="163"/>
      <c r="HO11" s="163"/>
      <c r="HP11" s="163"/>
      <c r="HQ11" s="163"/>
      <c r="HR11" s="163"/>
      <c r="HS11" s="163"/>
      <c r="HT11" s="163"/>
      <c r="HU11" s="163"/>
      <c r="HV11" s="163"/>
      <c r="HW11" s="163"/>
      <c r="HX11" s="163"/>
      <c r="HY11" s="163"/>
      <c r="HZ11" s="163"/>
      <c r="IA11" s="163"/>
      <c r="IB11" s="163"/>
      <c r="IC11" s="163"/>
      <c r="ID11" s="163"/>
      <c r="IE11" s="163"/>
      <c r="IF11" s="163"/>
      <c r="IG11" s="163"/>
      <c r="IH11" s="163"/>
      <c r="II11" s="163"/>
      <c r="IJ11" s="163"/>
      <c r="IK11" s="163"/>
      <c r="IL11" s="163"/>
      <c r="IM11" s="163"/>
      <c r="IN11" s="163"/>
      <c r="IO11" s="163"/>
      <c r="IP11" s="163"/>
      <c r="IQ11" s="163"/>
    </row>
    <row r="12" spans="1:251" s="29" customFormat="1" ht="21" x14ac:dyDescent="0.5">
      <c r="A12" s="30"/>
      <c r="B12" s="30"/>
      <c r="C12" s="131"/>
      <c r="D12" s="131"/>
      <c r="E12" s="131"/>
      <c r="F12" s="128"/>
      <c r="G12" s="431" t="s">
        <v>15</v>
      </c>
      <c r="H12" s="430"/>
      <c r="I12" s="430"/>
      <c r="J12" s="430"/>
      <c r="K12" s="430"/>
      <c r="L12" s="432"/>
      <c r="M12" s="431" t="s">
        <v>16</v>
      </c>
      <c r="N12" s="430"/>
      <c r="O12" s="430"/>
      <c r="P12" s="430"/>
      <c r="Q12" s="430"/>
      <c r="R12" s="432"/>
      <c r="S12" s="431" t="s">
        <v>17</v>
      </c>
      <c r="T12" s="430"/>
      <c r="U12" s="430"/>
      <c r="V12" s="430"/>
      <c r="W12" s="430"/>
      <c r="X12" s="432"/>
      <c r="Y12" s="430" t="s">
        <v>12</v>
      </c>
      <c r="Z12" s="430"/>
      <c r="AA12" s="430"/>
      <c r="AB12" s="430"/>
      <c r="AC12" s="430"/>
      <c r="AD12" s="430"/>
      <c r="AE12" s="431" t="s">
        <v>13</v>
      </c>
      <c r="AF12" s="430"/>
      <c r="AG12" s="430"/>
      <c r="AH12" s="430"/>
      <c r="AI12" s="430"/>
      <c r="AJ12" s="430"/>
      <c r="AK12" s="431" t="s">
        <v>11</v>
      </c>
      <c r="AL12" s="430"/>
      <c r="AM12" s="430"/>
      <c r="AN12" s="430"/>
      <c r="AO12" s="430"/>
      <c r="AP12" s="432"/>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8"/>
      <c r="GM12" s="98"/>
      <c r="GN12" s="98"/>
      <c r="GO12" s="98"/>
      <c r="GP12" s="98"/>
      <c r="GQ12" s="98"/>
      <c r="GR12" s="98"/>
      <c r="GS12" s="98"/>
      <c r="GT12" s="98"/>
      <c r="GU12" s="98"/>
      <c r="GV12" s="98"/>
      <c r="GW12" s="98"/>
      <c r="GX12" s="98"/>
      <c r="GY12" s="98"/>
      <c r="GZ12" s="98"/>
      <c r="HA12" s="98"/>
      <c r="HB12" s="98"/>
      <c r="HC12" s="98"/>
      <c r="HD12" s="98"/>
      <c r="HE12" s="98"/>
      <c r="HF12" s="98"/>
      <c r="HG12" s="98"/>
      <c r="HH12" s="98"/>
      <c r="HI12" s="98"/>
      <c r="HJ12" s="98"/>
      <c r="HK12" s="98"/>
      <c r="HL12" s="98"/>
      <c r="HM12" s="98"/>
      <c r="HN12" s="98"/>
      <c r="HO12" s="98"/>
      <c r="HP12" s="98"/>
      <c r="HQ12" s="98"/>
      <c r="HR12" s="98"/>
      <c r="HS12" s="98"/>
      <c r="HT12" s="98"/>
      <c r="HU12" s="98"/>
      <c r="HV12" s="98"/>
      <c r="HW12" s="98"/>
      <c r="HX12" s="98"/>
      <c r="HY12" s="98"/>
      <c r="HZ12" s="98"/>
      <c r="IA12" s="98"/>
      <c r="IB12" s="98"/>
      <c r="IC12" s="98"/>
      <c r="ID12" s="98"/>
      <c r="IE12" s="98"/>
      <c r="IF12" s="98"/>
      <c r="IG12" s="98"/>
      <c r="IH12" s="98"/>
      <c r="II12" s="98"/>
      <c r="IJ12" s="98"/>
      <c r="IK12" s="98"/>
      <c r="IL12" s="98"/>
      <c r="IM12" s="98"/>
      <c r="IN12" s="98"/>
      <c r="IO12" s="98"/>
      <c r="IP12" s="98"/>
      <c r="IQ12" s="98"/>
    </row>
    <row r="13" spans="1:251" s="32" customFormat="1" ht="119.25" customHeight="1" x14ac:dyDescent="0.35">
      <c r="A13" s="31"/>
      <c r="B13" s="31"/>
      <c r="C13" s="60"/>
      <c r="D13" s="60"/>
      <c r="E13" s="60"/>
      <c r="F13" s="129"/>
      <c r="G13" s="433" t="s">
        <v>23</v>
      </c>
      <c r="H13" s="434"/>
      <c r="I13" s="434"/>
      <c r="J13" s="434"/>
      <c r="K13" s="434"/>
      <c r="L13" s="435"/>
      <c r="M13" s="433" t="s">
        <v>24</v>
      </c>
      <c r="N13" s="434"/>
      <c r="O13" s="434"/>
      <c r="P13" s="434"/>
      <c r="Q13" s="434"/>
      <c r="R13" s="435"/>
      <c r="S13" s="428" t="s">
        <v>25</v>
      </c>
      <c r="T13" s="429"/>
      <c r="U13" s="429"/>
      <c r="V13" s="429"/>
      <c r="W13" s="429"/>
      <c r="X13" s="441"/>
      <c r="Y13" s="442" t="s">
        <v>26</v>
      </c>
      <c r="Z13" s="429"/>
      <c r="AA13" s="429"/>
      <c r="AB13" s="429"/>
      <c r="AC13" s="429"/>
      <c r="AD13" s="429"/>
      <c r="AE13" s="428" t="s">
        <v>27</v>
      </c>
      <c r="AF13" s="429"/>
      <c r="AG13" s="429"/>
      <c r="AH13" s="429"/>
      <c r="AI13" s="429"/>
      <c r="AJ13" s="429"/>
      <c r="AK13" s="428" t="s">
        <v>28</v>
      </c>
      <c r="AL13" s="429"/>
      <c r="AM13" s="429"/>
      <c r="AN13" s="429"/>
      <c r="AO13" s="429"/>
      <c r="AP13" s="441"/>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row>
    <row r="14" spans="1:251" s="33" customFormat="1" ht="21" x14ac:dyDescent="0.5">
      <c r="A14" s="34"/>
      <c r="B14" s="30"/>
      <c r="C14" s="370" t="s">
        <v>14</v>
      </c>
      <c r="D14" s="371"/>
      <c r="E14" s="116"/>
      <c r="F14" s="125"/>
      <c r="G14" s="366" t="s">
        <v>2</v>
      </c>
      <c r="H14" s="362"/>
      <c r="I14" s="363" t="s">
        <v>3</v>
      </c>
      <c r="J14" s="363"/>
      <c r="K14" s="368" t="s">
        <v>4</v>
      </c>
      <c r="L14" s="369"/>
      <c r="M14" s="366" t="s">
        <v>2</v>
      </c>
      <c r="N14" s="362"/>
      <c r="O14" s="363" t="s">
        <v>3</v>
      </c>
      <c r="P14" s="363"/>
      <c r="Q14" s="364" t="s">
        <v>4</v>
      </c>
      <c r="R14" s="367"/>
      <c r="S14" s="366" t="s">
        <v>2</v>
      </c>
      <c r="T14" s="362"/>
      <c r="U14" s="363" t="s">
        <v>3</v>
      </c>
      <c r="V14" s="363"/>
      <c r="W14" s="364" t="s">
        <v>4</v>
      </c>
      <c r="X14" s="367"/>
      <c r="Y14" s="361" t="s">
        <v>2</v>
      </c>
      <c r="Z14" s="362"/>
      <c r="AA14" s="363" t="s">
        <v>3</v>
      </c>
      <c r="AB14" s="363"/>
      <c r="AC14" s="364" t="s">
        <v>4</v>
      </c>
      <c r="AD14" s="365"/>
      <c r="AE14" s="366" t="s">
        <v>2</v>
      </c>
      <c r="AF14" s="362"/>
      <c r="AG14" s="363" t="s">
        <v>3</v>
      </c>
      <c r="AH14" s="363"/>
      <c r="AI14" s="364" t="s">
        <v>4</v>
      </c>
      <c r="AJ14" s="365"/>
      <c r="AK14" s="366" t="s">
        <v>2</v>
      </c>
      <c r="AL14" s="362"/>
      <c r="AM14" s="363" t="s">
        <v>3</v>
      </c>
      <c r="AN14" s="363"/>
      <c r="AO14" s="364" t="s">
        <v>4</v>
      </c>
      <c r="AP14" s="367"/>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c r="FU14" s="164"/>
      <c r="FV14" s="164"/>
      <c r="FW14" s="164"/>
      <c r="FX14" s="164"/>
      <c r="FY14" s="164"/>
      <c r="FZ14" s="164"/>
      <c r="GA14" s="164"/>
      <c r="GB14" s="164"/>
      <c r="GC14" s="164"/>
      <c r="GD14" s="164"/>
      <c r="GE14" s="164"/>
      <c r="GF14" s="164"/>
      <c r="GG14" s="164"/>
      <c r="GH14" s="164"/>
      <c r="GI14" s="164"/>
      <c r="GJ14" s="164"/>
      <c r="GK14" s="164"/>
      <c r="GL14" s="164"/>
      <c r="GM14" s="164"/>
      <c r="GN14" s="164"/>
      <c r="GO14" s="164"/>
      <c r="GP14" s="164"/>
      <c r="GQ14" s="164"/>
      <c r="GR14" s="164"/>
      <c r="GS14" s="164"/>
      <c r="GT14" s="164"/>
      <c r="GU14" s="164"/>
      <c r="GV14" s="164"/>
      <c r="GW14" s="164"/>
      <c r="GX14" s="164"/>
      <c r="GY14" s="164"/>
      <c r="GZ14" s="164"/>
      <c r="HA14" s="164"/>
      <c r="HB14" s="164"/>
      <c r="HC14" s="164"/>
      <c r="HD14" s="164"/>
      <c r="HE14" s="164"/>
      <c r="HF14" s="164"/>
      <c r="HG14" s="164"/>
      <c r="HH14" s="164"/>
      <c r="HI14" s="164"/>
      <c r="HJ14" s="164"/>
      <c r="HK14" s="164"/>
      <c r="HL14" s="164"/>
      <c r="HM14" s="164"/>
      <c r="HN14" s="164"/>
      <c r="HO14" s="164"/>
      <c r="HP14" s="164"/>
      <c r="HQ14" s="164"/>
      <c r="HR14" s="164"/>
      <c r="HS14" s="164"/>
      <c r="HT14" s="164"/>
      <c r="HU14" s="164"/>
      <c r="HV14" s="164"/>
      <c r="HW14" s="164"/>
      <c r="HX14" s="164"/>
      <c r="HY14" s="164"/>
      <c r="HZ14" s="164"/>
      <c r="IA14" s="164"/>
      <c r="IB14" s="164"/>
      <c r="IC14" s="164"/>
      <c r="ID14" s="164"/>
      <c r="IE14" s="164"/>
      <c r="IF14" s="164"/>
      <c r="IG14" s="164"/>
      <c r="IH14" s="164"/>
      <c r="II14" s="164"/>
      <c r="IJ14" s="164"/>
      <c r="IK14" s="164"/>
      <c r="IL14" s="164"/>
      <c r="IM14" s="164"/>
      <c r="IN14" s="164"/>
      <c r="IO14" s="164"/>
      <c r="IP14" s="164"/>
      <c r="IQ14" s="164"/>
    </row>
    <row r="15" spans="1:251" s="33" customFormat="1" ht="35.25" customHeight="1" thickBot="1" x14ac:dyDescent="0.55000000000000004">
      <c r="A15" s="34"/>
      <c r="B15" s="30"/>
      <c r="C15" s="59"/>
      <c r="D15" s="59"/>
      <c r="E15" s="59"/>
      <c r="F15" s="130"/>
      <c r="G15" s="78" t="s">
        <v>0</v>
      </c>
      <c r="H15" s="79" t="s">
        <v>1</v>
      </c>
      <c r="I15" s="79" t="s">
        <v>0</v>
      </c>
      <c r="J15" s="79" t="s">
        <v>1</v>
      </c>
      <c r="K15" s="79" t="s">
        <v>0</v>
      </c>
      <c r="L15" s="80" t="s">
        <v>1</v>
      </c>
      <c r="M15" s="78" t="s">
        <v>0</v>
      </c>
      <c r="N15" s="79" t="s">
        <v>1</v>
      </c>
      <c r="O15" s="79" t="s">
        <v>0</v>
      </c>
      <c r="P15" s="79" t="s">
        <v>1</v>
      </c>
      <c r="Q15" s="79" t="s">
        <v>0</v>
      </c>
      <c r="R15" s="80" t="s">
        <v>1</v>
      </c>
      <c r="S15" s="78" t="s">
        <v>0</v>
      </c>
      <c r="T15" s="79" t="s">
        <v>1</v>
      </c>
      <c r="U15" s="79" t="s">
        <v>0</v>
      </c>
      <c r="V15" s="79" t="s">
        <v>1</v>
      </c>
      <c r="W15" s="79" t="s">
        <v>0</v>
      </c>
      <c r="X15" s="80" t="s">
        <v>1</v>
      </c>
      <c r="Y15" s="81" t="s">
        <v>0</v>
      </c>
      <c r="Z15" s="79" t="s">
        <v>1</v>
      </c>
      <c r="AA15" s="79" t="s">
        <v>0</v>
      </c>
      <c r="AB15" s="79" t="s">
        <v>1</v>
      </c>
      <c r="AC15" s="79" t="s">
        <v>0</v>
      </c>
      <c r="AD15" s="82" t="s">
        <v>1</v>
      </c>
      <c r="AE15" s="78" t="s">
        <v>0</v>
      </c>
      <c r="AF15" s="79" t="s">
        <v>1</v>
      </c>
      <c r="AG15" s="79" t="s">
        <v>0</v>
      </c>
      <c r="AH15" s="79" t="s">
        <v>1</v>
      </c>
      <c r="AI15" s="79" t="s">
        <v>0</v>
      </c>
      <c r="AJ15" s="82" t="s">
        <v>1</v>
      </c>
      <c r="AK15" s="78" t="s">
        <v>0</v>
      </c>
      <c r="AL15" s="79" t="s">
        <v>1</v>
      </c>
      <c r="AM15" s="79" t="s">
        <v>0</v>
      </c>
      <c r="AN15" s="79" t="s">
        <v>1</v>
      </c>
      <c r="AO15" s="79" t="s">
        <v>0</v>
      </c>
      <c r="AP15" s="216" t="s">
        <v>1</v>
      </c>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c r="FU15" s="164"/>
      <c r="FV15" s="164"/>
      <c r="FW15" s="164"/>
      <c r="FX15" s="164"/>
      <c r="FY15" s="164"/>
      <c r="FZ15" s="164"/>
      <c r="GA15" s="164"/>
      <c r="GB15" s="164"/>
      <c r="GC15" s="164"/>
      <c r="GD15" s="164"/>
      <c r="GE15" s="164"/>
      <c r="GF15" s="164"/>
      <c r="GG15" s="164"/>
      <c r="GH15" s="164"/>
      <c r="GI15" s="164"/>
      <c r="GJ15" s="164"/>
      <c r="GK15" s="164"/>
      <c r="GL15" s="164"/>
      <c r="GM15" s="164"/>
      <c r="GN15" s="164"/>
      <c r="GO15" s="164"/>
      <c r="GP15" s="164"/>
      <c r="GQ15" s="164"/>
      <c r="GR15" s="164"/>
      <c r="GS15" s="164"/>
      <c r="GT15" s="164"/>
      <c r="GU15" s="164"/>
      <c r="GV15" s="164"/>
      <c r="GW15" s="164"/>
      <c r="GX15" s="164"/>
      <c r="GY15" s="164"/>
      <c r="GZ15" s="164"/>
      <c r="HA15" s="164"/>
      <c r="HB15" s="164"/>
      <c r="HC15" s="164"/>
      <c r="HD15" s="164"/>
      <c r="HE15" s="164"/>
      <c r="HF15" s="164"/>
      <c r="HG15" s="164"/>
      <c r="HH15" s="164"/>
      <c r="HI15" s="164"/>
      <c r="HJ15" s="164"/>
      <c r="HK15" s="164"/>
      <c r="HL15" s="164"/>
      <c r="HM15" s="164"/>
      <c r="HN15" s="164"/>
      <c r="HO15" s="164"/>
      <c r="HP15" s="164"/>
      <c r="HQ15" s="164"/>
      <c r="HR15" s="164"/>
      <c r="HS15" s="164"/>
      <c r="HT15" s="164"/>
      <c r="HU15" s="164"/>
      <c r="HV15" s="164"/>
      <c r="HW15" s="164"/>
      <c r="HX15" s="164"/>
      <c r="HY15" s="164"/>
      <c r="HZ15" s="164"/>
      <c r="IA15" s="164"/>
      <c r="IB15" s="164"/>
      <c r="IC15" s="164"/>
      <c r="ID15" s="164"/>
      <c r="IE15" s="164"/>
      <c r="IF15" s="164"/>
      <c r="IG15" s="164"/>
      <c r="IH15" s="164"/>
      <c r="II15" s="164"/>
      <c r="IJ15" s="164"/>
      <c r="IK15" s="164"/>
      <c r="IL15" s="164"/>
      <c r="IM15" s="164"/>
      <c r="IN15" s="164"/>
      <c r="IO15" s="164"/>
      <c r="IP15" s="164"/>
      <c r="IQ15" s="164"/>
    </row>
    <row r="16" spans="1:251" s="43" customFormat="1" ht="66" customHeight="1" thickBot="1" x14ac:dyDescent="0.4">
      <c r="A16" s="42"/>
      <c r="C16" s="213"/>
      <c r="D16" s="220"/>
      <c r="E16" s="220"/>
      <c r="F16" s="221"/>
      <c r="G16" s="208"/>
      <c r="H16" s="150"/>
      <c r="I16" s="150"/>
      <c r="J16" s="150"/>
      <c r="K16" s="150"/>
      <c r="L16" s="151"/>
      <c r="M16" s="218"/>
      <c r="N16" s="212"/>
      <c r="O16" s="212"/>
      <c r="P16" s="212"/>
      <c r="Q16" s="212"/>
      <c r="R16" s="217"/>
      <c r="S16" s="149"/>
      <c r="T16" s="150"/>
      <c r="U16" s="150"/>
      <c r="V16" s="150"/>
      <c r="W16" s="150"/>
      <c r="X16" s="151"/>
      <c r="Y16" s="152"/>
      <c r="Z16" s="150"/>
      <c r="AA16" s="150"/>
      <c r="AB16" s="150"/>
      <c r="AC16" s="150"/>
      <c r="AD16" s="153"/>
      <c r="AE16" s="149"/>
      <c r="AF16" s="150"/>
      <c r="AG16" s="150"/>
      <c r="AH16" s="150"/>
      <c r="AI16" s="150"/>
      <c r="AJ16" s="151"/>
      <c r="AK16" s="152"/>
      <c r="AL16" s="150"/>
      <c r="AM16" s="150"/>
      <c r="AN16" s="150"/>
      <c r="AO16" s="153"/>
      <c r="AP16" s="151"/>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5"/>
      <c r="HH16" s="215"/>
      <c r="HI16" s="215"/>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5"/>
      <c r="IL16" s="215"/>
      <c r="IM16" s="215"/>
      <c r="IN16" s="215"/>
      <c r="IO16" s="215"/>
      <c r="IP16" s="215"/>
      <c r="IQ16" s="215"/>
    </row>
    <row r="17" spans="1:252" s="73" customFormat="1" ht="21" x14ac:dyDescent="0.5">
      <c r="A17" s="34"/>
      <c r="B17" s="436"/>
      <c r="C17" s="279"/>
      <c r="D17" s="236"/>
      <c r="E17" s="236"/>
      <c r="F17" s="240"/>
      <c r="G17" s="345"/>
      <c r="H17" s="157"/>
      <c r="I17" s="157"/>
      <c r="J17" s="157"/>
      <c r="K17" s="168"/>
      <c r="L17" s="84"/>
      <c r="M17" s="89"/>
      <c r="N17" s="235"/>
      <c r="O17" s="235"/>
      <c r="P17" s="90"/>
      <c r="Q17" s="90"/>
      <c r="R17" s="91"/>
      <c r="S17" s="83"/>
      <c r="X17" s="84"/>
      <c r="Y17" s="72"/>
      <c r="AD17" s="112"/>
      <c r="AE17" s="83"/>
      <c r="AJ17" s="112"/>
      <c r="AK17" s="83"/>
      <c r="AP17" s="8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c r="FU17" s="164"/>
      <c r="FV17" s="164"/>
      <c r="FW17" s="164"/>
      <c r="FX17" s="164"/>
      <c r="FY17" s="164"/>
      <c r="FZ17" s="164"/>
      <c r="GA17" s="164"/>
      <c r="GB17" s="164"/>
      <c r="GC17" s="164"/>
      <c r="GD17" s="164"/>
      <c r="GE17" s="164"/>
      <c r="GF17" s="164"/>
      <c r="GG17" s="164"/>
      <c r="GH17" s="164"/>
      <c r="GI17" s="164"/>
      <c r="GJ17" s="164"/>
      <c r="GK17" s="164"/>
      <c r="GL17" s="164"/>
      <c r="GM17" s="164"/>
      <c r="GN17" s="164"/>
      <c r="GO17" s="164"/>
      <c r="GP17" s="164"/>
      <c r="GQ17" s="164"/>
      <c r="GR17" s="164"/>
      <c r="GS17" s="164"/>
      <c r="GT17" s="164"/>
      <c r="GU17" s="164"/>
      <c r="GV17" s="164"/>
      <c r="GW17" s="164"/>
      <c r="GX17" s="164"/>
      <c r="GY17" s="164"/>
      <c r="GZ17" s="164"/>
      <c r="HA17" s="164"/>
      <c r="HB17" s="164"/>
      <c r="HC17" s="164"/>
      <c r="HD17" s="164"/>
      <c r="HE17" s="164"/>
      <c r="HF17" s="164"/>
      <c r="HG17" s="164"/>
      <c r="HH17" s="164"/>
      <c r="HI17" s="164"/>
      <c r="HJ17" s="164"/>
      <c r="HK17" s="164"/>
      <c r="HL17" s="164"/>
      <c r="HM17" s="164"/>
      <c r="HN17" s="164"/>
      <c r="HO17" s="164"/>
      <c r="HP17" s="164"/>
      <c r="HQ17" s="164"/>
      <c r="HR17" s="164"/>
      <c r="HS17" s="164"/>
      <c r="HT17" s="164"/>
      <c r="HU17" s="164"/>
      <c r="HV17" s="164"/>
      <c r="HW17" s="164"/>
      <c r="HX17" s="164"/>
      <c r="HY17" s="164"/>
      <c r="HZ17" s="164"/>
      <c r="IA17" s="164"/>
      <c r="IB17" s="164"/>
      <c r="IC17" s="164"/>
      <c r="ID17" s="164"/>
      <c r="IE17" s="164"/>
      <c r="IF17" s="164"/>
      <c r="IG17" s="164"/>
      <c r="IH17" s="164"/>
      <c r="II17" s="164"/>
      <c r="IJ17" s="164"/>
      <c r="IK17" s="164"/>
      <c r="IL17" s="164"/>
      <c r="IM17" s="164"/>
      <c r="IN17" s="164"/>
      <c r="IO17" s="164"/>
      <c r="IP17" s="164"/>
      <c r="IQ17" s="164"/>
      <c r="IR17" s="72"/>
    </row>
    <row r="18" spans="1:252" s="75" customFormat="1" ht="21.5" thickBot="1" x14ac:dyDescent="0.55000000000000004">
      <c r="A18" s="34"/>
      <c r="B18" s="437"/>
      <c r="C18" s="180"/>
      <c r="D18" s="233"/>
      <c r="E18" s="233"/>
      <c r="F18" s="244"/>
      <c r="G18" s="346"/>
      <c r="H18" s="269"/>
      <c r="I18" s="172"/>
      <c r="J18" s="158"/>
      <c r="K18" s="233"/>
      <c r="L18" s="88"/>
      <c r="M18" s="233"/>
      <c r="N18" s="232"/>
      <c r="O18" s="77"/>
      <c r="P18" s="77"/>
      <c r="Q18" s="77"/>
      <c r="R18" s="88"/>
      <c r="S18" s="87"/>
      <c r="T18" s="77"/>
      <c r="U18" s="77"/>
      <c r="V18" s="77"/>
      <c r="W18" s="77"/>
      <c r="X18" s="88"/>
      <c r="Y18" s="76"/>
      <c r="Z18" s="77"/>
      <c r="AA18" s="77"/>
      <c r="AB18" s="77"/>
      <c r="AC18" s="77"/>
      <c r="AD18" s="170"/>
      <c r="AE18" s="87"/>
      <c r="AF18" s="77"/>
      <c r="AG18" s="77"/>
      <c r="AH18" s="77"/>
      <c r="AI18" s="77"/>
      <c r="AJ18" s="170"/>
      <c r="AK18" s="87"/>
      <c r="AL18" s="77"/>
      <c r="AM18" s="77"/>
      <c r="AN18" s="77"/>
      <c r="AO18" s="77"/>
      <c r="AP18" s="88"/>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4"/>
      <c r="GY18" s="164"/>
      <c r="GZ18" s="164"/>
      <c r="HA18" s="164"/>
      <c r="HB18" s="164"/>
      <c r="HC18" s="164"/>
      <c r="HD18" s="164"/>
      <c r="HE18" s="164"/>
      <c r="HF18" s="164"/>
      <c r="HG18" s="164"/>
      <c r="HH18" s="164"/>
      <c r="HI18" s="164"/>
      <c r="HJ18" s="164"/>
      <c r="HK18" s="164"/>
      <c r="HL18" s="164"/>
      <c r="HM18" s="164"/>
      <c r="HN18" s="164"/>
      <c r="HO18" s="164"/>
      <c r="HP18" s="164"/>
      <c r="HQ18" s="164"/>
      <c r="HR18" s="164"/>
      <c r="HS18" s="164"/>
      <c r="HT18" s="164"/>
      <c r="HU18" s="164"/>
      <c r="HV18" s="164"/>
      <c r="HW18" s="164"/>
      <c r="HX18" s="164"/>
      <c r="HY18" s="164"/>
      <c r="HZ18" s="164"/>
      <c r="IA18" s="164"/>
      <c r="IB18" s="164"/>
      <c r="IC18" s="164"/>
      <c r="ID18" s="164"/>
      <c r="IE18" s="164"/>
      <c r="IF18" s="164"/>
      <c r="IG18" s="164"/>
      <c r="IH18" s="164"/>
      <c r="II18" s="164"/>
      <c r="IJ18" s="164"/>
      <c r="IK18" s="164"/>
      <c r="IL18" s="164"/>
      <c r="IM18" s="164"/>
      <c r="IN18" s="164"/>
      <c r="IO18" s="164"/>
      <c r="IP18" s="164"/>
      <c r="IQ18" s="164"/>
      <c r="IR18" s="74"/>
    </row>
    <row r="19" spans="1:252" s="75" customFormat="1" ht="21" x14ac:dyDescent="0.5">
      <c r="A19" s="34"/>
      <c r="B19" s="436"/>
      <c r="C19" s="267"/>
      <c r="D19" s="347"/>
      <c r="E19" s="236"/>
      <c r="F19" s="240"/>
      <c r="G19" s="236"/>
      <c r="H19" s="157"/>
      <c r="I19" s="169"/>
      <c r="J19" s="169"/>
      <c r="K19" s="157"/>
      <c r="L19" s="84"/>
      <c r="M19" s="83"/>
      <c r="N19" s="73"/>
      <c r="O19" s="73"/>
      <c r="P19" s="73"/>
      <c r="Q19" s="73"/>
      <c r="R19" s="84"/>
      <c r="S19" s="83"/>
      <c r="T19" s="73"/>
      <c r="U19" s="73"/>
      <c r="V19" s="73"/>
      <c r="W19" s="73"/>
      <c r="X19" s="84"/>
      <c r="Y19" s="72"/>
      <c r="Z19" s="73"/>
      <c r="AA19" s="73"/>
      <c r="AB19" s="73"/>
      <c r="AC19" s="232"/>
      <c r="AD19" s="112"/>
      <c r="AE19" s="83"/>
      <c r="AF19" s="73"/>
      <c r="AG19" s="73"/>
      <c r="AH19" s="73"/>
      <c r="AI19" s="73"/>
      <c r="AJ19" s="112"/>
      <c r="AK19" s="83"/>
      <c r="AL19" s="73"/>
      <c r="AM19" s="73"/>
      <c r="AN19" s="73"/>
      <c r="AO19" s="73"/>
      <c r="AP19" s="8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164"/>
      <c r="GF19" s="164"/>
      <c r="GG19" s="164"/>
      <c r="GH19" s="164"/>
      <c r="GI19" s="164"/>
      <c r="GJ19" s="164"/>
      <c r="GK19" s="164"/>
      <c r="GL19" s="164"/>
      <c r="GM19" s="164"/>
      <c r="GN19" s="164"/>
      <c r="GO19" s="164"/>
      <c r="GP19" s="164"/>
      <c r="GQ19" s="164"/>
      <c r="GR19" s="164"/>
      <c r="GS19" s="164"/>
      <c r="GT19" s="164"/>
      <c r="GU19" s="164"/>
      <c r="GV19" s="164"/>
      <c r="GW19" s="164"/>
      <c r="GX19" s="164"/>
      <c r="GY19" s="164"/>
      <c r="GZ19" s="164"/>
      <c r="HA19" s="164"/>
      <c r="HB19" s="164"/>
      <c r="HC19" s="164"/>
      <c r="HD19" s="164"/>
      <c r="HE19" s="164"/>
      <c r="HF19" s="164"/>
      <c r="HG19" s="164"/>
      <c r="HH19" s="164"/>
      <c r="HI19" s="164"/>
      <c r="HJ19" s="164"/>
      <c r="HK19" s="164"/>
      <c r="HL19" s="164"/>
      <c r="HM19" s="164"/>
      <c r="HN19" s="164"/>
      <c r="HO19" s="164"/>
      <c r="HP19" s="164"/>
      <c r="HQ19" s="164"/>
      <c r="HR19" s="164"/>
      <c r="HS19" s="164"/>
      <c r="HT19" s="164"/>
      <c r="HU19" s="164"/>
      <c r="HV19" s="164"/>
      <c r="HW19" s="164"/>
      <c r="HX19" s="164"/>
      <c r="HY19" s="164"/>
      <c r="HZ19" s="164"/>
      <c r="IA19" s="164"/>
      <c r="IB19" s="164"/>
      <c r="IC19" s="164"/>
      <c r="ID19" s="164"/>
      <c r="IE19" s="164"/>
      <c r="IF19" s="164"/>
      <c r="IG19" s="164"/>
      <c r="IH19" s="164"/>
      <c r="II19" s="164"/>
      <c r="IJ19" s="164"/>
      <c r="IK19" s="164"/>
      <c r="IL19" s="164"/>
      <c r="IM19" s="164"/>
      <c r="IN19" s="164"/>
      <c r="IO19" s="164"/>
      <c r="IP19" s="164"/>
      <c r="IQ19" s="164"/>
      <c r="IR19" s="74"/>
    </row>
    <row r="20" spans="1:252" s="75" customFormat="1" ht="21" x14ac:dyDescent="0.5">
      <c r="A20" s="34"/>
      <c r="B20" s="437"/>
      <c r="C20" s="265"/>
      <c r="D20" s="303"/>
      <c r="E20" s="232"/>
      <c r="F20" s="241"/>
      <c r="G20" s="242"/>
      <c r="H20" s="232"/>
      <c r="I20" s="243"/>
      <c r="J20" s="160"/>
      <c r="K20" s="160"/>
      <c r="L20" s="86"/>
      <c r="M20" s="85"/>
      <c r="R20" s="86"/>
      <c r="S20" s="85"/>
      <c r="X20" s="86"/>
      <c r="Y20" s="74"/>
      <c r="AD20" s="159"/>
      <c r="AE20" s="85"/>
      <c r="AJ20" s="159"/>
      <c r="AK20" s="85"/>
      <c r="AP20" s="86"/>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4"/>
      <c r="FO20" s="164"/>
      <c r="FP20" s="164"/>
      <c r="FQ20" s="164"/>
      <c r="FR20" s="164"/>
      <c r="FS20" s="164"/>
      <c r="FT20" s="164"/>
      <c r="FU20" s="164"/>
      <c r="FV20" s="164"/>
      <c r="FW20" s="164"/>
      <c r="FX20" s="164"/>
      <c r="FY20" s="164"/>
      <c r="FZ20" s="164"/>
      <c r="GA20" s="164"/>
      <c r="GB20" s="164"/>
      <c r="GC20" s="164"/>
      <c r="GD20" s="164"/>
      <c r="GE20" s="164"/>
      <c r="GF20" s="164"/>
      <c r="GG20" s="164"/>
      <c r="GH20" s="164"/>
      <c r="GI20" s="164"/>
      <c r="GJ20" s="164"/>
      <c r="GK20" s="164"/>
      <c r="GL20" s="164"/>
      <c r="GM20" s="164"/>
      <c r="GN20" s="164"/>
      <c r="GO20" s="164"/>
      <c r="GP20" s="164"/>
      <c r="GQ20" s="164"/>
      <c r="GR20" s="164"/>
      <c r="GS20" s="164"/>
      <c r="GT20" s="164"/>
      <c r="GU20" s="164"/>
      <c r="GV20" s="164"/>
      <c r="GW20" s="164"/>
      <c r="GX20" s="164"/>
      <c r="GY20" s="164"/>
      <c r="GZ20" s="164"/>
      <c r="HA20" s="164"/>
      <c r="HB20" s="164"/>
      <c r="HC20" s="164"/>
      <c r="HD20" s="164"/>
      <c r="HE20" s="164"/>
      <c r="HF20" s="164"/>
      <c r="HG20" s="164"/>
      <c r="HH20" s="164"/>
      <c r="HI20" s="164"/>
      <c r="HJ20" s="164"/>
      <c r="HK20" s="164"/>
      <c r="HL20" s="164"/>
      <c r="HM20" s="164"/>
      <c r="HN20" s="164"/>
      <c r="HO20" s="164"/>
      <c r="HP20" s="164"/>
      <c r="HQ20" s="164"/>
      <c r="HR20" s="164"/>
      <c r="HS20" s="164"/>
      <c r="HT20" s="164"/>
      <c r="HU20" s="164"/>
      <c r="HV20" s="164"/>
      <c r="HW20" s="164"/>
      <c r="HX20" s="164"/>
      <c r="HY20" s="164"/>
      <c r="HZ20" s="164"/>
      <c r="IA20" s="164"/>
      <c r="IB20" s="164"/>
      <c r="IC20" s="164"/>
      <c r="ID20" s="164"/>
      <c r="IE20" s="164"/>
      <c r="IF20" s="164"/>
      <c r="IG20" s="164"/>
      <c r="IH20" s="164"/>
      <c r="II20" s="164"/>
      <c r="IJ20" s="164"/>
      <c r="IK20" s="164"/>
      <c r="IL20" s="164"/>
      <c r="IM20" s="164"/>
      <c r="IN20" s="164"/>
      <c r="IO20" s="164"/>
      <c r="IP20" s="164"/>
      <c r="IQ20" s="164"/>
      <c r="IR20" s="74"/>
    </row>
    <row r="21" spans="1:252" s="75" customFormat="1" ht="21.5" thickBot="1" x14ac:dyDescent="0.55000000000000004">
      <c r="A21" s="34"/>
      <c r="B21" s="438"/>
      <c r="C21" s="268"/>
      <c r="D21" s="348"/>
      <c r="E21" s="233"/>
      <c r="F21" s="244"/>
      <c r="G21" s="245"/>
      <c r="H21" s="233"/>
      <c r="I21" s="158"/>
      <c r="J21" s="158"/>
      <c r="K21" s="158"/>
      <c r="L21" s="88"/>
      <c r="M21" s="87"/>
      <c r="N21" s="77"/>
      <c r="O21" s="77"/>
      <c r="P21" s="77"/>
      <c r="Q21" s="77"/>
      <c r="R21" s="88"/>
      <c r="S21" s="87"/>
      <c r="T21" s="77"/>
      <c r="U21" s="77"/>
      <c r="V21" s="77"/>
      <c r="W21" s="77"/>
      <c r="X21" s="88"/>
      <c r="Y21" s="76"/>
      <c r="Z21" s="77"/>
      <c r="AA21" s="77"/>
      <c r="AB21" s="77"/>
      <c r="AC21" s="77"/>
      <c r="AD21" s="170"/>
      <c r="AE21" s="87"/>
      <c r="AF21" s="77"/>
      <c r="AG21" s="77"/>
      <c r="AH21" s="77"/>
      <c r="AI21" s="77"/>
      <c r="AJ21" s="170"/>
      <c r="AK21" s="87"/>
      <c r="AL21" s="77"/>
      <c r="AM21" s="77"/>
      <c r="AN21" s="77"/>
      <c r="AO21" s="77"/>
      <c r="AP21" s="88"/>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c r="EN21" s="164"/>
      <c r="EO21" s="164"/>
      <c r="EP21" s="164"/>
      <c r="EQ21" s="164"/>
      <c r="ER21" s="164"/>
      <c r="ES21" s="164"/>
      <c r="ET21" s="164"/>
      <c r="EU21" s="164"/>
      <c r="EV21" s="164"/>
      <c r="EW21" s="164"/>
      <c r="EX21" s="164"/>
      <c r="EY21" s="164"/>
      <c r="EZ21" s="164"/>
      <c r="FA21" s="164"/>
      <c r="FB21" s="164"/>
      <c r="FC21" s="164"/>
      <c r="FD21" s="164"/>
      <c r="FE21" s="164"/>
      <c r="FF21" s="164"/>
      <c r="FG21" s="164"/>
      <c r="FH21" s="164"/>
      <c r="FI21" s="164"/>
      <c r="FJ21" s="164"/>
      <c r="FK21" s="164"/>
      <c r="FL21" s="164"/>
      <c r="FM21" s="164"/>
      <c r="FN21" s="164"/>
      <c r="FO21" s="164"/>
      <c r="FP21" s="164"/>
      <c r="FQ21" s="164"/>
      <c r="FR21" s="164"/>
      <c r="FS21" s="164"/>
      <c r="FT21" s="164"/>
      <c r="FU21" s="164"/>
      <c r="FV21" s="164"/>
      <c r="FW21" s="164"/>
      <c r="FX21" s="164"/>
      <c r="FY21" s="164"/>
      <c r="FZ21" s="164"/>
      <c r="GA21" s="164"/>
      <c r="GB21" s="164"/>
      <c r="GC21" s="164"/>
      <c r="GD21" s="164"/>
      <c r="GE21" s="164"/>
      <c r="GF21" s="164"/>
      <c r="GG21" s="164"/>
      <c r="GH21" s="164"/>
      <c r="GI21" s="164"/>
      <c r="GJ21" s="164"/>
      <c r="GK21" s="164"/>
      <c r="GL21" s="164"/>
      <c r="GM21" s="164"/>
      <c r="GN21" s="164"/>
      <c r="GO21" s="164"/>
      <c r="GP21" s="164"/>
      <c r="GQ21" s="164"/>
      <c r="GR21" s="164"/>
      <c r="GS21" s="164"/>
      <c r="GT21" s="164"/>
      <c r="GU21" s="164"/>
      <c r="GV21" s="164"/>
      <c r="GW21" s="164"/>
      <c r="GX21" s="164"/>
      <c r="GY21" s="164"/>
      <c r="GZ21" s="164"/>
      <c r="HA21" s="164"/>
      <c r="HB21" s="164"/>
      <c r="HC21" s="164"/>
      <c r="HD21" s="164"/>
      <c r="HE21" s="164"/>
      <c r="HF21" s="164"/>
      <c r="HG21" s="164"/>
      <c r="HH21" s="164"/>
      <c r="HI21" s="164"/>
      <c r="HJ21" s="164"/>
      <c r="HK21" s="164"/>
      <c r="HL21" s="164"/>
      <c r="HM21" s="164"/>
      <c r="HN21" s="164"/>
      <c r="HO21" s="164"/>
      <c r="HP21" s="164"/>
      <c r="HQ21" s="164"/>
      <c r="HR21" s="164"/>
      <c r="HS21" s="164"/>
      <c r="HT21" s="164"/>
      <c r="HU21" s="164"/>
      <c r="HV21" s="164"/>
      <c r="HW21" s="164"/>
      <c r="HX21" s="164"/>
      <c r="HY21" s="164"/>
      <c r="HZ21" s="164"/>
      <c r="IA21" s="164"/>
      <c r="IB21" s="164"/>
      <c r="IC21" s="164"/>
      <c r="ID21" s="164"/>
      <c r="IE21" s="164"/>
      <c r="IF21" s="164"/>
      <c r="IG21" s="164"/>
      <c r="IH21" s="164"/>
      <c r="II21" s="164"/>
      <c r="IJ21" s="164"/>
      <c r="IK21" s="164"/>
      <c r="IL21" s="164"/>
      <c r="IM21" s="164"/>
      <c r="IN21" s="164"/>
      <c r="IO21" s="164"/>
      <c r="IP21" s="164"/>
      <c r="IQ21" s="164"/>
      <c r="IR21" s="74"/>
    </row>
    <row r="22" spans="1:252" s="75" customFormat="1" ht="33" customHeight="1" x14ac:dyDescent="0.5">
      <c r="A22" s="34"/>
      <c r="B22" s="439"/>
      <c r="C22" s="267"/>
      <c r="D22" s="236"/>
      <c r="E22" s="236"/>
      <c r="F22" s="240"/>
      <c r="G22" s="270"/>
      <c r="H22" s="235"/>
      <c r="I22" s="157"/>
      <c r="J22" s="157"/>
      <c r="K22" s="157"/>
      <c r="L22" s="84"/>
      <c r="M22" s="236"/>
      <c r="N22" s="73"/>
      <c r="O22" s="73"/>
      <c r="P22" s="73"/>
      <c r="Q22" s="73"/>
      <c r="R22" s="84"/>
      <c r="S22" s="83"/>
      <c r="T22" s="73"/>
      <c r="U22" s="73"/>
      <c r="V22" s="73"/>
      <c r="W22" s="73"/>
      <c r="X22" s="84"/>
      <c r="Y22" s="72"/>
      <c r="Z22" s="73"/>
      <c r="AA22" s="73"/>
      <c r="AB22" s="73"/>
      <c r="AC22" s="73"/>
      <c r="AD22" s="112"/>
      <c r="AE22" s="83"/>
      <c r="AF22" s="73"/>
      <c r="AG22" s="73"/>
      <c r="AH22" s="73"/>
      <c r="AI22" s="73"/>
      <c r="AJ22" s="112"/>
      <c r="AK22" s="83"/>
      <c r="AL22" s="73"/>
      <c r="AM22" s="73"/>
      <c r="AN22" s="73"/>
      <c r="AO22" s="73"/>
      <c r="AP22" s="8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4"/>
      <c r="FO22" s="164"/>
      <c r="FP22" s="164"/>
      <c r="FQ22" s="164"/>
      <c r="FR22" s="164"/>
      <c r="FS22" s="164"/>
      <c r="FT22" s="164"/>
      <c r="FU22" s="164"/>
      <c r="FV22" s="164"/>
      <c r="FW22" s="164"/>
      <c r="FX22" s="164"/>
      <c r="FY22" s="164"/>
      <c r="FZ22" s="164"/>
      <c r="GA22" s="164"/>
      <c r="GB22" s="164"/>
      <c r="GC22" s="164"/>
      <c r="GD22" s="164"/>
      <c r="GE22" s="164"/>
      <c r="GF22" s="164"/>
      <c r="GG22" s="164"/>
      <c r="GH22" s="164"/>
      <c r="GI22" s="164"/>
      <c r="GJ22" s="164"/>
      <c r="GK22" s="164"/>
      <c r="GL22" s="164"/>
      <c r="GM22" s="164"/>
      <c r="GN22" s="164"/>
      <c r="GO22" s="164"/>
      <c r="GP22" s="164"/>
      <c r="GQ22" s="164"/>
      <c r="GR22" s="164"/>
      <c r="GS22" s="164"/>
      <c r="GT22" s="164"/>
      <c r="GU22" s="164"/>
      <c r="GV22" s="164"/>
      <c r="GW22" s="164"/>
      <c r="GX22" s="164"/>
      <c r="GY22" s="164"/>
      <c r="GZ22" s="164"/>
      <c r="HA22" s="164"/>
      <c r="HB22" s="164"/>
      <c r="HC22" s="164"/>
      <c r="HD22" s="164"/>
      <c r="HE22" s="164"/>
      <c r="HF22" s="164"/>
      <c r="HG22" s="164"/>
      <c r="HH22" s="164"/>
      <c r="HI22" s="164"/>
      <c r="HJ22" s="164"/>
      <c r="HK22" s="164"/>
      <c r="HL22" s="164"/>
      <c r="HM22" s="164"/>
      <c r="HN22" s="164"/>
      <c r="HO22" s="164"/>
      <c r="HP22" s="164"/>
      <c r="HQ22" s="164"/>
      <c r="HR22" s="164"/>
      <c r="HS22" s="164"/>
      <c r="HT22" s="164"/>
      <c r="HU22" s="164"/>
      <c r="HV22" s="164"/>
      <c r="HW22" s="164"/>
      <c r="HX22" s="164"/>
      <c r="HY22" s="164"/>
      <c r="HZ22" s="164"/>
      <c r="IA22" s="164"/>
      <c r="IB22" s="164"/>
      <c r="IC22" s="164"/>
      <c r="ID22" s="164"/>
      <c r="IE22" s="164"/>
      <c r="IF22" s="164"/>
      <c r="IG22" s="164"/>
      <c r="IH22" s="164"/>
      <c r="II22" s="164"/>
      <c r="IJ22" s="164"/>
      <c r="IK22" s="164"/>
      <c r="IL22" s="164"/>
      <c r="IM22" s="164"/>
      <c r="IN22" s="164"/>
      <c r="IO22" s="164"/>
      <c r="IP22" s="164"/>
      <c r="IQ22" s="164"/>
      <c r="IR22" s="74"/>
    </row>
    <row r="23" spans="1:252" s="75" customFormat="1" ht="33" customHeight="1" thickBot="1" x14ac:dyDescent="0.55000000000000004">
      <c r="A23" s="34"/>
      <c r="B23" s="440"/>
      <c r="C23" s="268"/>
      <c r="D23" s="349"/>
      <c r="E23" s="233"/>
      <c r="F23" s="266"/>
      <c r="G23" s="271"/>
      <c r="H23" s="272"/>
      <c r="I23" s="273"/>
      <c r="J23" s="273"/>
      <c r="K23" s="273"/>
      <c r="L23" s="233"/>
      <c r="M23" s="274"/>
      <c r="N23" s="233"/>
      <c r="O23" s="275"/>
      <c r="P23" s="275"/>
      <c r="Q23" s="275"/>
      <c r="R23" s="276"/>
      <c r="S23" s="274"/>
      <c r="T23" s="275"/>
      <c r="U23" s="275"/>
      <c r="V23" s="275"/>
      <c r="W23" s="275"/>
      <c r="X23" s="276"/>
      <c r="Y23" s="277"/>
      <c r="Z23" s="275"/>
      <c r="AA23" s="275"/>
      <c r="AB23" s="275"/>
      <c r="AC23" s="275"/>
      <c r="AD23" s="278"/>
      <c r="AE23" s="274"/>
      <c r="AF23" s="275"/>
      <c r="AG23" s="275"/>
      <c r="AH23" s="275"/>
      <c r="AI23" s="275"/>
      <c r="AJ23" s="278"/>
      <c r="AK23" s="274"/>
      <c r="AL23" s="275"/>
      <c r="AM23" s="275"/>
      <c r="AN23" s="275"/>
      <c r="AO23" s="275"/>
      <c r="AP23" s="276"/>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c r="FM23" s="164"/>
      <c r="FN23" s="164"/>
      <c r="FO23" s="164"/>
      <c r="FP23" s="164"/>
      <c r="FQ23" s="164"/>
      <c r="FR23" s="164"/>
      <c r="FS23" s="164"/>
      <c r="FT23" s="164"/>
      <c r="FU23" s="164"/>
      <c r="FV23" s="164"/>
      <c r="FW23" s="164"/>
      <c r="FX23" s="164"/>
      <c r="FY23" s="164"/>
      <c r="FZ23" s="164"/>
      <c r="GA23" s="164"/>
      <c r="GB23" s="164"/>
      <c r="GC23" s="164"/>
      <c r="GD23" s="164"/>
      <c r="GE23" s="164"/>
      <c r="GF23" s="164"/>
      <c r="GG23" s="164"/>
      <c r="GH23" s="164"/>
      <c r="GI23" s="164"/>
      <c r="GJ23" s="164"/>
      <c r="GK23" s="164"/>
      <c r="GL23" s="164"/>
      <c r="GM23" s="164"/>
      <c r="GN23" s="164"/>
      <c r="GO23" s="164"/>
      <c r="GP23" s="164"/>
      <c r="GQ23" s="164"/>
      <c r="GR23" s="164"/>
      <c r="GS23" s="164"/>
      <c r="GT23" s="164"/>
      <c r="GU23" s="164"/>
      <c r="GV23" s="164"/>
      <c r="GW23" s="164"/>
      <c r="GX23" s="164"/>
      <c r="GY23" s="164"/>
      <c r="GZ23" s="164"/>
      <c r="HA23" s="164"/>
      <c r="HB23" s="164"/>
      <c r="HC23" s="164"/>
      <c r="HD23" s="164"/>
      <c r="HE23" s="164"/>
      <c r="HF23" s="164"/>
      <c r="HG23" s="164"/>
      <c r="HH23" s="164"/>
      <c r="HI23" s="164"/>
      <c r="HJ23" s="164"/>
      <c r="HK23" s="164"/>
      <c r="HL23" s="164"/>
      <c r="HM23" s="164"/>
      <c r="HN23" s="164"/>
      <c r="HO23" s="164"/>
      <c r="HP23" s="164"/>
      <c r="HQ23" s="164"/>
      <c r="HR23" s="164"/>
      <c r="HS23" s="164"/>
      <c r="HT23" s="164"/>
      <c r="HU23" s="164"/>
      <c r="HV23" s="164"/>
      <c r="HW23" s="164"/>
      <c r="HX23" s="164"/>
      <c r="HY23" s="164"/>
      <c r="HZ23" s="164"/>
      <c r="IA23" s="164"/>
      <c r="IB23" s="164"/>
      <c r="IC23" s="164"/>
      <c r="ID23" s="164"/>
      <c r="IE23" s="164"/>
      <c r="IF23" s="164"/>
      <c r="IG23" s="164"/>
      <c r="IH23" s="164"/>
      <c r="II23" s="164"/>
      <c r="IJ23" s="164"/>
      <c r="IK23" s="164"/>
      <c r="IL23" s="164"/>
      <c r="IM23" s="164"/>
      <c r="IN23" s="164"/>
      <c r="IO23" s="164"/>
      <c r="IP23" s="164"/>
      <c r="IQ23" s="164"/>
      <c r="IR23" s="74"/>
    </row>
    <row r="24" spans="1:252" s="1" customFormat="1" x14ac:dyDescent="0.45">
      <c r="B24" s="5"/>
      <c r="C24" s="117"/>
      <c r="D24" s="117"/>
      <c r="E24" s="117"/>
      <c r="F24" s="12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163"/>
      <c r="CO24" s="163"/>
      <c r="CP24" s="163"/>
      <c r="CQ24" s="163"/>
      <c r="CR24" s="163"/>
      <c r="CS24" s="163"/>
      <c r="CT24" s="163"/>
      <c r="CU24" s="163"/>
      <c r="CV24" s="163"/>
      <c r="CW24" s="163"/>
      <c r="CX24" s="163"/>
      <c r="CY24" s="163"/>
      <c r="CZ24" s="163"/>
      <c r="DA24" s="163"/>
      <c r="DB24" s="163"/>
      <c r="DC24" s="163"/>
      <c r="DD24" s="163"/>
      <c r="DE24" s="163"/>
      <c r="DF24" s="163"/>
      <c r="DG24" s="163"/>
      <c r="DH24" s="163"/>
      <c r="DI24" s="163"/>
      <c r="DJ24" s="163"/>
      <c r="DK24" s="163"/>
      <c r="DL24" s="163"/>
      <c r="DM24" s="163"/>
      <c r="DN24" s="163"/>
      <c r="DO24" s="163"/>
      <c r="DP24" s="163"/>
      <c r="DQ24" s="163"/>
      <c r="DR24" s="163"/>
      <c r="DS24" s="163"/>
      <c r="DT24" s="163"/>
      <c r="DU24" s="163"/>
      <c r="DV24" s="163"/>
      <c r="DW24" s="163"/>
      <c r="DX24" s="163"/>
      <c r="DY24" s="163"/>
      <c r="DZ24" s="163"/>
      <c r="EA24" s="163"/>
      <c r="EB24" s="163"/>
      <c r="EC24" s="163"/>
      <c r="ED24" s="163"/>
      <c r="EE24" s="163"/>
      <c r="EF24" s="163"/>
      <c r="EG24" s="163"/>
      <c r="EH24" s="163"/>
      <c r="EI24" s="163"/>
      <c r="EJ24" s="163"/>
      <c r="EK24" s="163"/>
      <c r="EL24" s="163"/>
      <c r="EM24" s="163"/>
      <c r="EN24" s="163"/>
      <c r="EO24" s="163"/>
      <c r="EP24" s="163"/>
      <c r="EQ24" s="163"/>
      <c r="ER24" s="163"/>
      <c r="ES24" s="163"/>
      <c r="ET24" s="163"/>
      <c r="EU24" s="163"/>
      <c r="EV24" s="163"/>
      <c r="EW24" s="163"/>
      <c r="EX24" s="163"/>
      <c r="EY24" s="163"/>
      <c r="EZ24" s="163"/>
      <c r="FA24" s="163"/>
      <c r="FB24" s="163"/>
      <c r="FC24" s="163"/>
      <c r="FD24" s="163"/>
      <c r="FE24" s="163"/>
      <c r="FF24" s="163"/>
      <c r="FG24" s="163"/>
      <c r="FH24" s="163"/>
      <c r="FI24" s="163"/>
      <c r="FJ24" s="163"/>
      <c r="FK24" s="163"/>
      <c r="FL24" s="163"/>
      <c r="FM24" s="163"/>
      <c r="FN24" s="163"/>
      <c r="FO24" s="163"/>
      <c r="FP24" s="163"/>
      <c r="FQ24" s="163"/>
      <c r="FR24" s="163"/>
      <c r="FS24" s="163"/>
      <c r="FT24" s="163"/>
      <c r="FU24" s="163"/>
      <c r="FV24" s="163"/>
      <c r="FW24" s="163"/>
      <c r="FX24" s="163"/>
      <c r="FY24" s="163"/>
      <c r="FZ24" s="163"/>
      <c r="GA24" s="163"/>
      <c r="GB24" s="163"/>
      <c r="GC24" s="163"/>
      <c r="GD24" s="163"/>
      <c r="GE24" s="163"/>
      <c r="GF24" s="163"/>
      <c r="GG24" s="163"/>
      <c r="GH24" s="163"/>
      <c r="GI24" s="163"/>
      <c r="GJ24" s="163"/>
      <c r="GK24" s="163"/>
      <c r="GL24" s="163"/>
      <c r="GM24" s="163"/>
      <c r="GN24" s="163"/>
      <c r="GO24" s="163"/>
      <c r="GP24" s="163"/>
      <c r="GQ24" s="163"/>
      <c r="GR24" s="163"/>
      <c r="GS24" s="163"/>
      <c r="GT24" s="163"/>
      <c r="GU24" s="163"/>
      <c r="GV24" s="163"/>
      <c r="GW24" s="163"/>
      <c r="GX24" s="163"/>
      <c r="GY24" s="163"/>
      <c r="GZ24" s="163"/>
      <c r="HA24" s="163"/>
      <c r="HB24" s="163"/>
      <c r="HC24" s="163"/>
      <c r="HD24" s="163"/>
      <c r="HE24" s="163"/>
      <c r="HF24" s="163"/>
      <c r="HG24" s="163"/>
      <c r="HH24" s="163"/>
      <c r="HI24" s="163"/>
      <c r="HJ24" s="163"/>
      <c r="HK24" s="163"/>
      <c r="HL24" s="163"/>
      <c r="HM24" s="163"/>
      <c r="HN24" s="163"/>
      <c r="HO24" s="163"/>
      <c r="HP24" s="163"/>
      <c r="HQ24" s="163"/>
      <c r="HR24" s="163"/>
      <c r="HS24" s="163"/>
      <c r="HT24" s="163"/>
      <c r="HU24" s="163"/>
      <c r="HV24" s="163"/>
      <c r="HW24" s="163"/>
      <c r="HX24" s="163"/>
      <c r="HY24" s="163"/>
      <c r="HZ24" s="163"/>
      <c r="IA24" s="163"/>
      <c r="IB24" s="163"/>
      <c r="IC24" s="163"/>
      <c r="ID24" s="163"/>
      <c r="IE24" s="163"/>
      <c r="IF24" s="163"/>
      <c r="IG24" s="163"/>
      <c r="IH24" s="163"/>
      <c r="II24" s="163"/>
      <c r="IJ24" s="163"/>
      <c r="IK24" s="163"/>
      <c r="IL24" s="163"/>
      <c r="IM24" s="163"/>
      <c r="IN24" s="163"/>
      <c r="IO24" s="163"/>
      <c r="IP24" s="163"/>
      <c r="IQ24" s="163"/>
    </row>
    <row r="25" spans="1:252" s="1" customFormat="1" x14ac:dyDescent="0.45">
      <c r="B25" s="5"/>
      <c r="C25" s="117"/>
      <c r="D25" s="117"/>
      <c r="E25" s="117"/>
      <c r="F25" s="12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163"/>
      <c r="CO25" s="163"/>
      <c r="CP25" s="163"/>
      <c r="CQ25" s="163"/>
      <c r="CR25" s="163"/>
      <c r="CS25" s="163"/>
      <c r="CT25" s="163"/>
      <c r="CU25" s="163"/>
      <c r="CV25" s="163"/>
      <c r="CW25" s="163"/>
      <c r="CX25" s="163"/>
      <c r="CY25" s="163"/>
      <c r="CZ25" s="163"/>
      <c r="DA25" s="163"/>
      <c r="DB25" s="163"/>
      <c r="DC25" s="163"/>
      <c r="DD25" s="163"/>
      <c r="DE25" s="163"/>
      <c r="DF25" s="163"/>
      <c r="DG25" s="163"/>
      <c r="DH25" s="163"/>
      <c r="DI25" s="163"/>
      <c r="DJ25" s="163"/>
      <c r="DK25" s="163"/>
      <c r="DL25" s="163"/>
      <c r="DM25" s="163"/>
      <c r="DN25" s="163"/>
      <c r="DO25" s="163"/>
      <c r="DP25" s="163"/>
      <c r="DQ25" s="163"/>
      <c r="DR25" s="163"/>
      <c r="DS25" s="163"/>
      <c r="DT25" s="163"/>
      <c r="DU25" s="163"/>
      <c r="DV25" s="163"/>
      <c r="DW25" s="163"/>
      <c r="DX25" s="163"/>
      <c r="DY25" s="163"/>
      <c r="DZ25" s="163"/>
      <c r="EA25" s="163"/>
      <c r="EB25" s="163"/>
      <c r="EC25" s="163"/>
      <c r="ED25" s="163"/>
      <c r="EE25" s="163"/>
      <c r="EF25" s="163"/>
      <c r="EG25" s="163"/>
      <c r="EH25" s="163"/>
      <c r="EI25" s="163"/>
      <c r="EJ25" s="163"/>
      <c r="EK25" s="163"/>
      <c r="EL25" s="163"/>
      <c r="EM25" s="163"/>
      <c r="EN25" s="163"/>
      <c r="EO25" s="163"/>
      <c r="EP25" s="163"/>
      <c r="EQ25" s="163"/>
      <c r="ER25" s="163"/>
      <c r="ES25" s="163"/>
      <c r="ET25" s="163"/>
      <c r="EU25" s="163"/>
      <c r="EV25" s="163"/>
      <c r="EW25" s="163"/>
      <c r="EX25" s="163"/>
      <c r="EY25" s="163"/>
      <c r="EZ25" s="163"/>
      <c r="FA25" s="163"/>
      <c r="FB25" s="163"/>
      <c r="FC25" s="163"/>
      <c r="FD25" s="163"/>
      <c r="FE25" s="163"/>
      <c r="FF25" s="163"/>
      <c r="FG25" s="163"/>
      <c r="FH25" s="163"/>
      <c r="FI25" s="163"/>
      <c r="FJ25" s="163"/>
      <c r="FK25" s="163"/>
      <c r="FL25" s="163"/>
      <c r="FM25" s="163"/>
      <c r="FN25" s="163"/>
      <c r="FO25" s="163"/>
      <c r="FP25" s="163"/>
      <c r="FQ25" s="163"/>
      <c r="FR25" s="163"/>
      <c r="FS25" s="163"/>
      <c r="FT25" s="163"/>
      <c r="FU25" s="163"/>
      <c r="FV25" s="163"/>
      <c r="FW25" s="163"/>
      <c r="FX25" s="163"/>
      <c r="FY25" s="163"/>
      <c r="FZ25" s="163"/>
      <c r="GA25" s="163"/>
      <c r="GB25" s="163"/>
      <c r="GC25" s="163"/>
      <c r="GD25" s="163"/>
      <c r="GE25" s="163"/>
      <c r="GF25" s="163"/>
      <c r="GG25" s="163"/>
      <c r="GH25" s="163"/>
      <c r="GI25" s="163"/>
      <c r="GJ25" s="163"/>
      <c r="GK25" s="163"/>
      <c r="GL25" s="163"/>
      <c r="GM25" s="163"/>
      <c r="GN25" s="163"/>
      <c r="GO25" s="163"/>
      <c r="GP25" s="163"/>
      <c r="GQ25" s="163"/>
      <c r="GR25" s="163"/>
      <c r="GS25" s="163"/>
      <c r="GT25" s="163"/>
      <c r="GU25" s="163"/>
      <c r="GV25" s="163"/>
      <c r="GW25" s="163"/>
      <c r="GX25" s="163"/>
      <c r="GY25" s="163"/>
      <c r="GZ25" s="163"/>
      <c r="HA25" s="163"/>
      <c r="HB25" s="163"/>
      <c r="HC25" s="163"/>
      <c r="HD25" s="163"/>
      <c r="HE25" s="163"/>
      <c r="HF25" s="163"/>
      <c r="HG25" s="163"/>
      <c r="HH25" s="163"/>
      <c r="HI25" s="163"/>
      <c r="HJ25" s="163"/>
      <c r="HK25" s="163"/>
      <c r="HL25" s="163"/>
      <c r="HM25" s="163"/>
      <c r="HN25" s="163"/>
      <c r="HO25" s="163"/>
      <c r="HP25" s="163"/>
      <c r="HQ25" s="163"/>
      <c r="HR25" s="163"/>
      <c r="HS25" s="163"/>
      <c r="HT25" s="163"/>
      <c r="HU25" s="163"/>
      <c r="HV25" s="163"/>
      <c r="HW25" s="163"/>
      <c r="HX25" s="163"/>
      <c r="HY25" s="163"/>
      <c r="HZ25" s="163"/>
      <c r="IA25" s="163"/>
      <c r="IB25" s="163"/>
      <c r="IC25" s="163"/>
      <c r="ID25" s="163"/>
      <c r="IE25" s="163"/>
      <c r="IF25" s="163"/>
      <c r="IG25" s="163"/>
      <c r="IH25" s="163"/>
      <c r="II25" s="163"/>
      <c r="IJ25" s="163"/>
      <c r="IK25" s="163"/>
      <c r="IL25" s="163"/>
      <c r="IM25" s="163"/>
      <c r="IN25" s="163"/>
      <c r="IO25" s="163"/>
      <c r="IP25" s="163"/>
      <c r="IQ25" s="163"/>
    </row>
  </sheetData>
  <mergeCells count="39">
    <mergeCell ref="AG14:AH14"/>
    <mergeCell ref="AE11:AP11"/>
    <mergeCell ref="B22:B23"/>
    <mergeCell ref="S11:AD11"/>
    <mergeCell ref="G11:L11"/>
    <mergeCell ref="M11:R11"/>
    <mergeCell ref="AI14:AJ14"/>
    <mergeCell ref="U14:V14"/>
    <mergeCell ref="W14:X14"/>
    <mergeCell ref="AA14:AB14"/>
    <mergeCell ref="AC14:AD14"/>
    <mergeCell ref="S13:X13"/>
    <mergeCell ref="Y13:AD13"/>
    <mergeCell ref="M12:R12"/>
    <mergeCell ref="AK12:AP12"/>
    <mergeCell ref="AK13:AP13"/>
    <mergeCell ref="B17:B18"/>
    <mergeCell ref="B19:B21"/>
    <mergeCell ref="G8:AP9"/>
    <mergeCell ref="C14:D14"/>
    <mergeCell ref="G14:H14"/>
    <mergeCell ref="I14:J14"/>
    <mergeCell ref="K14:L14"/>
    <mergeCell ref="Y14:Z14"/>
    <mergeCell ref="O14:P14"/>
    <mergeCell ref="Q14:R14"/>
    <mergeCell ref="S14:T14"/>
    <mergeCell ref="AK14:AL14"/>
    <mergeCell ref="AM14:AN14"/>
    <mergeCell ref="AO14:AP14"/>
    <mergeCell ref="M14:N14"/>
    <mergeCell ref="AE14:AF14"/>
    <mergeCell ref="AE13:AJ13"/>
    <mergeCell ref="Y12:AD12"/>
    <mergeCell ref="S12:X12"/>
    <mergeCell ref="G12:L12"/>
    <mergeCell ref="G13:L13"/>
    <mergeCell ref="M13:R13"/>
    <mergeCell ref="AE12:AJ12"/>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Q19"/>
  <sheetViews>
    <sheetView topLeftCell="A2" zoomScale="50" zoomScaleNormal="50" workbookViewId="0">
      <selection activeCell="D12" sqref="D12"/>
    </sheetView>
  </sheetViews>
  <sheetFormatPr baseColWidth="10" defaultRowHeight="14.5" x14ac:dyDescent="0.35"/>
  <cols>
    <col min="1" max="1" width="8.54296875" style="1" customWidth="1"/>
    <col min="2" max="2" width="12.81640625" style="5" customWidth="1"/>
    <col min="3" max="3" width="34.1796875" style="117" customWidth="1"/>
    <col min="4" max="4" width="35.54296875" style="132" bestFit="1" customWidth="1"/>
    <col min="5" max="5" width="35.54296875" style="132" customWidth="1"/>
    <col min="6" max="6" width="22.7265625" style="4" customWidth="1"/>
    <col min="7" max="7" width="17.1796875" customWidth="1"/>
    <col min="8" max="42" width="15.7265625" customWidth="1"/>
    <col min="43" max="204" width="11.453125" style="1"/>
  </cols>
  <sheetData>
    <row r="1" spans="1:251" s="1" customFormat="1" x14ac:dyDescent="0.35">
      <c r="B1" s="5"/>
      <c r="C1" s="117"/>
      <c r="D1" s="132"/>
      <c r="E1" s="132"/>
      <c r="F1" s="4"/>
    </row>
    <row r="2" spans="1:251" s="1" customFormat="1" x14ac:dyDescent="0.35">
      <c r="B2" s="5"/>
      <c r="C2" s="117"/>
      <c r="D2" s="132"/>
      <c r="E2" s="132"/>
      <c r="F2" s="4"/>
    </row>
    <row r="3" spans="1:251" s="123" customFormat="1" ht="18.5" x14ac:dyDescent="0.45">
      <c r="B3" s="129"/>
      <c r="E3" s="117"/>
      <c r="H3" s="227"/>
      <c r="J3" s="123" t="s">
        <v>446</v>
      </c>
    </row>
    <row r="4" spans="1:251" s="123" customFormat="1" ht="18.5" x14ac:dyDescent="0.45">
      <c r="B4" s="129"/>
      <c r="E4" s="117"/>
      <c r="G4" s="162"/>
      <c r="H4" s="228"/>
      <c r="I4" s="162"/>
      <c r="J4" s="123" t="s">
        <v>447</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251" s="123" customFormat="1" ht="18.5" x14ac:dyDescent="0.45">
      <c r="B5" s="129"/>
      <c r="E5" s="117"/>
      <c r="G5" s="162"/>
      <c r="H5" s="229"/>
      <c r="I5" s="162"/>
      <c r="J5" s="123" t="s">
        <v>448</v>
      </c>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row>
    <row r="6" spans="1:251" s="1" customFormat="1" x14ac:dyDescent="0.35">
      <c r="B6" s="5"/>
      <c r="C6" s="117"/>
      <c r="D6" s="132"/>
      <c r="E6" s="132"/>
      <c r="F6" s="4"/>
    </row>
    <row r="7" spans="1:251" s="1" customFormat="1" ht="15" customHeight="1" x14ac:dyDescent="0.35">
      <c r="B7" s="5"/>
      <c r="C7" s="117"/>
      <c r="D7" s="132"/>
      <c r="E7" s="132"/>
      <c r="F7" s="4"/>
      <c r="G7" s="381" t="s">
        <v>412</v>
      </c>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167"/>
      <c r="AR7" s="167"/>
      <c r="AS7" s="167"/>
      <c r="AT7" s="167"/>
      <c r="AU7" s="167"/>
      <c r="AV7" s="167"/>
    </row>
    <row r="8" spans="1:251" s="1" customFormat="1" ht="22.5" customHeight="1" x14ac:dyDescent="0.35">
      <c r="B8" s="5"/>
      <c r="C8" s="117"/>
      <c r="D8" s="132"/>
      <c r="E8" s="132"/>
      <c r="F8" s="4"/>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167"/>
      <c r="AR8" s="167"/>
      <c r="AS8" s="167"/>
      <c r="AT8" s="167"/>
      <c r="AU8" s="167"/>
      <c r="AV8" s="167"/>
    </row>
    <row r="9" spans="1:251" s="1" customFormat="1" ht="15" thickBot="1" x14ac:dyDescent="0.4">
      <c r="B9" s="5"/>
      <c r="C9" s="117"/>
      <c r="D9" s="132"/>
      <c r="E9" s="132"/>
      <c r="F9" s="4"/>
    </row>
    <row r="10" spans="1:251" s="1" customFormat="1" ht="26.5" thickBot="1" x14ac:dyDescent="0.5">
      <c r="B10" s="5"/>
      <c r="C10" s="117"/>
      <c r="D10" s="117"/>
      <c r="E10" s="117"/>
      <c r="F10" s="123"/>
      <c r="G10" s="409" t="s">
        <v>438</v>
      </c>
      <c r="H10" s="410"/>
      <c r="I10" s="410"/>
      <c r="J10" s="410"/>
      <c r="K10" s="410"/>
      <c r="L10" s="411"/>
      <c r="M10" s="409" t="s">
        <v>439</v>
      </c>
      <c r="N10" s="410"/>
      <c r="O10" s="410"/>
      <c r="P10" s="410"/>
      <c r="Q10" s="410"/>
      <c r="R10" s="410"/>
      <c r="S10" s="410"/>
      <c r="T10" s="410"/>
      <c r="U10" s="410"/>
      <c r="V10" s="410"/>
      <c r="W10" s="410"/>
      <c r="X10" s="410"/>
      <c r="Y10" s="409" t="s">
        <v>440</v>
      </c>
      <c r="Z10" s="410"/>
      <c r="AA10" s="410"/>
      <c r="AB10" s="410"/>
      <c r="AC10" s="410"/>
      <c r="AD10" s="411"/>
      <c r="AE10" s="409" t="s">
        <v>441</v>
      </c>
      <c r="AF10" s="410"/>
      <c r="AG10" s="410"/>
      <c r="AH10" s="410"/>
      <c r="AI10" s="410"/>
      <c r="AJ10" s="410"/>
      <c r="AK10" s="410"/>
      <c r="AL10" s="410"/>
      <c r="AM10" s="410"/>
      <c r="AN10" s="410"/>
      <c r="AO10" s="410"/>
      <c r="AP10" s="411"/>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c r="DP10" s="163"/>
      <c r="DQ10" s="163"/>
      <c r="DR10" s="163"/>
      <c r="DS10" s="163"/>
      <c r="DT10" s="163"/>
      <c r="DU10" s="163"/>
      <c r="DV10" s="163"/>
      <c r="DW10" s="163"/>
      <c r="DX10" s="163"/>
      <c r="DY10" s="163"/>
      <c r="DZ10" s="163"/>
      <c r="EA10" s="163"/>
      <c r="EB10" s="163"/>
      <c r="EC10" s="163"/>
      <c r="ED10" s="163"/>
      <c r="EE10" s="163"/>
      <c r="EF10" s="163"/>
      <c r="EG10" s="163"/>
      <c r="EH10" s="163"/>
      <c r="EI10" s="163"/>
      <c r="EJ10" s="163"/>
      <c r="EK10" s="163"/>
      <c r="EL10" s="163"/>
      <c r="EM10" s="163"/>
      <c r="EN10" s="163"/>
      <c r="EO10" s="163"/>
      <c r="EP10" s="163"/>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63"/>
      <c r="FN10" s="163"/>
      <c r="FO10" s="163"/>
      <c r="FP10" s="163"/>
      <c r="FQ10" s="163"/>
      <c r="FR10" s="163"/>
      <c r="FS10" s="163"/>
      <c r="FT10" s="163"/>
      <c r="FU10" s="163"/>
      <c r="FV10" s="163"/>
      <c r="FW10" s="163"/>
      <c r="FX10" s="163"/>
      <c r="FY10" s="163"/>
      <c r="FZ10" s="163"/>
      <c r="GA10" s="163"/>
      <c r="GB10" s="163"/>
      <c r="GC10" s="163"/>
      <c r="GD10" s="163"/>
      <c r="GE10" s="163"/>
      <c r="GF10" s="163"/>
      <c r="GG10" s="163"/>
      <c r="GH10" s="163"/>
      <c r="GI10" s="163"/>
      <c r="GJ10" s="163"/>
      <c r="GK10" s="163"/>
      <c r="GL10" s="163"/>
      <c r="GM10" s="163"/>
      <c r="GN10" s="163"/>
      <c r="GO10" s="163"/>
      <c r="GP10" s="163"/>
      <c r="GQ10" s="163"/>
      <c r="GR10" s="163"/>
      <c r="GS10" s="163"/>
      <c r="GT10" s="163"/>
      <c r="GU10" s="163"/>
      <c r="GV10" s="163"/>
      <c r="GW10" s="163"/>
      <c r="GX10" s="163"/>
      <c r="GY10" s="163"/>
      <c r="GZ10" s="163"/>
      <c r="HA10" s="163"/>
      <c r="HB10" s="163"/>
      <c r="HC10" s="163"/>
      <c r="HD10" s="163"/>
      <c r="HE10" s="163"/>
      <c r="HF10" s="163"/>
      <c r="HG10" s="163"/>
      <c r="HH10" s="163"/>
      <c r="HI10" s="163"/>
      <c r="HJ10" s="163"/>
      <c r="HK10" s="163"/>
      <c r="HL10" s="163"/>
      <c r="HM10" s="163"/>
      <c r="HN10" s="163"/>
      <c r="HO10" s="163"/>
      <c r="HP10" s="163"/>
      <c r="HQ10" s="163"/>
      <c r="HR10" s="163"/>
      <c r="HS10" s="163"/>
      <c r="HT10" s="163"/>
      <c r="HU10" s="163"/>
      <c r="HV10" s="163"/>
      <c r="HW10" s="163"/>
      <c r="HX10" s="163"/>
      <c r="HY10" s="163"/>
      <c r="HZ10" s="163"/>
      <c r="IA10" s="163"/>
      <c r="IB10" s="163"/>
      <c r="IC10" s="163"/>
      <c r="ID10" s="163"/>
      <c r="IE10" s="163"/>
      <c r="IF10" s="163"/>
      <c r="IG10" s="163"/>
      <c r="IH10" s="163"/>
      <c r="II10" s="163"/>
      <c r="IJ10" s="163"/>
      <c r="IK10" s="163"/>
      <c r="IL10" s="163"/>
      <c r="IM10" s="163"/>
      <c r="IN10" s="163"/>
      <c r="IO10" s="163"/>
      <c r="IP10" s="163"/>
      <c r="IQ10" s="163"/>
    </row>
    <row r="11" spans="1:251" s="64" customFormat="1" ht="21" x14ac:dyDescent="0.5">
      <c r="A11" s="63"/>
      <c r="B11" s="63"/>
      <c r="C11" s="117"/>
      <c r="D11" s="132"/>
      <c r="E11" s="132"/>
      <c r="F11" s="4"/>
      <c r="G11" s="451" t="s">
        <v>19</v>
      </c>
      <c r="H11" s="452"/>
      <c r="I11" s="452"/>
      <c r="J11" s="452"/>
      <c r="K11" s="452"/>
      <c r="L11" s="453"/>
      <c r="M11" s="457" t="s">
        <v>15</v>
      </c>
      <c r="N11" s="458"/>
      <c r="O11" s="458"/>
      <c r="P11" s="458"/>
      <c r="Q11" s="458"/>
      <c r="R11" s="459"/>
      <c r="S11" s="460" t="s">
        <v>16</v>
      </c>
      <c r="T11" s="458"/>
      <c r="U11" s="458"/>
      <c r="V11" s="458"/>
      <c r="W11" s="458"/>
      <c r="X11" s="461"/>
      <c r="Y11" s="462" t="s">
        <v>17</v>
      </c>
      <c r="Z11" s="452"/>
      <c r="AA11" s="452"/>
      <c r="AB11" s="452"/>
      <c r="AC11" s="452"/>
      <c r="AD11" s="463"/>
      <c r="AE11" s="451" t="s">
        <v>12</v>
      </c>
      <c r="AF11" s="452"/>
      <c r="AG11" s="452"/>
      <c r="AH11" s="452"/>
      <c r="AI11" s="452"/>
      <c r="AJ11" s="453"/>
      <c r="AK11" s="454" t="s">
        <v>13</v>
      </c>
      <c r="AL11" s="455"/>
      <c r="AM11" s="455"/>
      <c r="AN11" s="455"/>
      <c r="AO11" s="455"/>
      <c r="AP11" s="456"/>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row>
    <row r="12" spans="1:251" s="66" customFormat="1" ht="141" customHeight="1" x14ac:dyDescent="0.5">
      <c r="A12" s="65"/>
      <c r="B12" s="65"/>
      <c r="C12" s="131"/>
      <c r="D12" s="60"/>
      <c r="E12" s="60"/>
      <c r="F12" s="31"/>
      <c r="G12" s="428" t="s">
        <v>36</v>
      </c>
      <c r="H12" s="442"/>
      <c r="I12" s="442"/>
      <c r="J12" s="442"/>
      <c r="K12" s="442"/>
      <c r="L12" s="450"/>
      <c r="M12" s="442" t="s">
        <v>37</v>
      </c>
      <c r="N12" s="429"/>
      <c r="O12" s="429"/>
      <c r="P12" s="429"/>
      <c r="Q12" s="429"/>
      <c r="R12" s="429"/>
      <c r="S12" s="428" t="s">
        <v>38</v>
      </c>
      <c r="T12" s="442"/>
      <c r="U12" s="442"/>
      <c r="V12" s="442"/>
      <c r="W12" s="442"/>
      <c r="X12" s="450"/>
      <c r="Y12" s="442" t="s">
        <v>39</v>
      </c>
      <c r="Z12" s="442"/>
      <c r="AA12" s="442"/>
      <c r="AB12" s="442"/>
      <c r="AC12" s="442"/>
      <c r="AD12" s="442"/>
      <c r="AE12" s="433" t="s">
        <v>40</v>
      </c>
      <c r="AF12" s="448"/>
      <c r="AG12" s="448"/>
      <c r="AH12" s="448"/>
      <c r="AI12" s="448"/>
      <c r="AJ12" s="449"/>
      <c r="AK12" s="428" t="s">
        <v>41</v>
      </c>
      <c r="AL12" s="442"/>
      <c r="AM12" s="442"/>
      <c r="AN12" s="442"/>
      <c r="AO12" s="442"/>
      <c r="AP12" s="450"/>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row>
    <row r="13" spans="1:251" s="35" customFormat="1" ht="21.5" thickBot="1" x14ac:dyDescent="0.55000000000000004">
      <c r="A13" s="34"/>
      <c r="B13" s="30"/>
      <c r="C13" s="60" t="s">
        <v>14</v>
      </c>
      <c r="D13" s="60"/>
      <c r="E13" s="60"/>
      <c r="F13" s="31"/>
      <c r="G13" s="366" t="s">
        <v>2</v>
      </c>
      <c r="H13" s="362"/>
      <c r="I13" s="363" t="s">
        <v>3</v>
      </c>
      <c r="J13" s="363"/>
      <c r="K13" s="364" t="s">
        <v>4</v>
      </c>
      <c r="L13" s="367"/>
      <c r="M13" s="361" t="s">
        <v>2</v>
      </c>
      <c r="N13" s="362"/>
      <c r="O13" s="363" t="s">
        <v>3</v>
      </c>
      <c r="P13" s="363"/>
      <c r="Q13" s="364" t="s">
        <v>4</v>
      </c>
      <c r="R13" s="365"/>
      <c r="S13" s="443" t="s">
        <v>2</v>
      </c>
      <c r="T13" s="444"/>
      <c r="U13" s="445" t="s">
        <v>3</v>
      </c>
      <c r="V13" s="445"/>
      <c r="W13" s="446" t="s">
        <v>4</v>
      </c>
      <c r="X13" s="447"/>
      <c r="Y13" s="361" t="s">
        <v>2</v>
      </c>
      <c r="Z13" s="362"/>
      <c r="AA13" s="363" t="s">
        <v>3</v>
      </c>
      <c r="AB13" s="363"/>
      <c r="AC13" s="364" t="s">
        <v>4</v>
      </c>
      <c r="AD13" s="365"/>
      <c r="AE13" s="366" t="s">
        <v>2</v>
      </c>
      <c r="AF13" s="362"/>
      <c r="AG13" s="363" t="s">
        <v>3</v>
      </c>
      <c r="AH13" s="363"/>
      <c r="AI13" s="364" t="s">
        <v>4</v>
      </c>
      <c r="AJ13" s="367"/>
      <c r="AK13" s="366" t="s">
        <v>2</v>
      </c>
      <c r="AL13" s="362"/>
      <c r="AM13" s="363" t="s">
        <v>3</v>
      </c>
      <c r="AN13" s="363"/>
      <c r="AO13" s="364" t="s">
        <v>4</v>
      </c>
      <c r="AP13" s="367"/>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row>
    <row r="14" spans="1:251" s="35" customFormat="1" ht="21.5" thickBot="1" x14ac:dyDescent="0.55000000000000004">
      <c r="A14" s="34"/>
      <c r="B14" s="30"/>
      <c r="C14" s="132"/>
      <c r="D14" s="132"/>
      <c r="E14" s="132"/>
      <c r="F14" s="132"/>
      <c r="G14" s="92" t="s">
        <v>0</v>
      </c>
      <c r="H14" s="93" t="s">
        <v>1</v>
      </c>
      <c r="I14" s="93" t="s">
        <v>0</v>
      </c>
      <c r="J14" s="93" t="s">
        <v>1</v>
      </c>
      <c r="K14" s="93" t="s">
        <v>0</v>
      </c>
      <c r="L14" s="94" t="s">
        <v>1</v>
      </c>
      <c r="M14" s="96" t="s">
        <v>0</v>
      </c>
      <c r="N14" s="93" t="s">
        <v>1</v>
      </c>
      <c r="O14" s="93" t="s">
        <v>0</v>
      </c>
      <c r="P14" s="93" t="s">
        <v>1</v>
      </c>
      <c r="Q14" s="93" t="s">
        <v>0</v>
      </c>
      <c r="R14" s="95" t="s">
        <v>1</v>
      </c>
      <c r="S14" s="209" t="s">
        <v>0</v>
      </c>
      <c r="T14" s="210" t="s">
        <v>1</v>
      </c>
      <c r="U14" s="210" t="s">
        <v>0</v>
      </c>
      <c r="V14" s="210" t="s">
        <v>1</v>
      </c>
      <c r="W14" s="210" t="s">
        <v>0</v>
      </c>
      <c r="X14" s="211" t="s">
        <v>1</v>
      </c>
      <c r="Y14" s="96" t="s">
        <v>0</v>
      </c>
      <c r="Z14" s="93" t="s">
        <v>1</v>
      </c>
      <c r="AA14" s="93" t="s">
        <v>0</v>
      </c>
      <c r="AB14" s="93" t="s">
        <v>1</v>
      </c>
      <c r="AC14" s="93" t="s">
        <v>0</v>
      </c>
      <c r="AD14" s="95" t="s">
        <v>1</v>
      </c>
      <c r="AE14" s="92" t="s">
        <v>0</v>
      </c>
      <c r="AF14" s="93" t="s">
        <v>1</v>
      </c>
      <c r="AG14" s="93" t="s">
        <v>0</v>
      </c>
      <c r="AH14" s="93" t="s">
        <v>1</v>
      </c>
      <c r="AI14" s="93" t="s">
        <v>0</v>
      </c>
      <c r="AJ14" s="94" t="s">
        <v>1</v>
      </c>
      <c r="AK14" s="92" t="s">
        <v>0</v>
      </c>
      <c r="AL14" s="93" t="s">
        <v>1</v>
      </c>
      <c r="AM14" s="93" t="s">
        <v>0</v>
      </c>
      <c r="AN14" s="93" t="s">
        <v>1</v>
      </c>
      <c r="AO14" s="93" t="s">
        <v>0</v>
      </c>
      <c r="AP14" s="94" t="s">
        <v>1</v>
      </c>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row>
    <row r="15" spans="1:251" s="69" customFormat="1" ht="63.75" customHeight="1" thickBot="1" x14ac:dyDescent="0.55000000000000004">
      <c r="A15" s="67"/>
      <c r="B15" s="68"/>
      <c r="C15" s="219" t="s">
        <v>21</v>
      </c>
      <c r="D15" s="220" t="s">
        <v>22</v>
      </c>
      <c r="E15" s="220" t="s">
        <v>425</v>
      </c>
      <c r="F15" s="221" t="s">
        <v>416</v>
      </c>
      <c r="G15" s="208">
        <v>855.51099999999997</v>
      </c>
      <c r="H15" s="150">
        <f>(G15*1.065)</f>
        <v>911.11921499999994</v>
      </c>
      <c r="I15" s="150">
        <f>(H15*1.065)</f>
        <v>970.34196397499989</v>
      </c>
      <c r="J15" s="150">
        <f t="shared" ref="J15:L15" si="0">(I15*1.065)</f>
        <v>1033.4141916333749</v>
      </c>
      <c r="K15" s="150">
        <f t="shared" si="0"/>
        <v>1100.5861140895443</v>
      </c>
      <c r="L15" s="151">
        <f t="shared" si="0"/>
        <v>1172.1242115053647</v>
      </c>
      <c r="M15" s="282">
        <f>AVERAGE(K15:L15)*1.065</f>
        <v>1210.2182483792888</v>
      </c>
      <c r="N15" s="283">
        <f>(M15*1.065)</f>
        <v>1288.8824345239425</v>
      </c>
      <c r="O15" s="283">
        <f t="shared" ref="O15:R15" si="1">(N15*1.065)</f>
        <v>1372.6597927679986</v>
      </c>
      <c r="P15" s="283">
        <f t="shared" si="1"/>
        <v>1461.8826792979185</v>
      </c>
      <c r="Q15" s="283">
        <f t="shared" si="1"/>
        <v>1556.905053452283</v>
      </c>
      <c r="R15" s="284">
        <f t="shared" si="1"/>
        <v>1658.1038819266814</v>
      </c>
      <c r="S15" s="149">
        <f>AVERAGE(Q15:R15)</f>
        <v>1607.5044676894822</v>
      </c>
      <c r="T15" s="150">
        <f>(S15*1.065)</f>
        <v>1711.9922580892985</v>
      </c>
      <c r="U15" s="150">
        <f t="shared" ref="U15:X15" si="2">(T15*1.065)</f>
        <v>1823.2717548651028</v>
      </c>
      <c r="V15" s="150">
        <f t="shared" si="2"/>
        <v>1941.7844189313344</v>
      </c>
      <c r="W15" s="150">
        <f t="shared" si="2"/>
        <v>2068.0004061618711</v>
      </c>
      <c r="X15" s="151">
        <f t="shared" si="2"/>
        <v>2202.4204325623928</v>
      </c>
      <c r="Y15" s="152">
        <f>AVERAGE(W15:X15)*1.065</f>
        <v>2273.9990966206701</v>
      </c>
      <c r="Z15" s="150">
        <f>(Y15*1.065)</f>
        <v>2421.8090379010137</v>
      </c>
      <c r="AA15" s="150">
        <f t="shared" ref="AA15:AD15" si="3">(Z15*1.065)</f>
        <v>2579.2266253645794</v>
      </c>
      <c r="AB15" s="150">
        <f t="shared" si="3"/>
        <v>2746.876356013277</v>
      </c>
      <c r="AC15" s="150">
        <f t="shared" si="3"/>
        <v>2925.4233191541398</v>
      </c>
      <c r="AD15" s="153">
        <f t="shared" si="3"/>
        <v>3115.5758348991585</v>
      </c>
      <c r="AE15" s="149">
        <f>AVERAGE(AC15:AD15)*1.065</f>
        <v>3216.832049533381</v>
      </c>
      <c r="AF15" s="150">
        <f>(AE15*1.065)</f>
        <v>3425.9261327530508</v>
      </c>
      <c r="AG15" s="150">
        <f t="shared" ref="AG15:AJ15" si="4">(AF15*1.065)</f>
        <v>3648.6113313819988</v>
      </c>
      <c r="AH15" s="150">
        <f t="shared" si="4"/>
        <v>3885.7710679218285</v>
      </c>
      <c r="AI15" s="150">
        <f t="shared" si="4"/>
        <v>4138.3461873367469</v>
      </c>
      <c r="AJ15" s="151">
        <f t="shared" si="4"/>
        <v>4407.3386895136355</v>
      </c>
      <c r="AK15" s="152">
        <f>AVERAGE(AI15:AJ15)</f>
        <v>4272.8424384251912</v>
      </c>
      <c r="AL15" s="150">
        <f t="shared" ref="AL15:AP15" si="5">(AK15*1.065)</f>
        <v>4550.5771969228281</v>
      </c>
      <c r="AM15" s="150">
        <f t="shared" si="5"/>
        <v>4846.3647147228121</v>
      </c>
      <c r="AN15" s="150">
        <f t="shared" si="5"/>
        <v>5161.3784211797947</v>
      </c>
      <c r="AO15" s="150">
        <f t="shared" si="5"/>
        <v>5496.8680185564808</v>
      </c>
      <c r="AP15" s="151">
        <f t="shared" si="5"/>
        <v>5854.1644397626515</v>
      </c>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row>
    <row r="16" spans="1:251" s="71" customFormat="1" ht="21.5" thickBot="1" x14ac:dyDescent="0.55000000000000004">
      <c r="A16" s="34"/>
      <c r="B16" s="155"/>
      <c r="C16" s="350"/>
      <c r="D16" s="251"/>
      <c r="E16" s="351"/>
      <c r="F16" s="214"/>
      <c r="H16" s="195"/>
      <c r="L16" s="115"/>
      <c r="M16" s="285"/>
      <c r="N16" s="352"/>
      <c r="O16" s="286"/>
      <c r="P16" s="286"/>
      <c r="Q16" s="286"/>
      <c r="R16" s="287"/>
      <c r="S16" s="173"/>
      <c r="T16" s="156"/>
      <c r="U16" s="156"/>
      <c r="X16" s="114"/>
      <c r="Y16" s="70"/>
      <c r="AP16" s="11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70"/>
    </row>
    <row r="17" spans="1:205" s="71" customFormat="1" ht="21.5" thickBot="1" x14ac:dyDescent="0.55000000000000004">
      <c r="A17" s="34"/>
      <c r="B17" s="155"/>
      <c r="C17" s="350"/>
      <c r="D17" s="251"/>
      <c r="E17" s="351"/>
      <c r="F17" s="174"/>
      <c r="G17" s="70"/>
      <c r="L17" s="115"/>
      <c r="M17" s="280"/>
      <c r="N17" s="156"/>
      <c r="O17" s="156"/>
      <c r="P17" s="234"/>
      <c r="Q17" s="156"/>
      <c r="R17" s="174"/>
      <c r="S17" s="173"/>
      <c r="T17" s="156"/>
      <c r="U17" s="234"/>
      <c r="X17" s="114"/>
      <c r="Y17" s="70"/>
      <c r="AD17" s="114"/>
      <c r="AE17" s="70"/>
      <c r="AP17" s="11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70"/>
    </row>
    <row r="18" spans="1:205" s="73" customFormat="1" ht="21.5" thickBot="1" x14ac:dyDescent="0.55000000000000004">
      <c r="A18" s="34"/>
      <c r="B18" s="155"/>
      <c r="C18" s="350"/>
      <c r="D18" s="251"/>
      <c r="E18" s="351"/>
      <c r="F18" s="174"/>
      <c r="G18" s="70"/>
      <c r="H18" s="71"/>
      <c r="I18" s="71"/>
      <c r="J18" s="71"/>
      <c r="K18" s="71"/>
      <c r="L18" s="115"/>
      <c r="M18" s="113"/>
      <c r="N18" s="156"/>
      <c r="O18" s="156"/>
      <c r="P18" s="156"/>
      <c r="Q18" s="156"/>
      <c r="R18" s="249"/>
      <c r="S18" s="288"/>
      <c r="T18" s="289"/>
      <c r="U18" s="234"/>
      <c r="V18" s="71"/>
      <c r="W18" s="71"/>
      <c r="X18" s="114"/>
      <c r="Y18" s="70"/>
      <c r="Z18" s="71"/>
      <c r="AA18" s="71"/>
      <c r="AB18" s="71"/>
      <c r="AC18" s="71"/>
      <c r="AD18" s="114"/>
      <c r="AE18" s="70"/>
      <c r="AF18" s="71"/>
      <c r="AG18" s="71"/>
      <c r="AH18" s="71"/>
      <c r="AI18" s="71"/>
      <c r="AJ18" s="71"/>
      <c r="AK18" s="71"/>
      <c r="AL18" s="71"/>
      <c r="AM18" s="71"/>
      <c r="AN18" s="71"/>
      <c r="AO18" s="71"/>
      <c r="AP18" s="114"/>
      <c r="AQ18" s="281"/>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72"/>
    </row>
    <row r="19" spans="1:205" s="1" customFormat="1" x14ac:dyDescent="0.35">
      <c r="B19" s="5"/>
      <c r="C19" s="117"/>
      <c r="D19" s="132"/>
      <c r="E19" s="132"/>
      <c r="F19" s="4"/>
    </row>
  </sheetData>
  <mergeCells count="35">
    <mergeCell ref="AE11:AJ11"/>
    <mergeCell ref="AK13:AL13"/>
    <mergeCell ref="AM13:AN13"/>
    <mergeCell ref="AK11:AP11"/>
    <mergeCell ref="G11:L11"/>
    <mergeCell ref="M11:R11"/>
    <mergeCell ref="S11:X11"/>
    <mergeCell ref="Y11:AD11"/>
    <mergeCell ref="AO13:AP13"/>
    <mergeCell ref="AG13:AH13"/>
    <mergeCell ref="AI13:AJ13"/>
    <mergeCell ref="AE13:AF13"/>
    <mergeCell ref="AA13:AB13"/>
    <mergeCell ref="Y10:AD10"/>
    <mergeCell ref="G13:H13"/>
    <mergeCell ref="I13:J13"/>
    <mergeCell ref="K13:L13"/>
    <mergeCell ref="Q13:R13"/>
    <mergeCell ref="AC13:AD13"/>
    <mergeCell ref="G7:AP8"/>
    <mergeCell ref="S13:T13"/>
    <mergeCell ref="U13:V13"/>
    <mergeCell ref="W13:X13"/>
    <mergeCell ref="Y13:Z13"/>
    <mergeCell ref="M13:N13"/>
    <mergeCell ref="AE12:AJ12"/>
    <mergeCell ref="AK12:AP12"/>
    <mergeCell ref="O13:P13"/>
    <mergeCell ref="G12:L12"/>
    <mergeCell ref="M12:R12"/>
    <mergeCell ref="S12:X12"/>
    <mergeCell ref="Y12:AD12"/>
    <mergeCell ref="G10:L10"/>
    <mergeCell ref="AE10:AP10"/>
    <mergeCell ref="M10:X10"/>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R19"/>
  <sheetViews>
    <sheetView topLeftCell="B1" zoomScale="50" zoomScaleNormal="50" workbookViewId="0">
      <pane xSplit="6" ySplit="15" topLeftCell="H16" activePane="bottomRight" state="frozen"/>
      <selection activeCell="B1" sqref="B1"/>
      <selection pane="topRight" activeCell="G1" sqref="G1"/>
      <selection pane="bottomLeft" activeCell="B11" sqref="B11"/>
      <selection pane="bottomRight" activeCell="G19" sqref="D4:G19"/>
    </sheetView>
  </sheetViews>
  <sheetFormatPr baseColWidth="10" defaultRowHeight="14.5" x14ac:dyDescent="0.35"/>
  <cols>
    <col min="2" max="2" width="8" style="1" customWidth="1"/>
    <col min="3" max="3" width="11.453125" style="5"/>
    <col min="4" max="4" width="28.1796875" style="117" customWidth="1"/>
    <col min="5" max="5" width="24.7265625" style="132" customWidth="1"/>
    <col min="6" max="6" width="32.7265625" style="132" bestFit="1" customWidth="1"/>
    <col min="7" max="7" width="22.7265625" style="4" customWidth="1"/>
    <col min="8" max="8" width="15.81640625" bestFit="1" customWidth="1"/>
    <col min="9" max="9" width="13" bestFit="1" customWidth="1"/>
    <col min="10" max="10" width="13.1796875" bestFit="1" customWidth="1"/>
    <col min="11" max="11" width="14.81640625" customWidth="1"/>
    <col min="12" max="13" width="14.81640625" bestFit="1" customWidth="1"/>
    <col min="14" max="14" width="16.453125" customWidth="1"/>
    <col min="15" max="15" width="19" bestFit="1" customWidth="1"/>
    <col min="16" max="16" width="15" bestFit="1" customWidth="1"/>
    <col min="17" max="19" width="14.81640625" bestFit="1" customWidth="1"/>
    <col min="20" max="20" width="17" bestFit="1" customWidth="1"/>
    <col min="21" max="21" width="15" bestFit="1" customWidth="1"/>
    <col min="22" max="22" width="19.54296875" bestFit="1" customWidth="1"/>
    <col min="23" max="24" width="18.81640625" bestFit="1" customWidth="1"/>
    <col min="25" max="25" width="15.26953125" bestFit="1" customWidth="1"/>
    <col min="26" max="26" width="17.7265625" customWidth="1"/>
    <col min="27" max="27" width="14.54296875" bestFit="1" customWidth="1"/>
    <col min="28" max="28" width="15.26953125" bestFit="1" customWidth="1"/>
    <col min="29" max="29" width="14.81640625" bestFit="1" customWidth="1"/>
    <col min="30" max="30" width="13.81640625" bestFit="1" customWidth="1"/>
    <col min="31" max="31" width="15.26953125" bestFit="1" customWidth="1"/>
    <col min="32" max="32" width="18.81640625" customWidth="1"/>
    <col min="33" max="33" width="14.54296875" bestFit="1" customWidth="1"/>
    <col min="34" max="35" width="14.81640625" bestFit="1" customWidth="1"/>
    <col min="36" max="36" width="15" customWidth="1"/>
    <col min="37" max="37" width="15.26953125" bestFit="1" customWidth="1"/>
    <col min="38" max="38" width="14.54296875" bestFit="1" customWidth="1"/>
    <col min="39" max="39" width="15.26953125" bestFit="1" customWidth="1"/>
    <col min="40" max="40" width="14.81640625" bestFit="1" customWidth="1"/>
    <col min="41" max="42" width="15.26953125" bestFit="1" customWidth="1"/>
    <col min="43" max="48" width="14.81640625" bestFit="1" customWidth="1"/>
    <col min="49" max="49" width="14.7265625" bestFit="1" customWidth="1"/>
    <col min="50" max="164" width="11.453125" style="1"/>
  </cols>
  <sheetData>
    <row r="1" spans="1:252" s="1" customFormat="1" x14ac:dyDescent="0.35">
      <c r="B1" s="5"/>
      <c r="C1" s="117"/>
      <c r="D1" s="132"/>
      <c r="E1" s="132"/>
      <c r="F1" s="132"/>
      <c r="G1" s="4"/>
    </row>
    <row r="2" spans="1:252" s="123" customFormat="1" ht="18.5" x14ac:dyDescent="0.45">
      <c r="B2" s="129"/>
      <c r="E2" s="117"/>
      <c r="H2" s="227"/>
      <c r="J2" s="123" t="s">
        <v>446</v>
      </c>
    </row>
    <row r="3" spans="1:252" s="123" customFormat="1" ht="18.5" x14ac:dyDescent="0.45">
      <c r="B3" s="129"/>
      <c r="E3" s="117"/>
      <c r="G3" s="162"/>
      <c r="H3" s="228"/>
      <c r="I3" s="162"/>
      <c r="J3" s="123" t="s">
        <v>447</v>
      </c>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row>
    <row r="4" spans="1:252" s="123" customFormat="1" ht="18.5" x14ac:dyDescent="0.45">
      <c r="B4" s="129"/>
      <c r="E4" s="117"/>
      <c r="G4" s="162"/>
      <c r="H4" s="229"/>
      <c r="I4" s="162"/>
      <c r="J4" s="123" t="s">
        <v>448</v>
      </c>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row>
    <row r="5" spans="1:252" s="1" customFormat="1" x14ac:dyDescent="0.35">
      <c r="B5" s="5"/>
      <c r="C5" s="117"/>
      <c r="D5" s="132"/>
      <c r="E5" s="132"/>
      <c r="F5" s="132"/>
      <c r="G5" s="4"/>
    </row>
    <row r="6" spans="1:252" s="1" customFormat="1" x14ac:dyDescent="0.35">
      <c r="B6" s="5"/>
      <c r="C6" s="117"/>
      <c r="D6" s="132"/>
      <c r="E6" s="132"/>
      <c r="F6" s="132"/>
      <c r="G6" s="4"/>
    </row>
    <row r="7" spans="1:252" s="1" customFormat="1" ht="15" customHeight="1" x14ac:dyDescent="0.35">
      <c r="B7" s="5"/>
      <c r="C7" s="117"/>
      <c r="D7" s="132"/>
      <c r="E7" s="132"/>
      <c r="F7" s="132"/>
      <c r="G7" s="4"/>
      <c r="H7" s="467" t="s">
        <v>413</v>
      </c>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467"/>
    </row>
    <row r="8" spans="1:252" s="1" customFormat="1" ht="22.5" customHeight="1" x14ac:dyDescent="0.35">
      <c r="B8" s="5"/>
      <c r="C8" s="117"/>
      <c r="D8" s="132"/>
      <c r="E8" s="132"/>
      <c r="F8" s="132"/>
      <c r="G8" s="4"/>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467"/>
    </row>
    <row r="9" spans="1:252" s="1" customFormat="1" ht="15" thickBot="1" x14ac:dyDescent="0.4">
      <c r="B9" s="5"/>
      <c r="C9" s="117"/>
      <c r="D9" s="132"/>
      <c r="E9" s="132"/>
      <c r="F9" s="132"/>
      <c r="G9" s="4"/>
    </row>
    <row r="10" spans="1:252" s="1" customFormat="1" ht="26.5" thickBot="1" x14ac:dyDescent="0.5">
      <c r="B10" s="5"/>
      <c r="C10" s="117"/>
      <c r="D10" s="117"/>
      <c r="E10" s="117"/>
      <c r="F10" s="117"/>
      <c r="G10" s="123"/>
      <c r="H10" s="409" t="s">
        <v>442</v>
      </c>
      <c r="I10" s="410"/>
      <c r="J10" s="410"/>
      <c r="K10" s="410"/>
      <c r="L10" s="410"/>
      <c r="M10" s="410"/>
      <c r="N10" s="410"/>
      <c r="O10" s="410"/>
      <c r="P10" s="410"/>
      <c r="Q10" s="410"/>
      <c r="R10" s="410"/>
      <c r="S10" s="411"/>
      <c r="T10" s="409" t="s">
        <v>443</v>
      </c>
      <c r="U10" s="410"/>
      <c r="V10" s="410"/>
      <c r="W10" s="410"/>
      <c r="X10" s="410"/>
      <c r="Y10" s="410"/>
      <c r="Z10" s="410"/>
      <c r="AA10" s="410"/>
      <c r="AB10" s="410"/>
      <c r="AC10" s="410"/>
      <c r="AD10" s="410"/>
      <c r="AE10" s="411"/>
      <c r="AF10" s="409" t="s">
        <v>444</v>
      </c>
      <c r="AG10" s="410"/>
      <c r="AH10" s="410"/>
      <c r="AI10" s="410"/>
      <c r="AJ10" s="410"/>
      <c r="AK10" s="411"/>
      <c r="AL10" s="409" t="s">
        <v>445</v>
      </c>
      <c r="AM10" s="410"/>
      <c r="AN10" s="410"/>
      <c r="AO10" s="410"/>
      <c r="AP10" s="410"/>
      <c r="AQ10" s="410"/>
      <c r="AR10" s="410"/>
      <c r="AS10" s="410"/>
      <c r="AT10" s="410"/>
      <c r="AU10" s="410"/>
      <c r="AV10" s="410"/>
      <c r="AW10" s="411"/>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c r="DP10" s="163"/>
      <c r="DQ10" s="163"/>
      <c r="DR10" s="163"/>
      <c r="DS10" s="163"/>
      <c r="DT10" s="163"/>
      <c r="DU10" s="163"/>
      <c r="DV10" s="163"/>
      <c r="DW10" s="163"/>
      <c r="DX10" s="163"/>
      <c r="DY10" s="163"/>
      <c r="DZ10" s="163"/>
      <c r="EA10" s="163"/>
      <c r="EB10" s="163"/>
      <c r="EC10" s="163"/>
      <c r="ED10" s="163"/>
      <c r="EE10" s="163"/>
      <c r="EF10" s="163"/>
      <c r="EG10" s="163"/>
      <c r="EH10" s="163"/>
      <c r="EI10" s="163"/>
      <c r="EJ10" s="163"/>
      <c r="EK10" s="163"/>
      <c r="EL10" s="163"/>
      <c r="EM10" s="163"/>
      <c r="EN10" s="163"/>
      <c r="EO10" s="163"/>
      <c r="EP10" s="163"/>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63"/>
      <c r="FN10" s="163"/>
      <c r="FO10" s="163"/>
      <c r="FP10" s="163"/>
      <c r="FQ10" s="163"/>
      <c r="FR10" s="163"/>
      <c r="FS10" s="163"/>
      <c r="FT10" s="163"/>
      <c r="FU10" s="163"/>
      <c r="FV10" s="163"/>
      <c r="FW10" s="163"/>
      <c r="FX10" s="163"/>
      <c r="FY10" s="163"/>
      <c r="FZ10" s="163"/>
      <c r="GA10" s="163"/>
      <c r="GB10" s="163"/>
      <c r="GC10" s="163"/>
      <c r="GD10" s="163"/>
      <c r="GE10" s="163"/>
      <c r="GF10" s="163"/>
      <c r="GG10" s="163"/>
      <c r="GH10" s="163"/>
      <c r="GI10" s="163"/>
      <c r="GJ10" s="163"/>
      <c r="GK10" s="163"/>
      <c r="GL10" s="163"/>
      <c r="GM10" s="163"/>
      <c r="GN10" s="163"/>
      <c r="GO10" s="163"/>
      <c r="GP10" s="163"/>
      <c r="GQ10" s="163"/>
      <c r="GR10" s="163"/>
      <c r="GS10" s="163"/>
      <c r="GT10" s="163"/>
      <c r="GU10" s="163"/>
      <c r="GV10" s="163"/>
      <c r="GW10" s="163"/>
      <c r="GX10" s="163"/>
      <c r="GY10" s="163"/>
      <c r="GZ10" s="163"/>
      <c r="HA10" s="163"/>
      <c r="HB10" s="163"/>
      <c r="HC10" s="163"/>
      <c r="HD10" s="163"/>
      <c r="HE10" s="163"/>
      <c r="HF10" s="163"/>
      <c r="HG10" s="163"/>
      <c r="HH10" s="163"/>
      <c r="HI10" s="163"/>
      <c r="HJ10" s="163"/>
      <c r="HK10" s="163"/>
      <c r="HL10" s="163"/>
      <c r="HM10" s="163"/>
      <c r="HN10" s="163"/>
      <c r="HO10" s="163"/>
      <c r="HP10" s="163"/>
      <c r="HQ10" s="163"/>
      <c r="HR10" s="163"/>
      <c r="HS10" s="163"/>
      <c r="HT10" s="163"/>
      <c r="HU10" s="163"/>
      <c r="HV10" s="163"/>
      <c r="HW10" s="163"/>
      <c r="HX10" s="163"/>
      <c r="HY10" s="163"/>
      <c r="HZ10" s="163"/>
      <c r="IA10" s="163"/>
      <c r="IB10" s="163"/>
      <c r="IC10" s="163"/>
      <c r="ID10" s="163"/>
      <c r="IE10" s="163"/>
      <c r="IF10" s="163"/>
      <c r="IG10" s="163"/>
      <c r="IH10" s="163"/>
      <c r="II10" s="163"/>
      <c r="IJ10" s="163"/>
      <c r="IK10" s="163"/>
      <c r="IL10" s="163"/>
      <c r="IM10" s="163"/>
      <c r="IN10" s="163"/>
      <c r="IO10" s="163"/>
      <c r="IP10" s="163"/>
      <c r="IQ10" s="163"/>
      <c r="IR10" s="163"/>
    </row>
    <row r="11" spans="1:252" s="29" customFormat="1" ht="21" x14ac:dyDescent="0.5">
      <c r="B11" s="30"/>
      <c r="C11" s="30"/>
      <c r="D11" s="131"/>
      <c r="E11" s="60"/>
      <c r="F11" s="60"/>
      <c r="G11" s="31"/>
      <c r="H11" s="373" t="s">
        <v>20</v>
      </c>
      <c r="I11" s="374"/>
      <c r="J11" s="374"/>
      <c r="K11" s="374"/>
      <c r="L11" s="374"/>
      <c r="M11" s="375"/>
      <c r="N11" s="374" t="s">
        <v>18</v>
      </c>
      <c r="O11" s="374"/>
      <c r="P11" s="374"/>
      <c r="Q11" s="374"/>
      <c r="R11" s="374"/>
      <c r="S11" s="374"/>
      <c r="T11" s="431" t="s">
        <v>19</v>
      </c>
      <c r="U11" s="430"/>
      <c r="V11" s="430"/>
      <c r="W11" s="430"/>
      <c r="X11" s="430"/>
      <c r="Y11" s="432"/>
      <c r="Z11" s="457" t="s">
        <v>15</v>
      </c>
      <c r="AA11" s="458"/>
      <c r="AB11" s="458"/>
      <c r="AC11" s="458"/>
      <c r="AD11" s="458"/>
      <c r="AE11" s="459"/>
      <c r="AF11" s="431" t="s">
        <v>16</v>
      </c>
      <c r="AG11" s="430"/>
      <c r="AH11" s="430"/>
      <c r="AI11" s="430"/>
      <c r="AJ11" s="430"/>
      <c r="AK11" s="432"/>
      <c r="AL11" s="430" t="s">
        <v>17</v>
      </c>
      <c r="AM11" s="430"/>
      <c r="AN11" s="430"/>
      <c r="AO11" s="430"/>
      <c r="AP11" s="430"/>
      <c r="AQ11" s="430"/>
      <c r="AR11" s="431" t="s">
        <v>12</v>
      </c>
      <c r="AS11" s="430"/>
      <c r="AT11" s="430"/>
      <c r="AU11" s="430"/>
      <c r="AV11" s="430"/>
      <c r="AW11" s="432"/>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row>
    <row r="12" spans="1:252" s="32" customFormat="1" ht="94.5" customHeight="1" x14ac:dyDescent="0.35">
      <c r="B12" s="31"/>
      <c r="C12" s="31"/>
      <c r="D12" s="60"/>
      <c r="E12" s="60"/>
      <c r="F12" s="60"/>
      <c r="G12" s="31"/>
      <c r="H12" s="358" t="s">
        <v>42</v>
      </c>
      <c r="I12" s="426"/>
      <c r="J12" s="426"/>
      <c r="K12" s="426"/>
      <c r="L12" s="426"/>
      <c r="M12" s="427"/>
      <c r="N12" s="359" t="s">
        <v>43</v>
      </c>
      <c r="O12" s="426"/>
      <c r="P12" s="426"/>
      <c r="Q12" s="426"/>
      <c r="R12" s="426"/>
      <c r="S12" s="426"/>
      <c r="T12" s="428" t="s">
        <v>44</v>
      </c>
      <c r="U12" s="429"/>
      <c r="V12" s="429"/>
      <c r="W12" s="429"/>
      <c r="X12" s="429"/>
      <c r="Y12" s="441"/>
      <c r="Z12" s="442" t="s">
        <v>45</v>
      </c>
      <c r="AA12" s="429"/>
      <c r="AB12" s="429"/>
      <c r="AC12" s="429"/>
      <c r="AD12" s="429"/>
      <c r="AE12" s="429"/>
      <c r="AF12" s="433" t="s">
        <v>46</v>
      </c>
      <c r="AG12" s="434"/>
      <c r="AH12" s="434"/>
      <c r="AI12" s="434"/>
      <c r="AJ12" s="434"/>
      <c r="AK12" s="435"/>
      <c r="AL12" s="442" t="s">
        <v>47</v>
      </c>
      <c r="AM12" s="429"/>
      <c r="AN12" s="429"/>
      <c r="AO12" s="429"/>
      <c r="AP12" s="429"/>
      <c r="AQ12" s="429"/>
      <c r="AR12" s="428" t="s">
        <v>48</v>
      </c>
      <c r="AS12" s="429"/>
      <c r="AT12" s="429"/>
      <c r="AU12" s="429"/>
      <c r="AV12" s="429"/>
      <c r="AW12" s="44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row>
    <row r="13" spans="1:252" s="35" customFormat="1" ht="21" x14ac:dyDescent="0.5">
      <c r="A13" s="33"/>
      <c r="B13" s="34"/>
      <c r="C13" s="30"/>
      <c r="D13" s="370" t="s">
        <v>14</v>
      </c>
      <c r="E13" s="371"/>
      <c r="F13" s="116"/>
      <c r="G13" s="116"/>
      <c r="H13" s="366" t="s">
        <v>2</v>
      </c>
      <c r="I13" s="362"/>
      <c r="J13" s="363" t="s">
        <v>3</v>
      </c>
      <c r="K13" s="363"/>
      <c r="L13" s="364" t="s">
        <v>4</v>
      </c>
      <c r="M13" s="367"/>
      <c r="N13" s="361" t="s">
        <v>2</v>
      </c>
      <c r="O13" s="362"/>
      <c r="P13" s="363" t="s">
        <v>3</v>
      </c>
      <c r="Q13" s="363"/>
      <c r="R13" s="364" t="s">
        <v>4</v>
      </c>
      <c r="S13" s="365"/>
      <c r="T13" s="366" t="s">
        <v>2</v>
      </c>
      <c r="U13" s="362"/>
      <c r="V13" s="363" t="s">
        <v>3</v>
      </c>
      <c r="W13" s="363"/>
      <c r="X13" s="364" t="s">
        <v>4</v>
      </c>
      <c r="Y13" s="367"/>
      <c r="Z13" s="361" t="s">
        <v>2</v>
      </c>
      <c r="AA13" s="362"/>
      <c r="AB13" s="363" t="s">
        <v>3</v>
      </c>
      <c r="AC13" s="363"/>
      <c r="AD13" s="364" t="s">
        <v>4</v>
      </c>
      <c r="AE13" s="365"/>
      <c r="AF13" s="366" t="s">
        <v>2</v>
      </c>
      <c r="AG13" s="362"/>
      <c r="AH13" s="363" t="s">
        <v>3</v>
      </c>
      <c r="AI13" s="363"/>
      <c r="AJ13" s="364" t="s">
        <v>4</v>
      </c>
      <c r="AK13" s="367"/>
      <c r="AL13" s="361" t="s">
        <v>2</v>
      </c>
      <c r="AM13" s="362"/>
      <c r="AN13" s="363" t="s">
        <v>3</v>
      </c>
      <c r="AO13" s="363"/>
      <c r="AP13" s="364" t="s">
        <v>4</v>
      </c>
      <c r="AQ13" s="365"/>
      <c r="AR13" s="366" t="s">
        <v>2</v>
      </c>
      <c r="AS13" s="362"/>
      <c r="AT13" s="363" t="s">
        <v>3</v>
      </c>
      <c r="AU13" s="363"/>
      <c r="AV13" s="364" t="s">
        <v>4</v>
      </c>
      <c r="AW13" s="367"/>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row>
    <row r="14" spans="1:252" s="35" customFormat="1" ht="21.5" thickBot="1" x14ac:dyDescent="0.55000000000000004">
      <c r="A14" s="33"/>
      <c r="B14" s="34"/>
      <c r="C14" s="30"/>
      <c r="D14" s="59"/>
      <c r="E14" s="60"/>
      <c r="F14" s="60"/>
      <c r="G14" s="60"/>
      <c r="H14" s="61" t="s">
        <v>0</v>
      </c>
      <c r="I14" s="36" t="s">
        <v>1</v>
      </c>
      <c r="J14" s="62" t="s">
        <v>0</v>
      </c>
      <c r="K14" s="36" t="s">
        <v>1</v>
      </c>
      <c r="L14" s="62" t="s">
        <v>0</v>
      </c>
      <c r="M14" s="37" t="s">
        <v>1</v>
      </c>
      <c r="N14" s="38" t="s">
        <v>0</v>
      </c>
      <c r="O14" s="36" t="s">
        <v>1</v>
      </c>
      <c r="P14" s="36" t="s">
        <v>0</v>
      </c>
      <c r="Q14" s="36" t="s">
        <v>1</v>
      </c>
      <c r="R14" s="36" t="s">
        <v>0</v>
      </c>
      <c r="S14" s="39" t="s">
        <v>1</v>
      </c>
      <c r="T14" s="40" t="s">
        <v>0</v>
      </c>
      <c r="U14" s="36" t="s">
        <v>1</v>
      </c>
      <c r="V14" s="36" t="s">
        <v>0</v>
      </c>
      <c r="W14" s="36" t="s">
        <v>1</v>
      </c>
      <c r="X14" s="36" t="s">
        <v>0</v>
      </c>
      <c r="Y14" s="37" t="s">
        <v>1</v>
      </c>
      <c r="Z14" s="38" t="s">
        <v>0</v>
      </c>
      <c r="AA14" s="36" t="s">
        <v>1</v>
      </c>
      <c r="AB14" s="36" t="s">
        <v>0</v>
      </c>
      <c r="AC14" s="36" t="s">
        <v>1</v>
      </c>
      <c r="AD14" s="36" t="s">
        <v>0</v>
      </c>
      <c r="AE14" s="39" t="s">
        <v>1</v>
      </c>
      <c r="AF14" s="40" t="s">
        <v>0</v>
      </c>
      <c r="AG14" s="36" t="s">
        <v>1</v>
      </c>
      <c r="AH14" s="36" t="s">
        <v>0</v>
      </c>
      <c r="AI14" s="36" t="s">
        <v>1</v>
      </c>
      <c r="AJ14" s="36" t="s">
        <v>0</v>
      </c>
      <c r="AK14" s="37" t="s">
        <v>1</v>
      </c>
      <c r="AL14" s="38" t="s">
        <v>0</v>
      </c>
      <c r="AM14" s="36" t="s">
        <v>1</v>
      </c>
      <c r="AN14" s="36" t="s">
        <v>0</v>
      </c>
      <c r="AO14" s="36" t="s">
        <v>1</v>
      </c>
      <c r="AP14" s="36" t="s">
        <v>0</v>
      </c>
      <c r="AQ14" s="39" t="s">
        <v>1</v>
      </c>
      <c r="AR14" s="40" t="s">
        <v>0</v>
      </c>
      <c r="AS14" s="36" t="s">
        <v>1</v>
      </c>
      <c r="AT14" s="36" t="s">
        <v>0</v>
      </c>
      <c r="AU14" s="36" t="s">
        <v>1</v>
      </c>
      <c r="AV14" s="36" t="s">
        <v>0</v>
      </c>
      <c r="AW14" s="37" t="s">
        <v>1</v>
      </c>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row>
    <row r="15" spans="1:252" s="53" customFormat="1" ht="37.5" thickBot="1" x14ac:dyDescent="0.4">
      <c r="A15" s="41"/>
      <c r="B15" s="42"/>
      <c r="C15" s="43"/>
      <c r="D15" s="213" t="s">
        <v>21</v>
      </c>
      <c r="E15" s="292" t="s">
        <v>22</v>
      </c>
      <c r="F15" s="292" t="s">
        <v>425</v>
      </c>
      <c r="G15" s="214" t="s">
        <v>416</v>
      </c>
      <c r="H15" s="222">
        <v>566.32399999999996</v>
      </c>
      <c r="I15" s="44">
        <f>(H15*1.065)</f>
        <v>603.13505999999995</v>
      </c>
      <c r="J15" s="44">
        <f>(I15*1.065)</f>
        <v>642.33883889999993</v>
      </c>
      <c r="K15" s="44">
        <f t="shared" ref="K15:M15" si="0">(J15*1.065)</f>
        <v>684.09086342849992</v>
      </c>
      <c r="L15" s="44">
        <f t="shared" si="0"/>
        <v>728.55676955135232</v>
      </c>
      <c r="M15" s="45">
        <f t="shared" si="0"/>
        <v>775.91295957219018</v>
      </c>
      <c r="N15" s="224">
        <f>AVERAGE(L15:M15)</f>
        <v>752.23486456177125</v>
      </c>
      <c r="O15" s="225">
        <f>(N15*1.065)</f>
        <v>801.13013075828633</v>
      </c>
      <c r="P15" s="225">
        <f t="shared" ref="P15:S15" si="1">(O15*1.065)</f>
        <v>853.20358925757489</v>
      </c>
      <c r="Q15" s="225">
        <f t="shared" si="1"/>
        <v>908.66182255931722</v>
      </c>
      <c r="R15" s="225">
        <f t="shared" si="1"/>
        <v>967.72484102567273</v>
      </c>
      <c r="S15" s="226">
        <f t="shared" si="1"/>
        <v>1030.6269556923414</v>
      </c>
      <c r="T15" s="224">
        <f>AVERAGE(R15:S15)*1.065</f>
        <v>1064.1223317523425</v>
      </c>
      <c r="U15" s="225">
        <f>(T15*1.065)</f>
        <v>1133.2902833162448</v>
      </c>
      <c r="V15" s="225">
        <f t="shared" ref="V15:Y15" si="2">(U15*1.065)</f>
        <v>1206.9541517318007</v>
      </c>
      <c r="W15" s="225">
        <f t="shared" si="2"/>
        <v>1285.4061715943676</v>
      </c>
      <c r="X15" s="225">
        <f t="shared" si="2"/>
        <v>1368.9575727480014</v>
      </c>
      <c r="Y15" s="226">
        <f t="shared" si="2"/>
        <v>1457.9398149766214</v>
      </c>
      <c r="Z15" s="46">
        <f>AVERAGE(X15:Y15)</f>
        <v>1413.4486938623113</v>
      </c>
      <c r="AA15" s="44">
        <f>(Z15*1.065)</f>
        <v>1505.3228589633616</v>
      </c>
      <c r="AB15" s="44">
        <f t="shared" ref="AB15:AE15" si="3">(AA15*1.065)</f>
        <v>1603.16884479598</v>
      </c>
      <c r="AC15" s="44">
        <f t="shared" si="3"/>
        <v>1707.3748197077186</v>
      </c>
      <c r="AD15" s="44">
        <f t="shared" si="3"/>
        <v>1818.3541829887204</v>
      </c>
      <c r="AE15" s="47">
        <f t="shared" si="3"/>
        <v>1936.547204882987</v>
      </c>
      <c r="AF15" s="48">
        <f>AVERAGE(AD15:AE15)*1.065</f>
        <v>1999.484989041684</v>
      </c>
      <c r="AG15" s="44">
        <f>(AF15*1.065)</f>
        <v>2129.4515133293935</v>
      </c>
      <c r="AH15" s="44">
        <f t="shared" ref="AH15:AK15" si="4">(AG15*1.065)</f>
        <v>2267.8658616958041</v>
      </c>
      <c r="AI15" s="44">
        <f t="shared" si="4"/>
        <v>2415.2771427060311</v>
      </c>
      <c r="AJ15" s="44">
        <f t="shared" si="4"/>
        <v>2572.2701569819228</v>
      </c>
      <c r="AK15" s="45">
        <f t="shared" si="4"/>
        <v>2739.4677171857475</v>
      </c>
      <c r="AL15" s="49">
        <f>AVERAGE(AJ15:AK15)*1.065</f>
        <v>2828.5004179942844</v>
      </c>
      <c r="AM15" s="50">
        <f t="shared" ref="AM15:AQ15" si="5">(AL15*1.065)</f>
        <v>3012.3529451639129</v>
      </c>
      <c r="AN15" s="50">
        <f t="shared" si="5"/>
        <v>3208.1558865995671</v>
      </c>
      <c r="AO15" s="50">
        <f t="shared" si="5"/>
        <v>3416.686019228539</v>
      </c>
      <c r="AP15" s="50">
        <f t="shared" si="5"/>
        <v>3638.7706104783938</v>
      </c>
      <c r="AQ15" s="49">
        <f t="shared" si="5"/>
        <v>3875.290700159489</v>
      </c>
      <c r="AR15" s="51">
        <f>AVERAGE(AP15:AQ15)</f>
        <v>3757.0306553189412</v>
      </c>
      <c r="AS15" s="50">
        <f t="shared" ref="AS15" si="6">(AR15*1.065)</f>
        <v>4001.2376479146719</v>
      </c>
      <c r="AT15" s="50">
        <f t="shared" ref="AT15" si="7">(AS15*1.065)</f>
        <v>4261.3180950291253</v>
      </c>
      <c r="AU15" s="50">
        <f t="shared" ref="AU15" si="8">(AT15*1.065)</f>
        <v>4538.3037712060186</v>
      </c>
      <c r="AV15" s="50">
        <f t="shared" ref="AV15" si="9">(AU15*1.065)</f>
        <v>4833.29351633441</v>
      </c>
      <c r="AW15" s="52">
        <f t="shared" ref="AW15" si="10">(AV15*1.065)</f>
        <v>5147.4575948961465</v>
      </c>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row>
    <row r="16" spans="1:252" s="75" customFormat="1" ht="21.5" thickBot="1" x14ac:dyDescent="0.55000000000000004">
      <c r="A16" s="353"/>
      <c r="B16" s="34"/>
      <c r="C16" s="155"/>
      <c r="D16" s="293"/>
      <c r="E16" s="294"/>
      <c r="F16" s="354"/>
      <c r="G16" s="295"/>
      <c r="H16" s="113"/>
      <c r="I16" s="71"/>
      <c r="J16" s="71"/>
      <c r="K16" s="71"/>
      <c r="L16" s="71"/>
      <c r="M16" s="114"/>
      <c r="N16" s="277"/>
      <c r="O16" s="302"/>
      <c r="P16" s="275"/>
      <c r="Q16" s="275"/>
      <c r="R16" s="275"/>
      <c r="S16" s="278"/>
      <c r="T16" s="113"/>
      <c r="U16" s="234"/>
      <c r="V16" s="71"/>
      <c r="W16" s="71"/>
      <c r="X16" s="223"/>
      <c r="Y16" s="114"/>
      <c r="Z16" s="70"/>
      <c r="AA16" s="71"/>
      <c r="AB16" s="71"/>
      <c r="AC16" s="71"/>
      <c r="AD16" s="71"/>
      <c r="AE16" s="115"/>
      <c r="AF16" s="113"/>
      <c r="AG16" s="71"/>
      <c r="AH16" s="71"/>
      <c r="AI16" s="71"/>
      <c r="AJ16" s="71"/>
      <c r="AK16" s="114"/>
      <c r="AL16" s="70"/>
      <c r="AM16" s="71"/>
      <c r="AN16" s="71"/>
      <c r="AO16" s="71"/>
      <c r="AP16" s="71"/>
      <c r="AQ16" s="115"/>
      <c r="AR16" s="113"/>
      <c r="AS16" s="71"/>
      <c r="AT16" s="71"/>
      <c r="AU16" s="71"/>
      <c r="AV16" s="71"/>
      <c r="AW16" s="11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74"/>
    </row>
    <row r="17" spans="1:165" s="75" customFormat="1" ht="21" x14ac:dyDescent="0.5">
      <c r="A17" s="353"/>
      <c r="B17" s="34"/>
      <c r="C17" s="464"/>
      <c r="D17" s="279"/>
      <c r="E17" s="279"/>
      <c r="F17" s="238"/>
      <c r="G17" s="177"/>
      <c r="H17" s="83"/>
      <c r="I17" s="73"/>
      <c r="J17" s="73"/>
      <c r="K17" s="73"/>
      <c r="L17" s="73"/>
      <c r="M17" s="84"/>
      <c r="N17" s="83"/>
      <c r="O17" s="73"/>
      <c r="P17" s="73"/>
      <c r="Q17" s="236"/>
      <c r="R17" s="73"/>
      <c r="S17" s="84"/>
      <c r="T17" s="83"/>
      <c r="U17" s="236"/>
      <c r="V17" s="73"/>
      <c r="W17" s="73"/>
      <c r="X17" s="290"/>
      <c r="Y17" s="84"/>
      <c r="Z17" s="72"/>
      <c r="AA17" s="73"/>
      <c r="AB17" s="73"/>
      <c r="AC17" s="73"/>
      <c r="AD17" s="73"/>
      <c r="AE17" s="112"/>
      <c r="AF17" s="83"/>
      <c r="AG17" s="73"/>
      <c r="AH17" s="73"/>
      <c r="AI17" s="73"/>
      <c r="AJ17" s="73"/>
      <c r="AK17" s="84"/>
      <c r="AL17" s="72"/>
      <c r="AM17" s="73"/>
      <c r="AN17" s="73"/>
      <c r="AO17" s="73"/>
      <c r="AP17" s="73"/>
      <c r="AQ17" s="112"/>
      <c r="AR17" s="83"/>
      <c r="AS17" s="73"/>
      <c r="AT17" s="73"/>
      <c r="AU17" s="73"/>
      <c r="AV17" s="73"/>
      <c r="AW17" s="8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74"/>
    </row>
    <row r="18" spans="1:165" s="75" customFormat="1" ht="21" x14ac:dyDescent="0.5">
      <c r="A18" s="353"/>
      <c r="B18" s="34"/>
      <c r="C18" s="465"/>
      <c r="D18" s="296"/>
      <c r="E18" s="296"/>
      <c r="F18" s="325"/>
      <c r="G18" s="298"/>
      <c r="H18" s="85"/>
      <c r="M18" s="86"/>
      <c r="N18" s="85"/>
      <c r="P18" s="232"/>
      <c r="S18" s="86"/>
      <c r="T18" s="85"/>
      <c r="U18" s="232"/>
      <c r="X18" s="171"/>
      <c r="Y18" s="86"/>
      <c r="Z18" s="74"/>
      <c r="AE18" s="159"/>
      <c r="AF18" s="85"/>
      <c r="AK18" s="86"/>
      <c r="AL18" s="74"/>
      <c r="AQ18" s="159"/>
      <c r="AR18" s="85"/>
      <c r="AW18" s="86"/>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74"/>
    </row>
    <row r="19" spans="1:165" s="75" customFormat="1" ht="21.5" thickBot="1" x14ac:dyDescent="0.55000000000000004">
      <c r="A19" s="353"/>
      <c r="B19" s="34"/>
      <c r="C19" s="466"/>
      <c r="D19" s="299"/>
      <c r="E19" s="355"/>
      <c r="F19" s="181"/>
      <c r="G19" s="300"/>
      <c r="H19" s="87"/>
      <c r="I19" s="77"/>
      <c r="J19" s="77"/>
      <c r="K19" s="77"/>
      <c r="L19" s="77"/>
      <c r="M19" s="88"/>
      <c r="N19" s="87"/>
      <c r="O19" s="77"/>
      <c r="P19" s="233"/>
      <c r="Q19" s="77"/>
      <c r="R19" s="77"/>
      <c r="S19" s="88"/>
      <c r="T19" s="87"/>
      <c r="U19" s="233"/>
      <c r="V19" s="77"/>
      <c r="W19" s="77"/>
      <c r="X19" s="291"/>
      <c r="Y19" s="88"/>
      <c r="Z19" s="76"/>
      <c r="AA19" s="77"/>
      <c r="AB19" s="77"/>
      <c r="AC19" s="77"/>
      <c r="AD19" s="77"/>
      <c r="AE19" s="170"/>
      <c r="AF19" s="87"/>
      <c r="AG19" s="77"/>
      <c r="AH19" s="77"/>
      <c r="AI19" s="77"/>
      <c r="AJ19" s="77"/>
      <c r="AK19" s="88"/>
      <c r="AL19" s="76"/>
      <c r="AM19" s="77"/>
      <c r="AN19" s="77"/>
      <c r="AO19" s="77"/>
      <c r="AP19" s="77"/>
      <c r="AQ19" s="170"/>
      <c r="AR19" s="87"/>
      <c r="AS19" s="77"/>
      <c r="AT19" s="77"/>
      <c r="AU19" s="77"/>
      <c r="AV19" s="77"/>
      <c r="AW19" s="88"/>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74"/>
    </row>
  </sheetData>
  <mergeCells count="42">
    <mergeCell ref="C17:C19"/>
    <mergeCell ref="H7:AW8"/>
    <mergeCell ref="AR12:AW12"/>
    <mergeCell ref="AR13:AS13"/>
    <mergeCell ref="AT13:AU13"/>
    <mergeCell ref="AV13:AW13"/>
    <mergeCell ref="AL12:AQ12"/>
    <mergeCell ref="AL13:AM13"/>
    <mergeCell ref="AN13:AO13"/>
    <mergeCell ref="AP13:AQ13"/>
    <mergeCell ref="T13:U13"/>
    <mergeCell ref="V13:W13"/>
    <mergeCell ref="X13:Y13"/>
    <mergeCell ref="AB13:AC13"/>
    <mergeCell ref="AD13:AE13"/>
    <mergeCell ref="AF12:AK12"/>
    <mergeCell ref="D13:E13"/>
    <mergeCell ref="H13:I13"/>
    <mergeCell ref="J13:K13"/>
    <mergeCell ref="L13:M13"/>
    <mergeCell ref="N13:O13"/>
    <mergeCell ref="AF13:AG13"/>
    <mergeCell ref="AH13:AI13"/>
    <mergeCell ref="AJ13:AK13"/>
    <mergeCell ref="H10:S10"/>
    <mergeCell ref="T10:AE10"/>
    <mergeCell ref="AF10:AK10"/>
    <mergeCell ref="Z13:AA13"/>
    <mergeCell ref="H12:M12"/>
    <mergeCell ref="N12:S12"/>
    <mergeCell ref="T12:Y12"/>
    <mergeCell ref="Z12:AE12"/>
    <mergeCell ref="P13:Q13"/>
    <mergeCell ref="R13:S13"/>
    <mergeCell ref="AL10:AW10"/>
    <mergeCell ref="AL11:AQ11"/>
    <mergeCell ref="AR11:AW11"/>
    <mergeCell ref="H11:M11"/>
    <mergeCell ref="N11:S11"/>
    <mergeCell ref="T11:Y11"/>
    <mergeCell ref="Z11:AE11"/>
    <mergeCell ref="AF11:AK11"/>
  </mergeCells>
  <pageMargins left="0.7" right="0.7" top="0.75" bottom="0.75" header="0.3" footer="0.3"/>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4"/>
  <sheetViews>
    <sheetView topLeftCell="A10" zoomScale="90" zoomScaleNormal="90" workbookViewId="0">
      <selection activeCell="L1" sqref="L1:M1048576"/>
    </sheetView>
  </sheetViews>
  <sheetFormatPr baseColWidth="10" defaultRowHeight="14.5" x14ac:dyDescent="0.35"/>
  <cols>
    <col min="1" max="1" width="10.90625" style="1"/>
    <col min="2" max="2" width="24.81640625" customWidth="1"/>
    <col min="5" max="5" width="18.54296875" bestFit="1" customWidth="1"/>
    <col min="6" max="6" width="10.90625" style="1"/>
    <col min="12" max="13" width="10.90625" style="1"/>
    <col min="14" max="14" width="21.81640625" bestFit="1" customWidth="1"/>
    <col min="15" max="15" width="72.81640625" bestFit="1" customWidth="1"/>
  </cols>
  <sheetData>
    <row r="1" spans="2:15" s="1" customFormat="1" x14ac:dyDescent="0.35"/>
    <row r="2" spans="2:15" s="1" customFormat="1" x14ac:dyDescent="0.35">
      <c r="E2" s="472" t="s">
        <v>420</v>
      </c>
      <c r="F2" s="472"/>
      <c r="G2" s="472"/>
      <c r="H2" s="472"/>
      <c r="I2" s="472"/>
      <c r="J2" s="472"/>
      <c r="K2" s="472"/>
      <c r="L2" s="472"/>
      <c r="M2" s="472"/>
    </row>
    <row r="3" spans="2:15" s="1" customFormat="1" x14ac:dyDescent="0.35">
      <c r="E3" s="472"/>
      <c r="F3" s="472"/>
      <c r="G3" s="472"/>
      <c r="H3" s="472"/>
      <c r="I3" s="472"/>
      <c r="J3" s="472"/>
      <c r="K3" s="472"/>
      <c r="L3" s="472"/>
      <c r="M3" s="472"/>
    </row>
    <row r="4" spans="2:15" s="1" customFormat="1" x14ac:dyDescent="0.35"/>
    <row r="5" spans="2:15" s="1" customFormat="1" x14ac:dyDescent="0.35"/>
    <row r="6" spans="2:15" s="1" customFormat="1" x14ac:dyDescent="0.35"/>
    <row r="7" spans="2:15" ht="23" x14ac:dyDescent="0.35">
      <c r="B7" s="24" t="s">
        <v>55</v>
      </c>
      <c r="C7" s="24" t="s">
        <v>56</v>
      </c>
      <c r="D7" s="24" t="s">
        <v>58</v>
      </c>
      <c r="E7" s="24" t="s">
        <v>60</v>
      </c>
    </row>
    <row r="8" spans="2:15" ht="39" x14ac:dyDescent="0.35">
      <c r="B8" s="24" t="s">
        <v>62</v>
      </c>
      <c r="C8" s="24" t="s">
        <v>57</v>
      </c>
      <c r="D8" s="24" t="s">
        <v>59</v>
      </c>
      <c r="E8" s="24" t="s">
        <v>61</v>
      </c>
      <c r="G8" s="476" t="s">
        <v>66</v>
      </c>
      <c r="H8" s="25" t="s">
        <v>67</v>
      </c>
      <c r="I8" s="25" t="s">
        <v>69</v>
      </c>
      <c r="J8" s="25" t="s">
        <v>70</v>
      </c>
      <c r="K8" s="25" t="s">
        <v>72</v>
      </c>
      <c r="N8" s="475" t="s">
        <v>73</v>
      </c>
      <c r="O8" s="475"/>
    </row>
    <row r="9" spans="2:15" ht="28" x14ac:dyDescent="0.35">
      <c r="B9" s="468" t="s">
        <v>63</v>
      </c>
      <c r="C9" s="470"/>
      <c r="D9" s="470"/>
      <c r="E9" s="470"/>
      <c r="G9" s="476"/>
      <c r="H9" s="25" t="s">
        <v>68</v>
      </c>
      <c r="I9" s="25" t="s">
        <v>68</v>
      </c>
      <c r="J9" s="25" t="s">
        <v>71</v>
      </c>
      <c r="K9" s="25" t="s">
        <v>71</v>
      </c>
      <c r="N9" s="27" t="s">
        <v>74</v>
      </c>
      <c r="O9" s="28"/>
    </row>
    <row r="10" spans="2:15" ht="76.5" customHeight="1" x14ac:dyDescent="0.35">
      <c r="B10" s="469"/>
      <c r="C10" s="471"/>
      <c r="D10" s="471"/>
      <c r="E10" s="471"/>
      <c r="G10" s="476"/>
      <c r="H10" s="26"/>
      <c r="I10" s="26"/>
      <c r="J10" s="26"/>
      <c r="K10" s="26"/>
      <c r="N10" s="475" t="s">
        <v>75</v>
      </c>
      <c r="O10" s="475"/>
    </row>
    <row r="11" spans="2:15" ht="58.5" customHeight="1" x14ac:dyDescent="0.35">
      <c r="B11" s="468" t="s">
        <v>64</v>
      </c>
      <c r="C11" s="477"/>
      <c r="D11" s="477"/>
      <c r="E11" s="477"/>
      <c r="G11" s="476"/>
      <c r="H11" s="474"/>
      <c r="I11" s="474"/>
      <c r="J11" s="474"/>
      <c r="K11" s="474"/>
      <c r="N11" s="27" t="s">
        <v>76</v>
      </c>
      <c r="O11" s="28"/>
    </row>
    <row r="12" spans="2:15" ht="37.5" customHeight="1" x14ac:dyDescent="0.35">
      <c r="B12" s="469"/>
      <c r="C12" s="477"/>
      <c r="D12" s="477"/>
      <c r="E12" s="477"/>
      <c r="N12" s="475" t="s">
        <v>77</v>
      </c>
      <c r="O12" s="475"/>
    </row>
    <row r="13" spans="2:15" ht="43.5" customHeight="1" x14ac:dyDescent="0.35">
      <c r="B13" s="24" t="s">
        <v>65</v>
      </c>
      <c r="C13" s="473"/>
      <c r="D13" s="473"/>
      <c r="E13" s="473"/>
      <c r="N13" s="27" t="s">
        <v>78</v>
      </c>
      <c r="O13" s="28"/>
    </row>
    <row r="14" spans="2:15" x14ac:dyDescent="0.35">
      <c r="N14" s="27" t="s">
        <v>79</v>
      </c>
      <c r="O14" s="28"/>
    </row>
  </sheetData>
  <mergeCells count="15">
    <mergeCell ref="E2:M3"/>
    <mergeCell ref="C13:E13"/>
    <mergeCell ref="H11:K11"/>
    <mergeCell ref="N8:O8"/>
    <mergeCell ref="N10:O10"/>
    <mergeCell ref="N12:O12"/>
    <mergeCell ref="G8:G11"/>
    <mergeCell ref="C11:C12"/>
    <mergeCell ref="D11:D12"/>
    <mergeCell ref="E11:E12"/>
    <mergeCell ref="B11:B12"/>
    <mergeCell ref="E9:E10"/>
    <mergeCell ref="D9:D10"/>
    <mergeCell ref="C9:C10"/>
    <mergeCell ref="B9:B10"/>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Catégorie M</vt:lpstr>
      <vt:lpstr>Catégorie P</vt:lpstr>
      <vt:lpstr>Catégorie Ing IT</vt:lpstr>
      <vt:lpstr>Catégorie TO</vt:lpstr>
      <vt:lpstr>Catégorie S</vt:lpstr>
      <vt:lpstr>Catégorie T</vt:lpstr>
      <vt:lpstr>Catégorie U</vt:lpstr>
      <vt:lpstr>Catégorie W</vt:lpstr>
      <vt:lpstr>Prime fixe</vt:lpstr>
      <vt:lpstr>Positionnement en niveaux</vt:lpstr>
      <vt:lpstr>'Positionnement en niveaux'!Impression_des_titres</vt:lpstr>
      <vt:lpstr>'Positionnement en niveaux'!Zone_d_impression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Ibtihel Ben Haddej</cp:lastModifiedBy>
  <dcterms:created xsi:type="dcterms:W3CDTF">2019-01-29T18:13:43Z</dcterms:created>
  <dcterms:modified xsi:type="dcterms:W3CDTF">2025-10-30T09:54:41Z</dcterms:modified>
</cp:coreProperties>
</file>